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d.docs.live.net/d5adb4a403433340/Walid/_2022/Doctorate/GitHub/GWUPraxisData/"/>
    </mc:Choice>
  </mc:AlternateContent>
  <xr:revisionPtr revIDLastSave="27" documentId="11_F25DC773A252ABDACC104894A1DB4D6A5ADE58EF" xr6:coauthVersionLast="47" xr6:coauthVersionMax="47" xr10:uidLastSave="{A79F86CE-636C-4C2A-8782-05F36812CEFA}"/>
  <bookViews>
    <workbookView xWindow="-110" yWindow="-110" windowWidth="19420" windowHeight="10300" xr2:uid="{00000000-000D-0000-FFFF-FFFF00000000}"/>
  </bookViews>
  <sheets>
    <sheet name="sp500_manual_Tweet_rating" sheetId="3" r:id="rId1"/>
  </sheets>
  <definedNames>
    <definedName name="_xlnm._FilterDatabase" localSheetId="0" hidden="1">sp500_manual_Tweet_rating!$A$1:$Y$3221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21" i="3" l="1"/>
  <c r="D3220" i="3"/>
  <c r="D3219" i="3"/>
  <c r="D3218" i="3"/>
  <c r="D3217" i="3"/>
  <c r="D3216" i="3"/>
  <c r="D3215" i="3"/>
  <c r="D3214" i="3"/>
  <c r="D3213" i="3"/>
  <c r="D3212" i="3"/>
  <c r="D3211" i="3"/>
  <c r="D3210" i="3"/>
  <c r="D3209" i="3"/>
  <c r="D3208" i="3"/>
  <c r="D3207" i="3"/>
  <c r="D3206" i="3"/>
  <c r="D3205" i="3"/>
  <c r="D3204" i="3"/>
  <c r="D3203" i="3"/>
  <c r="D3202" i="3"/>
  <c r="D3201" i="3"/>
  <c r="D3200" i="3"/>
  <c r="D3199" i="3"/>
  <c r="D3198" i="3"/>
  <c r="D3197" i="3"/>
  <c r="D3196" i="3"/>
  <c r="D3195" i="3"/>
  <c r="D3194" i="3"/>
  <c r="D3193" i="3"/>
  <c r="D3192" i="3"/>
  <c r="D3191" i="3"/>
  <c r="D3190" i="3"/>
  <c r="D3189" i="3"/>
  <c r="D3188" i="3"/>
  <c r="D3187" i="3"/>
  <c r="D3186" i="3"/>
  <c r="D3185" i="3"/>
  <c r="D3184" i="3"/>
  <c r="D3183" i="3"/>
  <c r="D3182" i="3"/>
  <c r="D3181" i="3"/>
  <c r="D3180" i="3"/>
  <c r="D3179" i="3"/>
  <c r="O3178" i="3"/>
  <c r="D3178" i="3"/>
  <c r="D3177" i="3"/>
  <c r="D3176" i="3"/>
  <c r="D3175" i="3"/>
  <c r="D3174" i="3"/>
  <c r="D3173" i="3"/>
  <c r="D3172" i="3"/>
  <c r="D3171" i="3"/>
  <c r="D3170" i="3"/>
  <c r="D3169" i="3"/>
  <c r="D3168" i="3"/>
  <c r="D3167" i="3"/>
  <c r="D3166" i="3"/>
  <c r="D3165" i="3"/>
  <c r="D3164" i="3"/>
  <c r="D3163" i="3"/>
  <c r="D3162" i="3"/>
  <c r="D3161" i="3"/>
  <c r="D3160" i="3"/>
  <c r="D3159" i="3"/>
  <c r="D3158" i="3"/>
  <c r="D3157" i="3"/>
  <c r="D3156" i="3"/>
  <c r="D3155" i="3"/>
  <c r="D3154" i="3"/>
  <c r="D3153" i="3"/>
  <c r="D3152" i="3"/>
  <c r="D3151" i="3"/>
  <c r="D3150" i="3"/>
  <c r="D3149" i="3"/>
  <c r="D3148" i="3"/>
  <c r="D3147" i="3"/>
  <c r="D3146" i="3"/>
  <c r="D3145" i="3"/>
  <c r="D3144" i="3"/>
  <c r="D3143" i="3"/>
  <c r="D3142" i="3"/>
  <c r="D3141" i="3"/>
  <c r="D3140" i="3"/>
  <c r="D3139" i="3"/>
  <c r="D3138" i="3"/>
  <c r="D3137" i="3"/>
  <c r="D3136" i="3"/>
  <c r="D3135" i="3"/>
  <c r="D3134" i="3"/>
  <c r="D3133" i="3"/>
  <c r="D3132" i="3"/>
  <c r="D3131" i="3"/>
  <c r="D3130" i="3"/>
  <c r="D3129" i="3"/>
  <c r="D3128" i="3"/>
  <c r="D3127" i="3"/>
  <c r="D3126" i="3"/>
  <c r="D3125" i="3"/>
  <c r="D3124" i="3"/>
  <c r="D3123" i="3"/>
  <c r="D3122" i="3"/>
  <c r="D3121" i="3"/>
  <c r="D3120" i="3"/>
  <c r="D3119" i="3"/>
  <c r="D3118" i="3"/>
  <c r="D3117" i="3"/>
  <c r="D3116" i="3"/>
  <c r="D3115" i="3"/>
  <c r="D3114" i="3"/>
  <c r="D3113" i="3"/>
  <c r="D3112" i="3"/>
  <c r="D3111" i="3"/>
  <c r="D3110" i="3"/>
  <c r="D3109" i="3"/>
  <c r="D3108" i="3"/>
  <c r="D3107" i="3"/>
  <c r="D3106" i="3"/>
  <c r="D3105" i="3"/>
  <c r="D3104" i="3"/>
  <c r="D3103" i="3"/>
  <c r="D3102" i="3"/>
  <c r="D3101" i="3"/>
  <c r="D3100" i="3"/>
  <c r="D3099" i="3"/>
  <c r="D3098" i="3"/>
  <c r="D3097" i="3"/>
  <c r="D3096" i="3"/>
  <c r="D3095" i="3"/>
  <c r="D3094" i="3"/>
  <c r="D3093" i="3"/>
  <c r="D3092" i="3"/>
  <c r="D3091" i="3"/>
  <c r="D3090" i="3"/>
  <c r="D3089" i="3"/>
  <c r="D3088" i="3"/>
  <c r="D3087" i="3"/>
  <c r="D3086" i="3"/>
  <c r="D3085" i="3"/>
  <c r="D3084" i="3"/>
  <c r="D3083" i="3"/>
  <c r="D3082" i="3"/>
  <c r="D3081" i="3"/>
  <c r="D3080" i="3"/>
  <c r="D3079" i="3"/>
  <c r="D3078" i="3"/>
  <c r="D3077" i="3"/>
  <c r="D3076" i="3"/>
  <c r="D3075" i="3"/>
  <c r="D3074" i="3"/>
  <c r="D3073" i="3"/>
  <c r="D3072" i="3"/>
  <c r="D3071" i="3"/>
  <c r="D3070" i="3"/>
  <c r="D3069" i="3"/>
  <c r="D3068" i="3"/>
  <c r="D3067" i="3"/>
  <c r="D3066" i="3"/>
  <c r="D3065" i="3"/>
  <c r="D3064" i="3"/>
  <c r="D3063" i="3"/>
  <c r="D3062" i="3"/>
  <c r="D3061" i="3"/>
  <c r="D3060" i="3"/>
  <c r="D3059" i="3"/>
  <c r="D3058" i="3"/>
  <c r="D3057" i="3"/>
  <c r="D3056" i="3"/>
  <c r="D3055" i="3"/>
  <c r="D3054" i="3"/>
  <c r="D3053" i="3"/>
  <c r="D3052" i="3"/>
  <c r="D3051" i="3"/>
  <c r="D3050" i="3"/>
  <c r="D3049" i="3"/>
  <c r="D3048" i="3"/>
  <c r="D3047" i="3"/>
  <c r="D3046" i="3"/>
  <c r="D3045" i="3"/>
  <c r="D3044" i="3"/>
  <c r="D3043" i="3"/>
  <c r="D3042" i="3"/>
  <c r="D3041" i="3"/>
  <c r="D3040" i="3"/>
  <c r="D3039" i="3"/>
  <c r="D3038" i="3"/>
  <c r="D3037" i="3"/>
  <c r="D3036" i="3"/>
  <c r="D3035" i="3"/>
  <c r="D3034" i="3"/>
  <c r="D3033" i="3"/>
  <c r="D3032" i="3"/>
  <c r="D3031" i="3"/>
  <c r="D3030" i="3"/>
  <c r="D3029" i="3"/>
  <c r="D3028" i="3"/>
  <c r="D3027" i="3"/>
  <c r="D3026" i="3"/>
  <c r="D3025" i="3"/>
  <c r="D3024" i="3"/>
  <c r="D3023" i="3"/>
  <c r="D3022" i="3"/>
  <c r="D3021" i="3"/>
  <c r="D3020" i="3"/>
  <c r="D3019" i="3"/>
  <c r="D3018" i="3"/>
  <c r="D3017" i="3"/>
  <c r="O3016" i="3"/>
  <c r="D3016" i="3"/>
  <c r="D3015" i="3"/>
  <c r="D3014" i="3"/>
  <c r="D3013" i="3"/>
  <c r="D3012" i="3"/>
  <c r="D3011"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6"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1"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6"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1"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6"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1"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6"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1"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O2727"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O2267"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O950" i="3"/>
  <c r="D950" i="3"/>
  <c r="D949" i="3"/>
  <c r="D948" i="3"/>
  <c r="D947" i="3"/>
  <c r="D946" i="3"/>
  <c r="D945" i="3"/>
  <c r="D944" i="3"/>
  <c r="D943" i="3"/>
  <c r="D942" i="3"/>
  <c r="D941" i="3"/>
  <c r="O940"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O816"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O598"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O221"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<sst xmlns="http://schemas.openxmlformats.org/spreadsheetml/2006/main" count="50841" uniqueCount="9975">
  <si>
    <t>Tweet Id</t>
  </si>
  <si>
    <t>Tweet URL</t>
  </si>
  <si>
    <t>Tweet Posted Time (UTC)</t>
  </si>
  <si>
    <t>Date</t>
  </si>
  <si>
    <t>Tweet Content</t>
  </si>
  <si>
    <t>Tweet Type</t>
  </si>
  <si>
    <t>Client</t>
  </si>
  <si>
    <t>Retweets Received</t>
  </si>
  <si>
    <t>Favourites Received</t>
  </si>
  <si>
    <t>Tweet Location</t>
  </si>
  <si>
    <t>Tweet Language</t>
  </si>
  <si>
    <t>User Id</t>
  </si>
  <si>
    <t>Name</t>
  </si>
  <si>
    <t>Screen Name</t>
  </si>
  <si>
    <t>User Bio</t>
  </si>
  <si>
    <t>Verified or Non-Verified</t>
  </si>
  <si>
    <t>Profile URL</t>
  </si>
  <si>
    <t>Protected or Non-protected</t>
  </si>
  <si>
    <t>User Followers</t>
  </si>
  <si>
    <t>User Following</t>
  </si>
  <si>
    <t>Favourites Count</t>
  </si>
  <si>
    <t>Statuses Count</t>
  </si>
  <si>
    <t>User Account Creation Date</t>
  </si>
  <si>
    <t>ManualSentiment</t>
  </si>
  <si>
    <t>POS</t>
  </si>
  <si>
    <t>NEG</t>
  </si>
  <si>
    <t>NEU</t>
  </si>
  <si>
    <t>"1431730906625159172"</t>
  </si>
  <si>
    <t>https://twitter.com/business/status/1431730906625159172</t>
  </si>
  <si>
    <t>A mid-month storm of volatility has emerged as a semi-predictable occurrence recently, a presence once recognizable only to specialists but now drawing the attention of an ever-larger crowd on Wall Street https://t.co/SOrXscHi6T</t>
  </si>
  <si>
    <t>Tweet</t>
  </si>
  <si>
    <t>SocialFlow</t>
  </si>
  <si>
    <t>New York and the World</t>
  </si>
  <si>
    <t>English</t>
  </si>
  <si>
    <t>"34713362"</t>
  </si>
  <si>
    <t>Bloomberg</t>
  </si>
  <si>
    <t>business</t>
  </si>
  <si>
    <t>The first word in business news.</t>
  </si>
  <si>
    <t>Verified</t>
  </si>
  <si>
    <t>https://twitter.com/business</t>
  </si>
  <si>
    <t>Non-Protected</t>
  </si>
  <si>
    <t>"1431727146934931464"</t>
  </si>
  <si>
    <t>https://twitter.com/DavidSchawel/status/1431727146934931464</t>
  </si>
  <si>
    <t>S&amp;amp;P 500 EPS are ahead of expectations due to booming revenue  &amp;amp; a flattish cost base yielding enormous operating leverage. A new $ of revenue produced pre-tax incremental profit margins of 30%. More than double the base rate &amp;amp; similar to incremental profitability seen in â€˜10. https://t.co/hGEUJmshMr</t>
  </si>
  <si>
    <t>Twitter for iPhone</t>
  </si>
  <si>
    <t>Raleigh / New York</t>
  </si>
  <si>
    <t>"182642157"</t>
  </si>
  <si>
    <t>David Schawel</t>
  </si>
  <si>
    <t>DavidSchawel</t>
  </si>
  <si>
    <t>Chief Investment Officer, Family Management Corporation. Love to talk stocks, credit, hedge funds, and everything in between. NC State alum. Chicago native.</t>
  </si>
  <si>
    <t>Non-Verified</t>
  </si>
  <si>
    <t>https://twitter.com/DavidSchawel</t>
  </si>
  <si>
    <t>"1431665142714933252"</t>
  </si>
  <si>
    <t>https://twitter.com/valuewalk/status/1431665142714933252</t>
  </si>
  <si>
    <t>S&amp;amp;P 500 On a Win Streak â€“ More Guns Aim to Take it Down https://t.co/u8DCYh2DuL #goldprices #NYMARKETGDX</t>
  </si>
  <si>
    <t>dlvr.it</t>
  </si>
  <si>
    <t>New York</t>
  </si>
  <si>
    <t>"108021761"</t>
  </si>
  <si>
    <t>ValueWalk - Check out our HF letters database</t>
  </si>
  <si>
    <t>valuewalk</t>
  </si>
  <si>
    <t>Everything hedge funds &amp;amp; value investing since 2011 : Get our awesome free daily newsletter- https://www.valuewalk.com/sign-email/</t>
  </si>
  <si>
    <t>https://twitter.com/valuewalk</t>
  </si>
  <si>
    <t>"1431359050537656326"</t>
  </si>
  <si>
    <t>https://twitter.com/business/status/1431359050537656326</t>
  </si>
  <si>
    <t>Not only did the dreaded T-word fail to halt stocksâ€™ steady climb, the S&amp;amp;P 500 Index posted its biggest gain in a month https://t.co/02oP1FYJlj</t>
  </si>
  <si>
    <t>"1431346151085821954"</t>
  </si>
  <si>
    <t>https://twitter.com/zerohedge/status/1431346151085821954</t>
  </si>
  <si>
    <t>*S&amp;amp;P 500 CLOSES ABOVE 4,500 TO HIT AUGUST'S 11TH ALL-TIME HIGH</t>
  </si>
  <si>
    <t>TweetDeck</t>
  </si>
  <si>
    <t>"18856867"</t>
  </si>
  <si>
    <t>zerohedge</t>
  </si>
  <si>
    <t>https://twitter.com/zerohedge</t>
  </si>
  <si>
    <t>"1431279493877010439"</t>
  </si>
  <si>
    <t>https://twitter.com/DavidSchawel/status/1431279493877010439</t>
  </si>
  <si>
    <t>RT @modestproposal1: Two great charts showing tech/interactive media vs the rest of the core of the S&amp;amp;P 500 in operating and gross margins. Can see the shift in tech from hardware to more software like models and the emergence of the internet completely change the margin profile https://t.co/KD0iTe17eQ</t>
  </si>
  <si>
    <t>ReTweet</t>
  </si>
  <si>
    <t>"1431279254029881345"</t>
  </si>
  <si>
    <t>https://twitter.com/LibertyRPF/status/1431279254029881345</t>
  </si>
  <si>
    <t>Canada, near Ottawa</t>
  </si>
  <si>
    <t>"702585281"</t>
  </si>
  <si>
    <t>Liberty ðŸ’šðŸ¥ƒ</t>
  </si>
  <si>
    <t>LibertyRPF</t>
  </si>
  <si>
    <t>&amp;quot;Most haystacks don't even have a needle.&amp;quot; (DMs are open) ðŸ¤  (Watch Deadwood) I write some stuff here: http://LibertyRPF.com</t>
  </si>
  <si>
    <t>https://twitter.com/LibertyRPF</t>
  </si>
  <si>
    <t>"1431277368467935235"</t>
  </si>
  <si>
    <t>https://twitter.com/modestproposal1/status/1431277368467935235</t>
  </si>
  <si>
    <t>Two great charts showing tech/interactive media vs the rest of the core of the S&amp;amp;P 500 in operating and gross margins. Can see the shift in tech from hardware to more software like models and the emergence of the internet completely change the margin profile https://t.co/KD0iTe17eQ</t>
  </si>
  <si>
    <t>"355866075"</t>
  </si>
  <si>
    <t>modest proposal</t>
  </si>
  <si>
    <t>modestproposal1</t>
  </si>
  <si>
    <t>I shall now therefore humbly propose my own thoughts, which I hope will not be liable to the least objection.
http://art-bin.com/art/omodest.html</t>
  </si>
  <si>
    <t>https://twitter.com/modestproposal1</t>
  </si>
  <si>
    <t>"1430880041085329413"</t>
  </si>
  <si>
    <t>https://twitter.com/bespokeinvest/status/1430880041085329413</t>
  </si>
  <si>
    <t>Better late than never.
The S&amp;amp;P 500 equal-weight index hit a new high again yesterday. 
https://t.co/2ytJXeC7gs https://t.co/nPpfbvKEGC</t>
  </si>
  <si>
    <t>Harrison, New York</t>
  </si>
  <si>
    <t>"28571999"</t>
  </si>
  <si>
    <t>Bespoke</t>
  </si>
  <si>
    <t>bespokeinvest</t>
  </si>
  <si>
    <t>Bespoke Investment Group - Financial Markets Research.  Learn more here: https://www.bespokepremium.com/</t>
  </si>
  <si>
    <t>https://twitter.com/bespokeinvest</t>
  </si>
  <si>
    <t>"1430590480924958735"</t>
  </si>
  <si>
    <t>https://twitter.com/zerohedge/status/1430590480924958735</t>
  </si>
  <si>
    <t>Paging the "buybacks do nothing for stock prices" crowd:
"based on our flows data from 2010 we have found that the S&amp;amp;P 500 sector buying back the largest dollar amount in a given week have tended to outperform over the next several months with a &amp;gt;50% hit rate." - BofA</t>
  </si>
  <si>
    <t>"1430466253987196936"</t>
  </si>
  <si>
    <t>https://twitter.com/WSJ/status/1430466253987196936</t>
  </si>
  <si>
    <t>Stock futures wobbled, suggesting muted trading after the S&amp;amp;P 500 notched its 50th record close of 2021 https://t.co/nfyofi9ai4</t>
  </si>
  <si>
    <t>New York, NY</t>
  </si>
  <si>
    <t>"3108351"</t>
  </si>
  <si>
    <t>The Wall Street Journal</t>
  </si>
  <si>
    <t>WSJ</t>
  </si>
  <si>
    <t>Sign up for our newsletters and email alerts: http://wsj.com/newsletters</t>
  </si>
  <si>
    <t>https://twitter.com/WSJ</t>
  </si>
  <si>
    <t>"1430370868153110537"</t>
  </si>
  <si>
    <t>https://twitter.com/SkeleCap/status/1430370868153110537</t>
  </si>
  <si>
    <t>@bauhiniacapital @blinddartcap Yep. Scars run deep. Makes sense. Most S&amp;amp;P 500 constituents were not going HAM on buybacks in 2010</t>
  </si>
  <si>
    <t>Reply</t>
  </si>
  <si>
    <t>San Francisco, CA</t>
  </si>
  <si>
    <t>"342251338"</t>
  </si>
  <si>
    <t>Skeletor</t>
  </si>
  <si>
    <t>SkeleCap</t>
  </si>
  <si>
    <t>Credit, equities, crequities. TMT, HC, generalist deathtraps. Skeletor dot capital at gmail. #tongs, Liberty, #quintplay. No active positions discussed.</t>
  </si>
  <si>
    <t>https://twitter.com/SkeleCap</t>
  </si>
  <si>
    <t>"1430342601782095878"</t>
  </si>
  <si>
    <t>https://twitter.com/LongShortTrader/status/1430342601782095878</t>
  </si>
  <si>
    <t>Several years ago, I remember this confident podshop 26 year old kid told a group of us that Manhattan resi real estate was correlated with the S&amp;amp;P 500. Said he did the regression. 
I asked him what his N was. I laughed.</t>
  </si>
  <si>
    <t>Bear, DE</t>
  </si>
  <si>
    <t>"20636215"</t>
  </si>
  <si>
    <t>LST</t>
  </si>
  <si>
    <t>LongShortTrader</t>
  </si>
  <si>
    <t>Investor, Occasional short seller, Founder of Gotham City Research. Expertise: Discovering new ways of losing money.</t>
  </si>
  <si>
    <t>https://twitter.com/LongShortTrader</t>
  </si>
  <si>
    <t>"1430222001541681157"</t>
  </si>
  <si>
    <t>https://twitter.com/business/status/1430222001541681157</t>
  </si>
  <si>
    <t>The S&amp;amp;P 500 is defying all bad news https://t.co/NvD8GvwlNW</t>
  </si>
  <si>
    <t>"1430149829217472538"</t>
  </si>
  <si>
    <t>https://twitter.com/zerohedge/status/1430149829217472538</t>
  </si>
  <si>
    <t>Hedge Funds Are Hot Again. Good Luck Finding One Thatâ€™ll Take Your Money 
https://t.co/h8vml5bceY
Hedge funds refusing to take your money so they can underperform the central bank-managed S&amp;amp;P500 for 11th year in a row</t>
  </si>
  <si>
    <t>"1430118958934470692"</t>
  </si>
  <si>
    <t>https://twitter.com/WSJ/status/1430118958934470692</t>
  </si>
  <si>
    <t>U.S. stock futures edged up, suggesting that gains in technology stocks will help send the S&amp;amp;P 500 to an all-time high https://t.co/F8r59tTCdw</t>
  </si>
  <si>
    <t>"1429840509049131016"</t>
  </si>
  <si>
    <t>https://twitter.com/bespokeinvest/status/1429840509049131016</t>
  </si>
  <si>
    <t>8) In early 2020, the MSCI China ETF $MCHI had a big lead on the S&amp;amp;P 500 $SPY going back to late 2016.  That lead has evaporated over the last ~18 months, with $SPY now well ahead of $MCHI. https://t.co/tIUAAZ2yId</t>
  </si>
  <si>
    <t>Twitter Web App</t>
  </si>
  <si>
    <t>"1429837735284645890"</t>
  </si>
  <si>
    <t>https://twitter.com/bespokeinvest/status/1429837735284645890</t>
  </si>
  <si>
    <t>Russell 2,000 now up 3.7% from its intraday low at 2:30 PM ET last Thursday.  S&amp;amp;P 500 up 2.2% over same time frame.</t>
  </si>
  <si>
    <t>"1429805563471351813"</t>
  </si>
  <si>
    <t>https://twitter.com/bespokeinvest/status/1429805563471351813</t>
  </si>
  <si>
    <t>S&amp;amp;P 500 and Nasdaq 100 have both erased last week's decline while Russell 2000 still in the hole by about 1%.</t>
  </si>
  <si>
    <t>"1429798156951228425"</t>
  </si>
  <si>
    <t>https://twitter.com/bespokeinvest/status/1429798156951228425</t>
  </si>
  <si>
    <t>Here's a look at overbought/oversold levels for the major S&amp;amp;P 500 sector ETFs heading into the new trading week: https://t.co/o9lamnspLb</t>
  </si>
  <si>
    <t>"1429797823961202694"</t>
  </si>
  <si>
    <t>https://twitter.com/WSJ/status/1429797823961202694</t>
  </si>
  <si>
    <t>Shares of Moderna have been on a tear lately, making the Covid-19 vaccine maker the top performer in the S&amp;amp;P 500 this year. But some Wall Street analysts question if the rally can continue. #WSJWhatsNow https://t.co/Lu55I1IB9b</t>
  </si>
  <si>
    <t>Twitter Media Studio</t>
  </si>
  <si>
    <t>"1429780089231794177"</t>
  </si>
  <si>
    <t>https://twitter.com/valuewalk/status/1429780089231794177</t>
  </si>
  <si>
    <t>RT @charliebilello: ARK Innovation ETF's Top Holdings, % Below High:
1) Tesla $TSLA: -24%
2) Teladoc $TDOC: -55%
3) Roku $ROKU: -28%
4) Coinbase $COIN: -40%
5) Unity $U: -30%
6) Zoom $ZM: -43%
7) Square $SQ: -9%
8) Shopify $SHOP: -10%
9) Twilio $TWLO: -25%
10) Spotify $SPOT: -44%
--
S&amp;amp;P 500: -1%</t>
  </si>
  <si>
    <t>"1429065796177833988"</t>
  </si>
  <si>
    <t>https://twitter.com/WSJ/status/1429065796177833988</t>
  </si>
  <si>
    <t>The shares of Covid-19 vaccine maker Moderna are the top performer in the S&amp;amp;P 500 so far this year, but some analysts question the rally https://t.co/5kaIzQHf1x</t>
  </si>
  <si>
    <t>"1429029224036376576"</t>
  </si>
  <si>
    <t>https://twitter.com/WSJ/status/1429029224036376576</t>
  </si>
  <si>
    <t>The shares of Covid-19 vaccine maker Moderna are the top performer in the S&amp;amp;P 500 so far this year, but some analysts question the rally https://t.co/9r4ePXvxo4</t>
  </si>
  <si>
    <t>"1428874504709738507"</t>
  </si>
  <si>
    <t>https://twitter.com/business/status/1428874504709738507</t>
  </si>
  <si>
    <t>The rebound in the stock market from the pandemic-induced recession has been breathtaking, with the S&amp;amp;P 500 doubling from its low point in March 2020. Has the proverbial â€œeasy moneyâ€ all been made? https://t.co/T87MKlLpcJ</t>
  </si>
  <si>
    <t>"1428787869653557254"</t>
  </si>
  <si>
    <t>https://twitter.com/bespokeinvest/status/1428787869653557254</t>
  </si>
  <si>
    <t>The percentage of stocks above their 50-DMAs dropped across market caps this week. Large caps have held up the best though with a majority of the S&amp;amp;P 500 still above their moving averages: https://t.co/GRiutOtS2k https://t.co/2Gwc9iflbe</t>
  </si>
  <si>
    <t>"1428373324573204482"</t>
  </si>
  <si>
    <t>https://twitter.com/valuewalk/status/1428373324573204482</t>
  </si>
  <si>
    <t>S&amp;amp;P 500 Back Below 4,400. Dip to Buy or a New Downtrend? https://t.co/2OwtcPRwmk #federalreserve #NYMARKETSPX</t>
  </si>
  <si>
    <t>"1428341559804694544"</t>
  </si>
  <si>
    <t>https://twitter.com/bespokeinvest/status/1428341559804694544</t>
  </si>
  <si>
    <t>The S&amp;amp;P 500 1500 is up 5.9% over the last 3 months, but the 'average' stock in the index is down 0.65%. https://t.co/rxAqQ3tDSk</t>
  </si>
  <si>
    <t>"1428176705810796558"</t>
  </si>
  <si>
    <t>https://twitter.com/zerohedge/status/1428176705810796558</t>
  </si>
  <si>
    <t>"Market makers likely need to buy over $150mm of vega (in one-year equivalent terms) in a down 5% move in SPX, which is ~20% of the average daily vega traded in S&amp;amp;P 500 options market.Â  This is not a typo. It is huge." - MS</t>
  </si>
  <si>
    <t>"1427750782150000647"</t>
  </si>
  <si>
    <t>https://twitter.com/business/status/1427750782150000647</t>
  </si>
  <si>
    <t>Whether hedging for options expiration, worsening virus sentiment or just a selloff adhering to a calendar quirk, investors were ready for the S&amp;amp;P 500â€™s worst drop in a month https://t.co/MCiRgghM0Y</t>
  </si>
  <si>
    <t>"1427652964999647239"</t>
  </si>
  <si>
    <t>https://twitter.com/business/status/1427652964999647239</t>
  </si>
  <si>
    <t>For the first time, the average share of women on S&amp;amp;P 500 Banks Index boards past a third https://t.co/n79WSCWoDc</t>
  </si>
  <si>
    <t>"1427634126786596873"</t>
  </si>
  <si>
    <t>https://twitter.com/business/status/1427634126786596873</t>
  </si>
  <si>
    <t>Coincidence or the coming expiration of options? The S&amp;amp;P 500 has a habit of tumbling this time of month https://t.co/T29Ixb5maB</t>
  </si>
  <si>
    <t>"1427615502638145539"</t>
  </si>
  <si>
    <t>https://twitter.com/bespokeinvest/status/1427615502638145539</t>
  </si>
  <si>
    <t>Utilities $XLU and Consumer Staples $XLP are the two most overbought S&amp;amp;P 500 sector ETFs at the moment.  https://t.co/W00YLE1I4r https://t.co/AvSUaG6Tvd</t>
  </si>
  <si>
    <t>"1427615363970240515"</t>
  </si>
  <si>
    <t>https://twitter.com/bespokeinvest/status/1427615363970240515</t>
  </si>
  <si>
    <t>The one-year relative strength chart of Consumer Discretionary versus the S&amp;amp;P 500 hit a new low yesterday.  https://t.co/W00YLE1I4r https://t.co/UQ2OeJfvC0</t>
  </si>
  <si>
    <t>"1427455967294369794"</t>
  </si>
  <si>
    <t>https://twitter.com/business/status/1427455967294369794</t>
  </si>
  <si>
    <t>RT @next_china: -China stocks slip after S&amp;amp;P 500 closed at all-time high
-Hang Seng falls after Hong Kong categorizes 15 places including U.S. as high risk, increasing quarantine time https://t.co/2NteQ1SbKW https://t.co/IwcO8PPKfx</t>
  </si>
  <si>
    <t>"1427350081359986692"</t>
  </si>
  <si>
    <t>https://twitter.com/zerohedge/status/1427350081359986692</t>
  </si>
  <si>
    <t>*S&amp;amp;P 500 EXTENDS RALLY FROM PANDEMIC BOTTOM TO 100%</t>
  </si>
  <si>
    <t>"1427348710686613507"</t>
  </si>
  <si>
    <t>https://twitter.com/business/status/1427348710686613507</t>
  </si>
  <si>
    <t>Women hold at least 30% of seats on a majority of S&amp;amp;P 500 boards for the first time, a level seen as key to boosting gender influence in company policy https://t.co/cEg2MzVHzZ</t>
  </si>
  <si>
    <t>"1427274736376156171"</t>
  </si>
  <si>
    <t>https://twitter.com/business/status/1427274736376156171</t>
  </si>
  <si>
    <t>RT @bbgequality: NEW: Women hold at least 30% of seats on a majority of S&amp;amp;P 500 boards for the first time, a level seen by advocates as key to increasing gender influence in company policy https://t.co/N7SRoMYHZd</t>
  </si>
  <si>
    <t>"1427266980952694785"</t>
  </si>
  <si>
    <t>https://twitter.com/mark_dow/status/1427266980952694785</t>
  </si>
  <si>
    <t>RT @GestaltU: Over the twelve months following a confirmed taper in Fed asset purchases, I expect the S&amp;amp;P500 to _____ and 10-year Treasury PRICES to _____.</t>
  </si>
  <si>
    <t>Behavioral Macro</t>
  </si>
  <si>
    <t>"286654612"</t>
  </si>
  <si>
    <t>Dow</t>
  </si>
  <si>
    <t>mark_dow</t>
  </si>
  <si>
    <t>Fiat enthusiast. ðŸ‡ºðŸ‡¸ ðŸ‡®ðŸ‡¹ ðŸ‡ªðŸ‡¸ ðŸ‡«ðŸ‡· ðŸ‡µðŸ‡¹</t>
  </si>
  <si>
    <t>https://twitter.com/mark_dow</t>
  </si>
  <si>
    <t>"1427261856767488001"</t>
  </si>
  <si>
    <t>https://twitter.com/business/status/1427261856767488001</t>
  </si>
  <si>
    <t>U.S. profits have roared higher and stock valuations were almost 20% cheaper than analysts thought when investors began piling into the S&amp;amp;P 500 in April 2020 https://t.co/zq8qLLP7iA</t>
  </si>
  <si>
    <t>"1426715308086149120"</t>
  </si>
  <si>
    <t>https://twitter.com/zerohedge/status/1426715308086149120</t>
  </si>
  <si>
    <t>"S&amp;amp;P 500 has made 43 new all-time highs YTD. This is on pace for the best yearly record since 1995 (77 ATHs). This is one new all-time every 3.46 trading days in 2021." - GS</t>
  </si>
  <si>
    <t>"1426645828052176897"</t>
  </si>
  <si>
    <t>https://twitter.com/business/status/1426645828052176897</t>
  </si>
  <si>
    <t>Whatâ€™s keeping stocks aloft? As usual, the answer is corporate Americaâ€™s earnings machine. https://t.co/hd7N9WGJ8I</t>
  </si>
  <si>
    <t>"1426521599654649857"</t>
  </si>
  <si>
    <t>https://twitter.com/business/status/1426521599654649857</t>
  </si>
  <si>
    <t>Whatâ€™s keeping stocks aloft? As usual, the answer is corporate Americaâ€™s earnings machine. https://t.co/H01NBvtUF1</t>
  </si>
  <si>
    <t>"1426198621066829827"</t>
  </si>
  <si>
    <t>https://twitter.com/business/status/1426198621066829827</t>
  </si>
  <si>
    <t>Wall Street veteran Ed Yardeni called the current era â€œThe Roaring 2020s,â€ and affirmed his forecast for the S&amp;amp;P 500 to reach 5,000 by the end of next year -- a 12% increase from Thursdayâ€™s close https://t.co/vaZTfYZhBv</t>
  </si>
  <si>
    <t>"1425809796146606081"</t>
  </si>
  <si>
    <t>https://twitter.com/WSJ/status/1425809796146606081</t>
  </si>
  <si>
    <t>Companies that stand to benefit from the $1 trillion infrastructure package passed by the U.S. Senate Tuesday helped drive the Dow and the S&amp;amp;P 500 to records #WSJWhatsNow https://t.co/uCxh3k1hJg</t>
  </si>
  <si>
    <t>"1425494743270690817"</t>
  </si>
  <si>
    <t>https://twitter.com/business/status/1425494743270690817</t>
  </si>
  <si>
    <t>â€œI think the broader message here is that corporate executives are kind of spending down their excess reserves -- their cash -- and that should help economic growthâ€ https://t.co/b5ertgcDBq</t>
  </si>
  <si>
    <t>"1425441917878390791"</t>
  </si>
  <si>
    <t>https://twitter.com/bespokeinvest/status/1425441917878390791</t>
  </si>
  <si>
    <t>The semis are down 4 days in a row, diverging a bit from the S&amp;amp;P 500.  So far $SMH has not broken below support, though, and remains in a long-term uptrend.  Read more in today's Bespoke Morning Lineup: https://t.co/SM0HwBJo5v https://t.co/WqoUGEx7pE</t>
  </si>
  <si>
    <t>"1424717477121040385"</t>
  </si>
  <si>
    <t>https://twitter.com/bespokeinvest/status/1424717477121040385</t>
  </si>
  <si>
    <t>Over the last year, Mondays have been the strongest day of the trading week for the S&amp;amp;P 500 with an average gain of 0.23%.  Read more in today's Morning Lineup: https://t.co/DnMwk7pC9L https://t.co/8sgp0EFthW</t>
  </si>
  <si>
    <t>"1424440556055314434"</t>
  </si>
  <si>
    <t>https://twitter.com/zerohedge/status/1424440556055314434</t>
  </si>
  <si>
    <t>"S&amp;amp;P 500 is up &amp;gt;17% and we are a full week into August. This has happened only 16 other times since 1928. The median return for the balance of the year is an additional +3.31%. This includes significant market events of 1929 (-25%) and 1987 (-24%)" - Goldman</t>
  </si>
  <si>
    <t>"1424362800764309508"</t>
  </si>
  <si>
    <t>https://twitter.com/business/status/1424362800764309508</t>
  </si>
  <si>
    <t>Investors have greeted a stellar second quarter earnings season for U.S. companies -- with a yawn https://t.co/GZbdEnlOup</t>
  </si>
  <si>
    <t>"1423759353589415940"</t>
  </si>
  <si>
    <t>https://twitter.com/business/status/1423759353589415940</t>
  </si>
  <si>
    <t>Nervous S&amp;amp;P 500 traders bet that the marketâ€™s best days are behind it https://t.co/fJMOQfCr4n</t>
  </si>
  <si>
    <t>"1423643790456197120"</t>
  </si>
  <si>
    <t>https://twitter.com/valuewalk/status/1423643790456197120</t>
  </si>
  <si>
    <t>Tadas Zaicikas Evaluates The Types Of Art That Outperformed The S&amp;amp;P 500 https://t.co/mHvzbLgWvl</t>
  </si>
  <si>
    <t>"1423448518325309444"</t>
  </si>
  <si>
    <t>https://twitter.com/business/status/1423448518325309444</t>
  </si>
  <si>
    <t>Goldman Sachs lifted its outlook for the S&amp;amp;P 500 Index, as robust earnings growth and low interest rates fuel optimism. Hereâ€™s your Evening Briefing https://t.co/g27NNayOJb</t>
  </si>
  <si>
    <t>"1423377476210905089"</t>
  </si>
  <si>
    <t>https://twitter.com/bespokeinvest/status/1423377476210905089</t>
  </si>
  <si>
    <t>No S&amp;amp;P 500 Energy sector stocks have closed above their 50-DMAs for 15 trading days in a row.  The record is 20 days ending on 7/25/2001.  $XLE https://t.co/uFtfSNZcP1</t>
  </si>
  <si>
    <t>"1423327708268830721"</t>
  </si>
  <si>
    <t>https://twitter.com/valuewalk/status/1423327708268830721</t>
  </si>
  <si>
    <t>S&amp;amp;P 500 Slips at Close, Sector Strength Tells Defensive Story https://t.co/gZsHtnfJrv</t>
  </si>
  <si>
    <t>"1423246678111436803"</t>
  </si>
  <si>
    <t>https://twitter.com/business/status/1423246678111436803</t>
  </si>
  <si>
    <t>Goldman Sachs is now the S&amp;amp;P 500's biggest bull on Wall Street https://t.co/UHiSJIgj7B https://t.co/D5XYWXDH31</t>
  </si>
  <si>
    <t>"1423013347893694472"</t>
  </si>
  <si>
    <t>https://twitter.com/bespokeinvest/status/1423013347893694472</t>
  </si>
  <si>
    <t>While it wasn't part of the index then, Moderna $MRNA would have had the 8th smallest market cap of any S&amp;amp;P 500 stock pre-pandemic at the end of 2019. Today, it is the 11th largest Health Care stock and 58th largest in the S&amp;amp;P 500: https://t.co/uBWKnPcCFs https://t.co/IaLSluongU</t>
  </si>
  <si>
    <t>"1422207842615013377"</t>
  </si>
  <si>
    <t>https://twitter.com/business/status/1422207842615013377</t>
  </si>
  <si>
    <t>The S&amp;amp;P 500 rose for a sixth straight month in July -- its longest streak since 2018 -- and more gains are on the way, if history is any guide https://t.co/VqoyBj9Cet</t>
  </si>
  <si>
    <t>"1422181738566979587"</t>
  </si>
  <si>
    <t>https://twitter.com/LongShortTrader/status/1422181738566979587</t>
  </si>
  <si>
    <t>Facebook bull: â€œpaying 30x sales multiple is insane, bubble, sign of the times, s&amp;amp;p500 666 incoming (except for my $FB shares which will be insulated).â€ 
Also, Facebook bull: â€œpaying $19 billion for that zero revenue was a steal, a textbook case study of value investing.â€</t>
  </si>
  <si>
    <t>"1422174530689196038"</t>
  </si>
  <si>
    <t>https://twitter.com/bespokeinvest/status/1422174530689196038</t>
  </si>
  <si>
    <t>The % of S&amp;amp;P 500 stocks above their 50-DMAs has ticked back above 50% but is still relatively low based on the index's price level.  Plenty of room to improve.  https://t.co/H4p1RcpfIn https://t.co/1WYSLD2gom</t>
  </si>
  <si>
    <t>"1422173426073096202"</t>
  </si>
  <si>
    <t>https://twitter.com/bespokeinvest/status/1422173426073096202</t>
  </si>
  <si>
    <t>Little noted that the S&amp;amp;P 500 equal-weight $RSP broke out to a new high late last week after trading sideways for a few months. https://t.co/y4d3vbJdd5</t>
  </si>
  <si>
    <t>"1421859296585912323"</t>
  </si>
  <si>
    <t>https://twitter.com/zerohedge/status/1421859296585912323</t>
  </si>
  <si>
    <t>FED'S KASHKARI SAYS WHILE BASELINE INFLATION IS HIGHER THAN HE THOUGHT, HE STILL THINKS IT'S "TEMPORARY"
... fast fwd to 2050: the S&amp;amp;P500 just hit 3 trillion, one loaf of bread costs 20 wheelbarrows of now illegal paperbux, but Kashkaribot 3000 says hyperinflation is transitory</t>
  </si>
  <si>
    <t>"1421301865296404482"</t>
  </si>
  <si>
    <t>https://twitter.com/business/status/1421301865296404482</t>
  </si>
  <si>
    <t>The S&amp;amp;P 500 closed in the red as Amazon, the third largest stock on the benchmark, slumped after reporting slowing growth in its e-commerce business https://t.co/jVAu93VRV1</t>
  </si>
  <si>
    <t>"1421224579721310228"</t>
  </si>
  <si>
    <t>https://twitter.com/business/status/1421224579721310228</t>
  </si>
  <si>
    <t>The longer bond yields stay stuck, the jumpier the stock market seems to get https://t.co/Bl5c3rso8p</t>
  </si>
  <si>
    <t>"1421214018128203781"</t>
  </si>
  <si>
    <t>https://twitter.com/WSJ/status/1421214018128203781</t>
  </si>
  <si>
    <t>#WSJWhatsNow: The S&amp;amp;P 500 rose in July for its sixth consecutive month of gains, and major U.S. stock indexes fell on Friday https://t.co/O4nqtlhjL5</t>
  </si>
  <si>
    <t>"1420447416256503808"</t>
  </si>
  <si>
    <t>https://twitter.com/bespokeinvest/status/1420447416256503808</t>
  </si>
  <si>
    <t>The one-month performance spread between S&amp;amp;P 500 Growth $IVW and Russell 2000 Growth $IWO has only been higher a handful of other times since IWO began trading exactly 21 years ago: https://t.co/hyUxHJtUut https://t.co/Hs9c5tRyua</t>
  </si>
  <si>
    <t>"1420053474151223305"</t>
  </si>
  <si>
    <t>https://twitter.com/zerohedge/status/1420053474151223305</t>
  </si>
  <si>
    <t>*NASDAQ 100 EXTENDS DECLINE TO 2%; S&amp;amp;P 500 DOWN 1%</t>
  </si>
  <si>
    <t>"1420036326330617859"</t>
  </si>
  <si>
    <t>https://twitter.com/WSJ/status/1420036326330617859</t>
  </si>
  <si>
    <t>The benchmark S&amp;amp;P 500 hasnâ€™t suffered a 5% pullback since October and has advanced 35% since the end of that month 
 https://t.co/iY9TkF9gI0</t>
  </si>
  <si>
    <t>"1419848561466937349"</t>
  </si>
  <si>
    <t>https://twitter.com/zerohedge/status/1419848561466937349</t>
  </si>
  <si>
    <t>The KWEB China Internet ETF is down to all time lows relative to the S&amp;amp;P 500..This comes just a few months after the ETF was at all time highs versus the index! An entire decade of outperformance has been wiped out in a matter of months - Bear Traps Reports https://t.co/fJAU63QLsA</t>
  </si>
  <si>
    <t>"1419735123629645829"</t>
  </si>
  <si>
    <t>https://twitter.com/WSJ/status/1419735123629645829</t>
  </si>
  <si>
    <t>#WSJWhatsNow: The Dow and S&amp;amp;P 500 inched higher Monday, and bitcoin was up amid speculation that Amazon might venture into digital currencies https://t.co/h4thrMbC0J</t>
  </si>
  <si>
    <t>"1419168051250057219"</t>
  </si>
  <si>
    <t>https://twitter.com/WSJ/status/1419168051250057219</t>
  </si>
  <si>
    <t>180 members of the S&amp;amp;P 500 are scheduled to provide quarterly updates starting Monday, giving investors insight into the impact from the pandemic, the Delta variant and increased business costs https://t.co/i74OeehSdI</t>
  </si>
  <si>
    <t>"1418678068923731968"</t>
  </si>
  <si>
    <t>https://twitter.com/Jesse_Livermore/status/1418678068923731968</t>
  </si>
  <si>
    <t>@jkregenstein @choffstein No, but they are the earnings that you indirectly get when you buy one share of the S&amp;amp;P 500.</t>
  </si>
  <si>
    <t>"232120274"</t>
  </si>
  <si>
    <t>Jesse Livermore</t>
  </si>
  <si>
    <t>Jesse_Livermore</t>
  </si>
  <si>
    <t>Trader, Speculator, Bucketeer</t>
  </si>
  <si>
    <t>https://twitter.com/Jesse_Livermore</t>
  </si>
  <si>
    <t>"1418584965898543108"</t>
  </si>
  <si>
    <t>https://twitter.com/business/status/1418584965898543108</t>
  </si>
  <si>
    <t>BREAKING: S&amp;amp;P 500 extends gains, setting another intraday record high https://t.co/D5D6Z6i5He https://t.co/th2r32DxJm</t>
  </si>
  <si>
    <t>"1417908010547044356"</t>
  </si>
  <si>
    <t>https://twitter.com/business/status/1417908010547044356</t>
  </si>
  <si>
    <t>Some Wall Street analysts call Moderna the â€œTesla of biotechâ€ https://t.co/JoZutdGklD</t>
  </si>
  <si>
    <t>"1417847591518285831"</t>
  </si>
  <si>
    <t>https://twitter.com/business/status/1417847591518285831</t>
  </si>
  <si>
    <t>Some Wall Street analysts call Moderna the â€œTesla of biotechâ€ https://t.co/JKBu74tw8b</t>
  </si>
  <si>
    <t>"1417832036451168262"</t>
  </si>
  <si>
    <t>https://twitter.com/zerohedge/status/1417832036451168262</t>
  </si>
  <si>
    <t>87% of S&amp;amp;P 500 companies tracked by Bloomberg have mentioned inflation in conference calls so far in July</t>
  </si>
  <si>
    <t>"1417666766231285760"</t>
  </si>
  <si>
    <t>https://twitter.com/business/status/1417666766231285760</t>
  </si>
  <si>
    <t>RT @next_china: China stocks see a rebound in early trading after the S&amp;amp;P 500 erased Monday's slide with retail investors buying the dip https://t.co/YN9TD52Qcj https://t.co/R7PabDWEPG</t>
  </si>
  <si>
    <t>"1417525958219870208"</t>
  </si>
  <si>
    <t>https://twitter.com/zerohedge/status/1417525958219870208</t>
  </si>
  <si>
    <t>*S&amp;amp;P 500 TRADES ABOVE FRIDAY CLOSING PRICE, ERASING MONDAY DROP</t>
  </si>
  <si>
    <t>"1417504077634736131"</t>
  </si>
  <si>
    <t>https://twitter.com/business/status/1417504077634736131</t>
  </si>
  <si>
    <t>S&amp;amp;P 500 Index stabilizes as investors buy the dip https://t.co/wgr9C9o5Ew</t>
  </si>
  <si>
    <t>"1417476427763621899"</t>
  </si>
  <si>
    <t>https://twitter.com/bespokeinvest/status/1417476427763621899</t>
  </si>
  <si>
    <t>How long can the S&amp;amp;P 500 keep bouncing at its 50-DMA?  https://t.co/Y0OCZR0TJK https://t.co/FbD1LTI68x</t>
  </si>
  <si>
    <t>"1417471513847123975"</t>
  </si>
  <si>
    <t>https://twitter.com/QTRResearch/status/1417471513847123975</t>
  </si>
  <si>
    <t>RT @WallStCynic: Asset prices are up across the board in 2021(even Bitcoin), and the S&amp;amp;P 500 is less than 3% off its ATH. The sense of entitlement that investors have today isâ€¦something. https://t.co/Ub5ioqRIDV</t>
  </si>
  <si>
    <t>Philadelphia, PA</t>
  </si>
  <si>
    <t>"1469603575"</t>
  </si>
  <si>
    <t>Quoth the Raven</t>
  </si>
  <si>
    <t>QTRResearch</t>
  </si>
  <si>
    <t>Opinions/snark/analysis | Not financial advice | Do your research elsewhere | â˜…â˜†â˜†â˜†â˜† Podcast: https://t.co/xipLBvPNgt | â˜…â˜†â˜†â˜†â˜† Blog: https://t.co/CrSfvite4D</t>
  </si>
  <si>
    <t>https://twitter.com/QTRResearch</t>
  </si>
  <si>
    <t>"1417469797596553216"</t>
  </si>
  <si>
    <t>https://twitter.com/WallStCynic/status/1417469797596553216</t>
  </si>
  <si>
    <t>Asset prices are up across the board in 2021(even Bitcoin), and the S&amp;amp;P 500 is less than 3% off its ATH. The sense of entitlement that investors have today isâ€¦something. https://t.co/Ub5ioqRIDV</t>
  </si>
  <si>
    <t>Ancient Greece</t>
  </si>
  <si>
    <t>"1961333743"</t>
  </si>
  <si>
    <t>Diogenes</t>
  </si>
  <si>
    <t>WallStCynic</t>
  </si>
  <si>
    <t>Searching for honesty on the Street</t>
  </si>
  <si>
    <t>https://twitter.com/WallStCynic</t>
  </si>
  <si>
    <t>NEu</t>
  </si>
  <si>
    <t>"1417311516781649923"</t>
  </si>
  <si>
    <t>https://twitter.com/schaudenfraud/status/1417311516781649923</t>
  </si>
  <si>
    <t>@TeamCropDusters look its all fun and games until the S&amp;amp;P500 has a 4% drawdown</t>
  </si>
  <si>
    <t>Boca Raton, FL</t>
  </si>
  <si>
    <t>"21241717"</t>
  </si>
  <si>
    <t>ðŸŒ©ï¸ð–˜ð–ˆð–ð–†ð–šð–‰ð–Šð–“ð–‹ð–—ð–†ð–šð–‰ðŸŒ©ï¸</t>
  </si>
  <si>
    <t>schaudenfraud</t>
  </si>
  <si>
    <t>I am a cartoon character. You deserve the returns achieved by mistaking anything here for factual statements or investing advice. DYDD
Crypto @toptickcrypto</t>
  </si>
  <si>
    <t>https://twitter.com/schaudenfraud</t>
  </si>
  <si>
    <t>"1417220817436479488"</t>
  </si>
  <si>
    <t>https://twitter.com/business/status/1417220817436479488</t>
  </si>
  <si>
    <t>U.S. stocks sank Monday with the Dow falling 2.1% and the S&amp;amp;P 500 down 1.6%, while Treasury yields hit their lowest since February https://t.co/BTT34uIjID</t>
  </si>
  <si>
    <t>"1417213343929143296"</t>
  </si>
  <si>
    <t>https://twitter.com/zerohedge/status/1417213343929143296</t>
  </si>
  <si>
    <t>*S&amp;amp;P 500 CLOSES DOWN 1.6%, ITS BIGGEST DROP SINCE MAY 12</t>
  </si>
  <si>
    <t>"1417204299172499459"</t>
  </si>
  <si>
    <t>https://twitter.com/NoonSixCap/status/1417204299172499459</t>
  </si>
  <si>
    <t>The S&amp;amp;P 500 index is down approximately 1% month-to-date https://t.co/DgP4wGeAjN</t>
  </si>
  <si>
    <t>Colorado, U.S.A.</t>
  </si>
  <si>
    <t>"3195244375"</t>
  </si>
  <si>
    <t>George</t>
  </si>
  <si>
    <t>NoonSixCap</t>
  </si>
  <si>
    <t>Personal account; serious posts @UpslopeCapital. Unapologetic lover of Artisanal Alpha.</t>
  </si>
  <si>
    <t>https://twitter.com/NoonSixCap</t>
  </si>
  <si>
    <t>"1417135682716381193"</t>
  </si>
  <si>
    <t>https://twitter.com/business/status/1417135682716381193</t>
  </si>
  <si>
    <t>The S&amp;amp;P 500 fell the most since May as investors grow increasingly concerned the delta variant will weigh on the global economic recovery https://t.co/tEykidGa3A</t>
  </si>
  <si>
    <t>"1417120756689948673"</t>
  </si>
  <si>
    <t>https://twitter.com/business/status/1417120756689948673</t>
  </si>
  <si>
    <t>BREAKING: S&amp;amp;P 500 declines by over 1.5% as the spread of the delta variant cast a pall over the economic recovery https://t.co/nRJGc7JWAO https://t.co/PdCF6pVcJf</t>
  </si>
  <si>
    <t>"1417120525831245827"</t>
  </si>
  <si>
    <t>https://twitter.com/zerohedge/status/1417120525831245827</t>
  </si>
  <si>
    <t>*S&amp;amp;P 500 EXTENDS DECLINE TO 1.5% IN BROAD SELLOFF</t>
  </si>
  <si>
    <t>"1417103378828644356"</t>
  </si>
  <si>
    <t>https://twitter.com/zerohedge/status/1417103378828644356</t>
  </si>
  <si>
    <t>Here's The Line In The Sand For The S&amp;amp;P 500 Today https://t.co/bVRIhGXKdh</t>
  </si>
  <si>
    <t>Zero Hedge Publisher II</t>
  </si>
  <si>
    <t>"1416910534105092097"</t>
  </si>
  <si>
    <t>https://twitter.com/EventDrivenMgr/status/1416910534105092097</t>
  </si>
  <si>
    <t>RT @HayekAndKeynes: There are expected to be more than $1.0 trillion of stock buybacks in the S&amp;amp;P 500 this year - more than all the annual Coupon income in the US Treasury, IG and HY markets combined.</t>
  </si>
  <si>
    <t>"2236826372"</t>
  </si>
  <si>
    <t>Event Driven</t>
  </si>
  <si>
    <t>EventDrivenMgr</t>
  </si>
  <si>
    <t>Personal journal. Not for third parties. Tweets may relate to undisclosed investment holdings and are not advice. Follow/read for sarcasm. Likes = bookmarks.</t>
  </si>
  <si>
    <t>https://twitter.com/EventDrivenMgr</t>
  </si>
  <si>
    <t>"1416077444453371904"</t>
  </si>
  <si>
    <t>https://twitter.com/business/status/1416077444453371904</t>
  </si>
  <si>
    <t>Moderna jumped to a fresh record after S&amp;amp;P Dow Jones Indices said late on Thursday it plans to add the company to its benchmark index next week https://t.co/QF7y0sYd4k</t>
  </si>
  <si>
    <t>"1416006726516678658"</t>
  </si>
  <si>
    <t>https://twitter.com/WSJ/status/1416006726516678658</t>
  </si>
  <si>
    <t>Moderna shares jumped premarket on the news that the vaccine maker will join the S&amp;amp;P 500 this month https://t.co/2kRwK0Xh3w</t>
  </si>
  <si>
    <t>"1416004458551685127"</t>
  </si>
  <si>
    <t>https://twitter.com/BarbarianCap/status/1416004458551685127</t>
  </si>
  <si>
    <t>RT @DeItaone: MODERNA SHARES UP 8.3% PREMARKET AFTER CO SET TO BE ADDED TO S&amp;amp;P 500 BENCHMARK INDEX
$MRNA</t>
  </si>
  <si>
    <t>in a permanent drawdown</t>
  </si>
  <si>
    <t>"34939208"</t>
  </si>
  <si>
    <t>Barbarian Capital</t>
  </si>
  <si>
    <t>BarbarianCap</t>
  </si>
  <si>
    <t>Personal account. RT = look at this. Fave = bookmark. Stole avi from http://www.behance.net/milash</t>
  </si>
  <si>
    <t>https://twitter.com/BarbarianCap</t>
  </si>
  <si>
    <t>"1415859002626433026"</t>
  </si>
  <si>
    <t>https://twitter.com/business/status/1415859002626433026</t>
  </si>
  <si>
    <t>That announcement that vaccine maker Moderna will be added the S&amp;amp;P 500 Index sent share up more than 6% in extended trading Thursday https://t.co/QfGNTAztpO</t>
  </si>
  <si>
    <t>"1415685133101793282"</t>
  </si>
  <si>
    <t>https://twitter.com/business/status/1415685133101793282</t>
  </si>
  <si>
    <t>T-Mobile met board diversity targets two years early with its appointment of former Boeing executive Bavan Halloway, the first woman of color to be named a director at the communications company https://t.co/AsgxPQGBlI</t>
  </si>
  <si>
    <t>"1415653372804452356"</t>
  </si>
  <si>
    <t>https://twitter.com/bespokeinvest/status/1415653372804452356</t>
  </si>
  <si>
    <t>S&amp;amp;P 500 made a new 52-week high again yesterday, but there are more group ETFs oversold than overbought (10 to 7).  18 are above their 50-DMAs and 18 are below their 50-DMAs. https://t.co/BXeovzAlNq</t>
  </si>
  <si>
    <t>"1415504396146905088"</t>
  </si>
  <si>
    <t>https://twitter.com/business/status/1415504396146905088</t>
  </si>
  <si>
    <t>Another day, another hotter-than-expected inflation reading â€” and the stock market is sitting at record highs https://t.co/xq7sKg9Fsm</t>
  </si>
  <si>
    <t>"1415392956857552897"</t>
  </si>
  <si>
    <t>https://twitter.com/NoonSixCap/status/1415392956857552897</t>
  </si>
  <si>
    <t>RT @CapitalObserver: $AAPL accounts for the entire7 point gain in the S&amp;amp;P 500 right now. Talk about a narrow market.</t>
  </si>
  <si>
    <t>"1415338918799630337"</t>
  </si>
  <si>
    <t>https://twitter.com/bespokeinvest/status/1415338918799630337</t>
  </si>
  <si>
    <t>The S&amp;amp;P 500 $SPY ETF has closed at new all-time highs on 8 of the last 12 trading days.  The average daily change of the S&amp;amp;P 500 Equalweight ETF $RSP over this period has been -0.02%.</t>
  </si>
  <si>
    <t>"1415136497750224898"</t>
  </si>
  <si>
    <t>https://twitter.com/business/status/1415136497750224898</t>
  </si>
  <si>
    <t>RT @next_china: -China markets dip after the S&amp;amp;P 500 slipped on higher U.S. inflation data
-In Hong Kong, Wuxi Biologics is up 6% in early trading following strong guidance https://t.co/ZYHGIAemPa https://t.co/mejq8Wn05Z</t>
  </si>
  <si>
    <t>"1415039938601668609"</t>
  </si>
  <si>
    <t>https://twitter.com/business/status/1415039938601668609</t>
  </si>
  <si>
    <t>RT @markets: S&amp;amp;P 500 fell ðŸ“‰ 0.4% on Tuesday as investors weigh risks of higher inflation https://t.co/MljxpairWs https://t.co/WtpqhR4drY</t>
  </si>
  <si>
    <t>"1414995886644543491"</t>
  </si>
  <si>
    <t>https://twitter.com/zerohedge/status/1414995886644543491</t>
  </si>
  <si>
    <t>*S&amp;amp;P 500 TURNS NEGATIVE</t>
  </si>
  <si>
    <t>"1414692042714845184"</t>
  </si>
  <si>
    <t>https://twitter.com/business/status/1414692042714845184</t>
  </si>
  <si>
    <t>With the S&amp;amp;P 500 information technology index up 16% this year, Morgan Stanley sees valuations as â€œextremeâ€ https://t.co/I1ZbANVtZI</t>
  </si>
  <si>
    <t>"1414676593184755716"</t>
  </si>
  <si>
    <t>https://twitter.com/bespokeinvest/status/1414676593184755716</t>
  </si>
  <si>
    <t>The S&amp;amp;P 500 closed at a record high for the 10th time in the last 12 trading days.</t>
  </si>
  <si>
    <t>"1414226721881067520"</t>
  </si>
  <si>
    <t>https://twitter.com/WSJ/status/1414226721881067520</t>
  </si>
  <si>
    <t>#WSJWhatsNow: Amazon shares were the biggest gainers in the S&amp;amp;P 500 through Thursday, while bond yields fell. @GunjanJS breaks down this weekâ€™s winners and losers. https://t.co/mfoP2FctDr</t>
  </si>
  <si>
    <t>"1413893787236061188"</t>
  </si>
  <si>
    <t>https://twitter.com/business/status/1413893787236061188</t>
  </si>
  <si>
    <t>All through the pandemic era, buying stocks when corporate America delivers its quarterlyÂ reporting cardÂ has been a reliable winning trade. But the streak may be coming to a close. https://t.co/ztCOJQs8vL</t>
  </si>
  <si>
    <t>"1413838596247785477"</t>
  </si>
  <si>
    <t>https://twitter.com/business/status/1413838596247785477</t>
  </si>
  <si>
    <t>All through the pandemic era, buying stocks when corporate America delivers its quarterly reporting card has been a reliable winning trade. But the streak may be coming to a close https://t.co/iWfi4PedJu</t>
  </si>
  <si>
    <t>"1413830421574455296"</t>
  </si>
  <si>
    <t>https://twitter.com/WSJ/status/1413830421574455296</t>
  </si>
  <si>
    <t>Nearly 140 companies in the S&amp;amp;P 500, including Netflix, said their median worker was paid at least $100,000 last year. Others, including Amazon and Starbucks, said their median worker made less than $30,000. https://t.co/LEKyBFG0HU</t>
  </si>
  <si>
    <t>"1413591024119820294"</t>
  </si>
  <si>
    <t>https://twitter.com/business/status/1413591024119820294</t>
  </si>
  <si>
    <t>RT @markets: S&amp;amp;P 500 ended Friday at an all-time high alongside the Dow and Nasdaq 100 https://t.co/N4I9C2urV9 https://t.co/oBjq3DpGWj</t>
  </si>
  <si>
    <t>"1413588770461413380"</t>
  </si>
  <si>
    <t>https://twitter.com/WSJ/status/1413588770461413380</t>
  </si>
  <si>
    <t>#WSJWhatsNow: Amazon shares were the biggest gainers in the S&amp;amp;P 500 through Thursday, while bond yields fell. @GunjanJS breaks down this weekâ€™s winners and losers. https://t.co/lhyxTCjd14</t>
  </si>
  <si>
    <t>"1413522840771518468"</t>
  </si>
  <si>
    <t>https://twitter.com/zerohedge/status/1413522840771518468</t>
  </si>
  <si>
    <t>*S&amp;amp;P 500 EXTENDS GAIN TO 1%, HITS FRESH INTRADAY RECORD</t>
  </si>
  <si>
    <t>"1413480272251789314"</t>
  </si>
  <si>
    <t>https://twitter.com/bespokeinvest/status/1413480272251789314</t>
  </si>
  <si>
    <t>Tech has been a leader lately, but it's still lagging the S&amp;amp;P 500 on a YTD basis. $XLK https://t.co/pOMPcKfKYv https://t.co/CvMNv6QsC7</t>
  </si>
  <si>
    <t>"1413103950862163970"</t>
  </si>
  <si>
    <t>https://twitter.com/FCFYield/status/1413103950862163970</t>
  </si>
  <si>
    <t>RT @fhoro: Remember when stocks yielded more than bonds?  Not anymore. 10 year treasury 1.28%. S&amp;amp;P 500 1.34% and rising as stocks fall.</t>
  </si>
  <si>
    <t>An Igloo</t>
  </si>
  <si>
    <t>"358482230"</t>
  </si>
  <si>
    <t>FCFYield</t>
  </si>
  <si>
    <t>A Canadian is just a Mexican wearing a sweater.</t>
  </si>
  <si>
    <t>https://twitter.com/FCFYield</t>
  </si>
  <si>
    <t>"1413080112581513218"</t>
  </si>
  <si>
    <t>https://twitter.com/zerohedge/status/1413080112581513218</t>
  </si>
  <si>
    <t>S&amp;amp;P 500 INDEX FUTURES RETREAT 1.5%</t>
  </si>
  <si>
    <t>"1412809655357739009"</t>
  </si>
  <si>
    <t>https://twitter.com/business/status/1412809655357739009</t>
  </si>
  <si>
    <t>â€œWeâ€™re sort of at a knifeâ€™s edge.â€ Goldman's Abby Joseph Cohen says investors should assess their appetite for stocks â€œcarefully, very carefullyâ€ with the S&amp;amp;P 500 nearing fair trade value https://t.co/hkinq8kteT</t>
  </si>
  <si>
    <t>"1412418955382341640"</t>
  </si>
  <si>
    <t>https://twitter.com/bespokeinvest/status/1412418955382341640</t>
  </si>
  <si>
    <t>S&amp;amp;P 500 Value ETF $IVE down 1.22% today versus a gain of 0.45% for S&amp;amp;P 500 Growth $IVW.</t>
  </si>
  <si>
    <t>"1412407259175526406"</t>
  </si>
  <si>
    <t>https://twitter.com/WSJ/status/1412407259175526406</t>
  </si>
  <si>
    <t>Nearly 140 companies in the S&amp;amp;P 500, including Netflix, said their median worker was paid at least $100,000 last year. Others, including Amazon and Starbucks, said their median worker made less than $30,000. https://t.co/OQRp6EuDXW</t>
  </si>
  <si>
    <t>"1411875495478661126"</t>
  </si>
  <si>
    <t>https://twitter.com/Fritz844/status/1411875495478661126</t>
  </si>
  <si>
    <t>Exhaustion in S&amp;amp;P 500 https://t.co/F4SzOb3zBK</t>
  </si>
  <si>
    <t>Singapore</t>
  </si>
  <si>
    <t>"2471879203"</t>
  </si>
  <si>
    <t>Fritz (Michael Fritzell)</t>
  </si>
  <si>
    <t>Fritz844</t>
  </si>
  <si>
    <t>I write a Substack called Asian Century Stocks | Helping you find Asian value stocks | 15 years in the industry | Generalist | Member account: @AsianCenturyStx</t>
  </si>
  <si>
    <t>https://twitter.com/Fritz844</t>
  </si>
  <si>
    <t>"1411426846047043586"</t>
  </si>
  <si>
    <t>https://twitter.com/fundiescapital/status/1411426846047043586</t>
  </si>
  <si>
    <t>Would love to see the boomers vs. millennials breakout on this poll.
Boomers: Back in my day the market went down every third year.
Millennials: Since the S&amp;amp;P 500 is a riskless asset, you have to choose that +9%.  Not even close. https://t.co/XnQv35emdx</t>
  </si>
  <si>
    <t>"319102548"</t>
  </si>
  <si>
    <t>Fundamental Investor</t>
  </si>
  <si>
    <t>fundiescapital</t>
  </si>
  <si>
    <t>Investor - often wrong. Linear thinker - canâ€™t see around corners. Cynical and skeptical. Libertarian leaning. Tar Heel.  Trying to be better disciple.</t>
  </si>
  <si>
    <t>https://twitter.com/fundiescapital</t>
  </si>
  <si>
    <t>"1411078065699106821"</t>
  </si>
  <si>
    <t>https://twitter.com/business/status/1411078065699106821</t>
  </si>
  <si>
    <t>Look past the record, and youâ€™ll find a growing sense of defensiveness https://t.co/kM50XoRu2o</t>
  </si>
  <si>
    <t>"1411063875995324421"</t>
  </si>
  <si>
    <t>https://twitter.com/business/status/1411063875995324421</t>
  </si>
  <si>
    <t>The S&amp;amp;P 500 set a new record high for the seventh session in a row, a feat not seen since 1997 https://t.co/f93ChIWBWB</t>
  </si>
  <si>
    <t>"1410942330207670274"</t>
  </si>
  <si>
    <t>https://twitter.com/bespokeinvest/status/1410942330207670274</t>
  </si>
  <si>
    <t>July 4th week has historically been very strong for the S&amp;amp;P 500. https://t.co/NMmGKY0ofv https://t.co/UAagMD0bxC</t>
  </si>
  <si>
    <t>"1410778775357382656"</t>
  </si>
  <si>
    <t>https://twitter.com/BarbarianCap/status/1410778775357382656</t>
  </si>
  <si>
    <t>RT @TurnerNovak: Twitter has outperformed the S&amp;amp;P 500 by 6x since this tweet one month ago
TWTR: +16.6%
SNAP: +10.4%
FB: +5.1%
S&amp;amp;P 500: +2.6%
This trade literally does not miss https://t.co/dYbFpTK76m</t>
  </si>
  <si>
    <t>"1410770638785101824"</t>
  </si>
  <si>
    <t>https://twitter.com/FatTailCapital/status/1410770638785101824</t>
  </si>
  <si>
    <t>"2177224099"</t>
  </si>
  <si>
    <t>Fat Tail Capital</t>
  </si>
  <si>
    <t>FatTailCapital</t>
  </si>
  <si>
    <t>Value on bottom, froth on top.</t>
  </si>
  <si>
    <t>https://twitter.com/FatTailCapital</t>
  </si>
  <si>
    <t>"1410711311382728704"</t>
  </si>
  <si>
    <t>https://twitter.com/bespokeinvest/status/1410711311382728704</t>
  </si>
  <si>
    <t>The 50 worst performing S&amp;amp;P 500 stocks in 2020 gained 33% in the first half of 2021.  That's far better than any other decile based on 2020 performance.  https://t.co/H4p1RcpfIn https://t.co/gZkidoQAPo</t>
  </si>
  <si>
    <t>"1410660727048790020"</t>
  </si>
  <si>
    <t>https://twitter.com/mjmauboussin/status/1410660727048790020</t>
  </si>
  <si>
    <t>RT @AswathDamodaran: The bull market rolls on, with the S&amp;amp;P 500 up strongly again last month. While the ten-year https://t.co/jhPnIWv20l rate is at the same level (1.47%) on 7/1/21 as it was on 7/1/16, the ERP for the index is down from 6.27% on 7/1/16 to 4.38% on 7/1/21. https://t.co/wy8WGu8ona https://t.co/g2GVSF1r1J</t>
  </si>
  <si>
    <t>"633238141"</t>
  </si>
  <si>
    <t>Michael Mauboussin</t>
  </si>
  <si>
    <t>mjmauboussin</t>
  </si>
  <si>
    <t>Decisions, books, investing, mental models, complex adaptive systems, skill, luck. Adjunct Professor @Columbia_Biz Chairman Emeritus of the Board @sfiscience</t>
  </si>
  <si>
    <t>https://twitter.com/mjmauboussin</t>
  </si>
  <si>
    <t>"1410615520282382347"</t>
  </si>
  <si>
    <t>https://twitter.com/bespokeinvest/status/1410615520282382347</t>
  </si>
  <si>
    <t>The largest drawdown the S&amp;amp;P 500 has seen this year was barely more than 4%. https://t.co/5PhKBfwnUu https://t.co/COGIBU1O6h</t>
  </si>
  <si>
    <t>"1410357480929075203"</t>
  </si>
  <si>
    <t>https://twitter.com/WSJ/status/1410357480929075203</t>
  </si>
  <si>
    <t>#WSJWhatsNow: The S&amp;amp;P 500 set another all-time closing high Wednesday to end the quarter and notched its fifth consecutive month of gains https://t.co/6qOjily36A</t>
  </si>
  <si>
    <t>"1410329497157750792"</t>
  </si>
  <si>
    <t>https://twitter.com/WSJ/status/1410329497157750792</t>
  </si>
  <si>
    <t>The S&amp;amp;P 500 closed the first half with a 14% gain, powered by an economic recovery many investors believe is still gathering pace https://t.co/7oBfmZM7c9</t>
  </si>
  <si>
    <t>"1410254605351596033"</t>
  </si>
  <si>
    <t>https://twitter.com/bespokeinvest/status/1410254605351596033</t>
  </si>
  <si>
    <t>The final day of a quarter typically sees the S&amp;amp;P 500 turn lower in the final hour of trading: https://t.co/8XMXYwOk3z https://t.co/XV24DWwRQo</t>
  </si>
  <si>
    <t>"1409968888851410951"</t>
  </si>
  <si>
    <t>https://twitter.com/business/status/1409968888851410951</t>
  </si>
  <si>
    <t>RT @markets: S&amp;amp;P 500 ended higher for a fourth consecutive session on Tuesday, the index's longest streak since March https://t.co/Pam58dXuF2 https://t.co/yyDbhG57mu</t>
  </si>
  <si>
    <t>"1409860362892197892"</t>
  </si>
  <si>
    <t>https://twitter.com/bespokeinvest/status/1409860362892197892</t>
  </si>
  <si>
    <t>While the S&amp;amp;P 500 and Nasdaq 100 have been regularly making new highs, other major index ETFs have gone at least a month without a new high. https://t.co/kRL227y7G5 https://t.co/pEfosIXF88</t>
  </si>
  <si>
    <t>"1409603139259572231"</t>
  </si>
  <si>
    <t>https://twitter.com/business/status/1409603139259572231</t>
  </si>
  <si>
    <t>S&amp;amp;P 500, NASDAQ COMPOSITE, NASDAQ 100 SET FRESH RECORDS https://t.co/Kwnrgns1lG https://t.co/NDgwmhtHRD</t>
  </si>
  <si>
    <t>"1409602914771951618"</t>
  </si>
  <si>
    <t>https://twitter.com/zerohedge/status/1409602914771951618</t>
  </si>
  <si>
    <t>*S&amp;amp;P 500, NASDAQ COMPOSITE, NASDAQ 100 SET FRESH RECORDS</t>
  </si>
  <si>
    <t>"1409557885919678471"</t>
  </si>
  <si>
    <t>https://twitter.com/business/status/1409557885919678471</t>
  </si>
  <si>
    <t>A sign that the optimists are in control: S&amp;amp;P 500-gold ratio nears 15-year high https://t.co/8F95zLQt1m</t>
  </si>
  <si>
    <t>"1409537594619314182"</t>
  </si>
  <si>
    <t>https://twitter.com/business/status/1409537594619314182</t>
  </si>
  <si>
    <t>Tesla has been a disappointment to many since going into the S&amp;amp;P 500 Index. But not to Rob Arnott https://t.co/qOUU44uGpC</t>
  </si>
  <si>
    <t>"1409531228492111873"</t>
  </si>
  <si>
    <t>https://twitter.com/DavidSchawel/status/1409531228492111873</t>
  </si>
  <si>
    <t>Thereâ€™s 728 private companies currently valued at $1bil or more.
You have an opportunity to invest in the S&amp;amp;P 500 for 10 years or a valuation weighted basket of the below companies. Which would you pick? https://t.co/BPRwAJQYIg</t>
  </si>
  <si>
    <t>"1409495789299245058"</t>
  </si>
  <si>
    <t>https://twitter.com/bespokeinvest/status/1409495789299245058</t>
  </si>
  <si>
    <t>Historically, there's not much of a strong correlation between S&amp;amp;P 500 QTD returns and performance in the final 3 trading days. https://t.co/yuMwtJ5qmb https://t.co/1hvSNR8zdr</t>
  </si>
  <si>
    <t>"1408801248720064514"</t>
  </si>
  <si>
    <t>https://twitter.com/business/status/1408801248720064514</t>
  </si>
  <si>
    <t>Haters are circling everywhere in the stock market after the S&amp;amp;P 500â€™s big first half https://t.co/4ew1RwQwp4</t>
  </si>
  <si>
    <t>"1408589846558478338"</t>
  </si>
  <si>
    <t>https://twitter.com/business/status/1408589846558478338</t>
  </si>
  <si>
    <t>Haters are circling everywhere in the stock market after the S&amp;amp;P 500â€™s big first half https://t.co/mVSy8yyPwm</t>
  </si>
  <si>
    <t>"1408541748498927616"</t>
  </si>
  <si>
    <t>https://twitter.com/business/status/1408541748498927616</t>
  </si>
  <si>
    <t>Haters are circling everywhere in the stock market after the S&amp;amp;P 500â€™s big first half https://t.co/qJ8XS5Ue7D</t>
  </si>
  <si>
    <t>"1408405421648498691"</t>
  </si>
  <si>
    <t>https://twitter.com/bespokeinvest/status/1408405421648498691</t>
  </si>
  <si>
    <t>RT @bespokeinvest: Even though the index hit a 52-week high, only around 45% of S&amp;amp;P 500 stocks are even above their 50-DMAs.
Read more in today's Sector Snapshot: https://t.co/vZUpSyJjZj https://t.co/kQaY1bsosZ</t>
  </si>
  <si>
    <t>"1408375684641267714"</t>
  </si>
  <si>
    <t>https://twitter.com/WSJ/status/1408375684641267714</t>
  </si>
  <si>
    <t>Stock futures edged up, putting the S&amp;amp;P 500 on track to close out its best week in more than two months https://t.co/5Uk35AeexM</t>
  </si>
  <si>
    <t>"1408172449989021698"</t>
  </si>
  <si>
    <t>https://twitter.com/bespokeinvest/status/1408172449989021698</t>
  </si>
  <si>
    <t>Even though the index hit a 52-week high, only around 45% of S&amp;amp;P 500 stocks are even above their 50-DMAs.
Read more in today's Sector Snapshot: https://t.co/vZUpSyJjZj https://t.co/kQaY1bsosZ</t>
  </si>
  <si>
    <t>"1408153287975649283"</t>
  </si>
  <si>
    <t>https://twitter.com/zerohedge/status/1408153287975649283</t>
  </si>
  <si>
    <t>*S&amp;amp;P 500, NASDAQ COMPOSITE, NASDAQ 100 CLOSE AT RECORD HIGHS</t>
  </si>
  <si>
    <t>"1408127029606686721"</t>
  </si>
  <si>
    <t>https://twitter.com/WSJ/status/1408127029606686721</t>
  </si>
  <si>
    <t>#WSJWhatsNow: The S&amp;amp;P 500 and Nasdaq are on track for new records Thursday https://t.co/shrvmK0MSe</t>
  </si>
  <si>
    <t>"1407672706678591493"</t>
  </si>
  <si>
    <t>https://twitter.com/zerohedge/status/1407672706678591493</t>
  </si>
  <si>
    <t>5 years ago today the U.K. voted for Brexit. Since this day, Sterling is -6.24% vs the Dollar and +4.87% vs the Euro, the FTSE is +11.9% while the S&amp;amp;P 500 is +100.9%</t>
  </si>
  <si>
    <t>"1407433971898650634"</t>
  </si>
  <si>
    <t>https://twitter.com/business/status/1407433971898650634</t>
  </si>
  <si>
    <t>Investors seeking to capitalize on economic reopening should look north of the border for a cheaper alternative to the â€œfrothyâ€ S&amp;amp;P 500, according to Bank of America https://t.co/BxuVpe7yaP</t>
  </si>
  <si>
    <t>"1407316291799633921"</t>
  </si>
  <si>
    <t>https://twitter.com/bespokeinvest/status/1407316291799633921</t>
  </si>
  <si>
    <t>Even after back to back all or nothing days, the S&amp;amp;P 500 is only on pace for a total of 13 this year.  https://t.co/lvCliooNa0 https://t.co/DyfArTckPI</t>
  </si>
  <si>
    <t>"1407159805123387393"</t>
  </si>
  <si>
    <t>https://twitter.com/business/status/1407159805123387393</t>
  </si>
  <si>
    <t>RT @next_china: -China markets rise following a rally on the S&amp;amp;P 500
-Hong Kong stocks edge up after relaxing quarantine rules for vaccinated travelers
-Evergrande rebounds after founder's friend buys stake in a property unit https://t.co/OkQWHek7NS https://t.co/c2Aybx0uVG</t>
  </si>
  <si>
    <t>"1407069830390370305"</t>
  </si>
  <si>
    <t>https://twitter.com/business/status/1407069830390370305</t>
  </si>
  <si>
    <t>RT @markets: S&amp;amp;P 500 ended Monday ðŸ“ˆ 1.4% higher, the most in over five weeks https://t.co/MTqhqojaQt https://t.co/VqZGEP4V4Y</t>
  </si>
  <si>
    <t>"1407066377110933504"</t>
  </si>
  <si>
    <t>https://twitter.com/bespokeinvest/status/1407066377110933504</t>
  </si>
  <si>
    <t>S&amp;amp;P 500 had its strongest net Advance/Decline reading since April 2020.</t>
  </si>
  <si>
    <t>"1407066134835351554"</t>
  </si>
  <si>
    <t>https://twitter.com/zerohedge/status/1407066134835351554</t>
  </si>
  <si>
    <t>*S&amp;amp;P 500 INDEX CLOSES 1.4% HIGHER, BIGGEST GAIN SINCE MAY 14
And... stopped out</t>
  </si>
  <si>
    <t>"1405863308456988678"</t>
  </si>
  <si>
    <t>https://twitter.com/bespokeinvest/status/1405863308456988678</t>
  </si>
  <si>
    <t>The S&amp;amp;P 500's 10-day advance/decline line is also solidly negative even though the index is just below overbought territory in terms of price.  $SPY https://t.co/mHgxvSRN6w</t>
  </si>
  <si>
    <t>"1405863047361671168"</t>
  </si>
  <si>
    <t>https://twitter.com/bespokeinvest/status/1405863047361671168</t>
  </si>
  <si>
    <t>Another way to highlight weak breadth: the S&amp;amp;P 500 at the index level is still above its 50-DMA and actually just barely below overbought territory, yet just 44% of stocks in the index are above their 50-DMAs: $SPY https://t.co/H4p1RcpfIn https://t.co/CO8QdBQYBj</t>
  </si>
  <si>
    <t>"1405862145489870861"</t>
  </si>
  <si>
    <t>https://twitter.com/bespokeinvest/status/1405862145489870861</t>
  </si>
  <si>
    <t>The S&amp;amp;P 500 $SPY and Dow $DIA are both in the red over the last week, but not because of the mega-caps, which are all higher.  Mega-caps up, major indices down means breadth across the entire market has been really weak lately. https://t.co/E6TkIeJNhj</t>
  </si>
  <si>
    <t>"1405823891369512960"</t>
  </si>
  <si>
    <t>https://twitter.com/WSJ/status/1405823891369512960</t>
  </si>
  <si>
    <t>Microsoft is bucking recent governance trends by combining its CEO and chairman roles. Nearly 60% of S&amp;amp;P 500 companies have separate CEO and chairman positions, according to ISS ESG data. https://t.co/pte1O5Zh6l</t>
  </si>
  <si>
    <t>"1405569649555693579"</t>
  </si>
  <si>
    <t>https://twitter.com/bespokeinvest/status/1405569649555693579</t>
  </si>
  <si>
    <t>The ARK Innovation ETF $ARKK is outperforming the S&amp;amp;P 500 Value ETF $IVE by 4.55 percentage points today, its 10th strongest day vs. $IVE in its history. https://t.co/uKDvVsx3Hk</t>
  </si>
  <si>
    <t>"1405546803332849673"</t>
  </si>
  <si>
    <t>https://twitter.com/business/status/1405546803332849673</t>
  </si>
  <si>
    <t>Thereâ€™s a mighty force pushing back against all the bearish voices in the stock market: buyers who keep on buying https://t.co/iXdydVjMZt</t>
  </si>
  <si>
    <t>"1405541778137092096"</t>
  </si>
  <si>
    <t>https://twitter.com/bespokeinvest/status/1405541778137092096</t>
  </si>
  <si>
    <t>S&amp;amp;P 500 Value ETF $IVE down 90 bps today vs. S&amp;amp;P 500 Growth ETF $IVW up 67 bps.</t>
  </si>
  <si>
    <t>"1405513244807241730"</t>
  </si>
  <si>
    <t>https://twitter.com/WSJ/status/1405513244807241730</t>
  </si>
  <si>
    <t>The real-estate sectorâ€™s gains have outpaced that of the S&amp;amp;P 500 by more than double this quarter, as investors bet on it as an inflation hedge #WSJWhatsNow https://t.co/CsYDK9FTOm</t>
  </si>
  <si>
    <t>"1405501660387069956"</t>
  </si>
  <si>
    <t>https://twitter.com/bespokeinvest/status/1405501660387069956</t>
  </si>
  <si>
    <t>Four S&amp;amp;P 500 Consumer Discretionary stocks are up 50%+ YTD: L Brands $LB, Ford $F, Gap $GPS, and H&amp;amp;R Block $HRB. https://t.co/9O3aAFqred</t>
  </si>
  <si>
    <t>"1405257551940362243"</t>
  </si>
  <si>
    <t>https://twitter.com/business/status/1405257551940362243</t>
  </si>
  <si>
    <t>RT @markets: S&amp;amp;P 500 closed ðŸ“‰ 0.5% lower on Wednesday https://t.co/xV4jqtmu4U https://t.co/oZUl7td3nC</t>
  </si>
  <si>
    <t>"1405254281222144002"</t>
  </si>
  <si>
    <t>https://twitter.com/business/status/1405254281222144002</t>
  </si>
  <si>
    <t>S&amp;amp;P 500 CLOSES DOWN 0.5%, NDX DROPS 0.3% AFTER FED DECISION https://t.co/Zg7xHNVH8O https://t.co/esqYzk4rdb</t>
  </si>
  <si>
    <t>"1405235849567129604"</t>
  </si>
  <si>
    <t>https://twitter.com/business/status/1405235849567129604</t>
  </si>
  <si>
    <t>NASDAQ EXTENDS DECLINE TO SESSION LOW; S&amp;amp;P 500 ALSO DROPS https://t.co/YJ9P33BmrH https://t.co/JIAdp7J6e9</t>
  </si>
  <si>
    <t>"1405235252159729669"</t>
  </si>
  <si>
    <t>https://twitter.com/zerohedge/status/1405235252159729669</t>
  </si>
  <si>
    <t>*NASDAQ 100 EXTENDS DECLINE TO SESSION LOW; S&amp;amp;P 500 ALSO DROPS</t>
  </si>
  <si>
    <t>"1405199247541256195"</t>
  </si>
  <si>
    <t>https://twitter.com/business/status/1405199247541256195</t>
  </si>
  <si>
    <t>Consumers have been socking away money in their savings accounts during the lockdowns. It turns out that businesses have been putting money away, too https://t.co/QX4TQTRfhG</t>
  </si>
  <si>
    <t>"1405185990159970306"</t>
  </si>
  <si>
    <t>https://twitter.com/WSJ/status/1405185990159970306</t>
  </si>
  <si>
    <t>Investors looking to cushion their portfolios against inflation helped real-estate stocks lead the S&amp;amp;P 500 in recent weeks https://t.co/3Rcqw8JHSH</t>
  </si>
  <si>
    <t>"1405128709020033024"</t>
  </si>
  <si>
    <t>https://twitter.com/bespokeinvest/status/1405128709020033024</t>
  </si>
  <si>
    <t>The Nasdaq has been playing catch-up to the Dow and S&amp;amp;P 500 over the last 3 months.  Here's a snapshot of US index ETFs as they stood on 3/15/21 and as of yesterday (6/15/21)... https://t.co/fcN0HcrTTS</t>
  </si>
  <si>
    <t>"1405092904629116930"</t>
  </si>
  <si>
    <t>https://twitter.com/bespokeinvest/status/1405092904629116930</t>
  </si>
  <si>
    <t>Happy Fed Day.  Since '94 when the Fed started releasing its rate decisions on meeting days, the S&amp;amp;P 500 has averaged a one-day gain of 0.27% on Fed Days.</t>
  </si>
  <si>
    <t>"1404780134285164546"</t>
  </si>
  <si>
    <t>https://twitter.com/bespokeinvest/status/1404780134285164546</t>
  </si>
  <si>
    <t>If the current pace of record closing highs for the S&amp;amp;P 500 continues, 2021 would ranks as the third most on record. https://t.co/TJiSh81LeP https://t.co/i8ytfwwyej</t>
  </si>
  <si>
    <t>"1404530466561069057"</t>
  </si>
  <si>
    <t>https://twitter.com/business/status/1404530466561069057</t>
  </si>
  <si>
    <t>RT @markets: Nasdaq 100 closed at a record Monday, while the S&amp;amp;P 500 ended the day 0.2% higher https://t.co/5afGIXVUEc https://t.co/fqulQc9Fmp</t>
  </si>
  <si>
    <t>"1404508433559207940"</t>
  </si>
  <si>
    <t>https://twitter.com/bespokeinvest/status/1404508433559207940</t>
  </si>
  <si>
    <t>S&amp;amp;P 500 breadth (-267) hasn't been this weak on a day when the S&amp;amp;P 500 was down less than 0.5% since November 2019.</t>
  </si>
  <si>
    <t>"1404381884503760901"</t>
  </si>
  <si>
    <t>https://twitter.com/WSJ/status/1404381884503760901</t>
  </si>
  <si>
    <t>U.S. stock futures edged up, pointing to a fresh record for the S&amp;amp;P 500 after it ended last week at an all-time high https://t.co/lR132azZXw</t>
  </si>
  <si>
    <t>"1403455260111278085"</t>
  </si>
  <si>
    <t>https://twitter.com/WSJ/status/1403455260111278085</t>
  </si>
  <si>
    <t>#WSJWhatsNow: The S&amp;amp;P 500 notched a record close Friday and meme stocks continued to record sharp swings this week https://t.co/27yrOePaeo</t>
  </si>
  <si>
    <t>"1403370710584733710"</t>
  </si>
  <si>
    <t>https://twitter.com/business/status/1403370710584733710</t>
  </si>
  <si>
    <t>Women are close to controlling one-third of director seats on the boards of major U.S. banks https://t.co/tstk1Lb9Zp</t>
  </si>
  <si>
    <t>"1403352387000152064"</t>
  </si>
  <si>
    <t>https://twitter.com/bespokeinvest/status/1403352387000152064</t>
  </si>
  <si>
    <t>The worst June 11th for the US stock market in history was exactly a year ago today when the S&amp;amp;P 500 fell close to 6% and every stock in the S&amp;amp;P 500 was down on the day except Kroger. https://t.co/hxjKVNaX6s</t>
  </si>
  <si>
    <t>"1403330561003986950"</t>
  </si>
  <si>
    <t>https://twitter.com/business/status/1403330561003986950</t>
  </si>
  <si>
    <t>RT @BW: In the post-pandemic recovery, mid-cap stocks are emerging as winners. Here are six companies that have soared since last spring https://t.co/OaR97gtqy0</t>
  </si>
  <si>
    <t>"1403325916667953154"</t>
  </si>
  <si>
    <t>https://twitter.com/business/status/1403325916667953154</t>
  </si>
  <si>
    <t>In the post-pandemic recovery, mid-cap stocks are emerging as winners. Here are six companies that have soared since last spring https://t.co/JYZqjqSh8D via @BW</t>
  </si>
  <si>
    <t>"1403294702581993472"</t>
  </si>
  <si>
    <t>https://twitter.com/WSJ/status/1403294702581993472</t>
  </si>
  <si>
    <t>Stock futures wobbled, pointing to the S&amp;amp;P 500 hovering near an all-time high after its third straight week of gains  https://t.co/0PlWCKOEgg</t>
  </si>
  <si>
    <t>"1403151303019270148"</t>
  </si>
  <si>
    <t>https://twitter.com/business/status/1403151303019270148</t>
  </si>
  <si>
    <t>For all the hubbub around meme stocks in recent weeks, it was on a day that the day-trader favorites plunged that the S&amp;amp;P 500 Index climbed to its record close https://t.co/OALAia7bjc</t>
  </si>
  <si>
    <t>"1403086052764618753"</t>
  </si>
  <si>
    <t>https://twitter.com/Jesse_Livermore/status/1403086052764618753</t>
  </si>
  <si>
    <t>@PrefShares What I can say is that the cash flow that you're going to earn by buying the S&amp;amp;P 500 is going to be historically lousy, as it was for buyers in 2000. What I can't say, however, is that you're going to get a crash like u did then, or even a sustained correction to some past level.</t>
  </si>
  <si>
    <t>"1403081779851022342"</t>
  </si>
  <si>
    <t>https://twitter.com/business/status/1403081779851022342</t>
  </si>
  <si>
    <t>RT @markets: S&amp;amp;P 500 closed ðŸ“ˆ 0.5% higher on Thursday https://t.co/B2vqG3WKQM https://t.co/5YjPs0843T</t>
  </si>
  <si>
    <t>"1403080304349302794"</t>
  </si>
  <si>
    <t>https://twitter.com/business/status/1403080304349302794</t>
  </si>
  <si>
    <t>BREAKING: The S&amp;amp;P 500 climbs 0.5% to close at a record high https://t.co/O961k706JO https://t.co/4ZfhcHKh8J</t>
  </si>
  <si>
    <t>"1402992011825672192"</t>
  </si>
  <si>
    <t>https://twitter.com/bespokeinvest/status/1402992011825672192</t>
  </si>
  <si>
    <t>Have to go back 20 years for Energy's performance to turn green again, up 69% vs. the S&amp;amp;P 500's gain of 233%.  $XLE $SPY https://t.co/4pAOs6oAU5 https://t.co/QTf4vUi0rN</t>
  </si>
  <si>
    <t>"1402991623366004739"</t>
  </si>
  <si>
    <t>https://twitter.com/bespokeinvest/status/1402991623366004739</t>
  </si>
  <si>
    <t>Energy's 10-year performance is even worse, down 25% versus the S&amp;amp;P 500's gain of 227%.  $XLE $SPY  https://t.co/4pAOs6oAU5 https://t.co/PhbVbEL6Dn</t>
  </si>
  <si>
    <t>"1402991353982717953"</t>
  </si>
  <si>
    <t>https://twitter.com/bespokeinvest/status/1402991353982717953</t>
  </si>
  <si>
    <t>Over the last 5 years, Energy remains DOWN 18.7% versus the S&amp;amp;P 500's price gain of 99.5%.  $XLE $SPY  https://t.co/4pAOs6oAU5 https://t.co/YtRnUz3JBP</t>
  </si>
  <si>
    <t>"1402991136306724874"</t>
  </si>
  <si>
    <t>https://twitter.com/bespokeinvest/status/1402991136306724874</t>
  </si>
  <si>
    <t>Even with its huge outperformance in 2021, Energy is still lagging the S&amp;amp;P 500 on a year-over-year basis.  https://t.co/4pAOs6oAU5 https://t.co/cbR9xb7KpJ</t>
  </si>
  <si>
    <t>"1402990934573256709"</t>
  </si>
  <si>
    <t>https://twitter.com/bespokeinvest/status/1402990934573256709</t>
  </si>
  <si>
    <t>The S&amp;amp;P 500 Energy sector is up 45% YTD which is ~33 percentage points more than the S&amp;amp;P 500.  https://t.co/4pAOs6oAU5  $XLE $SPY $$ https://t.co/5rBvN4OdZG</t>
  </si>
  <si>
    <t>"1402973190108950531"</t>
  </si>
  <si>
    <t>https://twitter.com/bespokeinvest/status/1402973190108950531</t>
  </si>
  <si>
    <t>Will today be the fifth straight day that the S&amp;amp;P 500 trades within 0.25% of a record high, but doesn't get there? https://t.co/hJT0Cpqpim https://t.co/OGhvG09Wn2</t>
  </si>
  <si>
    <t>"1402716041520762888"</t>
  </si>
  <si>
    <t>https://twitter.com/RodBoydILM/status/1402716041520762888</t>
  </si>
  <si>
    <t>RT @PlainSite: There is considerably more evidence of substantial accounting fraud at $TSLA, an at-one-point $1 trillion corporation that is part of the S&amp;amp;P 500, than there is of anything scandalous happening in the below @NYTimes story.
Guess which was "newsworthy." https://t.co/UZ2u0nncOn</t>
  </si>
  <si>
    <t xml:space="preserve">Wilmington, NC </t>
  </si>
  <si>
    <t>"807025762708688898"</t>
  </si>
  <si>
    <t>Roddy Boyd</t>
  </si>
  <si>
    <t>RodBoydILM</t>
  </si>
  <si>
    <t>Investigative reporting in the service of corporate accountability 
&amp;quot;Roddy is mentally challenged and full of hate. Don't listen to him.&amp;quot; --@notsofastfools</t>
  </si>
  <si>
    <t>https://twitter.com/RodBoydILM</t>
  </si>
  <si>
    <t>"1402657244316147716"</t>
  </si>
  <si>
    <t>https://twitter.com/bespokeinvest/status/1402657244316147716</t>
  </si>
  <si>
    <t>Today is the fourth straight day that the S&amp;amp;P 500 has traded within 0.15% of an all-time high, but didn't get there.</t>
  </si>
  <si>
    <t>"1402489645145935873"</t>
  </si>
  <si>
    <t>https://twitter.com/business/status/1402489645145935873</t>
  </si>
  <si>
    <t>U.S. stocks will break out of a two-month slumber and resume their record-breaking rally as the economy recovers and inflation stays in check, according to Byron Wien, who favors gold over #Bitcoin as a store of value https://t.co/7HoK2ZBq7g</t>
  </si>
  <si>
    <t>"1402324470648520710"</t>
  </si>
  <si>
    <t>https://twitter.com/zerohedge/status/1402324470648520710</t>
  </si>
  <si>
    <t>How Will A 15% Global Minimum Tax Impact S&amp;amp;P500 Earnings? https://t.co/BYes5xCLi4</t>
  </si>
  <si>
    <t>"1402216177959464965"</t>
  </si>
  <si>
    <t>https://twitter.com/NoonSixCap/status/1402216177959464965</t>
  </si>
  <si>
    <t>@breadcrumbsre RICK deserves at least an S&amp;amp;P 500 multiple https://t.co/HLXUpNtTmv</t>
  </si>
  <si>
    <t>"1402079263092789249"</t>
  </si>
  <si>
    <t>https://twitter.com/zerohedge/status/1402079263092789249</t>
  </si>
  <si>
    <t>"recent realized S&amp;amp;P 500 volatility has been remarkably low with 10-day realized at 7.2 - below the 10th percentile since 1970 " -  Goldman</t>
  </si>
  <si>
    <t>"1401934499655696393"</t>
  </si>
  <si>
    <t>https://twitter.com/business/status/1401934499655696393</t>
  </si>
  <si>
    <t>Options dealers have been increasingly accused of moving stocks over the past year as they hedge their exposures https://t.co/qd3cv2vNUk</t>
  </si>
  <si>
    <t>"1401672430553272327"</t>
  </si>
  <si>
    <t>https://twitter.com/zerohedge/status/1401672430553272327</t>
  </si>
  <si>
    <t>The S&amp;amp;P500 index should seriously consider adding AMC and GME</t>
  </si>
  <si>
    <t>"1400995330590658560"</t>
  </si>
  <si>
    <t>https://twitter.com/business/status/1400995330590658560</t>
  </si>
  <si>
    <t>Institutional managers are reining in exposure. People are buying a lot more protection. Even flows to equity funds are slowing https://t.co/6Xdm5Pwm5B</t>
  </si>
  <si>
    <t>"1400930460667191303"</t>
  </si>
  <si>
    <t>https://twitter.com/business/status/1400930460667191303</t>
  </si>
  <si>
    <t>Institutional managers are reining in exposure. People are buying a lot more protection. Even flows to equity funds are slowing https://t.co/1ZFozy8haE</t>
  </si>
  <si>
    <t>"1400905446668615691"</t>
  </si>
  <si>
    <t>https://twitter.com/zerohedge/status/1400905446668615691</t>
  </si>
  <si>
    <t>*S&amp;amp;P 500 RISES 0.9%, SURPASSING MAY 7 RECORD CLOSE
*U.S. 30-YEAR YIELD FALLS TO 2.236%, LOWEST SINCE MAY 7</t>
  </si>
  <si>
    <t>"1400882860689608706"</t>
  </si>
  <si>
    <t>https://twitter.com/zerohedge/status/1400882860689608706</t>
  </si>
  <si>
    <t>123 companies in the S&amp;amp;P 500 have an  effective tax rate less than 15%. The top 5 names are Microsoft, Tesla, Nvidia, Bank of America, and Disney</t>
  </si>
  <si>
    <t>"1400879040660217857"</t>
  </si>
  <si>
    <t>https://twitter.com/WSJ/status/1400879040660217857</t>
  </si>
  <si>
    <t>#WSJWhatsNow: Shares of AMC Entertainment surged this week, while the S&amp;amp;P 500 traded in a narrow range. @karen_langley explains the meme stockâ€™s rally. https://t.co/MFmsXgzp9b https://t.co/CFud9npFyC</t>
  </si>
  <si>
    <t>"1400792223017574401"</t>
  </si>
  <si>
    <t>https://twitter.com/business/status/1400792223017574401</t>
  </si>
  <si>
    <t>All-male board of directors vanish from all companies in the S&amp;amp;P 500 index https://t.co/0acgt0ilSz</t>
  </si>
  <si>
    <t>"1400503489831354375"</t>
  </si>
  <si>
    <t>https://twitter.com/zerohedge/status/1400503489831354375</t>
  </si>
  <si>
    <t>Do Global Elites Use These 3 Giant Financial Companies To Control 88% Of S&amp;amp;P 500-Listed Firms? https://t.co/pcsu1eXqDV</t>
  </si>
  <si>
    <t>"1400450679844446213"</t>
  </si>
  <si>
    <t>https://twitter.com/bespokeinvest/status/1400450679844446213</t>
  </si>
  <si>
    <t>S&amp;amp;P 500 on pace for its weakest daily advance/decline reading since May 12th.</t>
  </si>
  <si>
    <t>"1400266996118343680"</t>
  </si>
  <si>
    <t>https://twitter.com/business/status/1400266996118343680</t>
  </si>
  <si>
    <t>The moonshot surge in the shares of AMC has vaulted it into the ranks of some of the worldâ€™s most valuable companies https://t.co/lII1O5jjFq</t>
  </si>
  <si>
    <t>"1400260007891976194"</t>
  </si>
  <si>
    <t>https://twitter.com/firstadopter/status/1400260007891976194</t>
  </si>
  <si>
    <t>ðŸ¤·â€â™‚ï¸ "AMC Is Now Worth More Than Half the Companies in the S&amp;amp;P 500" https://t.co/CJdvRcI7dn</t>
  </si>
  <si>
    <t>em: tkim426@bloomberg dot net</t>
  </si>
  <si>
    <t>"16598957"</t>
  </si>
  <si>
    <t>tae kim</t>
  </si>
  <si>
    <t>firstadopter</t>
  </si>
  <si>
    <t>technology columnist @ bloomberg opinion. views my own. http://instagram.com/firstadopter</t>
  </si>
  <si>
    <t>https://twitter.com/firstadopter</t>
  </si>
  <si>
    <t>"1400182247429480449"</t>
  </si>
  <si>
    <t>https://twitter.com/business/status/1400182247429480449</t>
  </si>
  <si>
    <t>RT @markets: S&amp;amp;P 500 index climbed ðŸ“ˆ 0.2% Wednesday to its highest since early May https://t.co/TOLzck4j7i https://t.co/I2nJAKuqwp</t>
  </si>
  <si>
    <t>"1400171554168836097"</t>
  </si>
  <si>
    <t>https://twitter.com/zerohedge/status/1400171554168836097</t>
  </si>
  <si>
    <t>Goldman: "8 of the top 10 performing stocks in the S&amp;amp;P 500 today could be considered value -- and in some cases -- deep value"</t>
  </si>
  <si>
    <t>"1400168303881080836"</t>
  </si>
  <si>
    <t>https://twitter.com/bespokeinvest/status/1400168303881080836</t>
  </si>
  <si>
    <t>S&amp;amp;P 500 Returns Relative to History https://t.co/W3ffpg2LIK via @bespokeinvest</t>
  </si>
  <si>
    <t>"1399429728558268416"</t>
  </si>
  <si>
    <t>https://twitter.com/mjmauboussin/status/1399429728558268416</t>
  </si>
  <si>
    <t>RT @AswathDamodaran: In May 2021, hopes for higher growth &amp;amp; worries about inflation dueled to a standstill, as the S&amp;amp;P 500 stayed in place (rising 0.5%), the https://t.co/jhPnIWv20l rate dropped slightly and the equity risk premium rose slightly to 4.24%. https://t.co/wy8WGu8ona https://t.co/JGLEwq8iDq</t>
  </si>
  <si>
    <t>Twitter for iPad</t>
  </si>
  <si>
    <t>"1398359829455020037"</t>
  </si>
  <si>
    <t>https://twitter.com/LibertyRPF/status/1398359829455020037</t>
  </si>
  <si>
    <t>RT @williamgreen72: Giverny Capital's Francois Rochon on the folly and futility of trying to time the market: 
"In 2020, the S&amp;amp;P 500 generated a return of 18%. However, if you had missed the five best trading days of the year, the return of the index would have been closer to -18%."</t>
  </si>
  <si>
    <t>"1397627592136658947"</t>
  </si>
  <si>
    <t>https://twitter.com/zerohedge/status/1397627592136658947</t>
  </si>
  <si>
    <t>Goldman midday commentary: "Itâ€™s a bit like Groundhog Day all over again Wednesday as stocks are mostly flat at the index level, similarly to yesterday, and frankly, most of May (the S&amp;amp;P 500 is up 0.4% in May in a year in which the index has gained 11.8% ytd)."</t>
  </si>
  <si>
    <t>"1397285353632026626"</t>
  </si>
  <si>
    <t>https://twitter.com/business/status/1397285353632026626</t>
  </si>
  <si>
    <t>Traders are upping their bets against the S&amp;amp;P 500, with short interest in the SPDR S&amp;amp;P 500 ETF Trust -- the worldâ€™s biggest ETF -- at its highest level this year https://t.co/sJ0PTKC441</t>
  </si>
  <si>
    <t>"1396846210388955139"</t>
  </si>
  <si>
    <t>https://twitter.com/valuewalk/status/1396846210388955139</t>
  </si>
  <si>
    <t>Your Week Ahead: S&amp;amp;P 500 to Commodities Ratio May Tell a Story https://t.co/hFZeHrSP62</t>
  </si>
  <si>
    <t>"1396809899997282305"</t>
  </si>
  <si>
    <t>https://twitter.com/bespokeinvest/status/1396809899997282305</t>
  </si>
  <si>
    <t>The S&amp;amp;P 500's cumulative A/D line has been just as strong, if not stronger, than its price. https://t.co/7I7AmcNRzJ https://t.co/zUyXPBGowf</t>
  </si>
  <si>
    <t>"1396609387247153159"</t>
  </si>
  <si>
    <t>https://twitter.com/WSJ/status/1396609387247153159</t>
  </si>
  <si>
    <t>Investors eager to get exposure to an economic recovery are pouring into U.S. bank stocks like never before, putting the stocks on track for what could be their best year on record compared with the S&amp;amp;P 500, says @davidhodari #WSJWhatsNow https://t.co/s4UNvPS6lS</t>
  </si>
  <si>
    <t>"1396445022808064005"</t>
  </si>
  <si>
    <t>https://twitter.com/DonutShorts/status/1396445022808064005</t>
  </si>
  <si>
    <t>RT @MichaelaArouet: Number of hours an average employee has to work to purchase S&amp;amp;P 500 index ðŸ‘‡ Wait a minute didnâ€™t Jay Powell say that money printing does not increase inequality? Ht @RobinWigg https://t.co/uuxEe1Uzyl</t>
  </si>
  <si>
    <t>"2803822165"</t>
  </si>
  <si>
    <t>Donut Shorts</t>
  </si>
  <si>
    <t>DonutShorts</t>
  </si>
  <si>
    <t>https://twitter.com/DonutShorts</t>
  </si>
  <si>
    <t>"1395549641505136643"</t>
  </si>
  <si>
    <t>https://twitter.com/BarbarianCap/status/1395549641505136643</t>
  </si>
  <si>
    <t>RT @RobinWigg: The average US employee now has to work 166 hours to be able to buy the S&amp;amp;P 500 index, notes TCW's Tad Rivelle. https://t.co/9sgK1OJZw7 https://t.co/JXtJ9sT9CU</t>
  </si>
  <si>
    <t>"1395449521874907140"</t>
  </si>
  <si>
    <t>https://twitter.com/business/status/1395449521874907140</t>
  </si>
  <si>
    <t>One of Wall Streetâ€™s most venerated economists is willing to venture thoughts on S&amp;amp;P 500 earnings in the year 2027 https://t.co/pSMVblAldw</t>
  </si>
  <si>
    <t>"1395109789970190349"</t>
  </si>
  <si>
    <t>https://twitter.com/business/status/1395109789970190349</t>
  </si>
  <si>
    <t>RT @markets: S&amp;amp;P 500 ended Wednesday ðŸ“‰ 0.3% lower after a late-session rally https://t.co/iTDouO8qIa https://t.co/tvENGIeCYJ</t>
  </si>
  <si>
    <t>"1394750011435634688"</t>
  </si>
  <si>
    <t>https://twitter.com/business/status/1394750011435634688</t>
  </si>
  <si>
    <t>RT @markets: S&amp;amp;P 500 index declined ðŸ“‰ 0.9% Tuesday on inflation concerns https://t.co/O4YXgXw5dg https://t.co/qp7VG4zPQw</t>
  </si>
  <si>
    <t>"1394646201157537792"</t>
  </si>
  <si>
    <t>https://twitter.com/WSJ/status/1394646201157537792</t>
  </si>
  <si>
    <t>Investors eager to get exposure to an economic recovery are pouring into U.S. bank stocks like never before, putting the stocks on track for what could be their best year on record compared with the S&amp;amp;P 500, says @davidhodari #WSJWhatsNow https://t.co/63vj1fb46b</t>
  </si>
  <si>
    <t>"1394634269197312007"</t>
  </si>
  <si>
    <t>https://twitter.com/bespokeinvest/status/1394634269197312007</t>
  </si>
  <si>
    <t>Going back to 2000, the S&amp;amp;P 500's performance after tax day has been considerably positive. https://t.co/nhGPpMWzXi https://t.co/yZwfxoAmAG</t>
  </si>
  <si>
    <t>"1394324537605595142"</t>
  </si>
  <si>
    <t>https://twitter.com/zerohedge/status/1394324537605595142</t>
  </si>
  <si>
    <t>Morgan Stanley: "We extend our S&amp;amp;P 500 price target through June 2022, raising our base case estimate to 4,225from 3,900."</t>
  </si>
  <si>
    <t>"1393964575305895944"</t>
  </si>
  <si>
    <t>https://twitter.com/valuewalk/status/1393964575305895944</t>
  </si>
  <si>
    <t>RT @charliebilello: The best and worst performing stocks in the S&amp;amp;P 500 this year...
Data via @ycharts https://t.co/sBC7tKnzPM</t>
  </si>
  <si>
    <t>"1393906802606149633"</t>
  </si>
  <si>
    <t>https://twitter.com/business/status/1393906802606149633</t>
  </si>
  <si>
    <t>Itâ€™s going to take more than a pesky pipeline shutdown to knock energy stocks off their pedestal as this yearâ€™s best performing group in the S&amp;amp;P 500 https://t.co/T6t2UkoB3s</t>
  </si>
  <si>
    <t>"1393680264451301376"</t>
  </si>
  <si>
    <t>https://twitter.com/business/status/1393680264451301376</t>
  </si>
  <si>
    <t>While markets were lurching, stock strategists at securities firms were busy jacking up their earnings estimates for S&amp;amp;P 500 companies https://t.co/xau7uDF9Gl</t>
  </si>
  <si>
    <t>"1393259078802157572"</t>
  </si>
  <si>
    <t>https://twitter.com/business/status/1393259078802157572</t>
  </si>
  <si>
    <t>Women gained a larger share of board seats last month at five companies in the S&amp;amp;P 500 Banks Index as four men retired or stepped down https://t.co/lT4PXCF4cq</t>
  </si>
  <si>
    <t>"1393227004561039363"</t>
  </si>
  <si>
    <t>https://twitter.com/business/status/1393227004561039363</t>
  </si>
  <si>
    <t>RT @bbgequality: Women gained a larger share of board seats last month at five companies in the S&amp;amp;P 500 Banks Index as four men retired or stepped down https://t.co/ndEDPJiDbp</t>
  </si>
  <si>
    <t>"1392906237029793799"</t>
  </si>
  <si>
    <t>https://twitter.com/WSJ/status/1392906237029793799</t>
  </si>
  <si>
    <t>#WSJWhatsNow: The Dow and S&amp;amp;P 500 are up Thursday, on track to snap a three-day selloff https://t.co/C1qpWX879e</t>
  </si>
  <si>
    <t>"1392893891490336778"</t>
  </si>
  <si>
    <t>https://twitter.com/bespokeinvest/status/1392893891490336778</t>
  </si>
  <si>
    <t>Tech's relative strength vs. the S&amp;amp;P 500 over the last year has just dipped into negative territory. https://t.co/STKLux1iRL</t>
  </si>
  <si>
    <t>"1392868152216801283"</t>
  </si>
  <si>
    <t>https://twitter.com/bespokeinvest/status/1392868152216801283</t>
  </si>
  <si>
    <t>Russell 2,000 $IWM now down 8.5% since 3/15 vs. a gain of 3.8% for the S&amp;amp;P 500 $SPY.</t>
  </si>
  <si>
    <t>"1392674216785371138"</t>
  </si>
  <si>
    <t>https://twitter.com/business/status/1392674216785371138</t>
  </si>
  <si>
    <t>After this weekâ€™s selloff that erased more than $1 trillion in value from the S&amp;amp;P 500, investors are rushing to add to their bearish bets https://t.co/pSGk9aABDN</t>
  </si>
  <si>
    <t>"1392598228105928707"</t>
  </si>
  <si>
    <t>https://twitter.com/business/status/1392598228105928707</t>
  </si>
  <si>
    <t>After this weekâ€™s selloff that erased more than $1 trillion in value from the S&amp;amp;P 500, investors are rushing to add to their bearish bets https://t.co/ND8LuDy6Ql</t>
  </si>
  <si>
    <t>"1392177217535422466"</t>
  </si>
  <si>
    <t>https://twitter.com/bespokeinvest/status/1392177217535422466</t>
  </si>
  <si>
    <t>While not even 1% of S&amp;amp;P 500 stocks have reached a 52-week high today, yesterday a net of 44.55% of stocks did so. That was a record high in the net percentage of stocks at 52-week highs. The same could be said for Materials, Industrials, and Financials: https://t.co/BXZvSiiCbf https://t.co/OwOBLZPBgN</t>
  </si>
  <si>
    <t>"1392126797999923203"</t>
  </si>
  <si>
    <t>https://twitter.com/bespokeinvest/status/1392126797999923203</t>
  </si>
  <si>
    <t>S&amp;amp;P 500 breadth (-437) weakest since 10/28/20 (-475).</t>
  </si>
  <si>
    <t>"1392084580052701185"</t>
  </si>
  <si>
    <t>https://twitter.com/WSJ/status/1392084580052701185</t>
  </si>
  <si>
    <t>S&amp;amp;P 500 futures pointed to steepening losses after the opening bell, with technology stocks on track to be among the worst performers https://t.co/iXoGgTc4xi</t>
  </si>
  <si>
    <t>"1391913821619597312"</t>
  </si>
  <si>
    <t>https://twitter.com/Jesse_Livermore/status/1391913821619597312</t>
  </si>
  <si>
    <t>RT @JeremyDSchwartz: Letâ€™s say you like Jesseâ€™s (and GMO's) point on attractive valuations in Japanese small caps: sounds risky buying foreign small cap stocks. But vol is not as high as youâ€™d think looking at US markets proxied by Russell 2000 vs S&amp;amp;P 500 or the Nikkei. Time for a thread. ðŸ‘‡ðŸ‘‡ðŸ‘‡ https://t.co/5MWOAyknlc</t>
  </si>
  <si>
    <t>"1391876677848944640"</t>
  </si>
  <si>
    <t>https://twitter.com/BergenCapital/status/1391876677848944640</t>
  </si>
  <si>
    <t>RT @GavinSBaker: Coming into today, the GS â€œTMT Long Growthâ€ basket was -14% over the last 8 trading days vs. a flat S&amp;amp;P 500.
So many smid cap growth names are right at their 200 day or just below it.</t>
  </si>
  <si>
    <t>"26223938"</t>
  </si>
  <si>
    <t>Mike Bergen</t>
  </si>
  <si>
    <t>BergenCapital</t>
  </si>
  <si>
    <t>https://twitter.com/BergenCapital</t>
  </si>
  <si>
    <t>"1391818592354775046"</t>
  </si>
  <si>
    <t>https://twitter.com/bespokeinvest/status/1391818592354775046</t>
  </si>
  <si>
    <t>Today is on pace to be the first time since at least 1989 that Energy, Financials, and Materials all had 6 day winning streaks at a time when the S&amp;amp;P 500 didn't.</t>
  </si>
  <si>
    <t>"1391804186627657732"</t>
  </si>
  <si>
    <t>https://twitter.com/bespokeinvest/status/1391804186627657732</t>
  </si>
  <si>
    <t>2000 is mostly remembered as a terrible year for the market after an epic 90s run.  But it was really just a terrible year for the high-flying Tech stocks and the Nasdaq 100.  The S&amp;amp;P 500 Equalweight index closed 2000 up 7.6% YTD. https://t.co/HqW0wMc7c0</t>
  </si>
  <si>
    <t>"1391790164008124421"</t>
  </si>
  <si>
    <t>https://twitter.com/bespokeinvest/status/1391790164008124421</t>
  </si>
  <si>
    <t>Despite a gain of 1% in the S&amp;amp;P 500, ARKK's 25 largest holdings are all down MTD. https://t.co/lo577v2XqE https://t.co/181xOj0jy2</t>
  </si>
  <si>
    <t>"1391173952567926789"</t>
  </si>
  <si>
    <t>https://twitter.com/Jesse_Livermore/status/1391173952567926789</t>
  </si>
  <si>
    <t>@swifteagle8 @nels19831 If you're risk-averse, BTC will give you a heart attack real quick. Makes the S&amp;amp;P 500 look like a treasury bond.</t>
  </si>
  <si>
    <t>"1390308112389787650"</t>
  </si>
  <si>
    <t>https://twitter.com/bespokeinvest/status/1390308112389787650</t>
  </si>
  <si>
    <t>Only 9 (30%) of the 30 stocks in the SOX are above their 50-DMA compared to 79% in the S&amp;amp;P 500. $SMH</t>
  </si>
  <si>
    <t>"1389618895275888641"</t>
  </si>
  <si>
    <t>https://twitter.com/bespokeinvest/status/1389618895275888641</t>
  </si>
  <si>
    <t>S&amp;amp;P 500 equal-weight index down about 0.55% today versus -1.2% for the cap-weighted index.  A/D line only -122.</t>
  </si>
  <si>
    <t>"1389603239474208768"</t>
  </si>
  <si>
    <t>https://twitter.com/business/status/1389603239474208768</t>
  </si>
  <si>
    <t>âž¡ï¸ The S&amp;amp;P 500 is down over 1%
âž¡ï¸ Tech continues to drive the selloff
Here's the latest on the volatility today https://t.co/ZSc4SIil3D https://t.co/U47SSkxBWC</t>
  </si>
  <si>
    <t>"1389594576332234755"</t>
  </si>
  <si>
    <t>https://twitter.com/zerohedge/status/1389594576332234755</t>
  </si>
  <si>
    <t>Semiconductor ETF Relative to S&amp;amp;P 500 Breaks Uptrend Line: BBG</t>
  </si>
  <si>
    <t>"1389546845848932352"</t>
  </si>
  <si>
    <t>https://twitter.com/zerohedge/status/1389546845848932352</t>
  </si>
  <si>
    <t>*STOXX EUROPE 600 INDEX TURNS NEGATIVE, FALLS 0.3%
*FUTURES ON S&amp;amp;P 500, NASDAQ 100 INDEXES EXTEND LOSSES</t>
  </si>
  <si>
    <t>"1389542839172874243"</t>
  </si>
  <si>
    <t>https://twitter.com/WSJ/status/1389542839172874243</t>
  </si>
  <si>
    <t>Apolloâ€™s private-equity portfolio appreciated by 22% during the first quarter, beating out rivals and easily topping the S&amp;amp;P 500 https://t.co/P20lxiQZjz</t>
  </si>
  <si>
    <t>"1389527759173656577"</t>
  </si>
  <si>
    <t>https://twitter.com/WSJ/status/1389527759173656577</t>
  </si>
  <si>
    <t>The S&amp;amp;P 500 is on course for modest losses ahead of a string of earnings and data that will likely show the trade deficit widened to a fresh record in March https://t.co/YjZxRB3LtS</t>
  </si>
  <si>
    <t>"1389278582225219584"</t>
  </si>
  <si>
    <t>https://twitter.com/WSJ/status/1389278582225219584</t>
  </si>
  <si>
    <t>#WSJWhatsNow: The Dow and S&amp;amp;P 500 are up Monday to kick off the first trading day of May https://t.co/iIo7ANxYi2</t>
  </si>
  <si>
    <t>"1389259782180286467"</t>
  </si>
  <si>
    <t>https://twitter.com/valuewalk/status/1389259782180286467</t>
  </si>
  <si>
    <t>. @Crescat_Capital  "S&amp;amp;P 500 valuations are higher today than the peak of the tech bubble in 2000. Speculation is raging and risks are high due to ultra-easy financial conditions and record leverage." @crescatkevin @TaviCosta https://t.co/UJNlGwhPyq</t>
  </si>
  <si>
    <t>"1389161841528541184"</t>
  </si>
  <si>
    <t>https://twitter.com/WSJ/status/1389161841528541184</t>
  </si>
  <si>
    <t>The S&amp;amp;P 500 is on track to extend its rally, after closing out April with its best one-month performance since November https://t.co/8cbTcSVj2z</t>
  </si>
  <si>
    <t>"1388985912118423552"</t>
  </si>
  <si>
    <t>https://twitter.com/mjmauboussin/status/1388985912118423552</t>
  </si>
  <si>
    <t>RT @AswathDamodaran: After another strong month for the S&amp;amp;P 500, the implied equity risk premium stands at 4.11% on May 1, 2021, down from 4.26% in the previous month. Cusp of a correction or a break from history? Webpage: https://t.co/IfY5XbifnW, Paper on ERP for 2021: https://t.co/TuzhLmLrPY https://t.co/oJRuo3peKY</t>
  </si>
  <si>
    <t>"1388889725176528899"</t>
  </si>
  <si>
    <t>https://twitter.com/zerohedge/status/1388889725176528899</t>
  </si>
  <si>
    <t>"As fate had it, the S&amp;amp;P 500 peaked the month of Bidenâ€™s 1973 inauguration with 10yr bond yields at 6.46%. By the end of 1974, gold hit $181/oz, the S&amp;amp;P 500 fell 48%, 10yr bond yields rose to 7.48%. CPI had jumped to 12.3%." - One River Asset Management</t>
  </si>
  <si>
    <t>"1388587804075118594"</t>
  </si>
  <si>
    <t>https://twitter.com/WSJ/status/1388587804075118594</t>
  </si>
  <si>
    <t>How big is Big Tech? Five stars now account for nearly 25% of the S&amp;amp;P 500â€™s total value https://t.co/q64lgltpVb</t>
  </si>
  <si>
    <t>"1388433068306862082"</t>
  </si>
  <si>
    <t>https://twitter.com/WSJ/status/1388433068306862082</t>
  </si>
  <si>
    <t>How big is Big Tech? Five stars now account for nearly 25% of the S&amp;amp;P 500â€™s total value https://t.co/aRFDu0Half</t>
  </si>
  <si>
    <t>"1388206338828869635"</t>
  </si>
  <si>
    <t>https://twitter.com/bespokeinvest/status/1388206338828869635</t>
  </si>
  <si>
    <t>The S&amp;amp;P 500's market cap has already increased by $8.05 trillion (28%) since Election Day 2020.  It increased $9.98 trillion (52%) from Election Day 2016 through Election Day 2020. https://t.co/71ItYEXUsi</t>
  </si>
  <si>
    <t>"1388202713234780160"</t>
  </si>
  <si>
    <t>https://twitter.com/bespokeinvest/status/1388202713234780160</t>
  </si>
  <si>
    <t>Here's a look at the 30 largest stocks in the S&amp;amp;P 500.  Facebook $FB quickly approaching $1 trillion.  5 largest make up 22.1% of the index.  30 largest make up 44.4%.  Exxon $XOM up the most YTD of this group.  Netflix $NFLX down the most YTD.  https://t.co/H4p1RcpfIn https://t.co/82D6vkCpfP</t>
  </si>
  <si>
    <t>"1388178347184857089"</t>
  </si>
  <si>
    <t>https://twitter.com/business/status/1388178347184857089</t>
  </si>
  <si>
    <t>The S&amp;amp;P 500 has had better months, but never before has a rally been so widespread and far reaching, according to at least one measure https://t.co/e8ckVQ0U5Z</t>
  </si>
  <si>
    <t>"1387760597341724678"</t>
  </si>
  <si>
    <t>https://twitter.com/bespokeinvest/status/1387760597341724678</t>
  </si>
  <si>
    <t>RT @bespokeinvest: There are 330 S&amp;amp;P 500 companies with T12 revenues smaller than the $12.28bn beat over estimates $AAPL just announced for Q2 revs.</t>
  </si>
  <si>
    <t>"1387760576189943813"</t>
  </si>
  <si>
    <t>https://twitter.com/bespokeinvest/status/1387760576189943813</t>
  </si>
  <si>
    <t>RT @bespokeinvest: Apple's new $90 billion buyback authorization is larger than 400 of the S&amp;amp;P 500's components.</t>
  </si>
  <si>
    <t>"1387751048333377538"</t>
  </si>
  <si>
    <t>https://twitter.com/WSJ/status/1387751048333377538</t>
  </si>
  <si>
    <t>The S&amp;amp;P 500 is on course for its strongest performance since the start of Franklin Rooseveltâ€™s first term in 1933 https://t.co/te9pixpJCd</t>
  </si>
  <si>
    <t>"1387743507331395591"</t>
  </si>
  <si>
    <t>https://twitter.com/WSJ/status/1387743507331395591</t>
  </si>
  <si>
    <t>Thursday will be one of the busiest days of earnings season, with about a tenth of the S&amp;amp;P 500 index set to report. Follow our coverage for the latest numbers and insight. https://t.co/1K2w8QZGSB</t>
  </si>
  <si>
    <t>"1387715840519327747"</t>
  </si>
  <si>
    <t>https://twitter.com/business/status/1387715840519327747</t>
  </si>
  <si>
    <t>Investor Mark Mobius predicted a Biden-Harris win would be a disaster for stock markets. But the S&amp;amp;P 500 is up 19% since the election.
Mobius explains how Biden's "incredible spending program" blindsided him and may actually lift markets globally https://t.co/Ok7VrAHBZF https://t.co/LoM8y2cahy</t>
  </si>
  <si>
    <t>"1387660931753201665"</t>
  </si>
  <si>
    <t>https://twitter.com/business/status/1387660931753201665</t>
  </si>
  <si>
    <t>RT @BloombergTV: Investor Mark Mobius predicted a Biden-Harris win would be a disaster for stock markets. But the S&amp;amp;P 500 is up 19% since the election.
Mobius explains how Biden's "incredible spending program" blindsided him and may actually lift markets globally https://t.co/sjnbgntcBm https://t.co/arJ8YlTlkL</t>
  </si>
  <si>
    <t>"1387507526816735237"</t>
  </si>
  <si>
    <t>https://twitter.com/bespokeinvest/status/1387507526816735237</t>
  </si>
  <si>
    <t>There are 330 S&amp;amp;P 500 companies with T12 revenues smaller than the $12.28bn beat over estimates $AAPL just announced for Q2 revs.</t>
  </si>
  <si>
    <t>"1387506035783606276"</t>
  </si>
  <si>
    <t>https://twitter.com/bespokeinvest/status/1387506035783606276</t>
  </si>
  <si>
    <t>Apple's new $90 billion buyback authorization is larger than 400 of the S&amp;amp;P 500's components.</t>
  </si>
  <si>
    <t>"1387499150074392578"</t>
  </si>
  <si>
    <t>https://twitter.com/business/status/1387499150074392578</t>
  </si>
  <si>
    <t>RT @markets: S&amp;amp;P 500 closed ðŸ“‰ 0.1% lower Wednesday https://t.co/xaIiADWTjH https://t.co/gI8fdAARrl</t>
  </si>
  <si>
    <t>"1387491764295159812"</t>
  </si>
  <si>
    <t>https://twitter.com/bespokeinvest/status/1387491764295159812</t>
  </si>
  <si>
    <t>Since 1994, there have only been 7 other Fed days that the S&amp;amp;P 500 had a narrower intraday range.</t>
  </si>
  <si>
    <t>"1387456056595525637"</t>
  </si>
  <si>
    <t>https://twitter.com/bespokeinvest/status/1387456056595525637</t>
  </si>
  <si>
    <t>While the range is likely to widen after 2PM, the S&amp;amp;P 500 is currently on pace for its narrowest 3-day hi-lo range since January 2020.</t>
  </si>
  <si>
    <t>"1387353427534098434"</t>
  </si>
  <si>
    <t>https://twitter.com/WSJ/status/1387353427534098434</t>
  </si>
  <si>
    <t>The S&amp;amp;P 500 is hovering close to a record as investors await results from Qualcomm, Facebook, Apple and Ford Motor https://t.co/uXgAVIAaYs</t>
  </si>
  <si>
    <t>"1387026820248313858"</t>
  </si>
  <si>
    <t>https://twitter.com/zerohedge/status/1387026820248313858</t>
  </si>
  <si>
    <t>RT @bespokeinvest: The market cap of "Amazon's Rumored Stock Split" ($32 billion) is larger than nearly half of all S&amp;amp;P 500 companies. https://t.co/vfxpTUEIDe</t>
  </si>
  <si>
    <t>"1386747403903148034"</t>
  </si>
  <si>
    <t>https://twitter.com/WSJ/status/1386747403903148034</t>
  </si>
  <si>
    <t>#WSJWhatsNow: The S&amp;amp;P 500 and Nasdaq Composite are up Monday ahead of a busy earnings week, which will include reports from some big technology companies https://t.co/s8sAcStyS6</t>
  </si>
  <si>
    <t>"1386740944574287872"</t>
  </si>
  <si>
    <t>https://twitter.com/bespokeinvest/status/1386740944574287872</t>
  </si>
  <si>
    <t>The market cap of "Amazon's Rumored Stock Split" ($32 billion) is larger than nearly half of all S&amp;amp;P 500 companies. https://t.co/vfxpTUEIDe</t>
  </si>
  <si>
    <t>"1386680868735963147"</t>
  </si>
  <si>
    <t>https://twitter.com/bespokeinvest/status/1386680868735963147</t>
  </si>
  <si>
    <t>RT @bespokeinvest: Here's the rolling 20-year percentage change for the S&amp;amp;P 500 back to 1948: https://t.co/LkAIb5oWZ7</t>
  </si>
  <si>
    <t>"1386663933969412101"</t>
  </si>
  <si>
    <t>https://twitter.com/bespokeinvest/status/1386663933969412101</t>
  </si>
  <si>
    <t>Here's the rolling 20-year percentage change for the S&amp;amp;P 500 back to 1948: https://t.co/LkAIb5oWZ7</t>
  </si>
  <si>
    <t>"1386639981456855043"</t>
  </si>
  <si>
    <t>https://twitter.com/WSJ/status/1386639981456855043</t>
  </si>
  <si>
    <t>More than a third of S&amp;amp;P 500 companies are set to report this week, including Tesla, Apple, Amazon and Google parent Alphabet https://t.co/g8cwMQYJa4</t>
  </si>
  <si>
    <t>"1385998268186902530"</t>
  </si>
  <si>
    <t>https://twitter.com/WSJ/status/1385998268186902530</t>
  </si>
  <si>
    <t>More than a third of the S&amp;amp;P 500 are expected to report their quarterly results in the coming week, including Apple and Tesla, as companies detail how the reopening world is affecting their businesses https://t.co/cTOjSAwtq7</t>
  </si>
  <si>
    <t>"1385707288925773832"</t>
  </si>
  <si>
    <t>https://twitter.com/valuewalk/status/1385707288925773832</t>
  </si>
  <si>
    <t>RT @charliebilello: % Increase over last year...
Dogecoin: +10,400%
Gamestop: +3,060%
Ethereum: +1,101%
Bitcoin: +555%
Lumber: +276%
Oil: +272%
Corn: +94%
Copper: +85%
Soybeans: +79%
Silver: +70%
Cotton: +50%
S&amp;amp;P 500: +48%
Coffee: +20%
US Median Home Price: +17%
--
US Consumer Price Index: +2.6%</t>
  </si>
  <si>
    <t>"1385546236292485122"</t>
  </si>
  <si>
    <t>https://twitter.com/ActAccordingly/status/1385546236292485122</t>
  </si>
  <si>
    <t>RT @LizAnnSonders: Virtually no relationship between changes in capital gains tax rate &amp;amp; S&amp;amp;P 500 returns in year of change ... last time cap gains went up (in 2013), S&amp;amp;P 500 had stellar year (up 30%) 
@FactSet @UBS https://t.co/yzmbnMR6EI</t>
  </si>
  <si>
    <t>Twitter for Android</t>
  </si>
  <si>
    <t>"35499699"</t>
  </si>
  <si>
    <t>PAA Research</t>
  </si>
  <si>
    <t>ActAccordingly</t>
  </si>
  <si>
    <t>PAA Research is an independent research firm that provides investment ideas backed by extensive fundamental analysis and primary research.</t>
  </si>
  <si>
    <t>https://twitter.com/ActAccordingly</t>
  </si>
  <si>
    <t>"1385295743120990215"</t>
  </si>
  <si>
    <t>https://twitter.com/business/status/1385295743120990215</t>
  </si>
  <si>
    <t>Bidenâ€™s likely proposal to nearly double the tax on capital gains lopped a quick 30 points off the S&amp;amp;P 500 https://t.co/hqF5vmZ8Ke</t>
  </si>
  <si>
    <t>"1384236452280606720"</t>
  </si>
  <si>
    <t>https://twitter.com/bespokeinvest/status/1384236452280606720</t>
  </si>
  <si>
    <t>Even after today's pullback, the streak of 'extreme' overbought readings for the S&amp;amp;P 500 extended to a 12th day (barely). https://t.co/AvygEI2XZx</t>
  </si>
  <si>
    <t>"1384141768652845065"</t>
  </si>
  <si>
    <t>https://twitter.com/bespokeinvest/status/1384141768652845065</t>
  </si>
  <si>
    <t>Heading into today, our Sector Snapshot shows a very overbought market, with the S&amp;amp;P 500 and 6 sectors at least 2 standard deviations above their 50-DMAs.  Note that 5 of 11 sectors also have their highest P/E ratios of the last 10 years. https://t.co/H4p1RcGQzV https://t.co/2Up9DMTJ3b</t>
  </si>
  <si>
    <t>"1384121955863842820"</t>
  </si>
  <si>
    <t>https://twitter.com/FCFYield/status/1384121955863842820</t>
  </si>
  <si>
    <t>RT @michaelsantoli: The #MysteryBroker went to a short-term Sell on stocks at Friday's close.
After a 90% surge in S&amp;amp;P 500 in 13 months, expects a tough correction lasting perhaps 3-6 months. Analogous to the deep 2010 correction, which was not previewed by serious divergences or other warnings.</t>
  </si>
  <si>
    <t>"1383166558688710657"</t>
  </si>
  <si>
    <t>https://twitter.com/business/status/1383166558688710657</t>
  </si>
  <si>
    <t>The S&amp;amp;P 500 gained alongside 30-year Treasury bonds for a fourth straight week, the longest in-tandem rally since August 2008 https://t.co/qwJOYFtjTH</t>
  </si>
  <si>
    <t>"1383139234480070659"</t>
  </si>
  <si>
    <t>https://twitter.com/bespokeinvest/status/1383139234480070659</t>
  </si>
  <si>
    <t>The S&amp;amp;P 500 hasn't seen a pullback of even 1% from an intraday high since March 25th.</t>
  </si>
  <si>
    <t>"1383138741804470273"</t>
  </si>
  <si>
    <t>https://twitter.com/sprucepointcap/status/1383138741804470273</t>
  </si>
  <si>
    <t>Roger Krone CEO of $LDOS #LEIDOS does nothing but disappoint shareholders. First SD&amp;amp;A and now Dynetics. My activist goal this year is to see this S&amp;amp;P500 company oust this terrible CEO https://t.co/y3AK5Q0CNv</t>
  </si>
  <si>
    <t>"2371952437"</t>
  </si>
  <si>
    <t>Spruce Point Capital</t>
  </si>
  <si>
    <t>sprucepointcap</t>
  </si>
  <si>
    <t>Activist Inv Manager Founded By Yale-Trained Statistician Ben Axler, Specialize in Forensic Short-Selling. Invest @ Your Own Risk, See Our Disclaimer</t>
  </si>
  <si>
    <t>https://twitter.com/sprucepointcap</t>
  </si>
  <si>
    <t>"1383136966263386115"</t>
  </si>
  <si>
    <t>https://twitter.com/bespokeinvest/status/1383136966263386115</t>
  </si>
  <si>
    <t>73% of stocks in the S&amp;amp;P 500 are up week to date.  In the Russell 2000, though, only 50% of stocks are positive while only 39% of stocks in the Microcap index are in the green.</t>
  </si>
  <si>
    <t>"1382765667053568004"</t>
  </si>
  <si>
    <t>https://twitter.com/WSJ/status/1382765667053568004</t>
  </si>
  <si>
    <t>#WSJWhatsNow: The Dow and S&amp;amp;P 500 are on pace for record closes Thursday following strong earnings reports and improving economic data https://t.co/UnKGLMw6nR</t>
  </si>
  <si>
    <t>"1382744561982791686"</t>
  </si>
  <si>
    <t>https://twitter.com/bespokeinvest/status/1382744561982791686</t>
  </si>
  <si>
    <t>The S&amp;amp;P 500 hasn't closed less than two standard deviations above its 50-DMA yet this month.</t>
  </si>
  <si>
    <t>"1382682751053234176"</t>
  </si>
  <si>
    <t>https://twitter.com/bespokeinvest/status/1382682751053234176</t>
  </si>
  <si>
    <t>The S&amp;amp;P 500 has been in 'extreme' overbought territory for 9 tradings days.  https://t.co/5po1rKGxcQ https://t.co/TZ3r1UqHpm</t>
  </si>
  <si>
    <t>"1382627301490319364"</t>
  </si>
  <si>
    <t>https://twitter.com/WSJ/status/1382627301490319364</t>
  </si>
  <si>
    <t>S&amp;amp;P 500 and Nasdaq futures gained ahead of earnings from Bank of America, PepsiCo and Delta Air Lines  https://t.co/oOs1tabx23</t>
  </si>
  <si>
    <t>"1382348866507436037"</t>
  </si>
  <si>
    <t>https://twitter.com/DavidSchawel/status/1382348866507436037</t>
  </si>
  <si>
    <t>Amazing stock over the last 27+ years? IT research firm Gartner $IT
6,155% return since IPO on 10/5/1993.
16.2% annualized return vs S&amp;amp;P 500 at 10.4%</t>
  </si>
  <si>
    <t>"1382086281941950474"</t>
  </si>
  <si>
    <t>https://twitter.com/bespokeinvest/status/1382086281941950474</t>
  </si>
  <si>
    <t>The record streak of open-to-close gains for the S&amp;amp;P 500 extended to 13 days today. $SPY
Read more in tonight's Closer: https://t.co/wJKIEZ90dQ https://t.co/6xDnoOuY67</t>
  </si>
  <si>
    <t>"1382040243050848257"</t>
  </si>
  <si>
    <t>https://twitter.com/bespokeinvest/status/1382040243050848257</t>
  </si>
  <si>
    <t>The most important number is 91,991. At that price one bitcoin would be enough to buy one share of every company in the S&amp;amp;P 500.</t>
  </si>
  <si>
    <t>"1381952230811709440"</t>
  </si>
  <si>
    <t>https://twitter.com/bespokeinvest/status/1381952230811709440</t>
  </si>
  <si>
    <t>Wow. The S&amp;amp;P 500 ETF (SPY) has been up from the open to close for a record 12 straight days. https://t.co/XoZZZGJTrv https://t.co/nlC4Hm1B48</t>
  </si>
  <si>
    <t>"1381437543728693249"</t>
  </si>
  <si>
    <t>https://twitter.com/BarbarianCap/status/1381437543728693249</t>
  </si>
  <si>
    <t>The printer is ready, and the gold-plated shovel is nearby. 
S&amp;amp;P 500 at 10,000, here we come. https://t.co/TSaxprTdC8</t>
  </si>
  <si>
    <t>"1381065977178259460"</t>
  </si>
  <si>
    <t>https://twitter.com/zerohedge/status/1381065977178259460</t>
  </si>
  <si>
    <t>Tech is back: the average FAAMG stock is now up 13% vs. 10% for the S&amp;amp;P 500</t>
  </si>
  <si>
    <t>"1380943769894260742"</t>
  </si>
  <si>
    <t>https://twitter.com/WSJ/status/1380943769894260742</t>
  </si>
  <si>
    <t>The biggest CEO pay packages in the past decade: Tesla, Apple...Paycom? Meet the new highest-paid CEO in the S&amp;amp;P 500. https://t.co/ro0KMffEAH</t>
  </si>
  <si>
    <t>"1380937677365731331"</t>
  </si>
  <si>
    <t>https://twitter.com/DavidSchawel/status/1380937677365731331</t>
  </si>
  <si>
    <t>Over 95% of S&amp;amp;P 500 stocks are above their 200-day moving average- the highest level since October â€˜09</t>
  </si>
  <si>
    <t>"1380911577721868300"</t>
  </si>
  <si>
    <t>https://twitter.com/BarbarianCap/status/1380911577721868300</t>
  </si>
  <si>
    <t>RT @philbak1: Three different ETFs from iShares.
For 3 bps you get the S&amp;amp;P 500
For 15 bps you get to â€œdrive innovation by embedding sustainability risk into our active investment processâ€
For 30 bps you get â€œa sea change in global investingâ€
Tell me which is which. https://t.co/0g9Q57WYAS</t>
  </si>
  <si>
    <t>"1380494487672217608"</t>
  </si>
  <si>
    <t>https://twitter.com/WSJ/status/1380494487672217608</t>
  </si>
  <si>
    <t>Stock futures wobbled, suggesting the S&amp;amp;P 500 would end the week near a record level following a rally powered by tech shares https://t.co/dOED21TFVf</t>
  </si>
  <si>
    <t>"1380241537141907456"</t>
  </si>
  <si>
    <t>https://twitter.com/WSJ/status/1380241537141907456</t>
  </si>
  <si>
    <t>#WSJWhatsNow: The S&amp;amp;P 500 is on track to set another record Thursday, a day after closing at its 18th record this year https://t.co/t01XqdLjwl</t>
  </si>
  <si>
    <t>"1379905571550240771"</t>
  </si>
  <si>
    <t>https://twitter.com/WSJ/status/1379905571550240771</t>
  </si>
  <si>
    <t>#WSJWhatsNow: The S&amp;amp;P 500 closed at a record Wednesday after notes from the Federal Reserve's latest policy meeting were released https://t.co/y2ry73IKAV</t>
  </si>
  <si>
    <t>"1379822839570780162"</t>
  </si>
  <si>
    <t>https://twitter.com/zerohedge/status/1379822839570780162</t>
  </si>
  <si>
    <t>*S&amp;amp;P 500 FALLS TO SESSION LOW AFTER BIDEN TAX PLAN IS DETAILED</t>
  </si>
  <si>
    <t>"1379779871006728196"</t>
  </si>
  <si>
    <t>https://twitter.com/bespokeinvest/status/1379779871006728196</t>
  </si>
  <si>
    <t>Heading into this week, the S&amp;amp;P 500 was the most overbought on a short-term basis in over 4 years. https://t.co/pFjCLGMX0L https://t.co/RIZmvoqAzc</t>
  </si>
  <si>
    <t>"1379588502556450817"</t>
  </si>
  <si>
    <t>https://twitter.com/WSJ/status/1379588502556450817</t>
  </si>
  <si>
    <t>The biggest CEO pay packages in the past decade: Tesla, Apple...Paycom? Meet the new highest-paid CEO in the S&amp;amp;P 500. https://t.co/TSJDQsVS6n</t>
  </si>
  <si>
    <t>"1379587306110205953"</t>
  </si>
  <si>
    <t>https://twitter.com/BarbarianCap/status/1379587306110205953</t>
  </si>
  <si>
    <t>regular $SPY, eq wtd SPY $RSP, value SPY $SPYV, growth SPY $IVW, div aristocrats SPY $NOBL, SPY quality $SPHQ, SPY "Catholic Values" $CATH, SPY covered calls $XYLD, vol wtd SPY $CFA new ATHs today. 
The S&amp;amp;P 500 might be the most sliced and diced index ever.</t>
  </si>
  <si>
    <t>"1379543183890116608"</t>
  </si>
  <si>
    <t>https://twitter.com/WSJ/status/1379543183890116608</t>
  </si>
  <si>
    <t>#WSJWhatsNow: The S&amp;amp;P 500 edged slightly lower Tuesday after its 17th all-time high of 2021 on Monday https://t.co/qY1W5ZuyWR</t>
  </si>
  <si>
    <t>"1379497928444809216"</t>
  </si>
  <si>
    <t>https://twitter.com/WSJ/status/1379497928444809216</t>
  </si>
  <si>
    <t>The biggest CEO pay packages in the past decade: Tesla, Apple...Paycom? Meet the new highest-paid CEO in the S&amp;amp;P 500. https://t.co/iwoPAuM3xZ</t>
  </si>
  <si>
    <t>"1379471344643895306"</t>
  </si>
  <si>
    <t>https://twitter.com/valuewalk/status/1379471344643895306</t>
  </si>
  <si>
    <t>New S&amp;amp;P 500 Highs Or Metals Rising? https://t.co/gIfztnRtJh</t>
  </si>
  <si>
    <t>"1379429960906108930"</t>
  </si>
  <si>
    <t>https://twitter.com/WSJ/status/1379429960906108930</t>
  </si>
  <si>
    <t>There is a new name breaking into the list of the highest-paid chief executives: Chad Richison, the founder and CEO of payroll processor Paycom Software https://t.co/p4A6XKTMub</t>
  </si>
  <si>
    <t>"1379420488292777984"</t>
  </si>
  <si>
    <t>https://twitter.com/bespokeinvest/status/1379420488292777984</t>
  </si>
  <si>
    <t>This is the first time in 11 years that the S&amp;amp;P 500 rallied 1%+ on back to back days to start a quarter.  https://t.co/WEQjIcj07x https://t.co/eU3kpEpCtY</t>
  </si>
  <si>
    <t>"1379287917739143172"</t>
  </si>
  <si>
    <t>https://twitter.com/Fritz844/status/1379287917739143172</t>
  </si>
  <si>
    <t>@burgesschats The above numbers were from January 29th. 
But according to this data, short interest reached yet another record low in mid-February.
https://t.co/hrd9tDRikr</t>
  </si>
  <si>
    <t>"1379231500160339969"</t>
  </si>
  <si>
    <t>https://twitter.com/Jesse_Livermore/status/1379231500160339969</t>
  </si>
  <si>
    <t>Has anyone seen an analysis of the effect of raising the GILTI tax to 21% would have on S&amp;amp;P 500 earnings?</t>
  </si>
  <si>
    <t>"1379163508487634948"</t>
  </si>
  <si>
    <t>https://twitter.com/WSJ/status/1379163508487634948</t>
  </si>
  <si>
    <t>The Dow industrials and the S&amp;amp;P 500 closed at record highs as stocks surged on signs the economy is recovering from the pandemic https://t.co/lboEvngywp</t>
  </si>
  <si>
    <t>"1379070958950961155"</t>
  </si>
  <si>
    <t>https://twitter.com/valuewalk/status/1379070958950961155</t>
  </si>
  <si>
    <t>S&amp;amp;P 500 Fireworks and Gold Going Stronger https://t.co/ySF5yvWUGt</t>
  </si>
  <si>
    <t>"1379063036955262981"</t>
  </si>
  <si>
    <t>https://twitter.com/bespokeinvest/status/1379063036955262981</t>
  </si>
  <si>
    <t>The S&amp;amp;P 500 hit a 52-week high on Thursday, but the only sector that also hit a new high was Real Estate (2.5% of the index).  https://t.co/dOzUxXnNI8 https://t.co/YGEvPZyg78</t>
  </si>
  <si>
    <t>"1379010966130688003"</t>
  </si>
  <si>
    <t>https://twitter.com/WSJ/status/1379010966130688003</t>
  </si>
  <si>
    <t>Employment last year rose by about 370,000 people among the 286 members of the S&amp;amp;P 500â€”and Amazon gets much of the credit https://t.co/UUXTK3EcyU</t>
  </si>
  <si>
    <t>"1378686063837843457"</t>
  </si>
  <si>
    <t>https://twitter.com/WSJ/status/1378686063837843457</t>
  </si>
  <si>
    <t>Employment last year rose by about 370,000 people among the 286 members of the S&amp;amp;P 500â€”and Amazon gets much of the credit https://t.co/CZcfSDMQ1A</t>
  </si>
  <si>
    <t>"1378125303248269313"</t>
  </si>
  <si>
    <t>https://twitter.com/business/status/1378125303248269313</t>
  </si>
  <si>
    <t>The so-called Fed model -- which compares corporate profits to bond yields -- shows that S&amp;amp;P 500 Index stocks are the least attractive relative to Treasuries in more than a decade https://t.co/1235vRE4p6</t>
  </si>
  <si>
    <t>"1377732050443235334"</t>
  </si>
  <si>
    <t>https://twitter.com/firstadopter/status/1377732050443235334</t>
  </si>
  <si>
    <t>Bloomberg: "Yet it was Hwangâ€™s own orders that had helped make Viacom the yearâ€™s best performer in the S&amp;amp;P 500, forcing benchmark-tracking investors .. to buy as well." "some people familiar with his accounts estimate at as much as $100 billion." https://t.co/JcUwY6KeNo</t>
  </si>
  <si>
    <t>"1377719289084514315"</t>
  </si>
  <si>
    <t>https://twitter.com/bespokeinvest/status/1377719289084514315</t>
  </si>
  <si>
    <t>Courtesy of @spglobal, here are the first closes above 1,000 point thresholds for the S&amp;amp;P 500. https://t.co/0lkTMNoJmA</t>
  </si>
  <si>
    <t>"1377714410295336962"</t>
  </si>
  <si>
    <t>https://twitter.com/mjmauboussin/status/1377714410295336962</t>
  </si>
  <si>
    <t>RT @AswathDamodaran: Expectations of a strong economic comeback beat out worries about inflation, pushing up both the S&amp;amp;P 500 and the https://t.co/jhPnIWv20l rate in March 2021. The implied equity risk premium dropped to 4.26%, almost exactly offsetting the rise in rates. https://t.co/wy8WGu8ona https://t.co/GGb6JxYUAL</t>
  </si>
  <si>
    <t>"1377713425091026947"</t>
  </si>
  <si>
    <t>https://twitter.com/WSJ/status/1377713425091026947</t>
  </si>
  <si>
    <t>The S&amp;amp;P 500 closed at a record after crossing 4000 for the first time as bond yields fell https://t.co/RQlRVqJWV4</t>
  </si>
  <si>
    <t>"1377678888642445316"</t>
  </si>
  <si>
    <t>https://twitter.com/sprucepointcap/status/1377678888642445316</t>
  </si>
  <si>
    <t>@ActAccordingly Monetary debasement is the joke. It doesn't discriminate between good/bad companies, frauds or the like. Contrive your stock into the S&amp;amp;P 500 and you'll never have a seller of your stock</t>
  </si>
  <si>
    <t>"1377642754545569794"</t>
  </si>
  <si>
    <t>https://twitter.com/LongShortTrader/status/1377642754545569794</t>
  </si>
  <si>
    <t>Cathie Woodâ€™s $ARKK falls -79% by Christmas, but still outperforms the s&amp;amp;p 500 to the dismay of shorts, who pay neg rebates over -233%. 
Cathie has the last laugh tho as ARK launches a series of new ETFs, including the â€œArk Chinaâ€ etf and â€œARK Disrupts Value Investingâ€ etf</t>
  </si>
  <si>
    <t>"1377629982856450051"</t>
  </si>
  <si>
    <t>https://twitter.com/business/status/1377629982856450051</t>
  </si>
  <si>
    <t>A revival in technology shares alongside budding optimism about the global recovery pushed the worldâ€™s most important stock index past 4,000 for the first time https://t.co/pXMkbm4kQS</t>
  </si>
  <si>
    <t>"1377626990472261634"</t>
  </si>
  <si>
    <t>https://twitter.com/LongShortTrader/status/1377626990472261634</t>
  </si>
  <si>
    <t>S&amp;amp;P 500 will rise vertically to 6667 and then crash to 667 by Christmas.</t>
  </si>
  <si>
    <t>"1377603116506431491"</t>
  </si>
  <si>
    <t>https://twitter.com/bespokeinvest/status/1377603116506431491</t>
  </si>
  <si>
    <t>When it comes to the S&amp;amp;P 500's performance in the last hour of trading this year, one word sums it up- PATHETIC. https://t.co/soCNkAQYY0 https://t.co/mp7Xe58iC1</t>
  </si>
  <si>
    <t>"1377425583282429956"</t>
  </si>
  <si>
    <t>https://twitter.com/BarbarianCap/status/1377425583282429956</t>
  </si>
  <si>
    <t>RT @HeyMan800: Wow, what an absolutely wild quarter, I beat my benchmark by over 100%.
A lot of contributing factors, but the thing that helped the most is from this morning when I switched my benchmark from the S&amp;amp;P 500 to the Archegos Capital Management Total Return Fund.</t>
  </si>
  <si>
    <t>"1377281332036968461"</t>
  </si>
  <si>
    <t>https://twitter.com/bespokeinvest/status/1377281332036968461</t>
  </si>
  <si>
    <t>Of the top 20 stocks in the S&amp;amp;P 500 YTD, only one is from the Technology sector. $AMAT $XLK https://t.co/yT7yjNLhmS https://t.co/0PqrU3uAhM</t>
  </si>
  <si>
    <t>"1377208908289282055"</t>
  </si>
  <si>
    <t>https://twitter.com/WSJ/status/1377208908289282055</t>
  </si>
  <si>
    <t>U.S. stock futures wobble as investors awaited the rollout of Bidenâ€™s multitrillion-dollar spending program and details on how taxpayers will fund it https://t.co/xS08HHcC03</t>
  </si>
  <si>
    <t>"1376864055265275905"</t>
  </si>
  <si>
    <t>https://twitter.com/business/status/1376864055265275905</t>
  </si>
  <si>
    <t>U.S. stock prices will double over the next decade, as pandemic-induced policy changes and a hunt for real returns push investors to equities, Bernstein strategists say https://t.co/75Wy6qqymH</t>
  </si>
  <si>
    <t>"1376654413935312897"</t>
  </si>
  <si>
    <t>https://twitter.com/business/status/1376654413935312897</t>
  </si>
  <si>
    <t>ViacomCBS went from the top of the S&amp;amp;P 500 to near its bottom on Monday, erasing more than half of its value in just one week https://t.co/6VIxfc9ZjL</t>
  </si>
  <si>
    <t>"1376621159211540483"</t>
  </si>
  <si>
    <t>https://twitter.com/bespokeinvest/status/1376621159211540483</t>
  </si>
  <si>
    <t>Among S&amp;amp;P 500 stocks, the average decline from their 52-week highs is just over 8% and Viacom is the only stock down 50% from its 52-week high.</t>
  </si>
  <si>
    <t>"1376608153886932993"</t>
  </si>
  <si>
    <t>https://twitter.com/bespokeinvest/status/1376608153886932993</t>
  </si>
  <si>
    <t>Russell 2,000 down nearly 3% again today versus a nearly flat S&amp;amp;P 500.  Performance spread has tightened significantly in the second half of March. https://t.co/LXMdw0pRI5</t>
  </si>
  <si>
    <t>"1376520526307467271"</t>
  </si>
  <si>
    <t>https://twitter.com/business/status/1376520526307467271</t>
  </si>
  <si>
    <t>Here's what's happening in markets ahead of the open âž¡ï¸https://t.co/FgXK8ZgO42 
- S&amp;amp;P 500 Index futures edged lower as traders weighed the impact of forced block trades 
- Nasdaq futures pared losses 
- Oil rose</t>
  </si>
  <si>
    <t>"1375538511328215041"</t>
  </si>
  <si>
    <t>https://twitter.com/bespokeinvest/status/1375538511328215041</t>
  </si>
  <si>
    <t>New record close for the S&amp;amp;P 500...</t>
  </si>
  <si>
    <t>"1375162131587473411"</t>
  </si>
  <si>
    <t>https://twitter.com/bespokeinvest/status/1375162131587473411</t>
  </si>
  <si>
    <t>S&amp;amp;P 500 currently up about 70 bps since 2:30 PM ET, bulls could use a strong close.</t>
  </si>
  <si>
    <t>"1375127628097671177"</t>
  </si>
  <si>
    <t>https://twitter.com/business/status/1375127628097671177</t>
  </si>
  <si>
    <t>The Dow, S&amp;amp;P 500 and Nasdaq Composite have all moved in unison in just 64% of sessions since the start of January. Thatâ€™s the second-lowest ratio since 2001. https://t.co/VgacPL6HHm</t>
  </si>
  <si>
    <t>"1375112197408428038"</t>
  </si>
  <si>
    <t>https://twitter.com/BarbarianCap/status/1375112197408428038</t>
  </si>
  <si>
    <t>RT @awealthofcs: Current drawdowns:
S&amp;amp;P 500 -3.2%
Nasdaq 100 -8.6%
R2000 -10.3%
Every stock owned in a Robinhood acct -40%</t>
  </si>
  <si>
    <t>"1375074927087390723"</t>
  </si>
  <si>
    <t>https://twitter.com/bespokeinvest/status/1375074927087390723</t>
  </si>
  <si>
    <t>The Russell 2,000 is set to open down 1.25%, which will put it in a 10%+ correction from its high on 3/15.  The S&amp;amp;P 500 will be down about 3% from its highs when it opens this AM.</t>
  </si>
  <si>
    <t>"1374835422375911426"</t>
  </si>
  <si>
    <t>https://twitter.com/bespokeinvest/status/1374835422375911426</t>
  </si>
  <si>
    <t>After today, the $QQQs, smallcaps $IWM, midcaps $IWR, and total stock market $VTI are below their 50-DMAs, leaving only the largecap S&amp;amp;P 500 $SPY and Dow 30 $DIA above.  https://t.co/e8LECQTizl https://t.co/l44b8GEcvS</t>
  </si>
  <si>
    <t>"1374813669276725250"</t>
  </si>
  <si>
    <t>https://twitter.com/bespokeinvest/status/1374813669276725250</t>
  </si>
  <si>
    <t>Six straight days of last hour declines for the S&amp;amp;P 500.</t>
  </si>
  <si>
    <t>"1374693241833070593"</t>
  </si>
  <si>
    <t>https://twitter.com/business/status/1374693241833070593</t>
  </si>
  <si>
    <t>A rally that has pushed the S&amp;amp;P 500 Materials Index almost 25% above its pre-pandemic high may still have more room to run https://t.co/YzjBOmruS2</t>
  </si>
  <si>
    <t>"1374042675838603269"</t>
  </si>
  <si>
    <t>https://twitter.com/valuewalk/status/1374042675838603269</t>
  </si>
  <si>
    <t>RT @charliebilello: The S&amp;amp;P 500 is up 642% since March 9, 2009.
Easy money?
Not exactly. There were 28 corrections during that time &amp;gt;5%. Of these, 10 were larger than 10%, 3 exceeded 20%, and 1 was more than 30%.
They all seemed like the end of the world at the time.
https://t.co/YK4ipH5k1S https://t.co/ngQr2V6GDo</t>
  </si>
  <si>
    <t>"1374030246761103361"</t>
  </si>
  <si>
    <t>https://twitter.com/bespokeinvest/status/1374030246761103361</t>
  </si>
  <si>
    <t>More decliners than advancers today even with the S&amp;amp;P 500 up 70 bps.  $SPY $$</t>
  </si>
  <si>
    <t>"1373986717749948427"</t>
  </si>
  <si>
    <t>https://twitter.com/bespokeinvest/status/1373986717749948427</t>
  </si>
  <si>
    <t>The best performing stock in the S&amp;amp;P 500 since the close on 3/23 is ViacomCBS (VIAC). https://t.co/6871KfGKJY https://t.co/KHmmj2p3MX</t>
  </si>
  <si>
    <t>"1373757754050031626"</t>
  </si>
  <si>
    <t>https://twitter.com/zerohedge/status/1373757754050031626</t>
  </si>
  <si>
    <t>*U.S. INDEX FUTURES FALL; S&amp;amp;P 500 CONTRACTS DROP 0.3%</t>
  </si>
  <si>
    <t>"1373448099847364617"</t>
  </si>
  <si>
    <t>https://twitter.com/valuewalk/status/1373448099847364617</t>
  </si>
  <si>
    <t>RT @JonErlichman: Performance this year:
Bitcoin: Â Â Â Â Â Â Â   +105%
Oil:                   +27%
Russell 2000: +16%
Nikkei:               +9%
TSX:                  +8%
Dow Jones:      +7%
Hang Seng:      +6%
S&amp;amp;P 500:          +4%
FTSE 100:         +4%
NASDAQ: Â Â Â Â Â     +3%
Gold:                 -8%</t>
  </si>
  <si>
    <t>"1373382243289284616"</t>
  </si>
  <si>
    <t>https://twitter.com/Jesse_Livermore/status/1373382243289284616</t>
  </si>
  <si>
    <t>[POLL] Vote for the answer that you think is going to get the FEWEST votes. Again, the FEWEST votes.
Six Months from now, the S&amp;amp;P 500 will be...</t>
  </si>
  <si>
    <t>"1373287904684998660"</t>
  </si>
  <si>
    <t>https://twitter.com/DavidSchawel/status/1373287904684998660</t>
  </si>
  <si>
    <t>As of the most recent quarter end, the Utilities, Materials, Energy, and Real Estate sectors made up a combined 7% of total S&amp;amp;P 500 net income. https://t.co/yuN68naUTe</t>
  </si>
  <si>
    <t>"1372672036489809922"</t>
  </si>
  <si>
    <t>https://twitter.com/bespokeinvest/status/1372672036489809922</t>
  </si>
  <si>
    <t>Here's a chart of the Nasdaq 100 vs. the S&amp;amp;P 500 Financial sector from their prior bubble peaks.  Took $QQQ 17 years to breakout to new highs, while it took ~13 for the Financial sector.  The $QQQs kept going, will the Financials do the same?  Read more: https://t.co/w5mtbSu1qC https://t.co/ffL9U7Nk8F</t>
  </si>
  <si>
    <t>"1372629584152236032"</t>
  </si>
  <si>
    <t>https://twitter.com/bespokeinvest/status/1372629584152236032</t>
  </si>
  <si>
    <t>Only seven stocks in the S&amp;amp;P 500 are underperforming TLT year to date.</t>
  </si>
  <si>
    <t>"1372612515402809347"</t>
  </si>
  <si>
    <t>https://twitter.com/WSJ/status/1372612515402809347</t>
  </si>
  <si>
    <t>#WSJWhatsNow: The S&amp;amp;P 500 and Nasdaq were down Thursday as investors sell technology stocks and government bonds https://t.co/8khStAlEJb</t>
  </si>
  <si>
    <t>"1372480435276677120"</t>
  </si>
  <si>
    <t>https://twitter.com/WSJ/status/1372480435276677120</t>
  </si>
  <si>
    <t>U.S. stock futures pulled back while global indexes climbed after the Dow and S&amp;amp;P 500 reached fresh closing records
 https://t.co/y3QV5HF4Wl</t>
  </si>
  <si>
    <t>"1372369112073125889"</t>
  </si>
  <si>
    <t>https://twitter.com/business/status/1372369112073125889</t>
  </si>
  <si>
    <t>RT @next_china: China markets climb following the S&amp;amp;P 500 and Dow Jones Industrial Average hitting a high. Earlier, Fed Chairman Jerome Powell projected interest rates to remain near-zero through 2023 https://t.co/yJb6ik7Lmf https://t.co/99Dm5ogTtO</t>
  </si>
  <si>
    <t>"1372277822673281027"</t>
  </si>
  <si>
    <t>https://twitter.com/business/status/1372277822673281027</t>
  </si>
  <si>
    <t>A basket of 50 stocks that were placed on a restricted trading list by Robinhood at the height of Januaryâ€™s retail trading mania is now moving in the same direction as the S&amp;amp;P 500 https://t.co/TGIilDxLG3</t>
  </si>
  <si>
    <t>"1372154512488726529"</t>
  </si>
  <si>
    <t>https://twitter.com/zerohedge/status/1372154512488726529</t>
  </si>
  <si>
    <t>Powell has now presided over 24 FOMCs and on average the S&amp;amp;P 500 has been -0.15% (15 out of the 24 were down days) lower on decision day - DB</t>
  </si>
  <si>
    <t>"1371555665295073285"</t>
  </si>
  <si>
    <t>https://twitter.com/zerohedge/status/1371555665295073285</t>
  </si>
  <si>
    <t>*NXP SEMICONDUCTORS TO JOIN S&amp;amp;P 500 INDEX</t>
  </si>
  <si>
    <t>"1371552886698688516"</t>
  </si>
  <si>
    <t>https://twitter.com/business/status/1371552886698688516</t>
  </si>
  <si>
    <t>RT @markets: S&amp;amp;P 500 extended its record climb Monday https://t.co/RLHIHYwXUF https://t.co/q2lWsVGSKQ</t>
  </si>
  <si>
    <t>"1371446857134641156"</t>
  </si>
  <si>
    <t>https://twitter.com/BarbarianCap/status/1371446857134641156</t>
  </si>
  <si>
    <t>RT @Street_Insider: NXP Semiconductors $NXPI, Penn National Gaming $PENN, Generac Holdings $GNRC and Caesars Entertainment $CZR Set to Join S&amp;amp;P 500 https://t.co/mLoec4P5Na https://t.co/uEfZJiuVf8</t>
  </si>
  <si>
    <t>"1371446268875132930"</t>
  </si>
  <si>
    <t>https://twitter.com/zerohedge/status/1371446268875132930</t>
  </si>
  <si>
    <t>Deutsche raises year end 2021 S&amp;amp;P 500 target to 4100 (20.2x $202) from 3950 previously, and to 465 for the Stoxx 600 (17.2x â‚¬27) from 450</t>
  </si>
  <si>
    <t>"1371404569616474113"</t>
  </si>
  <si>
    <t>https://twitter.com/WSJ/status/1371404569616474113</t>
  </si>
  <si>
    <t>U.S. stock futures edged higher, suggesting that major indexes will extend their rally after both the Dow and the S&amp;amp;P 500 closed at a record https://t.co/MbubnsSRwo</t>
  </si>
  <si>
    <t>"1371271447428091904"</t>
  </si>
  <si>
    <t>https://twitter.com/valuewalk/status/1371271447428091904</t>
  </si>
  <si>
    <t>RT @JulianKlymochko: Current equity bubble vs 2000, per Goldman: 
"20 years ago, the aggregate S&amp;amp;P 500 P/E was a similar 24x, but the median stock traded at 14x. Today, the median firm trades at 21x" https://t.co/O4bpxeOVhZ</t>
  </si>
  <si>
    <t>"1371262260161691653"</t>
  </si>
  <si>
    <t>https://twitter.com/QTRResearch/status/1371262260161691653</t>
  </si>
  <si>
    <t>RT @GreekFire23: Bitcoin is not a bubble, itâ€™s just that every company in the S&amp;amp;P 500 that generates earnings, cash flow, and revenues is worthless because they do it in dollars. Seems legit. https://t.co/rK8Pezc3nc</t>
  </si>
  <si>
    <t>"1371201092483047424"</t>
  </si>
  <si>
    <t>https://twitter.com/muddywatersre/status/1371201092483047424</t>
  </si>
  <si>
    <t>@AvocadoMatthew @IsaacWendt @anurag12singh @profplum99 @realKunalAShah @RobinWigg @INArteCarloDoss @MichalakisCon @FT Many indicies, eg S&amp;amp;P 500, r cap-weighted. If a stock increases faster than other index components, addition $ goes to buying it even if passive flows are inch. At the same time, passive has replaced active in float, so fewer sellers. Demand up, supply down</t>
  </si>
  <si>
    <t>Not San Francisco, CA</t>
  </si>
  <si>
    <t>"168679374"</t>
  </si>
  <si>
    <t>MuddyWatersResearch</t>
  </si>
  <si>
    <t>muddywatersre</t>
  </si>
  <si>
    <t>Activist short seller, skeptic, First Amendment advocate</t>
  </si>
  <si>
    <t>https://twitter.com/muddywatersre</t>
  </si>
  <si>
    <t>"1371008227979198465"</t>
  </si>
  <si>
    <t>https://twitter.com/WSJ/status/1371008227979198465</t>
  </si>
  <si>
    <t>Mellody Hobson on progress for people of color: "Being the first or only Black anything is a proud and lonely walk" https://t.co/KivCm76ndD</t>
  </si>
  <si>
    <t>"1370902528741806080"</t>
  </si>
  <si>
    <t>https://twitter.com/WSJ/status/1370902528741806080</t>
  </si>
  <si>
    <t>"The broader society is keeping score" on diversity, the incoming chairwoman of Starbucks said. "There are consequences that exist for not living up to those commitments." https://t.co/sqiaLgJVuC</t>
  </si>
  <si>
    <t>"1370836504487075843"</t>
  </si>
  <si>
    <t>https://twitter.com/jay_21_/status/1370836504487075843</t>
  </si>
  <si>
    <t>@FoolAllTheTime S&amp;amp;P 500</t>
  </si>
  <si>
    <t>"2626671050"</t>
  </si>
  <si>
    <t>Sterling Capital</t>
  </si>
  <si>
    <t>jay_21_</t>
  </si>
  <si>
    <t>https://twitter.com/jay_21_</t>
  </si>
  <si>
    <t>"1370578595224170500"</t>
  </si>
  <si>
    <t>https://twitter.com/Jesse_Livermore/status/1370578595224170500</t>
  </si>
  <si>
    <t>Master List: Cheapest &amp;amp; Most Expensive stocks in the S&amp;amp;P 500 as of 1999 &amp;amp; 1989, measured by FWD P/E (price on date in question divided by 2019 EPS, w/ all interim dividends converted into buybacks that boost 2019 EPS). 1979 &amp;amp; 1969 to follow in the next tweet: https://t.co/5DMmMLb8rH</t>
  </si>
  <si>
    <t>"1370542554144456707"</t>
  </si>
  <si>
    <t>https://twitter.com/Jesse_Livermore/status/1370542554144456707</t>
  </si>
  <si>
    <t>@sonusvarghese S&amp;amp;P 500 P/E = 7.77, with dividends converted to buybacks at market prices. Shiller's new spreadsheet makes it easy to calculate, just divide his total return price index as of Dec 2009 by the total-return-scaled earnings as of Dec 2019.</t>
  </si>
  <si>
    <t>"1370535295767224328"</t>
  </si>
  <si>
    <t>https://twitter.com/Jesse_Livermore/status/1370535295767224328</t>
  </si>
  <si>
    <t>For every S&amp;amp;P 500 stock on 12/31/2009, take its price on that date and divide by what its EPS ended up being 10 yrs later. Assume dividends are instead used to buy back shares, so that dividend payers get credit for them in the form of EPS growth.
Cheapest Stocks on 12/31/2009: https://t.co/tIYRMflx8s</t>
  </si>
  <si>
    <t>"1370481990328274951"</t>
  </si>
  <si>
    <t>https://twitter.com/business/status/1370481990328274951</t>
  </si>
  <si>
    <t>The share of women on the boards of S&amp;amp;P 500 financial firms declines in February as men gain seats https://t.co/qLrmZ7IMBv</t>
  </si>
  <si>
    <t>"1370372137773580301"</t>
  </si>
  <si>
    <t>https://twitter.com/bespokeinvest/status/1370372137773580301</t>
  </si>
  <si>
    <t>Heading into today's trading two-thirds of S&amp;amp;P 500 Industry Groups are above their 50-DMAs. https://t.co/FnPfw670Uj https://t.co/WY3oohnmOi</t>
  </si>
  <si>
    <t>"1370361195081965568"</t>
  </si>
  <si>
    <t>https://twitter.com/business/status/1370361195081965568</t>
  </si>
  <si>
    <t>The share of women on the boards of S&amp;amp;P 500 financial firms declines in February as men gain seats https://t.co/C8sqmUPGiD</t>
  </si>
  <si>
    <t>"1370118128500408332"</t>
  </si>
  <si>
    <t>https://twitter.com/business/status/1370118128500408332</t>
  </si>
  <si>
    <t>RT @markets: S&amp;amp;P 500 extends record climb, ending Thursday 1% higher https://t.co/LB9JJLuMpB https://t.co/0KvawaeQ7j</t>
  </si>
  <si>
    <t>"1370117493243715588"</t>
  </si>
  <si>
    <t>https://twitter.com/zerohedge/status/1370117493243715588</t>
  </si>
  <si>
    <t>*S&amp;amp;P 500 RISES 1% TO CLOSE AT AN ALL-TIME HIGH</t>
  </si>
  <si>
    <t>"1370083709064515589"</t>
  </si>
  <si>
    <t>https://twitter.com/WSJ/status/1370083709064515589</t>
  </si>
  <si>
    <t>#WSJWhatsNow: Stock pickers came up short, again. 60% of U.S. large-cap stock-picking funds lagged behind the S&amp;amp;P 500 in 2020. @karen_langley explains. https://t.co/gVMLp6kr1e https://t.co/BfxlQAy8bP</t>
  </si>
  <si>
    <t>"1370038957518548993"</t>
  </si>
  <si>
    <t>https://twitter.com/bespokeinvest/status/1370038957518548993</t>
  </si>
  <si>
    <t>"for the 11th consecutive one-year period, the majority (60%) underperformed the S&amp;amp;P 500."
https://t.co/uGTU3mSyaS</t>
  </si>
  <si>
    <t>"1369996878419480578"</t>
  </si>
  <si>
    <t>https://twitter.com/WSJ/status/1369996878419480578</t>
  </si>
  <si>
    <t>Some 60% of U.S. large-cap stock-picking funds lagged behind the benchmark S&amp;amp;P 500 in 2020 https://t.co/SuiqdYH01n</t>
  </si>
  <si>
    <t>"1369693229008883718"</t>
  </si>
  <si>
    <t>https://twitter.com/LongShortTrader/status/1369693229008883718</t>
  </si>
  <si>
    <t>CLOSING THE LOOP 
S&amp;amp;P 500 inclusion eligibility criteria: https://t.co/RpcPp27deu</t>
  </si>
  <si>
    <t>"1369690157868220417"</t>
  </si>
  <si>
    <t>https://twitter.com/LongShortTrader/status/1369690157868220417</t>
  </si>
  <si>
    <t>This was meant as a joke but be that as it may, $GME market cap &amp;gt; over 150 S&amp;amp;P 500 members.... https://t.co/JEhoZwRStp</t>
  </si>
  <si>
    <t>"1369421495835967488"</t>
  </si>
  <si>
    <t>https://twitter.com/bespokeinvest/status/1369421495835967488</t>
  </si>
  <si>
    <t>Tesla's share of S&amp;amp;P 500 market cap rose over a quarter percent today, easily the biggest one-day bump on record.
Read more in tonight's Closer: https://t.co/sHJAazFypU https://t.co/4lN6prHWVh</t>
  </si>
  <si>
    <t>"1369398034677764104"</t>
  </si>
  <si>
    <t>https://twitter.com/bespokeinvest/status/1369398034677764104</t>
  </si>
  <si>
    <t>Yesterday, the S&amp;amp;P 500 was DOWN 0.54% and the net A/D reading was +177. Today, the S&amp;amp;P 500 UP 1.42% and the net A/D reading was -6.</t>
  </si>
  <si>
    <t>"1369325940132765702"</t>
  </si>
  <si>
    <t>https://twitter.com/bespokeinvest/status/1369325940132765702</t>
  </si>
  <si>
    <t>There are only 14 stocks in the S&amp;amp;P 500 that are outperforming the S&amp;amp;P 500 by 1 percentage point today and also managed to outperform the index by 1 ppt yesterday. https://t.co/ejILzlLVNp https://t.co/45mUeWNT2r</t>
  </si>
  <si>
    <t>"1369013912717426689"</t>
  </si>
  <si>
    <t>https://twitter.com/bespokeinvest/status/1369013912717426689</t>
  </si>
  <si>
    <t>Compare to the S&amp;amp;P 500 Energy sector which just hit +60% over the last six months: https://t.co/JbtfFU5RGB</t>
  </si>
  <si>
    <t>"1369013308012040197"</t>
  </si>
  <si>
    <t>https://twitter.com/bespokeinvest/status/1369013308012040197</t>
  </si>
  <si>
    <t>S&amp;amp;P 500 Technology sector 6-month rolling percentage change now back down to ~0 after crossing +60% last September. https://t.co/RiBdinBeov</t>
  </si>
  <si>
    <t>"1368645298172686342"</t>
  </si>
  <si>
    <t>https://twitter.com/zerohedge/status/1368645298172686342</t>
  </si>
  <si>
    <t>"After the big initial surge, the stock market tends to consolidate as interest rates rise and P/Es compress. This is why our year-end target of 3900 for the S&amp;amp;P 500 is toward the lower end of most sell-side strategists." - Morgan Stanley's Michael Wilson in Sunday Start</t>
  </si>
  <si>
    <t>"1367938773967855622"</t>
  </si>
  <si>
    <t>https://twitter.com/bespokeinvest/status/1367938773967855622</t>
  </si>
  <si>
    <t>The S&amp;amp;P 500 is less than 2.5% from it's all-time high.</t>
  </si>
  <si>
    <t>"1367892505346387973"</t>
  </si>
  <si>
    <t>https://twitter.com/business/status/1367892505346387973</t>
  </si>
  <si>
    <t>Just six tech stocks drove 60% of the S&amp;amp;P 500â€™s returns in 2020. To diversify, you may want to consider investing in developed and emerging markets. Sponsored by iShares.</t>
  </si>
  <si>
    <t>Twitter for Advertisers</t>
  </si>
  <si>
    <t>"1367832494926598144"</t>
  </si>
  <si>
    <t>https://twitter.com/bespokeinvest/status/1367832494926598144</t>
  </si>
  <si>
    <t>Even with the S&amp;amp;P 500 down nearly 5% from its highs, the S&amp;amp;P 500's relative strength versus the long-term treasuries remains near 52-week highs. $SPY $TLT https://t.co/i8vjnfTzEY https://t.co/be3vclRNPQ</t>
  </si>
  <si>
    <t>"1367541871799631875"</t>
  </si>
  <si>
    <t>https://twitter.com/business/status/1367541871799631875</t>
  </si>
  <si>
    <t>RT @markets: S&amp;amp;P 500 FALLS 1.6%, ERASES GAINS FOR 2021 https://t.co/0G1SoiRIrN https://t.co/AO1in3LNbm</t>
  </si>
  <si>
    <t>"1367541359943577606"</t>
  </si>
  <si>
    <t>https://twitter.com/zerohedge/status/1367541359943577606</t>
  </si>
  <si>
    <t>*S&amp;amp;P 500 FALLS 1.6%, ERASES GAINS FOR 2021</t>
  </si>
  <si>
    <t>"1367512391295111170"</t>
  </si>
  <si>
    <t>https://twitter.com/DavidSchawel/status/1367512391295111170</t>
  </si>
  <si>
    <t>In 2015 the Pharma index traded five turns higher than the S&amp;amp;P 500...today the broad market at 31x and pharma at 20x https://t.co/ciAZVTQUjs</t>
  </si>
  <si>
    <t>"1367507166706475008"</t>
  </si>
  <si>
    <t>https://twitter.com/zerohedge/status/1367507166706475008</t>
  </si>
  <si>
    <t>*S&amp;amp;P 500 ENERGY INDEX EXTENDS GAIN TO 4%</t>
  </si>
  <si>
    <t>"1367483776469762049"</t>
  </si>
  <si>
    <t>https://twitter.com/BergenCapital/status/1367483776469762049</t>
  </si>
  <si>
    <t>RT @michaelsantoli: Among the 200 companies in the S&amp;amp;P 500 with a higher P/E than Facebook on 2021 forecast earnings: Chevron (oil), Sherwin-Williams (paint), Old Dominion Freight (trucks), Fastenal (nuts &amp;amp; bolts). 
This cyclical rotation you speak of - any chance it's already pretty far along?</t>
  </si>
  <si>
    <t>"1367454798753185793"</t>
  </si>
  <si>
    <t>https://twitter.com/zerohedge/status/1367454798753185793</t>
  </si>
  <si>
    <t>The S&amp;amp;P 500 is set to open below its 50-day moving average</t>
  </si>
  <si>
    <t>"1367335982853287937"</t>
  </si>
  <si>
    <t>https://twitter.com/TruthGundlach/status/1367335982853287937</t>
  </si>
  <si>
    <t>The price of gold is down 11% over the past twelve months.  The S&amp;amp;P 500 is up 27% over the past twelve months.  Bitcoin is up 467% over the past twelve months. Great dispersions often precede great reversions. We shall see.</t>
  </si>
  <si>
    <t>Los Angeles, CA</t>
  </si>
  <si>
    <t>"861619895485726722"</t>
  </si>
  <si>
    <t>Jeffrey Gundlach</t>
  </si>
  <si>
    <t>TruthGundlach</t>
  </si>
  <si>
    <t>Bills fan. Art fan. Truth fan. DoubleLine Founder.</t>
  </si>
  <si>
    <t>https://twitter.com/TruthGundlach</t>
  </si>
  <si>
    <t>"1367127638653992964"</t>
  </si>
  <si>
    <t>https://twitter.com/bespokeinvest/status/1367127638653992964</t>
  </si>
  <si>
    <t>At $22, Michaels annualized return since its 2014 IPO was 3.9% compared to 12.9% for the S&amp;amp;P 500. $MIK</t>
  </si>
  <si>
    <t>"1366951338706362368"</t>
  </si>
  <si>
    <t>https://twitter.com/WallStCynic/status/1366951338706362368</t>
  </si>
  <si>
    <t>@RiskReversal At 40x revenues (last night) you canâ€™t have only 12% forecasted growth at YE 2021. Hell, the S&amp;amp;P 500 will probably have 12% revenue growth in the 4Q! $ZM</t>
  </si>
  <si>
    <t>"1366837982364381188"</t>
  </si>
  <si>
    <t>https://twitter.com/business/status/1366837982364381188</t>
  </si>
  <si>
    <t>Viatris, the new home to drug brands like Zoloft, Lipitor, and Viagra, is the worst-performing stock of the S&amp;amp;P 500 this year https://t.co/2lETe6cg7C</t>
  </si>
  <si>
    <t>"1366836959029592067"</t>
  </si>
  <si>
    <t>https://twitter.com/WSJ/status/1366836959029592067</t>
  </si>
  <si>
    <t>#WSJWhatsNow: Major U.S. stock indexes are down Tuesday after the S&amp;amp;P 500 logged its biggest advance in nearly nine months Monday https://t.co/1wVqQcpvkH</t>
  </si>
  <si>
    <t>"1366802313294319619"</t>
  </si>
  <si>
    <t>https://twitter.com/bespokeinvest/status/1366802313294319619</t>
  </si>
  <si>
    <t>Historically when the S&amp;amp;P 500 has rallied at least 2% on a Monday, Tuesday has seen a pullback with an average daily decline of 10 bps and positive returns only half the time: https://t.co/nAvX0bIVSK https://t.co/PN5CpnABhk</t>
  </si>
  <si>
    <t>"1366752879449546752"</t>
  </si>
  <si>
    <t>https://twitter.com/LongShortTrader/status/1366752879449546752</t>
  </si>
  <si>
    <t>Cumulative inflation in CPI vs S&amp;amp;P 500/Nasdaq lead to very different #s.</t>
  </si>
  <si>
    <t>"1366571475533246465"</t>
  </si>
  <si>
    <t>https://twitter.com/business/status/1366571475533246465</t>
  </si>
  <si>
    <t>SPACs are the hottest thing on Wall Street, but the S&amp;amp;P 500 is still generating better returns https://t.co/XNlr0W96W3</t>
  </si>
  <si>
    <t>"1366500752219373568"</t>
  </si>
  <si>
    <t>https://twitter.com/business/status/1366500752219373568</t>
  </si>
  <si>
    <t>SPACs are the hottest thing on Wall Street, but the S&amp;amp;P 500 is still generating better returns https://t.co/cu4Q0x7vp9</t>
  </si>
  <si>
    <t>"1366495117012590594"</t>
  </si>
  <si>
    <t>https://twitter.com/WSJ/status/1366495117012590594</t>
  </si>
  <si>
    <t>The S&amp;amp;P 500 index posted its best day since June, as stocks rallied amid easing fears of higher interest rates https://t.co/roMeJXQgLl</t>
  </si>
  <si>
    <t>"1366434914254618626"</t>
  </si>
  <si>
    <t>https://twitter.com/bespokeinvest/status/1366434914254618626</t>
  </si>
  <si>
    <t>Today's 2.3% gain for the S&amp;amp;P 500 would be the best Monday start to March since...last March when the S&amp;amp;P 500 gained 4.6%. https://t.co/HlNyyzbF2f</t>
  </si>
  <si>
    <t>"1366432815299051523"</t>
  </si>
  <si>
    <t>https://twitter.com/business/status/1366432815299051523</t>
  </si>
  <si>
    <t>SPACs are the hottest thing on Wall Street, but the S&amp;amp;P 500 is still generating better returns https://t.co/1k2A7sHhxt</t>
  </si>
  <si>
    <t>"1365449680826597378"</t>
  </si>
  <si>
    <t>https://twitter.com/BarbarianCap/status/1365449680826597378</t>
  </si>
  <si>
    <t>RT @charliebilello: February...
Blockbuster $BLIAQ: -75%
Koss $KOSS: -74%
GameStop $GME: -69%
Express $EXPR: -55%
New Concept Energy $GBR: -47%
AMC $AMC: -40%
Blackberry $BB: -29%
Bed Bath $BBBY: -24%
Virgin Galactic $SPCE: -16%
S&amp;amp;P 500 $SPY: +3%
Ethereum $ETH: +10%
Bitcoin $BTC: +39% https://t.co/znZGf3fepf</t>
  </si>
  <si>
    <t>"1365441122600910848"</t>
  </si>
  <si>
    <t>https://twitter.com/mjmauboussin/status/1365441122600910848</t>
  </si>
  <si>
    <t>RT @AswathDamodaran: The S&amp;amp;P 500 rose in February, the https://t.co/jhPnIWv20l rate surged &amp;amp; the ERP dropped from 4.80% to 4.56%. The rise in rates lays bare the delusional belief that the Fed can keep rates low, while also assuming a strong economic comeback. https://t.co/IfY5XbifnW https://t.co/1Puiad5nCg</t>
  </si>
  <si>
    <t>"1365438616357511168"</t>
  </si>
  <si>
    <t>https://twitter.com/modestproposal1/status/1365438616357511168</t>
  </si>
  <si>
    <t>Noticed that AMZN and HD were down since 7/31. Decided to screen for what other R1000 stocks were. Here's a random assortment of names that qualify. S&amp;amp;P 500 is up 17.5% during the same time. No other insight here. Just was an interesting subset. https://t.co/nBtXFKEBIg</t>
  </si>
  <si>
    <t>"1365300498044190723"</t>
  </si>
  <si>
    <t>https://twitter.com/WSJ/status/1365300498044190723</t>
  </si>
  <si>
    <t>The S&amp;amp;P 500 is on track for its worst week in a month following a sharp selloff in technology stocks and U.S. government bonds #WSJWhatsNow https://t.co/gc1HJ3ijra</t>
  </si>
  <si>
    <t>"1365281726147215361"</t>
  </si>
  <si>
    <t>https://twitter.com/WSJ/status/1365281726147215361</t>
  </si>
  <si>
    <t>U.S. stock futures fell, putting the S&amp;amp;P 500 on track for its worst week in a month following a sharp selloff in tech stocks https://t.co/G87pVmNcDf</t>
  </si>
  <si>
    <t>"1364987523127250950"</t>
  </si>
  <si>
    <t>https://twitter.com/DavidSchawel/status/1364987523127250950</t>
  </si>
  <si>
    <t>Just like that, the Dow is now ahead of the Nasdaq and S&amp;amp;P 500 on the year</t>
  </si>
  <si>
    <t>"1364943859889950729"</t>
  </si>
  <si>
    <t>https://twitter.com/zerohedge/status/1364943859889950729</t>
  </si>
  <si>
    <t>â€œThe U.S. 10-year nominal yield at 1.40%, too, is now only a shade below the S&amp;amp;P 500 dividend yieldâ€ - ADM</t>
  </si>
  <si>
    <t>"1364591130671800321"</t>
  </si>
  <si>
    <t>https://twitter.com/bespokeinvest/status/1364591130671800321</t>
  </si>
  <si>
    <t>Monday and Tuesday were the first days since 2013 that the S&amp;amp;P closed down more than 1% from an all-time high while the S&amp;amp;P 500 equal-weighted index closed at an all-time high.</t>
  </si>
  <si>
    <t>"1364577630545203207"</t>
  </si>
  <si>
    <t>https://twitter.com/bespokeinvest/status/1364577630545203207</t>
  </si>
  <si>
    <t>The S&amp;amp;P 500's historical returns from the last 10yrs over the following week, month, and three months are positive, but relative to all prior periods of similar duration, they rank below the 50th percentile. https://t.co/NjcGs9B10C https://t.co/KG4YluHU1r</t>
  </si>
  <si>
    <t>"1364562173612195844"</t>
  </si>
  <si>
    <t>https://twitter.com/zerohedge/status/1364562173612195844</t>
  </si>
  <si>
    <t>"welcome to the one year anniversary of the initial Covid market slump where the S&amp;amp;P 500 fell -3.35%, the Stoxx 600 -3.79% and 10yr Treasury yields fell -10bps on the Monday after we learnt that Italian cases had shot up over the weekend" - DB's Jim Reid</t>
  </si>
  <si>
    <t>"1364349320695177218"</t>
  </si>
  <si>
    <t>https://twitter.com/WSJ/status/1364349320695177218</t>
  </si>
  <si>
    <t>#WSJWhatsNow: The Dow Jones Industrial Average and S&amp;amp;P 500 ended higher Tuesday after Federal Reserve Chairman Jerome Powell signaled that an interest-rate increase from the central bank isnâ€™t imminent https://t.co/UzJL7Se3Ut</t>
  </si>
  <si>
    <t>"1364338507829964803"</t>
  </si>
  <si>
    <t>https://twitter.com/business/status/1364338507829964803</t>
  </si>
  <si>
    <t>Women held 22 more seats on the boards of companies in the S&amp;amp;P 500 Index in January, compared with the previous month, the biggest increase in almost two years https://t.co/KnjJe9W4cO</t>
  </si>
  <si>
    <t>"1364306255544729604"</t>
  </si>
  <si>
    <t>https://twitter.com/business/status/1364306255544729604</t>
  </si>
  <si>
    <t>BREAKING: S&amp;amp;P 500 erases 1.8% drop to trade little changed https://t.co/HlKFXopxb4 https://t.co/EsIaWjsSvf</t>
  </si>
  <si>
    <t>"1364225168416022541"</t>
  </si>
  <si>
    <t>https://twitter.com/business/status/1364225168416022541</t>
  </si>
  <si>
    <t>RT @markets: Tesla drops https://t.co/jETqHDNFux https://t.co/XEYes6BlyG</t>
  </si>
  <si>
    <t>"1364201493839101955"</t>
  </si>
  <si>
    <t>https://twitter.com/zerohedge/status/1364201493839101955</t>
  </si>
  <si>
    <t>Tesla Plunges Below S&amp;amp;P 500 Inclusion Level As Yesterday's Selloff Intensifies https://t.co/bPO0zxBwfp</t>
  </si>
  <si>
    <t>"1364183487352299521"</t>
  </si>
  <si>
    <t>https://twitter.com/business/status/1364183487352299521</t>
  </si>
  <si>
    <t>Tesla shares sink in premarket trading, plunging below the level at which the company entered the S&amp;amp;P 500 in December https://t.co/qKuXjeNZR4</t>
  </si>
  <si>
    <t>"1364172796079792128"</t>
  </si>
  <si>
    <t>https://twitter.com/zerohedge/status/1364172796079792128</t>
  </si>
  <si>
    <t>Tesla Falls Below Level at Which It Entered S&amp;amp;P 500</t>
  </si>
  <si>
    <t>"1363982074206711813"</t>
  </si>
  <si>
    <t>https://twitter.com/modestproposal1/status/1363982074206711813</t>
  </si>
  <si>
    <t>I have never understood the obsession over the taper tantrum
DB: "equity funds actually enjoyed inflows of over $300bn over the 12 months following the sharp rise in rates... Indeed 2013 saw the S&amp;amp;P 500 rise by 30% which remains the best calendar year for equities since 1997" https://t.co/zUETxNROP7</t>
  </si>
  <si>
    <t>"1363942211700879360"</t>
  </si>
  <si>
    <t>https://twitter.com/BergenCapital/status/1363942211700879360</t>
  </si>
  <si>
    <t>RT @SarahPonczek: S&amp;amp;P 500 down for a 5th day. That hasnâ€™t happened since February 2020 ðŸ‘€</t>
  </si>
  <si>
    <t>"1363917103540170755"</t>
  </si>
  <si>
    <t>https://twitter.com/bespokeinvest/status/1363917103540170755</t>
  </si>
  <si>
    <t>Of the 30 best performing S&amp;amp;P 500 stocks year to date, a third are from the Energy sector: https://t.co/jvcMgXKoRl https://t.co/AA3nYGWzB1</t>
  </si>
  <si>
    <t>"1363912362508525569"</t>
  </si>
  <si>
    <t>https://twitter.com/mark_dow/status/1363912362508525569</t>
  </si>
  <si>
    <t>RT @vader7x: ES (s&amp;amp;p 500) will close today</t>
  </si>
  <si>
    <t>"1363848478691102728"</t>
  </si>
  <si>
    <t>https://twitter.com/zerohedge/status/1363848478691102728</t>
  </si>
  <si>
    <t>"Notional gamma levels are zero for S&amp;amp;P500, and negative for QQQ/NDX and RUT/IWM. This implies high volatility and a larger directional move today" - Spot Gamma</t>
  </si>
  <si>
    <t>"1363750395038867456"</t>
  </si>
  <si>
    <t>https://twitter.com/business/status/1363750395038867456</t>
  </si>
  <si>
    <t>"Market liquidity is currently much lower for Bitcoin than in gold or the S&amp;amp;P 500," a JPMorgan strategist says https://t.co/shKLFalbea</t>
  </si>
  <si>
    <t>"1363543173180571648"</t>
  </si>
  <si>
    <t>https://twitter.com/BarbarianCap/status/1363543173180571648</t>
  </si>
  <si>
    <t>RT @Callum_Thomas: Actually, in relative terms wine has been in a bear market vs the S&amp;amp;P500 https://t.co/0Rsd5SQa8i</t>
  </si>
  <si>
    <t>"1363537148670930947"</t>
  </si>
  <si>
    <t>https://twitter.com/EdBorgato/status/1363537148670930947</t>
  </si>
  <si>
    <t>Written by @CliffordAsness over 20 years ago (Oct 2000). Ring familiar? Notable that it would take 12 years before the S&amp;amp;P 500 could permanently best its level from the time this was published. https://t.co/ZsdjxaoU8k</t>
  </si>
  <si>
    <t>Beverly Hills</t>
  </si>
  <si>
    <t>"1473023792"</t>
  </si>
  <si>
    <t>Ed Borgato</t>
  </si>
  <si>
    <t>EdBorgato</t>
  </si>
  <si>
    <t>Investor. Practitioner of the speculative arts. No permanent opinions. Blood type: Theta positive.</t>
  </si>
  <si>
    <t>https://twitter.com/EdBorgato</t>
  </si>
  <si>
    <t>"1363168910187630604"</t>
  </si>
  <si>
    <t>https://twitter.com/zerohedge/status/1363168910187630604</t>
  </si>
  <si>
    <t>JPM: "market liquidity is currently much lower for bitcoin than in gold or the S&amp;amp;P500, which implies that even small flows can have a large price impact." https://t.co/N39XNhBSjE</t>
  </si>
  <si>
    <t>"1362897875441774594"</t>
  </si>
  <si>
    <t>https://twitter.com/WSJ/status/1362897875441774594</t>
  </si>
  <si>
    <t>The electric car maker is now one of the most valuable companies in the S&amp;amp;P 500. It got there veering from paths traveled by other technology giants.</t>
  </si>
  <si>
    <t>"1362771460385886209"</t>
  </si>
  <si>
    <t>https://twitter.com/WSJ/status/1362771460385886209</t>
  </si>
  <si>
    <t>Tesla is now one of the most valuable companies in the S&amp;amp;P 500. It got there veering from paths traveled by other technology giants. https://t.co/ohOR0RY89O https://t.co/P2MwRwaKH4</t>
  </si>
  <si>
    <t>"1362764545362710531"</t>
  </si>
  <si>
    <t>https://twitter.com/bespokeinvest/status/1362764545362710531</t>
  </si>
  <si>
    <t>The S&amp;amp;P 500 is up by nearly identical amounts YTD this year as it was last year at this point, but the similarities are only skin deep. https://t.co/mVBBC9BaJH https://t.co/BgJpvbE2Of</t>
  </si>
  <si>
    <t>"1362465664238301198"</t>
  </si>
  <si>
    <t>https://twitter.com/WSJ/status/1362465664238301198</t>
  </si>
  <si>
    <t>Every year a few tiny companies get promoted to the small-capitalization indexes. Some eventually make it all the way to the S&amp;amp;P 500. What they donâ€™t do is go in the space of 18 months to be worth more than a dozen S&amp;amp;P 500 companies, writes @jmackin2. https://t.co/ZA9TbZDshe</t>
  </si>
  <si>
    <t>"1362398515238993922"</t>
  </si>
  <si>
    <t>https://twitter.com/bespokeinvest/status/1362398515238993922</t>
  </si>
  <si>
    <t>At 1.3%, the 10-year still yields about 20 bps less than the S&amp;amp;P 500. https://t.co/QRAj8494ZU https://t.co/h8AcigQjZQ</t>
  </si>
  <si>
    <t>"1362383061703352321"</t>
  </si>
  <si>
    <t>https://twitter.com/WallStCynic/status/1362383061703352321</t>
  </si>
  <si>
    <t>(3) And no, the entire financial system was nowhere near â€œcollapseâ€ on January 28th, Mr. Peterffy. The S&amp;amp;P 500 was up almost 1% that day. @IBKR</t>
  </si>
  <si>
    <t>"1362036096075505665"</t>
  </si>
  <si>
    <t>https://twitter.com/bespokeinvest/status/1362036096075505665</t>
  </si>
  <si>
    <t>The mega-caps in the S&amp;amp;P 500 have been among the worst performing stocks in the S&amp;amp;P 500 since 9/2. https://t.co/lNTUtXbMrl https://t.co/g1MhfSCmFr</t>
  </si>
  <si>
    <t>"1360970677629681664"</t>
  </si>
  <si>
    <t>https://twitter.com/BarbarianCap/status/1360970677629681664</t>
  </si>
  <si>
    <t>RT @ChrisJBakke: Charles Koch is one of the more under-studied CEOs by the tech world.
An investment of $10,000 into Koch in 1960 would have a book value of over $50m today, outperforming the S&amp;amp;P 500 by about 30x.
He's also one of the only CEOs who has written multiple books worth reading.</t>
  </si>
  <si>
    <t>"1360380801813250049"</t>
  </si>
  <si>
    <t>https://twitter.com/zerohedge/status/1360380801813250049</t>
  </si>
  <si>
    <t>Goldman: "We raise our top-down S&amp;amp;P 500 2021 EPS estimate by 2% to $181 (from $178), reflecting higher sales and profit margins that overcome input cost pressures thanks to high operating leverage and the growing index weight of high-margin Tech firms"</t>
  </si>
  <si>
    <t>"1360207593168371714"</t>
  </si>
  <si>
    <t>https://twitter.com/zerohedge/status/1360207593168371714</t>
  </si>
  <si>
    <t>JPM: 79% of S&amp;amp;P500 companies that have reported beat EPS estimates. EPS growth for these companies is running at +7% y/y, surprising positively by 19%.</t>
  </si>
  <si>
    <t>"1360034543751860230"</t>
  </si>
  <si>
    <t>https://twitter.com/valuewalk/status/1360034543751860230</t>
  </si>
  <si>
    <t>RT @TurnerNovak: Cathie Wood's flagship ARK fund is up 10x in the last five years vs 2x for the S&amp;amp;P 500, but you couldn't tell that from this chart... https://t.co/QoBZIEhDzg</t>
  </si>
  <si>
    <t>"1359938632929443842"</t>
  </si>
  <si>
    <t>https://twitter.com/WSJ/status/1359938632929443842</t>
  </si>
  <si>
    <t>#WSJWhatsNow: The S&amp;amp;P 500 is on track for its third straight decline https://t.co/bH1olM2AYa</t>
  </si>
  <si>
    <t>"1359907444835639301"</t>
  </si>
  <si>
    <t>https://twitter.com/DavidSchawel/status/1359907444835639301</t>
  </si>
  <si>
    <t>Heard this argument recently:
â€œ15% of the companies in the S&amp;amp;P 500 innovate. The 15% that innovate sit in cash, the other 85% have debt. The 15% will continue to innovate and have flexibility to play offense. Who do you want to invest with?â€</t>
  </si>
  <si>
    <t>"1359860511547006976"</t>
  </si>
  <si>
    <t>https://twitter.com/business/status/1359860511547006976</t>
  </si>
  <si>
    <t>Investors anticipating more stock gains amid the recovery from the pandemic may find support in technical patterns https://t.co/0pcWGOnBoD https://t.co/tUPNUAkPEz</t>
  </si>
  <si>
    <t>"1359637158437478406"</t>
  </si>
  <si>
    <t>https://twitter.com/valuewalk/status/1359637158437478406</t>
  </si>
  <si>
    <t>RT @charliebilello: % Increase over last year...
Ethereum: +683%
Bitcoin: +363%
Lumber: +115%
Soybeans: +59%
Silver: +55%
Copper: +46%
Corn: +45%
Cotton: +30%
Coffee: +25%
S&amp;amp;P 500: +20%
Gold: +17%
Crude Oil: +16%
Wheat: +16%
US Home Prices: +10%
--
US Consumer Price Index (reported today): +1.4%</t>
  </si>
  <si>
    <t>"1359596164803416067"</t>
  </si>
  <si>
    <t>https://twitter.com/zerohedge/status/1359596164803416067</t>
  </si>
  <si>
    <t>RT @ForexLive: Powell when he checks the S&amp;amp;P 500 after his appearance. https://t.co/J0QFKWZ9oI</t>
  </si>
  <si>
    <t>"1359243957667061762"</t>
  </si>
  <si>
    <t>https://twitter.com/business/status/1359243957667061762</t>
  </si>
  <si>
    <t>Canadian hedge fund Anson Funds returned more than double the S&amp;amp;P 500 in 2020 trading on themes and stocks popular with individual investors https://t.co/OQOAUn4c9y</t>
  </si>
  <si>
    <t>"1359176528047837190"</t>
  </si>
  <si>
    <t>https://twitter.com/business/status/1359176528047837190</t>
  </si>
  <si>
    <t>ViacomCBS and Discovery are two of the best performers on the S&amp;amp;P 500 this year thanks to expectations that their late entrance into streaming will boost revenue https://t.co/OBNxaGJgsc</t>
  </si>
  <si>
    <t>"1359137920234455040"</t>
  </si>
  <si>
    <t>https://twitter.com/bespokeinvest/status/1359137920234455040</t>
  </si>
  <si>
    <t>It took 7 trading days for the S&amp;amp;P 500 to go from 'extreme' overbought levels to below its 50-DMA and just 6 trading days to get back to 'extreme' overbought levels. https://t.co/brm2QeOe5U https://t.co/5HRoJ7ktQN</t>
  </si>
  <si>
    <t>"1358946837344968704"</t>
  </si>
  <si>
    <t>https://twitter.com/QTRResearch/status/1358946837344968704</t>
  </si>
  <si>
    <t>RT @BarbarianCap: "So, yeah, I am paid partially in bitcoin. The way it works is I get a 2% match from work in the 401(k) as a part of my comp. That money goes straight to the S&amp;amp;P 500 index fund I have in that account. That fund holds Tesla. Tesla holds a part of its cash balance in bitcoin." https://t.co/gMvbMxQgIF</t>
  </si>
  <si>
    <t>"1358941990885408769"</t>
  </si>
  <si>
    <t>https://twitter.com/BarbarianCap/status/1358941990885408769</t>
  </si>
  <si>
    <t>"So, yeah, I am paid partially in bitcoin. The way it works is I get a 2% match from work in the 401(k) as a part of my comp. That money goes straight to the S&amp;amp;P 500 index fund I have in that account. That fund holds Tesla. Tesla holds a part of its cash balance in bitcoin." https://t.co/gMvbMxQgIF</t>
  </si>
  <si>
    <t>"1358843199037599746"</t>
  </si>
  <si>
    <t>https://twitter.com/business/status/1358843199037599746</t>
  </si>
  <si>
    <t>Tesla is one of the S&amp;amp;P 500â€™s biggest members, which means investors who track the index are exposed -- even if it's only a tiny bit -- to Bitcoin https://t.co/TEf4i9hIsp</t>
  </si>
  <si>
    <t>"1358751209277059073"</t>
  </si>
  <si>
    <t>https://twitter.com/WSJ/status/1358751209277059073</t>
  </si>
  <si>
    <t>U.S. stock futures rose, suggesting the S&amp;amp;P 500 would extend its rally after ending last week at a record high https://t.co/0qSdLugR7o</t>
  </si>
  <si>
    <t>"1358619476481220609"</t>
  </si>
  <si>
    <t>https://twitter.com/business/status/1358619476481220609</t>
  </si>
  <si>
    <t>RT @markets: ðŸ—¾ Japanâ€™s Topix is on course for its highest close since 1991
ðŸ‡ºðŸ‡¸ S&amp;amp;P 500 futures added 0.5% 
ðŸ›¢ Crude oil extends its advance
Here's the latest in markets â¬‡ https://t.co/muByZIvzNp</t>
  </si>
  <si>
    <t>"1357771371779088387"</t>
  </si>
  <si>
    <t>https://twitter.com/bespokeinvest/status/1357771371779088387</t>
  </si>
  <si>
    <t>The S&amp;amp;P 500 is on pace to have a 'perfect week' and close at a 52-week high for the first time since August. https://t.co/TENai73lpu</t>
  </si>
  <si>
    <t>"1357752477442015233"</t>
  </si>
  <si>
    <t>https://twitter.com/business/status/1357752477442015233</t>
  </si>
  <si>
    <t>Near the start of December, a mystery over-the-counter trade pulled about $7 billion from Vanguardâ€™s S&amp;amp;P 500 ETF. It just got it all back and more. https://t.co/K9tNpGilA9</t>
  </si>
  <si>
    <t>"1357654472906915840"</t>
  </si>
  <si>
    <t>https://twitter.com/WSJ/status/1357654472906915840</t>
  </si>
  <si>
    <t>U.S. stock futures edged higher, suggesting the S&amp;amp;P 500 is poised for its best week in three months  https://t.co/dSa4UazPUo</t>
  </si>
  <si>
    <t>"1357337262187544576"</t>
  </si>
  <si>
    <t>https://twitter.com/business/status/1357337262187544576</t>
  </si>
  <si>
    <t>RT @markets: U.S. markets open higher https://t.co/8NaTTUZUpS https://t.co/XiZ4bKUcZP</t>
  </si>
  <si>
    <t>"1357329243282243590"</t>
  </si>
  <si>
    <t>https://twitter.com/bespokeinvest/status/1357329243282243590</t>
  </si>
  <si>
    <t>In a span of 7 trading days or less, the S&amp;amp;P 500 went from overbought to below its 50-DMA and back to overbought.  Doesn't happen very often. https://t.co/LRQaiVN0jD https://t.co/gsoXIQqm9d</t>
  </si>
  <si>
    <t>"1357170266980429825"</t>
  </si>
  <si>
    <t>https://twitter.com/business/status/1357170266980429825</t>
  </si>
  <si>
    <t>-South Korea stocks fall 1.1%
-Shares in China and Hong Kong â¬‡ï¸
-Oil rises to $56.20
-Gold â¬‡ï¸
https://t.co/JE4D7I2NhO https://t.co/OotcYxIIE7</t>
  </si>
  <si>
    <t>"1356715599448178690"</t>
  </si>
  <si>
    <t>https://twitter.com/bespokeinvest/status/1356715599448178690</t>
  </si>
  <si>
    <t>Interesting intraday interplay between the S&amp;amp;P 500 and semis.  After underperforming most of the day, a late day rally put semis out on top. https://t.co/OYa4DYphWx</t>
  </si>
  <si>
    <t>"1356666302878916608"</t>
  </si>
  <si>
    <t>https://twitter.com/business/status/1356666302878916608</t>
  </si>
  <si>
    <t>RT @markets: S&amp;amp;P 500 up 1.8% during Tuesday's intraday trading https://t.co/O76POgYtGE https://t.co/f0fxRsR1up</t>
  </si>
  <si>
    <t>"1356601282153377798"</t>
  </si>
  <si>
    <t>https://twitter.com/business/status/1356601282153377798</t>
  </si>
  <si>
    <t>Sundayâ€™s Super Bowl should feature fireworks from two of the NFLâ€™s top offensesâ€”and history says that bodes well for U.S. stock-market investors https://t.co/Bv51Bp9A70</t>
  </si>
  <si>
    <t>"1356601219335225345"</t>
  </si>
  <si>
    <t>https://twitter.com/bespokeinvest/status/1356601219335225345</t>
  </si>
  <si>
    <t>Like the S&amp;amp;P 500, Europe's STOXX 600 has also bounced at a key support level. https://t.co/ulHcxBgujc https://t.co/Fb7HAn2nFt</t>
  </si>
  <si>
    <t>"1356314571213058049"</t>
  </si>
  <si>
    <t>https://twitter.com/Jesse_Livermore/status/1356314571213058049</t>
  </si>
  <si>
    <t>@MinvstrD @PlagueofCustom @IvanTheK I tend to use myself as a test for these things, and that's a big mistake. Consumers in finance are extremely non-discerning and easy to fool and keep fooling. The inertia is massive. Why u have legacy S&amp;amp;P 500 index funds that can get away with charging 50 bps even today. Insane.</t>
  </si>
  <si>
    <t>"1356237126229258240"</t>
  </si>
  <si>
    <t>https://twitter.com/bespokeinvest/status/1356237126229258240</t>
  </si>
  <si>
    <t>Last Friday's decline ended a streak of 58 trading days where the S&amp;amp;P 500 closed above its 50-day moving average. https://t.co/DcDG4WLSXr https://t.co/2eYva8VSRI</t>
  </si>
  <si>
    <t>"1356004255556136960"</t>
  </si>
  <si>
    <t>https://twitter.com/PlanMaestro/status/1356004255556136960</t>
  </si>
  <si>
    <t>â€œGoldman Sachs Group Inc.â€™s basket of the 50 stocks with the highest short interest as a share of market capitalization was up a total 52.1% for the year through Wednesday, while the S&amp;amp;P 500 was down 0.14% for the period.â€</t>
  </si>
  <si>
    <t>#chartstravaganza</t>
  </si>
  <si>
    <t>"31186367"</t>
  </si>
  <si>
    <t>Plan Maestro</t>
  </si>
  <si>
    <t>PlanMaestro</t>
  </si>
  <si>
    <t>Iâ€™ve lived once-in-a-lifetime events way too many times. Fintwit since 2008. Polytropos.</t>
  </si>
  <si>
    <t>https://twitter.com/PlanMaestro</t>
  </si>
  <si>
    <t>"1355306601402527745"</t>
  </si>
  <si>
    <t>https://twitter.com/BarbarianCap/status/1355306601402527745</t>
  </si>
  <si>
    <t>RT @charliebilello: Wall Street Week...
Koss $KOSS: +1,740%
Blockbuster $BLIAQ: +1,233%
Dogecoin $DOGE: +513%
GameStop $GME: +405%
AMC $AMC: +280%
Express $EXPR: +234%
Novavax $NVAX: +74%
Volatility Index $VIX: +51%
---
Nasdaq 100 $QQQ: -3.3%
S&amp;amp;P 500 $SPY: -3.3%
Apple $AAPL: -5.2%
Tesla $TSLA: -6.3%</t>
  </si>
  <si>
    <t>"1355265547764707331"</t>
  </si>
  <si>
    <t>https://twitter.com/WSJ/status/1355265547764707331</t>
  </si>
  <si>
    <t>Shares of GameStop closed the week up 400%, while the S&amp;amp;P 500 suffered its worst week since October, capping a wild week on Wall Street https://t.co/wawPxgy7ZI</t>
  </si>
  <si>
    <t>"1355260551744647168"</t>
  </si>
  <si>
    <t>https://twitter.com/zerohedge/status/1355260551744647168</t>
  </si>
  <si>
    <t>*S&amp;amp;P 500 FALLS 1.9%, SUFFERS WORST WEEK SINCE OCTOBER</t>
  </si>
  <si>
    <t>"1355226232556834818"</t>
  </si>
  <si>
    <t>https://twitter.com/Jesse_Livermore/status/1355226232556834818</t>
  </si>
  <si>
    <t>RT @Cokedupoptions: Earlier today, $GME hit $413. $SPY is only at $370. How did a dying game retailer become more valuable than the entire S&amp;amp;P 500??</t>
  </si>
  <si>
    <t>"1354893290487894017"</t>
  </si>
  <si>
    <t>https://twitter.com/WSJ/status/1354893290487894017</t>
  </si>
  <si>
    <t>Frustrated by corporate inaction on carbon emissions, a billionaire hedge-fund manager is bankrolling an unprecedented campaign to turn the S&amp;amp;P 500 green https://t.co/SzpguncFkb</t>
  </si>
  <si>
    <t>"1354784926525247490"</t>
  </si>
  <si>
    <t>https://twitter.com/bespokeinvest/status/1354784926525247490</t>
  </si>
  <si>
    <t>Yesterday was the smallest ever decline for the S&amp;amp;P 500 on a day when the VIX was up 10 or more points. https://t.co/Pe5dSMW0cL https://t.co/KfJdx8qy19</t>
  </si>
  <si>
    <t>"1354782019671220224"</t>
  </si>
  <si>
    <t>https://twitter.com/FCFYield/status/1354782019671220224</t>
  </si>
  <si>
    <t>*S&amp;amp;P 500 TO ADD GAMESTOP AT FULL FLOAT-ADJUSTED MARKET CAP WEIGHT</t>
  </si>
  <si>
    <t>"1354593046403444739"</t>
  </si>
  <si>
    <t>https://twitter.com/business/status/1354593046403444739</t>
  </si>
  <si>
    <t>Exxon Mobil will maintain the S&amp;amp;P 500â€™s third-largest dividend after this yearâ€™s rally in commodity prices https://t.co/QuMRNJ9DTJ</t>
  </si>
  <si>
    <t>"1354581718288781314"</t>
  </si>
  <si>
    <t>https://twitter.com/business/status/1354581718288781314</t>
  </si>
  <si>
    <t>The S&amp;amp;P 500 fell by more than 2.5% while the Dow slid by 2% https://t.co/zRz0NLE1aC</t>
  </si>
  <si>
    <t>"1354534858714976257"</t>
  </si>
  <si>
    <t>https://twitter.com/zerohedge/status/1354534858714976257</t>
  </si>
  <si>
    <t>*S&amp;amp;P 500 DROPS 2.6% IN BIGGEST LOSS SINCE OCTOBER</t>
  </si>
  <si>
    <t>"1354528778685448193"</t>
  </si>
  <si>
    <t>https://twitter.com/business/status/1354528778685448193</t>
  </si>
  <si>
    <t>The S&amp;amp;P 500 extends its losses https://t.co/lV7q1wzErK https://t.co/iM2BTFfSb7</t>
  </si>
  <si>
    <t>"1354517582657810433"</t>
  </si>
  <si>
    <t>https://twitter.com/business/status/1354517582657810433</t>
  </si>
  <si>
    <t>GameStop, AMC, and other stocks are surging. 
Meanwhile, the S&amp;amp;P 500 is down 2.4% and at a session low https://t.co/tzEYv0Mv4J https://t.co/DJ8tLb4kmM</t>
  </si>
  <si>
    <t>"1354514263994470411"</t>
  </si>
  <si>
    <t>https://twitter.com/zerohedge/status/1354514263994470411</t>
  </si>
  <si>
    <t>*U.S. STOCKS EXTEND DROP; S&amp;amp;P 500 FALLS 2.3% TO SESSION LOW</t>
  </si>
  <si>
    <t>"1354223336893497344"</t>
  </si>
  <si>
    <t>https://twitter.com/SkeleCap/status/1354223336893497344</t>
  </si>
  <si>
    <t>My case for and against Bitcoin for the last 11 years has been "this is a scam designed to separate newly wealthy libertarian nerds from their dollars which is powered by the former group's outsized pay relative to history."
Glad to know every S&amp;amp;P500 company needs to buy for 2x https://t.co/KGp7evVNiN</t>
  </si>
  <si>
    <t>"1354209563659161600"</t>
  </si>
  <si>
    <t>https://twitter.com/bespokeinvest/status/1354209563659161600</t>
  </si>
  <si>
    <t>On a relative basis versus the S&amp;amp;P 500, the SPDR Retail ETF had its second-best day since it began trading in 2006
behind September 18th of 2008. $SPY $XRT
Read more in tonight's Closer: https://t.co/ESIVjPwPSU https://t.co/oIMoDFRgRi</t>
  </si>
  <si>
    <t>"1354169545003565058"</t>
  </si>
  <si>
    <t>https://twitter.com/zerohedge/status/1354169545003565058</t>
  </si>
  <si>
    <t>Rumor GME to be added to the S&amp;amp;P500</t>
  </si>
  <si>
    <t>"1353662684621910016"</t>
  </si>
  <si>
    <t>https://twitter.com/WSJ/status/1353662684621910016</t>
  </si>
  <si>
    <t>Starting today, more than a fifth of the S&amp;amp;P 500 are expected to provide quarterly updates, including AT&amp;amp;T, Boeing and McDonaldâ€™s  https://t.co/UwWATitS9X</t>
  </si>
  <si>
    <t>"1353366072708231170"</t>
  </si>
  <si>
    <t>https://twitter.com/DavidSchawel/status/1353366072708231170</t>
  </si>
  <si>
    <t>Only four times in the last twenty five years has the S&amp;amp;P 500 returned between 0-10%. https://t.co/U1NFdwGuZD</t>
  </si>
  <si>
    <t>"1353352718748766209"</t>
  </si>
  <si>
    <t>https://twitter.com/mark_dow/status/1353352718748766209</t>
  </si>
  <si>
    <t>RT @mark_dow: POLL:
Between 1981 and 2006, total credit from US financial institutions grew by $32.3 trillion (744%)
The S&amp;amp;P500 was up 1800% (div reinvested) for the same period 
Without looking, what was the cumulative growth of the Federal Reserve balance sheet over those years?</t>
  </si>
  <si>
    <t>"1353073789974704135"</t>
  </si>
  <si>
    <t>https://twitter.com/WSJ/status/1353073789974704135</t>
  </si>
  <si>
    <t>Starting Monday, more than a fifth of the S&amp;amp;P 500 are expected to provide quarterly updates, including AT&amp;amp;T, Boeing and McDonaldâ€™s  https://t.co/DBrWtPb6Un</t>
  </si>
  <si>
    <t>"1353055098272792576"</t>
  </si>
  <si>
    <t>https://twitter.com/mark_dow/status/1353055098272792576</t>
  </si>
  <si>
    <t>POLL:
Between 1981 and 2006, total credit from US financial institutions grew by $32.3 trillion (744%)
The S&amp;amp;P500 was up 1800% (div reinvested) for the same period 
Without looking, what was the cumulative growth of the Federal Reserve balance sheet over those years?</t>
  </si>
  <si>
    <t>"1352713918200872960"</t>
  </si>
  <si>
    <t>https://twitter.com/business/status/1352713918200872960</t>
  </si>
  <si>
    <t>Why does Tesla joining the S&amp;amp;P 500 remind Wells Fargo Securitiesâ€™ head of equity strategy of AOL and the dot-com boom and bust era? https://t.co/Tju7wWpdvy</t>
  </si>
  <si>
    <t>"1352463801413677057"</t>
  </si>
  <si>
    <t>https://twitter.com/Jesse_Livermore/status/1352463801413677057</t>
  </si>
  <si>
    <t>@glorysk87 the government is guaranteeing to pay you the dividend of the S&amp;amp;P 500 forever. that payout is dynamic and uncertain, contingent on business performance of private corporations.</t>
  </si>
  <si>
    <t>"1352283583382237188"</t>
  </si>
  <si>
    <t>https://twitter.com/business/status/1352283583382237188</t>
  </si>
  <si>
    <t>Twitter is the worst performing stock in the S&amp;amp;P 500 this year https://t.co/CnTikAB42K</t>
  </si>
  <si>
    <t>"1352269823397556225"</t>
  </si>
  <si>
    <t>https://twitter.com/DavidSchawel/status/1352269823397556225</t>
  </si>
  <si>
    <t>~30% of S&amp;amp;P 500 companies are still projected to have â€˜21 EPS below â€˜19 levels.</t>
  </si>
  <si>
    <t>"1352069654093639685"</t>
  </si>
  <si>
    <t>https://twitter.com/BarbarianCap/status/1352069654093639685</t>
  </si>
  <si>
    <t>RT @EddyElfenbein: The worst-performing S&amp;amp;P 500 stock YTD
Twitter -15%.</t>
  </si>
  <si>
    <t>"1352031610963709954"</t>
  </si>
  <si>
    <t>https://twitter.com/Jesse_Livermore/status/1352031610963709954</t>
  </si>
  <si>
    <t>@Bobloveshawaii yes, fluctuating w/ S&amp;amp;P 500 dividend.</t>
  </si>
  <si>
    <t>"1352026955558907905"</t>
  </si>
  <si>
    <t>https://twitter.com/Jesse_Livermore/status/1352026955558907905</t>
  </si>
  <si>
    <t>@ValueHao @quantian1 Clearly, exposure here would be an exposure to S&amp;amp;P 500 companies, so a "corporate exposure." Assigned risk-weighting under Basel would be 100%. Even w/o any clarification to accomodate new security, banks would not be able to use it to go YOLO on equities, bypass capital rules. https://t.co/QaFLKbXlsY</t>
  </si>
  <si>
    <t>"1352026894607261700"</t>
  </si>
  <si>
    <t>https://twitter.com/business/status/1352026894607261700</t>
  </si>
  <si>
    <t>The S&amp;amp;P 500 rose 1.4% Wednesday, marking its best first-day reaction to an elected presidentâ€™s inauguration since Jan. 20 became the official start to a term in 1937 https://t.co/OEPsdNgPFR</t>
  </si>
  <si>
    <t>"1352010513631248385"</t>
  </si>
  <si>
    <t>https://twitter.com/WSJ/status/1352010513631248385</t>
  </si>
  <si>
    <t>#WSJWhatsNow: The S&amp;amp;P 500 rose Wednesday as Netflix shares had their biggest single-day gain in more than four years https://t.co/mcsYiEuTgG</t>
  </si>
  <si>
    <t>"1352005766111236098"</t>
  </si>
  <si>
    <t>https://twitter.com/bespokeinvest/status/1352005766111236098</t>
  </si>
  <si>
    <t>@MilaniKeyvan For the S&amp;amp;P 500 , yes. Not for the DJIA though.</t>
  </si>
  <si>
    <t>"1351993371158573056"</t>
  </si>
  <si>
    <t>https://twitter.com/Jesse_Livermore/status/1351993371158573056</t>
  </si>
  <si>
    <t>@walkingonsunsh important to note that buybacks will create the same fundamental accretion for the treasury security as for the original S&amp;amp;P 500 shares. In both cases, continuing shareholders will receive the accretion via higher future dividends per share, because of the shrinking share count.</t>
  </si>
  <si>
    <t>"1351986505951023105"</t>
  </si>
  <si>
    <t>https://twitter.com/mark_dow/status/1351986505951023105</t>
  </si>
  <si>
    <t>RT @ritholtz: S&amp;amp;P 500 under President Biden up 532% (annualized)</t>
  </si>
  <si>
    <t>"1351979802023108620"</t>
  </si>
  <si>
    <t>https://twitter.com/Jesse_Livermore/status/1351979802023108620</t>
  </si>
  <si>
    <t>@steveniweiss B/c the coupon is not guaranteed in any absolute amount. It's whatever the S&amp;amp;P 500 dividend is, and that dividend can drop--sometimes by a lot.</t>
  </si>
  <si>
    <t>"1351977859548655618"</t>
  </si>
  <si>
    <t>https://twitter.com/Jesse_Livermore/status/1351977859548655618</t>
  </si>
  <si>
    <t>@steveniweiss This is a perpetual, no maturity, so carries risk of loss on ALL time frames. True, there's no risk in the dividend *relative to the S&amp;amp;P 500*--but there's also no risk in S&amp;amp;P's dividend relative to itself. The guarantee here is empty--dividend &amp;amp; its growth are highly uncertain.</t>
  </si>
  <si>
    <t>"1351976539391451138"</t>
  </si>
  <si>
    <t>https://twitter.com/Jesse_Livermore/status/1351976539391451138</t>
  </si>
  <si>
    <t>@greyrockave there is no redemption. it's a security that pays the S&amp;amp;P 500 dividend. forever.</t>
  </si>
  <si>
    <t>"1351975737927102469"</t>
  </si>
  <si>
    <t>https://twitter.com/Jesse_Livermore/status/1351975737927102469</t>
  </si>
  <si>
    <t>What the security doesn't get is the mechanical price buoyancy that comes from the literal act of buying back the shares, to the extent that alters trading prices. S&amp;amp;P 500 can sell into that buoyancy, owner of this security can't. So discount deserved, question is, how much?</t>
  </si>
  <si>
    <t>"1351973217414619137"</t>
  </si>
  <si>
    <t>https://twitter.com/Jesse_Livermore/status/1351973217414619137</t>
  </si>
  <si>
    <t>@steveniweiss guaranteed to track the dividend of the S&amp;amp;P 500. the S&amp;amp;P 500 already offers you that guarantee, i.e., that it will pay a dividend that tracks its own dividend ;-)</t>
  </si>
  <si>
    <t>"1351970919485501447"</t>
  </si>
  <si>
    <t>https://twitter.com/Jesse_Livermore/status/1351970919485501447</t>
  </si>
  <si>
    <t>@svrnco agreed. And even if it were highly liquid, like a regular treasury, it would lack the price buoyancy that the S&amp;amp;P 500 gets from share buybacks.</t>
  </si>
  <si>
    <t>"1351969967172952070"</t>
  </si>
  <si>
    <t>https://twitter.com/Jesse_Livermore/status/1351969967172952070</t>
  </si>
  <si>
    <t>Poll: Suppose the U.S. government raised funds w/ a special treasury security that pays a coupon guaranteed to be equal to the aggregate dividend of the S&amp;amp;P 500. Right now, that's ~$14 per quarter, $56 for the year. What price would the treasury security trade at?</t>
  </si>
  <si>
    <t>"1351909593643933696"</t>
  </si>
  <si>
    <t>https://twitter.com/business/status/1351909593643933696</t>
  </si>
  <si>
    <t>RT @markets: S&amp;amp;P 500 Index hits an all-time high as the inauguration of Joe Biden gets underway in Washington https://t.co/jGMeiBDWa5 https://t.co/TQuFhqoRoI</t>
  </si>
  <si>
    <t>"1351670499928023040"</t>
  </si>
  <si>
    <t>https://twitter.com/herbgreenberg/status/1351670499928023040</t>
  </si>
  <si>
    <t>Perhaps this shouldnâ€™t be surprising, when doing a Worldwide/US Google trends search of â€œstock market bubbleâ€ (bottom lines)â€¦ interesting when compared with the S&amp;amp;P 500 (top line) https://t.co/UXByKXBgUL</t>
  </si>
  <si>
    <t>San Diego, CA</t>
  </si>
  <si>
    <t>"14276189"</t>
  </si>
  <si>
    <t>Herb Greenberg</t>
  </si>
  <si>
    <t>herbgreenberg</t>
  </si>
  <si>
    <t>Official Twitter home of Herb Greenberg Research. Plus: CNBC contributor, hype-buster, creator/proprietor of the ORIGINAL Hostile React-o-Meterâ„¢.</t>
  </si>
  <si>
    <t>https://twitter.com/herbgreenberg</t>
  </si>
  <si>
    <t>"1351573857476505601"</t>
  </si>
  <si>
    <t>https://twitter.com/firstadopter/status/1351573857476505601</t>
  </si>
  <si>
    <t>Twitter is the worst-performing stock in the S&amp;amp;P 500 this year $TWTR https://t.co/MbhZHvR8pv https://t.co/4rH69ig9HY</t>
  </si>
  <si>
    <t>"1351517626204381185"</t>
  </si>
  <si>
    <t>https://twitter.com/bespokeinvest/status/1351517626204381185</t>
  </si>
  <si>
    <t>The next week and month have historically been on the positive side for the S&amp;amp;P 500. https://t.co/yXGewJgL0G</t>
  </si>
  <si>
    <t>"1350907143432642565"</t>
  </si>
  <si>
    <t>https://twitter.com/zerohedge/status/1350907143432642565</t>
  </si>
  <si>
    <t>ETFs And Passive Investing Have Wildly Distorted S&amp;amp;P 500 Valuations, Study Finds https://t.co/w5wN0YF9t6</t>
  </si>
  <si>
    <t>"1350124967334203399"</t>
  </si>
  <si>
    <t>https://twitter.com/business/status/1350124967334203399</t>
  </si>
  <si>
    <t>The energy and financial sectors led the S&amp;amp;P 500 lower. Here's the latest on markets âž¡ï¸ https://t.co/orDl7L94od https://t.co/xi4HSCFALE</t>
  </si>
  <si>
    <t>"1350119138103087117"</t>
  </si>
  <si>
    <t>https://twitter.com/WallStCynic/status/1350119138103087117</t>
  </si>
  <si>
    <t>@StatsTesla You do realize that $TSLA joined the S&amp;amp;P 500 last month, right? And represents 3% of the S&amp;amp;P, by market capitalization. Every broad market hedging program now has to be short Tesla.</t>
  </si>
  <si>
    <t>"1349842311186939905"</t>
  </si>
  <si>
    <t>https://twitter.com/firstadopter/status/1349842311186939905</t>
  </si>
  <si>
    <t>Some YTD returns:
Facebook -10%
Amazon -4%
Apple -3%
Netflix -7%
Alphabet -1%
Twitter -15%
Retail ETF (XRT) +15%
Energy ETF (XLE) +17%
S&amp;amp;P 500 +1%
My column on Jan. 6 -&amp;gt; https://t.co/hmiFMzs3K4</t>
  </si>
  <si>
    <t>"1349818648676823041"</t>
  </si>
  <si>
    <t>https://twitter.com/SkeleCap/status/1349818648676823041</t>
  </si>
  <si>
    <t>@fundhunter_co @lhamtil Fees on only one side. You can not implement the S&amp;amp;P500 in a costless fashion and rolling eminis is rather annoying from a risk and tax perspective.</t>
  </si>
  <si>
    <t>"1349811152411357191"</t>
  </si>
  <si>
    <t>https://twitter.com/bespokeinvest/status/1349811152411357191</t>
  </si>
  <si>
    <t>Strongest 9-Day Starts for S&amp;amp;P 500 sectors since 1990:
1. Telecom Services - 18.38% (2001)
2. Energy - 18.37% (2021)
3. Technology - 13.37% (2003)
4. Technology - 10.18% (2001)</t>
  </si>
  <si>
    <t>"1349808312594948097"</t>
  </si>
  <si>
    <t>https://twitter.com/LibertyRPF/status/1349808312594948097</t>
  </si>
  <si>
    <t>Has Visa ever underperformed the S&amp;amp;P500 over a 1-year period before? https://t.co/gHWMYQeKPf</t>
  </si>
  <si>
    <t>"1349445132844740620"</t>
  </si>
  <si>
    <t>https://twitter.com/business/status/1349445132844740620</t>
  </si>
  <si>
    <t>Trillions of dollars in index funds are distorting the S&amp;amp;P 500, according to new research https://t.co/83MFSbChoY</t>
  </si>
  <si>
    <t>"1349441112759554049"</t>
  </si>
  <si>
    <t>https://twitter.com/business/status/1349441112759554049</t>
  </si>
  <si>
    <t>While profits from S&amp;amp;P 500 companies are projected to drop for a fourth straight quarter, the dozen companies that have already reported have trounced estimates https://t.co/IFieu2iIeP</t>
  </si>
  <si>
    <t>"1349063067448053761"</t>
  </si>
  <si>
    <t>https://twitter.com/bespokeinvest/status/1349063067448053761</t>
  </si>
  <si>
    <t>There are now 45 US companies with market caps of more than $25 billion that aren't in the S&amp;amp;P 500 (minimum market cap for inclusion is $9.8 billion).</t>
  </si>
  <si>
    <t>"1348735266245238786"</t>
  </si>
  <si>
    <t>https://twitter.com/zerohedge/status/1348735266245238786</t>
  </si>
  <si>
    <t>Morgan Stanley: "Fourth quarter earnings growth for the S&amp;amp;P 500 is tracking at -9%, more negative than the results we saw in the third quarter" https://t.co/b4rWOkMiBd</t>
  </si>
  <si>
    <t>"1348631693280862210"</t>
  </si>
  <si>
    <t>https://twitter.com/LibertyRPF/status/1348631693280862210</t>
  </si>
  <si>
    <t>76: Intel + TSMC &amp;amp; Samsung?!, Google Cloud Too Early &amp;amp; Too Late, OpenAI's DALLÂ·E, Product Features of Weibo, Intangibles in S&amp;amp;P 500, Signal, Gmail, and #ShroomBoom $INTC $GOOG $TWTR https://t.co/fB3oUwzBfO</t>
  </si>
  <si>
    <t>"1348450607129124866"</t>
  </si>
  <si>
    <t>https://twitter.com/Jesse_Livermore/status/1348450607129124866</t>
  </si>
  <si>
    <t>@insurance_news_ w/ an official index like S&amp;amp;P 500, it's easier b/c you have an official list of all stocks in the index on all dates. No such list exists for the Nifty, especially since it ended in the early 1970's as a market "theme" like FAAMG/FNMAGA. So you have to patch something together.</t>
  </si>
  <si>
    <t>"1348428808014204929"</t>
  </si>
  <si>
    <t>https://twitter.com/Jesse_Livermore/status/1348428808014204929</t>
  </si>
  <si>
    <t>Strong factor tilt to growth (in the beginning). Additional tilts to low vol, high profitability, high ROE. No outperformance b/c was more than priced in by the early 1970's. Underlying companies always large in size relative to S&amp;amp;P 500. https://t.co/mEVa2kzrmL</t>
  </si>
  <si>
    <t>"1348425666509860865"</t>
  </si>
  <si>
    <t>https://twitter.com/Jesse_Livermore/status/1348425666509860865</t>
  </si>
  <si>
    <t>Like today's TAANG/FNMAGA analogue, these names were once over 20% of the S&amp;amp;P 500. But they were ~30 companies, not 6: https://t.co/56yBPMrDXx</t>
  </si>
  <si>
    <t>"1347707325927325700"</t>
  </si>
  <si>
    <t>https://twitter.com/modestproposal1/status/1347707325927325700</t>
  </si>
  <si>
    <t>RT @_SidVerma: Now de-platform people who chart the S&amp;amp;P 500 against central-bank balance sheets</t>
  </si>
  <si>
    <t>"1347498298169413632"</t>
  </si>
  <si>
    <t>https://twitter.com/WSJ/status/1347498298169413632</t>
  </si>
  <si>
    <t>S&amp;amp;P 500 and Dow stock indexes are on track to extend their rally after closing at record highs on Thursday https://t.co/XnKVipEkud</t>
  </si>
  <si>
    <t>"1347305167750881280"</t>
  </si>
  <si>
    <t>https://twitter.com/bespokeinvest/status/1347305167750881280</t>
  </si>
  <si>
    <t>A 3-day gain of 6.3% leaves the S&amp;amp;P 500 Financial sector just 38 bps below its all-time closing high made on 1/2/20.  $XLF https://t.co/H4p1RcpfIn https://t.co/9S238eYtPg</t>
  </si>
  <si>
    <t>"1347189075527274496"</t>
  </si>
  <si>
    <t>https://twitter.com/business/status/1347189075527274496</t>
  </si>
  <si>
    <t>Starbucksâ€™s top finance officer will retire after a little more than two years in the role, paving the way for another female CFO in the S&amp;amp;P 500 https://t.co/WhQEoBAfVI</t>
  </si>
  <si>
    <t>"1346957364054937604"</t>
  </si>
  <si>
    <t>https://twitter.com/bespokeinvest/status/1346957364054937604</t>
  </si>
  <si>
    <t>S&amp;amp;P 500 Growth, Nasdaq 100, Tech sector have been the worst performers to start the year after being the best in 2020.  Dividend ETFs, Value, Energy, and international markets are flying to start 2021.  https://t.co/H4p1RcpfIn https://t.co/cHRp307zC3</t>
  </si>
  <si>
    <t>"1346903496570892295"</t>
  </si>
  <si>
    <t>https://twitter.com/LibertyRPF/status/1346903496570892295</t>
  </si>
  <si>
    <t>'Value of Intangible Assets in the S&amp;amp;P 500' 
Source: https://t.co/wNZ3rMA1qV https://t.co/irl19vZwTm</t>
  </si>
  <si>
    <t>"1346590464024190976"</t>
  </si>
  <si>
    <t>https://twitter.com/BarbarianCap/status/1346590464024190976</t>
  </si>
  <si>
    <t>RT @DavidSchawel: MSCI Emerging Markets Index has outperformed the S&amp;amp;P 500 by ~18.5% since May 22nd.</t>
  </si>
  <si>
    <t>"1346585750230470660"</t>
  </si>
  <si>
    <t>https://twitter.com/QTRResearch/status/1346585750230470660</t>
  </si>
  <si>
    <t>RT @torontostewart: Morgan Stanley just used Adobe Acrobat and a Twitter feed to move the value of $TSLA by $15 - $20 billlion. It took most companies in the S&amp;amp;P 500 a century to create that value actually selling real products to real customers...CFA Institute should strip Adam Jonas' license. #Sad</t>
  </si>
  <si>
    <t>"1346581033957924865"</t>
  </si>
  <si>
    <t>https://twitter.com/DavidSchawel/status/1346581033957924865</t>
  </si>
  <si>
    <t>MSCI Emerging Markets Index has outperformed the S&amp;amp;P 500 by ~18.5% since May 22nd.</t>
  </si>
  <si>
    <t>"1346475441553506305"</t>
  </si>
  <si>
    <t>https://twitter.com/zerohedge/status/1346475441553506305</t>
  </si>
  <si>
    <t>S&amp;amp;P 500 Is Trading At Historical Extremes: "It's Not The Winning, It's The 'Not Losing' That Counts" https://t.co/pMNWrOE1Ot</t>
  </si>
  <si>
    <t>"1346171302005116931"</t>
  </si>
  <si>
    <t>https://twitter.com/business/status/1346171302005116931</t>
  </si>
  <si>
    <t>U.S. stocks will sink before resuming their record-setting rally and faster growth will spark inflation and higher yields in Treasuries, according to Byron Wienâ€™s annual list of surprises https://t.co/QIQJc0u74W</t>
  </si>
  <si>
    <t>"1346142456396525570"</t>
  </si>
  <si>
    <t>https://twitter.com/bespokeinvest/status/1346142456396525570</t>
  </si>
  <si>
    <t>First scary chart of the year: Just two years since 1983 that S&amp;amp;P 500 opened higher on first trading day of the year but was down 1%+ by noon.  2000 and 2008. https://t.co/OnyTJ0hmDP</t>
  </si>
  <si>
    <t>"1346067634283032578"</t>
  </si>
  <si>
    <t>https://twitter.com/WSJ/status/1346067634283032578</t>
  </si>
  <si>
    <t>The S&amp;amp;P 500 and the Dow are poised to edge higher after both benchmarks closed at records on the last day of 2020 https://t.co/y011Fimzc2</t>
  </si>
  <si>
    <t>"1345784942706483203"</t>
  </si>
  <si>
    <t>https://twitter.com/zerohedge/status/1345784942706483203</t>
  </si>
  <si>
    <t>YTD return:
S&amp;amp;P500: 0.0%
Bitcoin 13.0%
Time for an emergency @federalreserve meeting</t>
  </si>
  <si>
    <t>"1345547254392885248"</t>
  </si>
  <si>
    <t>https://twitter.com/valuewalk/status/1345547254392885248</t>
  </si>
  <si>
    <t>RT @charliebilello: Tesla was the best performing stock in the S&amp;amp;P 500 last year by a wide margin (note: Tesla did not join the S&amp;amp;P 500 until 12/21). $TSLA https://t.co/5d49MTA3lk</t>
  </si>
  <si>
    <t>"1345147447971078145"</t>
  </si>
  <si>
    <t>https://twitter.com/BarbarianCap/status/1345147447971078145</t>
  </si>
  <si>
    <t>How a weekly Twitter poll crushed the S&amp;amp;P 500 in 2020 &amp;gt; @RampCapitalLLC 's poll portfolio in YFin https://t.co/AmYZ7Favbu via @Yahoo</t>
  </si>
  <si>
    <t>"1345120254033354753"</t>
  </si>
  <si>
    <t>https://twitter.com/firstadopter/status/1345120254033354753</t>
  </si>
  <si>
    <t>RT @firstadopter: Final one-year tally for 2020 ideas from Dec. 26, 2019 -&amp;gt; $ATVI +55%, $SMAR +65%, $DDOG +180%, $TSM +82%. Avg. +95% vs. S&amp;amp;P 500 +14%, Nasdaq +42%. https://t.co/MycFVI4Udo</t>
  </si>
  <si>
    <t>"1345043888231370753"</t>
  </si>
  <si>
    <t>https://twitter.com/business/status/1345043888231370753</t>
  </si>
  <si>
    <t>Enphase joins Tesla as the latest clean tech firm to enter the S&amp;amp;P 500 https://t.co/bHQ4RbzETg</t>
  </si>
  <si>
    <t>"1344784033289555968"</t>
  </si>
  <si>
    <t>https://twitter.com/valuewalk/status/1344784033289555968</t>
  </si>
  <si>
    <t>RT @charliebilello: The S&amp;amp;P 500's P/E ratio moved from 20.6 at the start of 2020 to 31.1 today, the highest year-end multiple on record (using TTM earnings). $SPX
https://t.co/MhXYSjUZXK https://t.co/wEruv61F7D</t>
  </si>
  <si>
    <t>"1344774751370280961"</t>
  </si>
  <si>
    <t>https://twitter.com/business/status/1344774751370280961</t>
  </si>
  <si>
    <t>Canada's benchmark stock index advanced 2.2% this year, trailing the S&amp;amp;P 500's 16% gain https://t.co/CEogLj6oH8</t>
  </si>
  <si>
    <t>"1344727699428945921"</t>
  </si>
  <si>
    <t>https://twitter.com/bespokeinvest/status/1344727699428945921</t>
  </si>
  <si>
    <t>2020 is on pace to be just the third time in 40+ years that the total returns of the S&amp;amp;P 500 and long-term US treasuries were within one percentage point of each other.  https://t.co/tAY9DJyrFL https://t.co/Ysq8YWPdv2</t>
  </si>
  <si>
    <t>"1344722933068017665"</t>
  </si>
  <si>
    <t>https://twitter.com/bespokeinvest/status/1344722933068017665</t>
  </si>
  <si>
    <t>Stocks or bonds?  In 2020, it didn't matter.  S&amp;amp;P 500 and Long-Term Treasuries were both up 17%. https://t.co/tAY9DJyrFL https://t.co/HmdlL15OHb</t>
  </si>
  <si>
    <t>"1344672271835811841"</t>
  </si>
  <si>
    <t>https://twitter.com/BarbarianCap/status/1344672271835811841</t>
  </si>
  <si>
    <t>RT @foimbert: Want to get a glimpse of how volatile this year was? Check this out:
The S&amp;amp;P 500 closed up or down at least 1% in 110 of this year's 253 trading days, compared to just 38 days in 2019. Those 110 daily swings include two rallies of more than 9% as well as a 12% drop.</t>
  </si>
  <si>
    <t>"1344629279737470976"</t>
  </si>
  <si>
    <t>https://twitter.com/zerohedge/status/1344629279737470976</t>
  </si>
  <si>
    <t>"Top 5" concentration in the S&amp;amp;P500 https://t.co/3q0uDBj4PJ</t>
  </si>
  <si>
    <t>"1344629135747014657"</t>
  </si>
  <si>
    <t>https://twitter.com/zerohedge/status/1344629135747014657</t>
  </si>
  <si>
    <t>the S&amp;amp;P500 trades on a trailing PE of &amp;gt; 25X, a level only exceeded in 1921 and 1999. https://t.co/zQ1VYX270s</t>
  </si>
  <si>
    <t>"1344447393308270593"</t>
  </si>
  <si>
    <t>https://twitter.com/business/status/1344447393308270593</t>
  </si>
  <si>
    <t>Enphase joins Tesla as the latest clean tech firm to enter the S&amp;amp;P 500 https://t.co/VZnl1TnUY7</t>
  </si>
  <si>
    <t>"1344251910531018752"</t>
  </si>
  <si>
    <t>https://twitter.com/WSJ/status/1344251910531018752</t>
  </si>
  <si>
    <t>S&amp;amp;P 500 futures pointed to muted gains for the benchmark index, which closed Tuesday at its second-highest level ever https://t.co/9LQsWoy1Xj</t>
  </si>
  <si>
    <t>"1344087240159318017"</t>
  </si>
  <si>
    <t>https://twitter.com/LongShortTrader/status/1344087240159318017</t>
  </si>
  <si>
    <t>redirecting my focus though on the original context: is that original claim even true? IMO the following fact SUFFICIENTLY falsifies it:
How many members of the S&amp;amp;P 500 today were members 100 years ago?
QED MUTHAFUCKA</t>
  </si>
  <si>
    <t>"1343670567594041347"</t>
  </si>
  <si>
    <t>https://twitter.com/BarbarianCap/status/1343670567594041347</t>
  </si>
  <si>
    <t>RT @BarbarianCap: Boomers had it so easy when they were starting out
Millenials in 2020:
modal age: 29
median house price: $325k 
S&amp;amp;P500: 3,703
10-yr 0.92%
bitcoin: $28,000
Boomers in 1980:
modal age: 29
median house price: $60k
S&amp;amp;P 500: 111
10-yr 11%
bitcoin: $0</t>
  </si>
  <si>
    <t>"1343508260524060675"</t>
  </si>
  <si>
    <t>https://twitter.com/WSJ/status/1343508260524060675</t>
  </si>
  <si>
    <t>The benchmark S&amp;amp;P 500 stock index is on track to open higher as investors bet that new fiscal spending will help consumers and small businesses https://t.co/aHEjNEZIIg</t>
  </si>
  <si>
    <t>"1343232539603980288"</t>
  </si>
  <si>
    <t>https://twitter.com/BarbarianCap/status/1343232539603980288</t>
  </si>
  <si>
    <t>Boomers had it so easy when they were starting out
Millenials in 2020:
modal age: 29
median house price: $325k 
S&amp;amp;P500: 3,703
10-yr 0.92%
bitcoin: $28,000
Boomers in 1980:
modal age: 29
median house price: $60k
S&amp;amp;P 500: 111
10-yr 11%
bitcoin: $0</t>
  </si>
  <si>
    <t>"1343017231169564673"</t>
  </si>
  <si>
    <t>https://twitter.com/firstadopter/status/1343017231169564673</t>
  </si>
  <si>
    <t>3. In March for my first column at Bloomberg, I wrote about Nvidia's "Ampere" cycle. Was optimistic as DLSS 2.0 finally viable &amp;amp; node change = big perf. gains. Ampere turned out to be home run driving Nvidia to be No. 1 performer in S&amp;amp;P 500 ex-new entrants https://t.co/SeoDguDFRa</t>
  </si>
  <si>
    <t>"1342587203088748550"</t>
  </si>
  <si>
    <t>https://twitter.com/BarbarianCap/status/1342587203088748550</t>
  </si>
  <si>
    <t>"1342580682174980097"</t>
  </si>
  <si>
    <t>https://twitter.com/firstadopter/status/1342580682174980097</t>
  </si>
  <si>
    <t>Final one-year tally for 2020 ideas from Dec. 26, 2019 -&amp;gt; $ATVI +55%, $SMAR +65%, $DDOG +180%, $TSM +82%. Avg. +95% vs. S&amp;amp;P 500 +14%, Nasdaq +42%. https://t.co/MycFVI4Udo</t>
  </si>
  <si>
    <t>"1341864731947241475"</t>
  </si>
  <si>
    <t>https://twitter.com/bespokeinvest/status/1341864731947241475</t>
  </si>
  <si>
    <t>As we wrap up 2020, here's our snapshot of the path the S&amp;amp;P 500 took to get to this point in the year.  Easy to forget those crazy days in February and March -- look at the daily swings.  $SPY https://t.co/H4p1RcpfIn https://t.co/W97nePV9fW</t>
  </si>
  <si>
    <t>"1341831967617261568"</t>
  </si>
  <si>
    <t>https://twitter.com/zerohedge/status/1341831967617261568</t>
  </si>
  <si>
    <t>RT @BarbarianCap: The outgoing SEC chair is Team Stonks
" today, the S&amp;amp;P 500 index is approximately 65 percent above its level on December 30, 2016" https://t.co/vcZ4SCw78X</t>
  </si>
  <si>
    <t>"1341831898696474631"</t>
  </si>
  <si>
    <t>https://twitter.com/BarbarianCap/status/1341831898696474631</t>
  </si>
  <si>
    <t>The outgoing SEC chair is Team Stonks
" today, the S&amp;amp;P 500 index is approximately 65 percent above its level on December 30, 2016" https://t.co/vcZ4SCw78X</t>
  </si>
  <si>
    <t>"1341745516347092994"</t>
  </si>
  <si>
    <t>https://twitter.com/bespokeinvest/status/1341745516347092994</t>
  </si>
  <si>
    <t>Since peaking at 73% on 11/16, the percentage of overbought S&amp;amp;P 500 stocks has been more than cut in half to 32.4%. https://t.co/BdwZadEzvc https://t.co/hDw6oPXQRa</t>
  </si>
  <si>
    <t>"1341504254700351490"</t>
  </si>
  <si>
    <t>https://twitter.com/bespokeinvest/status/1341504254700351490</t>
  </si>
  <si>
    <t>The S&amp;amp;P 500 is flirting with record territory in terms of the strongest 200-day rallies off a bear market low. https://t.co/PfMlxVMt7o https://t.co/S18G9MgMP8</t>
  </si>
  <si>
    <t>"1341424534302433283"</t>
  </si>
  <si>
    <t>https://twitter.com/WSJ/status/1341424534302433283</t>
  </si>
  <si>
    <t>A lesser-known stock index lost its biggest driver after Tesla joined the S&amp;amp;P 500 https://t.co/t9dRkGFTTg</t>
  </si>
  <si>
    <t>"1341360373694418944"</t>
  </si>
  <si>
    <t>https://twitter.com/WSJ/status/1341360373694418944</t>
  </si>
  <si>
    <t>A lesser-known stock index lost its biggest driver after Tesla joined the S&amp;amp;P 500 https://t.co/ho0wp6p0qE</t>
  </si>
  <si>
    <t>"1341194285933342721"</t>
  </si>
  <si>
    <t>https://twitter.com/WSJ/status/1341194285933342721</t>
  </si>
  <si>
    <t>Tesla began trading in the S&amp;amp;P 500 today as its sixth-most-valuable company. Here's a look at how a new heavyweight will change the index. https://t.co/0ySwhnr71Z</t>
  </si>
  <si>
    <t>"1341149942228938753"</t>
  </si>
  <si>
    <t>https://twitter.com/bespokeinvest/status/1341149942228938753</t>
  </si>
  <si>
    <t>Here's where the S&amp;amp;P 500 stands after a crazy year, with some downside levels shown.  An 8% drop from here doesn't even get you back to the pre-COVID high.  $SPY $$ https://t.co/sivTGCWoPR</t>
  </si>
  <si>
    <t>"1341127057481342982"</t>
  </si>
  <si>
    <t>https://twitter.com/business/status/1341127057481342982</t>
  </si>
  <si>
    <t>It didnâ€™t take long for Teslaâ€™s big price swings to heavily influence the S&amp;amp;P 500 after its addition to the benchmark https://t.co/ky46l9mlRr</t>
  </si>
  <si>
    <t>"1341107221430751237"</t>
  </si>
  <si>
    <t>https://twitter.com/bespokeinvest/status/1341107221430751237</t>
  </si>
  <si>
    <t>Three of the thirteen new S&amp;amp;P 500 highs today all begin with "Pay" -com, chex, and pal.</t>
  </si>
  <si>
    <t>"1341073493232922630"</t>
  </si>
  <si>
    <t>https://twitter.com/WSJ/status/1341073493232922630</t>
  </si>
  <si>
    <t>Shares of Tesla declined in their S&amp;amp;P 500 debut Monday as the massive wave of demand that propelled the stock ahead of its inclusion subsided https://t.co/VvMgb9Y6Ov</t>
  </si>
  <si>
    <t>"1341038826689540097"</t>
  </si>
  <si>
    <t>https://twitter.com/valuewalk/status/1341038826689540097</t>
  </si>
  <si>
    <t>RT @paulvigna: This is from the CEO of a company that tomorrow begins trading in the S&amp;amp;P 500. https://t.co/caPJulny0W</t>
  </si>
  <si>
    <t>"1341030853560983552"</t>
  </si>
  <si>
    <t>https://twitter.com/business/status/1341030853560983552</t>
  </si>
  <si>
    <t>Tesla shares fall 5% after being added to the S&amp;amp;P https://t.co/3ICDsrAKTL https://t.co/4W7PX1wjeg</t>
  </si>
  <si>
    <t>"1341024408295665667"</t>
  </si>
  <si>
    <t>https://twitter.com/WSJ/status/1341024408295665667</t>
  </si>
  <si>
    <t>Tesla is the biggest company ever to join the S&amp;amp;P 500. The benchmarkâ€™s latest rebalance is as unconventional as its new component. https://t.co/Or9tlYiqRd</t>
  </si>
  <si>
    <t>"1341022611472576512"</t>
  </si>
  <si>
    <t>https://twitter.com/WSJ/status/1341022611472576512</t>
  </si>
  <si>
    <t>Tesla joins the S&amp;amp;P 500 today after its shares soared more than 730% this year. @davidhodari explains whatâ€™s behind the hype. #WSJWhatsNow https://t.co/3SzbeWPv4j</t>
  </si>
  <si>
    <t>"1341019428004261889"</t>
  </si>
  <si>
    <t>https://twitter.com/bespokeinvest/status/1341019428004261889</t>
  </si>
  <si>
    <t>The S&amp;amp;P 500 is set to open up today right where it was ten days ago. https://t.co/dykdNcOxDH https://t.co/pHt8VGgIui</t>
  </si>
  <si>
    <t>"1340976991122706433"</t>
  </si>
  <si>
    <t>https://twitter.com/zerohedge/status/1340976991122706433</t>
  </si>
  <si>
    <t>S&amp;amp;P 500 FUTURES DROP 2.5%, EXTENDING LOSSES</t>
  </si>
  <si>
    <t>"1340964669092204550"</t>
  </si>
  <si>
    <t>https://twitter.com/zerohedge/status/1340964669092204550</t>
  </si>
  <si>
    <t>TESLA FALLS 5.1% IN PREMARKET ON FIRST DAY OF S&amp;amp;P 500 INCLUSION</t>
  </si>
  <si>
    <t>"1340954581308682241"</t>
  </si>
  <si>
    <t>https://twitter.com/business/status/1340954581308682241</t>
  </si>
  <si>
    <t>Tesla shares tumble in their trading debut on the S&amp;amp;P 500 Index https://t.co/DteDqaQD6I</t>
  </si>
  <si>
    <t>"1340790267704688641"</t>
  </si>
  <si>
    <t>https://twitter.com/valuewalk/status/1340790267704688641</t>
  </si>
  <si>
    <t>RT @michael_saylor: @elonmusk If you want to do your shareholders a $100 billion favor, convert the $TSLA balance sheet from USD to #BTC.  Other firms on the S&amp;amp;P 500 would follow your lead &amp;amp; in time it would grow to become a $1 trillion favor.</t>
  </si>
  <si>
    <t>"1340775281678815234"</t>
  </si>
  <si>
    <t>https://twitter.com/Hedge_FundGirl/status/1340775281678815234</t>
  </si>
  <si>
    <t>Iâ€™m not a prude but can you imagine if Jamie Dimon, Satya Nadella, or Mary Barra tweeted something like this?!?! Welcome to the S&amp;amp;P 500? ðŸ¤·â€â™€ï¸ https://t.co/vQ7v1cQ4xe</t>
  </si>
  <si>
    <t>NYC</t>
  </si>
  <si>
    <t>"39199749"</t>
  </si>
  <si>
    <t>Berna Barshay/HedgeFundGirl</t>
  </si>
  <si>
    <t>Hedge_FundGirl</t>
  </si>
  <si>
    <t>Stock jockey/old school value investor (and been learning some new tricks to survive evolving markets). Editor/Writer, Empire Financial Research.</t>
  </si>
  <si>
    <t>https://twitter.com/Hedge_FundGirl</t>
  </si>
  <si>
    <t>"1340711841798959105"</t>
  </si>
  <si>
    <t>https://twitter.com/business/status/1340711841798959105</t>
  </si>
  <si>
    <t>In a tumultuous year for stocks, few stories have been as dramatic as the breakout for Tesla â€” as these charts show https://t.co/Rl5sZLB6U6</t>
  </si>
  <si>
    <t>"1340692215622983684"</t>
  </si>
  <si>
    <t>https://twitter.com/WSJ/status/1340692215622983684</t>
  </si>
  <si>
    <t>Die-hard Tesla investors are feeling vindicated as the company has surged 731% this year and is set to join the benchmark S&amp;amp;P 500 stock index Monday https://t.co/U2r0xo6c9K</t>
  </si>
  <si>
    <t>"1340673355385606176"</t>
  </si>
  <si>
    <t>https://twitter.com/WSJ/status/1340673355385606176</t>
  </si>
  <si>
    <t>Tesla shares roared to a record high on the eve of their inclusion in the S&amp;amp;P 500, punctuating a 2020 rally that has propelled the electric-car maker into the ranks of the most-valuable U.S. companies https://t.co/SpJMZHrDPq</t>
  </si>
  <si>
    <t>"1340489470597095426"</t>
  </si>
  <si>
    <t>https://twitter.com/DonutShorts/status/1340489470597095426</t>
  </si>
  <si>
    <t>RT @ChrisBloomstran: Letâ€™s get ready to tumble! Come Monday, $TSLA enters the S&amp;amp;P 500, as the world is aware. This is the one you will tell your grandkids about, or at least the new crop of investors, wondering what the bubble of 2020 was like. Tesla can be your example of the insanity....1/</t>
  </si>
  <si>
    <t>"1340442374523281408"</t>
  </si>
  <si>
    <t>https://twitter.com/manualofideas/status/1340442374523281408</t>
  </si>
  <si>
    <t>Zurich, Switzerland</t>
  </si>
  <si>
    <t>"35770843"</t>
  </si>
  <si>
    <t>MOI Global</t>
  </si>
  <si>
    <t>manualofideas</t>
  </si>
  <si>
    <t>Through invitation-only events and member publications, MOI Global fosters a community of intelligent investors united by a passion for lifelong learning.</t>
  </si>
  <si>
    <t>https://twitter.com/manualofideas</t>
  </si>
  <si>
    <t>"1340407582989676548"</t>
  </si>
  <si>
    <t>https://twitter.com/business/status/1340407582989676548</t>
  </si>
  <si>
    <t>In a tumultuous year for stocks, few stories have been as dramatic as the breakout for Tesla â€” as these charts show https://t.co/SKRXbRcGzG</t>
  </si>
  <si>
    <t>"1340381140893483019"</t>
  </si>
  <si>
    <t>https://twitter.com/business/status/1340381140893483019</t>
  </si>
  <si>
    <t>Teslaâ€™s historic entry into the S&amp;amp;P 500 could be bad news for other stocks in the indexâ€”at least temporarily, Citadel's trading chief says https://t.co/FbOiu1F2Tw</t>
  </si>
  <si>
    <t>"1340312210053185537"</t>
  </si>
  <si>
    <t>https://twitter.com/business/status/1340312210053185537</t>
  </si>
  <si>
    <t>In a tumultuous year for stocks, few stories have been as dramatic as the breakout for Tesla â€” as these charts show https://t.co/3mx0yJelGj</t>
  </si>
  <si>
    <t>"1340135090886758407"</t>
  </si>
  <si>
    <t>https://twitter.com/business/status/1340135090886758407</t>
  </si>
  <si>
    <t>Elon Muskâ€™s personal fortune hit a new high after adding $9 billion Friday as Tesla prepares to make its debut in the S&amp;amp;P 500 Index https://t.co/kaRSpxW2Kf</t>
  </si>
  <si>
    <t>"1340082351154540544"</t>
  </si>
  <si>
    <t>https://twitter.com/business/status/1340082351154540544</t>
  </si>
  <si>
    <t>Elon Muskâ€™s personal fortune hit a new high after adding $9 billion Friday as Tesla prepares to make its debut in the S&amp;amp;P 500 Index https://t.co/FPosiNZlDG</t>
  </si>
  <si>
    <t>"1340069363769028609"</t>
  </si>
  <si>
    <t>https://twitter.com/WSJ/status/1340069363769028609</t>
  </si>
  <si>
    <t>Tesla shares roared to a record high on the eve of their inclusion in the S&amp;amp;P 500, punctuating a 2020 rally that has propelled the electric-car maker into the ranks of the most-valuable U.S. companies https://t.co/LFqBqwbrG4</t>
  </si>
  <si>
    <t>"1339940986538000384"</t>
  </si>
  <si>
    <t>https://twitter.com/WSJ/status/1339940986538000384</t>
  </si>
  <si>
    <t>Tesla is officially joining the S&amp;amp;P 500 on Monday and investors are anticipating a likely frenzied Friday afternoon in markets #WSJWhatsNow https://t.co/cUB67NSc0O</t>
  </si>
  <si>
    <t>"1339923375414763530"</t>
  </si>
  <si>
    <t>https://twitter.com/business/status/1339923375414763530</t>
  </si>
  <si>
    <t>Teslaâ€™s historic entry into the S&amp;amp;P 500 could be bad news for other stocks in the indexâ€”at least temporarily, Citadel's trading chief says https://t.co/95DxkVzjDz</t>
  </si>
  <si>
    <t>"1339910135985164296"</t>
  </si>
  <si>
    <t>https://twitter.com/zerohedge/status/1339910135985164296</t>
  </si>
  <si>
    <t>ICYMI:  On Monday, Tesla Will Join The S&amp;amp;P500: Here's What Happens Next 
https://t.co/CdAwKbKnNo</t>
  </si>
  <si>
    <t>"1339742233516453888"</t>
  </si>
  <si>
    <t>https://twitter.com/zerohedge/status/1339742233516453888</t>
  </si>
  <si>
    <t>On Monday, Tesla Will Join The S&amp;amp;P500: Here's What Happens Next https://t.co/CdAwKbKnNo</t>
  </si>
  <si>
    <t>"1339657383732232192"</t>
  </si>
  <si>
    <t>https://twitter.com/business/status/1339657383732232192</t>
  </si>
  <si>
    <t>A group of Wall Street data nerds argue Tesla may prove to be a drag on the S&amp;amp;P 500 https://t.co/nbUEnuK5Wc</t>
  </si>
  <si>
    <t>"1339561750585372674"</t>
  </si>
  <si>
    <t>https://twitter.com/business/status/1339561750585372674</t>
  </si>
  <si>
    <t>Tesla's addition will only have a minimal impact on the S&amp;amp;P 500 Index's valuations, Goldman says https://t.co/chG3ouTqx1</t>
  </si>
  <si>
    <t>"1339551684356411392"</t>
  </si>
  <si>
    <t>https://twitter.com/business/status/1339551684356411392</t>
  </si>
  <si>
    <t>A group of Wall Street data nerds argue Tesla may prove to be a drag on the S&amp;amp;P 500 https://t.co/BCuRy02o6U</t>
  </si>
  <si>
    <t>"1339408258268880900"</t>
  </si>
  <si>
    <t>https://twitter.com/zerohedge/status/1339408258268880900</t>
  </si>
  <si>
    <t>TSLA will join the S&amp;amp;P500 with a weight of about 1.5%: Goldman</t>
  </si>
  <si>
    <t>"1339333394354860033"</t>
  </si>
  <si>
    <t>https://twitter.com/Jesse_Livermore/status/1339333394354860033</t>
  </si>
  <si>
    <t>@GestaltU @nakash1977 reason for doing it that way is that when you make the index a sector of the S&amp;amp;P 500, and then make the S&amp;amp;P 500 the benchmark/universe, it will sort the S&amp;amp;P 500 into factor quintiles, and then show you how much of each factor is in the sector.</t>
  </si>
  <si>
    <t>"1339332923997245443"</t>
  </si>
  <si>
    <t>https://twitter.com/Jesse_Livermore/status/1339332923997245443</t>
  </si>
  <si>
    <t>@GestaltU @nakash1977 quintile sorts on the all stock universe (say, R3000), and then shows the performance of each allocation to those quintile sorts inside the S&amp;amp;P 500. For each line, could be 400 stocks, could be 5 stocks.</t>
  </si>
  <si>
    <t>"1339319909143244802"</t>
  </si>
  <si>
    <t>https://twitter.com/business/status/1339319909143244802</t>
  </si>
  <si>
    <t>Bill Millerâ€™s flagship mutual fund is poised to beat the S&amp;amp;P 500 for a second straight year, aided by a timely options bet on Uber https://t.co/4UldTzvFF3</t>
  </si>
  <si>
    <t>"1339294436698824710"</t>
  </si>
  <si>
    <t>https://twitter.com/zerohedge/status/1339294436698824710</t>
  </si>
  <si>
    <t>*S&amp;amp;P 500 JUMPS TO SESSION HIGH AMID POWELL'S COMMENTS</t>
  </si>
  <si>
    <t>"1339037355638919168"</t>
  </si>
  <si>
    <t>https://twitter.com/Jesse_Livermore/status/1339037355638919168</t>
  </si>
  <si>
    <t>The above tweet is the "income statement" of the S&amp;amp;P 500 from 1963 to 2020. Here's everything expressed as % of sales, with special items and non-operating income included in the graphic: https://t.co/Eg6O8z5gLx</t>
  </si>
  <si>
    <t>"1339035798881120262"</t>
  </si>
  <si>
    <t>https://twitter.com/Jesse_Livermore/status/1339035798881120262</t>
  </si>
  <si>
    <t>Here's an example of the code run on the S&amp;amp;P 500 (OSAM US Large Stock universe). 
Link: https://t.co/5ahWjnmzkv 
PDF is ~55MB so may not open immediately.</t>
  </si>
  <si>
    <t>"1338953929099522051"</t>
  </si>
  <si>
    <t>https://twitter.com/bespokeinvest/status/1338953929099522051</t>
  </si>
  <si>
    <t>Best daily advance-decline reading (+405) for the S&amp;amp;P 500 since November 13th.</t>
  </si>
  <si>
    <t>"1338699185902604288"</t>
  </si>
  <si>
    <t>https://twitter.com/valuewalk/status/1338699185902604288</t>
  </si>
  <si>
    <t>Minus 43.8% To S&amp;amp;P 500 Fair Value https://t.co/LLUSYUSxHh</t>
  </si>
  <si>
    <t>"1338561911122780169"</t>
  </si>
  <si>
    <t>https://twitter.com/business/status/1338561911122780169</t>
  </si>
  <si>
    <t>Carrierâ€™s April IPO could have been a disaster due to the coronavirus pandemic. Today, itâ€™s the best-performing industrial stock in the S&amp;amp;P 500â€”by a long shot https://t.co/w42h6SwswL via @BW</t>
  </si>
  <si>
    <t>"1338532477342629889"</t>
  </si>
  <si>
    <t>https://twitter.com/AlderLaneeggs/status/1338532477342629889</t>
  </si>
  <si>
    <t>RT @YahooFinance: GLJ Research CEO and Founder Gordon Johnson discusses Teslaâ€™s outlook amid their S&amp;amp;P 500 entrance: https://t.co/cfBAKHFV2x</t>
  </si>
  <si>
    <t>Cotati,Ca.</t>
  </si>
  <si>
    <t>"223238349"</t>
  </si>
  <si>
    <t>Marc Cohodes</t>
  </si>
  <si>
    <t>AlderLaneeggs</t>
  </si>
  <si>
    <t>No Greater Motivator Than Disrespect.â€œMarc Cohodes-US Short Seller &amp;amp; his huge global network.â€All Sports and Baseball Bat Metaphors NOT TO BE TAKEN AS THREATS</t>
  </si>
  <si>
    <t>https://twitter.com/AlderLaneeggs</t>
  </si>
  <si>
    <t>"1338484426733445120"</t>
  </si>
  <si>
    <t>https://twitter.com/business/status/1338484426733445120</t>
  </si>
  <si>
    <t>RT @BW: Carrierâ€™s April IPO could have been a disaster due to the coronavirus pandemic. Today, itâ€™s the best-performing industrial stock in the S&amp;amp;P 500â€”by a long shot https://t.co/r1ymlXfFKH</t>
  </si>
  <si>
    <t>"1338471330556030977"</t>
  </si>
  <si>
    <t>https://twitter.com/business/status/1338471330556030977</t>
  </si>
  <si>
    <t>Carrierâ€™s April IPO could have been a disaster due to the coronavirus pandemic. Today, itâ€™s the best-performing industrial stock in the S&amp;amp;P 500â€”by a long shot https://t.co/7Dbyrbvfjl via @BW</t>
  </si>
  <si>
    <t>"1338127887090790403"</t>
  </si>
  <si>
    <t>https://twitter.com/WallStCynic/status/1338127887090790403</t>
  </si>
  <si>
    <t>@Post_Market What everyone forgets is at the 2002-03 bottom (S&amp;amp;P 500 down 40%, NASDAQ down 80%), rates fell to 3%. So what was the market telling us then?</t>
  </si>
  <si>
    <t>"1337912858366140417"</t>
  </si>
  <si>
    <t>https://twitter.com/valuewalk/status/1337912858366140417</t>
  </si>
  <si>
    <t>RT @ElaineCapital: Chase Coleman reviewing the principles of managing a portfolio following a difficult year in 2009 (Tiger Global returned -0.7% versus +23.5% for the S&amp;amp;P 500). https://t.co/okiPvKZAVv</t>
  </si>
  <si>
    <t>"1337533412157104128"</t>
  </si>
  <si>
    <t>https://twitter.com/business/status/1337533412157104128</t>
  </si>
  <si>
    <t>The S&amp;amp;P 500 Index will remove Apartment Investment and Management Co. to make way for Tesla https://t.co/bTB6jCDPGp</t>
  </si>
  <si>
    <t>"1337526737685663745"</t>
  </si>
  <si>
    <t>https://twitter.com/business/status/1337526737685663745</t>
  </si>
  <si>
    <t>BREAKING: Tesla replaces Apartment Investment in S&amp;amp;P 500 Index starting Dec. 21</t>
  </si>
  <si>
    <t>"1337507155277193223"</t>
  </si>
  <si>
    <t>https://twitter.com/valuewalk/status/1337507155277193223</t>
  </si>
  <si>
    <t>The Best-Performing Stocks In The S&amp;amp;P 500 https://t.co/smMTHDQsH3</t>
  </si>
  <si>
    <t>"1337437503591231490"</t>
  </si>
  <si>
    <t>https://twitter.com/business/status/1337437503591231490</t>
  </si>
  <si>
    <t>M&amp;amp;T Bank added two women to its board, accounting for all the increase in female directors among members of the Standard &amp;amp; Poorâ€™s 500 Banks Index in November https://t.co/OxWIofiIF4</t>
  </si>
  <si>
    <t>"1337435225241104386"</t>
  </si>
  <si>
    <t>https://twitter.com/business/status/1337435225241104386</t>
  </si>
  <si>
    <t>ADP and Hasbro were among the S&amp;amp;P 500 companies that added female directors last month, for a net gain of 15 more women on boards than in October https://t.co/L4dGqAsImj</t>
  </si>
  <si>
    <t>"1336772108102283273"</t>
  </si>
  <si>
    <t>https://twitter.com/business/status/1336772108102283273</t>
  </si>
  <si>
    <t>How many hours would you have to work, at the average hourly wage, to buy the S&amp;amp;P 500? By one calculation, more than ever, and almost four times what it would have taken a decade ago. https://t.co/dCoZbAT9ts</t>
  </si>
  <si>
    <t>"1336756704067903493"</t>
  </si>
  <si>
    <t>https://twitter.com/business/status/1336756704067903493</t>
  </si>
  <si>
    <t>Facebook drops after being sued by the FTC and several states https://t.co/zI8PQJ6O9A https://t.co/mHt1asT85c</t>
  </si>
  <si>
    <t>"1336750317283708931"</t>
  </si>
  <si>
    <t>https://twitter.com/business/status/1336750317283708931</t>
  </si>
  <si>
    <t>Nasdaq down 2% amid a selloff in some of the worldâ€™s biggest technology companies and concern over dimming prospects for fresh stimulus https://t.co/Lcl6WXBTbP https://t.co/4forfcepy4</t>
  </si>
  <si>
    <t>"1336744927850532867"</t>
  </si>
  <si>
    <t>https://twitter.com/bespokeinvest/status/1336744927850532867</t>
  </si>
  <si>
    <t>After cratering in late February and early March, small caps have finally returned back to their pre-pandemic levels relative to the S&amp;amp;P 500. https://t.co/ylHldxl9aT https://t.co/D6UIh61rgc</t>
  </si>
  <si>
    <t>"1336680506268807169"</t>
  </si>
  <si>
    <t>https://twitter.com/business/status/1336680506268807169</t>
  </si>
  <si>
    <t>RT @markets: U.S. markets open higher https://t.co/CILfrULF9p https://t.co/f86AoMcPO1</t>
  </si>
  <si>
    <t>"1336668856979496963"</t>
  </si>
  <si>
    <t>https://twitter.com/business/status/1336668856979496963</t>
  </si>
  <si>
    <t>Investors thinking of raising their holdings in Tesla ahead of its impending addition to the S&amp;amp;P 500 Index should not, JPMorgan says https://t.co/NL5yNUOMTJ</t>
  </si>
  <si>
    <t>"1336548882164162560"</t>
  </si>
  <si>
    <t>https://twitter.com/schaudenfraud/status/1336548882164162560</t>
  </si>
  <si>
    <t>If Tesla's market cap spikes into the index inclusion then drags the S&amp;amp;P 500 lower, hedge fund managers everywhere will be singing Elon's praises!</t>
  </si>
  <si>
    <t>"1336543564139024385"</t>
  </si>
  <si>
    <t>https://twitter.com/schaudenfraud/status/1336543564139024385</t>
  </si>
  <si>
    <t>@quantian1 1 year difference between S&amp;amp;P 500 and B500 is 3.3%!</t>
  </si>
  <si>
    <t>"1336540508592738306"</t>
  </si>
  <si>
    <t>https://twitter.com/business/status/1336540508592738306</t>
  </si>
  <si>
    <t>-Hong Kong, Japan, South Korea stocks rise â¬†ï¸
-U.S. futures â¬†ï¸
-Oil â¬‡ï¸to $45.48 
-Gold â¬‡ï¸
https://t.co/vjZXHhGtE2 https://t.co/n3MbvMlvc4</t>
  </si>
  <si>
    <t>"1336540379584352256"</t>
  </si>
  <si>
    <t>https://twitter.com/schaudenfraud/status/1336540379584352256</t>
  </si>
  <si>
    <t>How much more would the S&amp;amp;P 500 be up this year if $TSLA was in the index from January 1st?</t>
  </si>
  <si>
    <t>"1336494811264798721"</t>
  </si>
  <si>
    <t>https://twitter.com/business/status/1336494811264798721</t>
  </si>
  <si>
    <t>RT @next_china: JD Health, Hong Kong's biggest IPO of the year, continues its rise in the second day of trading, up over 6% at the open.
In China, consumer prices decline 0.5% â€” the first contraction since October 2009 â€” dragged down by a plunge in the cost of pork https://t.co/fJ2xsmDui2 https://t.co/rILi9Ng7Tj</t>
  </si>
  <si>
    <t>"1336401914615930880"</t>
  </si>
  <si>
    <t>https://twitter.com/WSJ/status/1336401914615930880</t>
  </si>
  <si>
    <t>#WSJWhatsNow: U.S. stocks are up, with the S&amp;amp;P 500 and Nasdaq on track for closing records https://t.co/00FOX6lnke</t>
  </si>
  <si>
    <t>"1336352880501067777"</t>
  </si>
  <si>
    <t>https://twitter.com/business/status/1336352880501067777</t>
  </si>
  <si>
    <t>Tesla has raised a total of $12 billion this year alone, or more cash than is held by 88% of the companies in the S&amp;amp;P 500 https://t.co/ghOBgfEJMi</t>
  </si>
  <si>
    <t>"1336004465862828034"</t>
  </si>
  <si>
    <t>https://twitter.com/zerohedge/status/1336004465862828034</t>
  </si>
  <si>
    <t>Goldman: "The S&amp;amp;P 500 index closed Friday at an all-time high of 3699 and has ngenerated a total return of 16.5% YTD. The market has reached our year-end target of 3700."</t>
  </si>
  <si>
    <t>"1335953376354463744"</t>
  </si>
  <si>
    <t>https://twitter.com/bespokeinvest/status/1335953376354463744</t>
  </si>
  <si>
    <t>Relative strength of S&amp;amp;P 500 vs long-term treasuries is now at highest levels of the last year. https://t.co/7sHX4sLtxB https://t.co/abstC95THZ</t>
  </si>
  <si>
    <t>"1335723722985050113"</t>
  </si>
  <si>
    <t>https://twitter.com/business/status/1335723722985050113</t>
  </si>
  <si>
    <t>A record outflow from one of Vanguard Groupâ€™s biggest exchange-traded funds is stirring speculation over who was behind it and why https://t.co/kxWRe6LSzV</t>
  </si>
  <si>
    <t>"1335388490188480512"</t>
  </si>
  <si>
    <t>https://twitter.com/WSJ/status/1335388490188480512</t>
  </si>
  <si>
    <t>#WSJWhatsNow: Tesla will enter the S&amp;amp;P 500 at full weight in December. @GunjanJS explains what that will mean for the stock market. https://t.co/b5v3cGg5nJ https://t.co/eHpgldiimQ</t>
  </si>
  <si>
    <t>"1334897610352713730"</t>
  </si>
  <si>
    <t>https://twitter.com/zerohedge/status/1334897610352713730</t>
  </si>
  <si>
    <t>Most shorted YTD = 3x S&amp;amp;P500 
Do the opposite of Wall Street consensus and retire in a few years https://t.co/ouQ8Jc9NwI</t>
  </si>
  <si>
    <t>"1334867323396780032"</t>
  </si>
  <si>
    <t>https://twitter.com/business/status/1334867323396780032</t>
  </si>
  <si>
    <t>A record outflow from one of Vanguard Groupâ€™s biggest exchange-traded funds is stirring speculation over who was behind it and why https://t.co/nx1Vv1s16m</t>
  </si>
  <si>
    <t>"1334865760745889792"</t>
  </si>
  <si>
    <t>https://twitter.com/business/status/1334865760745889792</t>
  </si>
  <si>
    <t>RT @cfb_18: Here's a mystery for your Friday morning. @kgreifeld and I decipher the clues @markets https://t.co/KERr1lSvTc</t>
  </si>
  <si>
    <t>"1334853153230041090"</t>
  </si>
  <si>
    <t>https://twitter.com/bespokeinvest/status/1334853153230041090</t>
  </si>
  <si>
    <t>100% of S&amp;amp;P 500 Industry Groups are trading above their 200-DMA. https://t.co/ltL3wixzWE https://t.co/12Pgn2Uqog</t>
  </si>
  <si>
    <t>"1334643683140964353"</t>
  </si>
  <si>
    <t>https://twitter.com/mjmauboussin/status/1334643683140964353</t>
  </si>
  <si>
    <t>RT @AswathDamodaran: Bolstered by positive vaccine news &amp;amp; with US election uncertainty largely resolved, the S&amp;amp;P 500 had its best November ever, up 10.75%, pushing the equity risk premium down to 4.73% and expected returns on stocks to 5.57%. https://t.co/IfY5XbzQfu https://t.co/9SsvAGwwZX</t>
  </si>
  <si>
    <t>"1334244204936097792"</t>
  </si>
  <si>
    <t>https://twitter.com/business/status/1334244204936097792</t>
  </si>
  <si>
    <t>Some star managers who have ridden Tesla's ascent to superior returns may be left cold by its entry into the S&amp;amp;P 500 https://t.co/RdEZQHZaxa</t>
  </si>
  <si>
    <t>"1334228190173274117"</t>
  </si>
  <si>
    <t>https://twitter.com/WSJ/status/1334228190173274117</t>
  </si>
  <si>
    <t>#WSJWhatsNow: Major U.S. stock indexes were mixed, a day after both the Nasdaq Composite and S&amp;amp;P 500 closed at all-time highs https://t.co/U0a23JwePH</t>
  </si>
  <si>
    <t>"1334177147641094147"</t>
  </si>
  <si>
    <t>https://twitter.com/business/status/1334177147641094147</t>
  </si>
  <si>
    <t>RT @markets: S&amp;amp;P 500 Index turns higher https://t.co/G1MPjMvo3m https://t.co/YPvXbqhtMG</t>
  </si>
  <si>
    <t>POs</t>
  </si>
  <si>
    <t>"1334128424558993419"</t>
  </si>
  <si>
    <t>https://twitter.com/bespokeinvest/status/1334128424558993419</t>
  </si>
  <si>
    <t>While the S&amp;amp;P 500 is up nearly 1% in the last three trading days, the SOX has rallied more than 1% on each of the last three trading days. https://t.co/SpwiG8cKcq https://t.co/8Dc5vgIZiI</t>
  </si>
  <si>
    <t>"1334123426970263553"</t>
  </si>
  <si>
    <t>https://twitter.com/business/status/1334123426970263553</t>
  </si>
  <si>
    <t>Some star managers who have ridden Tesla's ascent to superior returns may be left cold by its entry into the S&amp;amp;P 500 https://t.co/kFdq7V1Tzg</t>
  </si>
  <si>
    <t>"1334122413370597376"</t>
  </si>
  <si>
    <t>https://twitter.com/business/status/1334122413370597376</t>
  </si>
  <si>
    <t>A record-setting November for the S&amp;amp;P 500 Index is renewing anxiety about how long the advance will last, and some signs indicate the market may be poised for a breather https://t.co/xiqa0psIxb</t>
  </si>
  <si>
    <t>"1334057616541102082"</t>
  </si>
  <si>
    <t>https://twitter.com/business/status/1334057616541102082</t>
  </si>
  <si>
    <t>A record-setting November for the S&amp;amp;P 500 Index is renewing anxiety about how long the advance will last, and some signs indicate the market may be poised for a breather https://t.co/6Pmcabo9cw</t>
  </si>
  <si>
    <t>"1333903030501203971"</t>
  </si>
  <si>
    <t>https://twitter.com/bespokeinvest/status/1333903030501203971</t>
  </si>
  <si>
    <t>There have only been a handful of times in the past that the S&amp;amp;P 500, EURUSD, and copper all reached a 52-week high in the same session. 
Read more in tonight's Closer: https://t.co/tDwEik6dBV https://t.co/pEHVnTecUx</t>
  </si>
  <si>
    <t>"1333894168054206465"</t>
  </si>
  <si>
    <t>https://twitter.com/business/status/1333894168054206465</t>
  </si>
  <si>
    <t>Teslaâ€™s addition to the S&amp;amp;P 500 in one shot is expected to spur as much as $70 billion worth of passive-fund flows https://t.co/UnAzNGhk6I</t>
  </si>
  <si>
    <t>"1333852446205087747"</t>
  </si>
  <si>
    <t>https://twitter.com/WSJ/status/1333852446205087747</t>
  </si>
  <si>
    <t>#WSJWhatsNow: Tesla will enter the S&amp;amp;P 500 at full weight in December. @GunjanJS explains what that will mean for the stock market. https://t.co/b5v3cFYuwb https://t.co/7cwaRtNK5B</t>
  </si>
  <si>
    <t>"1333829800671186949"</t>
  </si>
  <si>
    <t>https://twitter.com/firstadopter/status/1333829800671186949</t>
  </si>
  <si>
    <t>Two of the top five best-performing stocks YTD in the S&amp;amp;P 500 are chip companies: Nvidia and AMD. In reality, it's even better because the top 2 were added to the index during 2020 $NVDA $AMD https://t.co/hs8yuwVcfE</t>
  </si>
  <si>
    <t>"1333825596745535491"</t>
  </si>
  <si>
    <t>https://twitter.com/bespokeinvest/status/1333825596745535491</t>
  </si>
  <si>
    <t>How uncommon is it for bonds to rally in a month where the S&amp;amp;P 500  gains more than 10%?  Not uncommon at all.  https://t.co/bhkCr1OKjg https://t.co/EfMG11nItq</t>
  </si>
  <si>
    <t>"1333746461406851077"</t>
  </si>
  <si>
    <t>https://twitter.com/WSJ/status/1333746461406851077</t>
  </si>
  <si>
    <t>The S&amp;amp;P 500 is on track to erase yesterdayâ€™s muted losses and extend the November rally, potentially notching a new all-time high https://t.co/jYjpGJeFgd</t>
  </si>
  <si>
    <t>"1333591684203089923"</t>
  </si>
  <si>
    <t>https://twitter.com/WSJ/status/1333591684203089923</t>
  </si>
  <si>
    <t>Tesla's full weight will be added to the S&amp;amp;P 500 on Dec. 21, S&amp;amp;P Dow Jones Indices said. The index company had taken the unprecedented step of polling investors on how to proceed with the addition. https://t.co/ZCwQ0eTaFg</t>
  </si>
  <si>
    <t>"1333550391548633093"</t>
  </si>
  <si>
    <t>https://twitter.com/business/status/1333550391548633093</t>
  </si>
  <si>
    <t>Tesla will be added to the S&amp;amp;P 500 in one shot on Dec. 21, forcing money managers to adjust their portfolios to make room for the $538 billion company https://t.co/AcDkdIOumw</t>
  </si>
  <si>
    <t>"1333543949009637378"</t>
  </si>
  <si>
    <t>https://twitter.com/bespokeinvest/status/1333543949009637378</t>
  </si>
  <si>
    <t>"Tesla to join S&amp;amp;P 500 in single tranche"
â˜ï¸ $21.5 billion headline.
https://t.co/SM6ecSzpxk</t>
  </si>
  <si>
    <t>"1333542015984934913"</t>
  </si>
  <si>
    <t>https://twitter.com/zerohedge/status/1333542015984934913</t>
  </si>
  <si>
    <t>S&amp;amp;P500 Market caps on Dec 21:
1....5: FAAMG
6. TSLA
7. BRK</t>
  </si>
  <si>
    <t>Estonian</t>
  </si>
  <si>
    <t>"1333539192673087491"</t>
  </si>
  <si>
    <t>https://twitter.com/WallStCynic/status/1333539192673087491</t>
  </si>
  <si>
    <t>Ah, and $TSLA is going up (again) on being included in the S&amp;amp;P 500...again?</t>
  </si>
  <si>
    <t>"1333446486517018625"</t>
  </si>
  <si>
    <t>https://twitter.com/bespokeinvest/status/1333446486517018625</t>
  </si>
  <si>
    <t>The 27 stocks in the S&amp;amp;P 500 that are up over 40% this month are still down an average of 32% YTD and only two ($ALB and $DISH) are positive. https://t.co/r3WCrqv5gJ https://t.co/21nzaJzLt6</t>
  </si>
  <si>
    <t>"1333437312735252480"</t>
  </si>
  <si>
    <t>https://twitter.com/zerohedge/status/1333437312735252480</t>
  </si>
  <si>
    <t>*U.S. STOCK INDEXES EXTEND DECLINES; S&amp;amp;P 500 DOWN 1.2%
Kazakhstan's GDP is 33% of TSLA's market cap</t>
  </si>
  <si>
    <t>"1333048097946148866"</t>
  </si>
  <si>
    <t>https://twitter.com/WSJ/status/1333048097946148866</t>
  </si>
  <si>
    <t>The addition of a $555 billion company prone to huge price swings is so daunting that S&amp;amp;P is considering adding Teslaâ€™s weight over two separate trading days https://t.co/yS1liFKy6e</t>
  </si>
  <si>
    <t>"1332804969238564873"</t>
  </si>
  <si>
    <t>https://twitter.com/business/status/1332804969238564873</t>
  </si>
  <si>
    <t>When the worldâ€™s most-famous electric car maker finally joins the S&amp;amp;P 500, it will be bitter-sweet for investors with about $11 trillion in funds tied to the gauge
https://t.co/qRvDhcKa2n</t>
  </si>
  <si>
    <t>"1332799711447814147"</t>
  </si>
  <si>
    <t>https://twitter.com/business/status/1332799711447814147</t>
  </si>
  <si>
    <t>When Tesla finally joins the S&amp;amp;P 500, it will be bitter-sweet for investors with about $11 trillion in funds tied to the index 
https://t.co/mA9uEB7sR5</t>
  </si>
  <si>
    <t>"1332715382747107330"</t>
  </si>
  <si>
    <t>https://twitter.com/business/status/1332715382747107330</t>
  </si>
  <si>
    <t>When the worldâ€™s most-famous electric car maker finally joins the S&amp;amp;P 500, it will be bitter-sweet for investors with about $11 trillion in funds tied to the gauge
https://t.co/0ZAz79SYFY</t>
  </si>
  <si>
    <t>"1332678239794442241"</t>
  </si>
  <si>
    <t>https://twitter.com/business/status/1332678239794442241</t>
  </si>
  <si>
    <t>When the worldâ€™s most-famous electric car maker finally joins the S&amp;amp;P 500, it will be bitter-sweet for investors with about $11 trillion in funds tied to the gauge https://t.co/rPTb3VMJxR</t>
  </si>
  <si>
    <t>"1331832721841262592"</t>
  </si>
  <si>
    <t>https://twitter.com/business/status/1331832721841262592</t>
  </si>
  <si>
    <t>-Oil â¬†ï¸ to $45.88 a barrel
-Japan, Hong Kong, South Korea stocks rise 
-U.S. futures â¬†ï¸, S&amp;amp;P 500 Index dips
-Dow average slips back below 30,000
-Gold â¬†ï¸
https://t.co/z1PknIjEcS https://t.co/h59ODhkHJn</t>
  </si>
  <si>
    <t>"1331723211323695114"</t>
  </si>
  <si>
    <t>https://twitter.com/zerohedge/status/1331723211323695114</t>
  </si>
  <si>
    <t>Deutsche Bank is the only bank which forecasts the S&amp;amp;P500 at year-end 2021 will be down from current levels (-5% to 3,450) dragged by tech amid a rotation out of market leaders.</t>
  </si>
  <si>
    <t>"1331694194826629124"</t>
  </si>
  <si>
    <t>https://twitter.com/bespokeinvest/status/1331694194826629124</t>
  </si>
  <si>
    <t>Median short interest for S&amp;amp;P 500 stocks is down to just 1.71%.  https://t.co/QTfLUAH85K https://t.co/QTMYdKj3UQ</t>
  </si>
  <si>
    <t>"1331605977397944320"</t>
  </si>
  <si>
    <t>https://twitter.com/bespokeinvest/status/1331605977397944320</t>
  </si>
  <si>
    <t>The next three months have historically been better for the S&amp;amp;P 500 than just about any other 3-month period of the year. https://t.co/u5C3LrnmHO https://t.co/9ELFCx9375</t>
  </si>
  <si>
    <t>"1331342023073345540"</t>
  </si>
  <si>
    <t>https://twitter.com/zerohedge/status/1331342023073345540</t>
  </si>
  <si>
    <t>*U.S. STOCKS SURGE; DOW TOPS 30,000, S&amp;amp;P 500 HITS ALL-TIME HIGH</t>
  </si>
  <si>
    <t>"1331198413573124097"</t>
  </si>
  <si>
    <t>https://twitter.com/bespokeinvest/status/1331198413573124097</t>
  </si>
  <si>
    <t>Update: TSLA has now added the equivalent of one Boeing (~$125 billion) in market cap since the S&amp;amp;P 500 addition announcement. $BA $TSLA</t>
  </si>
  <si>
    <t>"1330624597947924480"</t>
  </si>
  <si>
    <t>https://twitter.com/WSJ/status/1330624597947924480</t>
  </si>
  <si>
    <t>#WSJWhatsNow: Tesla got a boost this week on news that it will be added to the S&amp;amp;P 500, while China sold negative-yielding debt for the first time. @GunjanJS breaks down the weekâ€™s winners and losers. https://t.co/JwzIYFXHc5</t>
  </si>
  <si>
    <t>"1330577404763500547"</t>
  </si>
  <si>
    <t>https://twitter.com/zerohedge/status/1330577404763500547</t>
  </si>
  <si>
    <t>Morgan Stanley: "In S&amp;amp;P 500 terms, we forecast 10% upside over the next 12 months as earnings continue to surprise on the upside, thanks to better top-line growth next year combined with extraordinary operating leverage"</t>
  </si>
  <si>
    <t>"1330277571930578948"</t>
  </si>
  <si>
    <t>https://twitter.com/business/status/1330277571930578948</t>
  </si>
  <si>
    <t>The companies most at risk of ejection from the S&amp;amp;P 500 Index have been the stars of the recovery https://t.co/rU8Y5O0GHp</t>
  </si>
  <si>
    <t>"1330201812578668544"</t>
  </si>
  <si>
    <t>https://twitter.com/WSJ/status/1330201812578668544</t>
  </si>
  <si>
    <t>Tesla is set to join the S&amp;amp;P 500, while SpaceXâ€™s Crew Dragon capsule successfully docked at the International Space Station, marking two major milestones for Elon Muskâ€™s companies #WSJWhatsNow https://t.co/z8rGm5VYTO</t>
  </si>
  <si>
    <t>"1329865847624654850"</t>
  </si>
  <si>
    <t>https://twitter.com/WSJ/status/1329865847624654850</t>
  </si>
  <si>
    <t>#WSJWhatsNow: Tesla got a boost this week on news that it will be added to the S&amp;amp;P 500, while China sold negative-yielding debt for the first time. @GunjanJS breaks down the weekâ€™s winners and losers. https://t.co/YPVhTlsafJ</t>
  </si>
  <si>
    <t>"1329854040491110402"</t>
  </si>
  <si>
    <t>https://twitter.com/business/status/1329854040491110402</t>
  </si>
  <si>
    <t>Tesla was the best performer in the Nasdaq 100 this week, as the stock set new record highs following the news that it would enter the S&amp;amp;P 500 Index https://t.co/MT4f4jd5iV</t>
  </si>
  <si>
    <t>"1329785302538461185"</t>
  </si>
  <si>
    <t>https://twitter.com/bespokeinvest/status/1329785302538461185</t>
  </si>
  <si>
    <t>The S&amp;amp;P 500 has essentially gone nowhere in the last two weeks. as it consolidates the big gains to start the month. https://t.co/XS9KmxoO0R https://t.co/VTYFnKnY0s</t>
  </si>
  <si>
    <t>"1329742193922363394"</t>
  </si>
  <si>
    <t>https://twitter.com/business/status/1329742193922363394</t>
  </si>
  <si>
    <t>Tesla shares are on tear, with demand likely to surge from the stock's inclusion in the S&amp;amp;P 500 Index https://t.co/veseOh1F6e https://t.co/x6CNjkVMQ5</t>
  </si>
  <si>
    <t>"1329468236463812610"</t>
  </si>
  <si>
    <t>https://twitter.com/zerohedge/status/1329468236463812610</t>
  </si>
  <si>
    <t>The Soaring Value Of Intangible Assets In The S&amp;amp;P 500 https://t.co/P0X5DP3CJK</t>
  </si>
  <si>
    <t>"1329420298517614599"</t>
  </si>
  <si>
    <t>https://twitter.com/bespokeinvest/status/1329420298517614599</t>
  </si>
  <si>
    <t>After reaching its most 'overbought' level since July 2018 on Monday, the S&amp;amp;P 500 is on pace for its third straight day of declines. https://t.co/tMN6kmgQes https://t.co/Trejl770QQ</t>
  </si>
  <si>
    <t>"1329177491194466305"</t>
  </si>
  <si>
    <t>https://twitter.com/firstadopter/status/1329177491194466305</t>
  </si>
  <si>
    <t>Making the best products, particularly in semiconductors, matters. Nvidia shares are up 128% year-to-date, good for the third top performance ranking in the entire S&amp;amp;P 500 $NVDA https://t.co/DW1jG9b2em</t>
  </si>
  <si>
    <t>"1329136269503434754"</t>
  </si>
  <si>
    <t>https://twitter.com/bespokeinvest/status/1329136269503434754</t>
  </si>
  <si>
    <t>Tesla $TSLA is set to by far be the largest stock to enter the S&amp;amp;P 500 in 2020.  At its current market cap, it is 11 times larger than what was the largest stock, DexCom $DXCM, when it entered back in May: https://t.co/MKviF1TjgF https://t.co/rQaVV9xCjN</t>
  </si>
  <si>
    <t>"1329121463165739015"</t>
  </si>
  <si>
    <t>https://twitter.com/business/status/1329121463165739015</t>
  </si>
  <si>
    <t>What's the next Tesla? Investors are turning their attention toward smaller EV companies in the hopes that they too might develop a cult following https://t.co/3EVAO6Y8iP</t>
  </si>
  <si>
    <t>"1329081458128871427"</t>
  </si>
  <si>
    <t>https://twitter.com/business/status/1329081458128871427</t>
  </si>
  <si>
    <t>Goldman Sachs analysts picked 50 companies in the S&amp;amp;P 500 who they believe will benefit the most from a growing emphasis on sustainable investing https://t.co/R9DqVwiMf1</t>
  </si>
  <si>
    <t>"1329073971828965376"</t>
  </si>
  <si>
    <t>https://twitter.com/zerohedge/status/1329073971828965376</t>
  </si>
  <si>
    <t>VIX vs new all-time highs in the S&amp;amp;P500 https://t.co/7sKT5M2dtI</t>
  </si>
  <si>
    <t>"1329050738065076225"</t>
  </si>
  <si>
    <t>https://twitter.com/business/status/1329050738065076225</t>
  </si>
  <si>
    <t>Active management is paying off for the S&amp;amp;P 500 Index keepers https://t.co/M9Ru9zOUnb https://t.co/Z7hWlzfXXz</t>
  </si>
  <si>
    <t>"1328829059871236101"</t>
  </si>
  <si>
    <t>https://twitter.com/business/status/1328829059871236101</t>
  </si>
  <si>
    <t>Keurig Dr Pepper could follow Tesla into the S&amp;amp;P 500 https://t.co/67t6n6lKNS</t>
  </si>
  <si>
    <t>"1328823981978361861"</t>
  </si>
  <si>
    <t>https://twitter.com/WSJ/status/1328823981978361861</t>
  </si>
  <si>
    <t>#WSJWhatsNow: The Dow and S&amp;amp;P 500 fell Tuesday after setting records the day before https://t.co/cXw9RuC3iB</t>
  </si>
  <si>
    <t>"1328708239589060608"</t>
  </si>
  <si>
    <t>https://twitter.com/business/status/1328708239589060608</t>
  </si>
  <si>
    <t>Tesla shares surge 13% at the open https://t.co/3Cbc8x0zG6 https://t.co/DkASIuzDlH</t>
  </si>
  <si>
    <t>"1328687536194072579"</t>
  </si>
  <si>
    <t>https://twitter.com/business/status/1328687536194072579</t>
  </si>
  <si>
    <t>RT @wealth: Elon Musk's net worth jumped more than $15 billion after it was announced that Tesla would join the S&amp;amp;P 500, which would push him past Mark Zuckerberg to become the worldâ€™s third-richest person https://t.co/Nr9TfJMtVk</t>
  </si>
  <si>
    <t>"1328686261956014082"</t>
  </si>
  <si>
    <t>https://twitter.com/LongShortTrader/status/1328686261956014082</t>
  </si>
  <si>
    <t>â€œOver the course of the bet the S&amp;amp;P 500 index fund returned 7.1% compounded annually, significantly more than the basket of funds selected by an asset manager at ProtÃ©gÃ© Partners. That basket only returned an average of 2.2%.â€
This is called getting owned</t>
  </si>
  <si>
    <t>"1328686031730663424"</t>
  </si>
  <si>
    <t>https://twitter.com/LongShortTrader/status/1328686031730663424</t>
  </si>
  <si>
    <t>Not identical, but this question imo is not a dissimilar one from the famous Buffett vs Protege Partners bet (s&amp;amp;p 500 vs hedge funds bet on who would outperform over 10 year period): https://t.co/1Hrccr7ZCO</t>
  </si>
  <si>
    <t>"1328684314989645825"</t>
  </si>
  <si>
    <t>https://twitter.com/WSJ/status/1328684314989645825</t>
  </si>
  <si>
    <t>Tesla is set to join the S&amp;amp;P 500, while SpaceXâ€™s Crew Dragon capsule successfully docked at the International Space Station, marking two major milestones for Elon Muskâ€™s companies #WSJWhatsNow https://t.co/wd34U41ivM</t>
  </si>
  <si>
    <t>"1328633996029341697"</t>
  </si>
  <si>
    <t>https://twitter.com/business/status/1328633996029341697</t>
  </si>
  <si>
    <t>Teslaâ€™s joining the S&amp;amp;P 500 can help supercharge record rally https://t.co/kv91naH4uD</t>
  </si>
  <si>
    <t>"1328591338376486913"</t>
  </si>
  <si>
    <t>https://twitter.com/business/status/1328591338376486913</t>
  </si>
  <si>
    <t>Vaccine drives stocks despite more restrictions and Tesla will join the S&amp;amp;P 500. Get ready for Tuesday https://t.co/ekpc5OAELP</t>
  </si>
  <si>
    <t>"1328565844327231488"</t>
  </si>
  <si>
    <t>https://twitter.com/business/status/1328565844327231488</t>
  </si>
  <si>
    <t>-U.S. futures â¬‡ï¸
-Australia stocks rise
-Japan, China stocks â¬‡ï¸
-Tesla shares jump more than 10% in after-hours trading after an announcement that Elon Muskâ€™s carmaker will join the S&amp;amp;P 500
-Oil advances above $41 a barrel
https://t.co/8GpzJOj4a2</t>
  </si>
  <si>
    <t>"1328550773534445568"</t>
  </si>
  <si>
    <t>https://twitter.com/business/status/1328550773534445568</t>
  </si>
  <si>
    <t>Teslaâ€™s joining the S&amp;amp;P 500 can help supercharge record rally https://t.co/eJbCRKkfHb</t>
  </si>
  <si>
    <t>"1328512710338863106"</t>
  </si>
  <si>
    <t>https://twitter.com/business/status/1328512710338863106</t>
  </si>
  <si>
    <t>Tesla is so huge it may take two steps to put it in the S&amp;amp;P 500 https://t.co/CDYEqQFr4C</t>
  </si>
  <si>
    <t>"1328493072553025537"</t>
  </si>
  <si>
    <t>https://twitter.com/business/status/1328493072553025537</t>
  </si>
  <si>
    <t>Elon Musk's net worth jumped more than $15 billion after it was announced that Tesla would join the S&amp;amp;P 500, which would push him past Mark Zuckerberg to become the worldâ€™s third-richest person https://t.co/e6lI1dg0wF</t>
  </si>
  <si>
    <t>"1328475543612715009"</t>
  </si>
  <si>
    <t>https://twitter.com/footnoted/status/1328475543612715009</t>
  </si>
  <si>
    <t>Just looking at $TSN earnings where they say they spent $540 million on â€œdirect incremental expensesâ€ related to Covid. Thatâ€™s one company in S&amp;amp;P 500. Makes me wonder what total number is? Anyone?</t>
  </si>
  <si>
    <t>NYC or LA</t>
  </si>
  <si>
    <t>"18223590"</t>
  </si>
  <si>
    <t>footnoted</t>
  </si>
  <si>
    <t>Michelle Leder's insights on SEC filings and more SEC filings. Home of the #fridaynightdump. Writing for @bopinion. From Brooklyn before it was so cool.</t>
  </si>
  <si>
    <t>https://twitter.com/footnoted</t>
  </si>
  <si>
    <t>"1328473505466179584"</t>
  </si>
  <si>
    <t>https://twitter.com/LongShortTrader/status/1328473505466179584</t>
  </si>
  <si>
    <t>Today: Tesla will join the S&amp;amp;P 500
Few days ago: Cathie Woodâ€™s Ark Invest Rocked as Shareholder Seeks Control https://t.co/HOHnsXqdR3 https://t.co/7yT9jC4Ia5</t>
  </si>
  <si>
    <t>"1328468326624989190"</t>
  </si>
  <si>
    <t>https://twitter.com/WSJ/status/1328468326624989190</t>
  </si>
  <si>
    <t>Tesla will join the S&amp;amp;P 500 index on Dec. 21. The company's shares rose about 9% in after-hours trading. https://t.co/efYvbjzwNO</t>
  </si>
  <si>
    <t>"1328466179149717504"</t>
  </si>
  <si>
    <t>https://twitter.com/business/status/1328466179149717504</t>
  </si>
  <si>
    <t>BREAKING: Tesla will be added to the S&amp;amp;P 500 effective Monday, December 21. The stock surged as much as 9.8% in extended New York trading on the news
https://t.co/o2inezrVoJ https://t.co/oV61J04ivg</t>
  </si>
  <si>
    <t>"1328465412049096704"</t>
  </si>
  <si>
    <t>https://twitter.com/mark_dow/status/1328465412049096704</t>
  </si>
  <si>
    <t>BREAKING: $NIO up in afterhours on $TSLA's inclusion into the S&amp;amp;P500. #EMH</t>
  </si>
  <si>
    <t>"1328465369460183041"</t>
  </si>
  <si>
    <t>https://twitter.com/WSJ/status/1328465369460183041</t>
  </si>
  <si>
    <t>#WSJWhatsNow: The Dow Jones Industrial Average and S&amp;amp;P 500 set records Monday following positive study results from another potential Covid-19 vaccine https://t.co/2YYXw4Bj5K</t>
  </si>
  <si>
    <t>"1328465187603705859"</t>
  </si>
  <si>
    <t>https://twitter.com/valuewalk/status/1328465187603705859</t>
  </si>
  <si>
    <t>RT @CNBCnow: BREAKING: Tesla to join the S&amp;amp;P 500 on December 21.
https://t.co/jn8limUSe7</t>
  </si>
  <si>
    <t>"1328463804104126464"</t>
  </si>
  <si>
    <t>https://twitter.com/QTRResearch/status/1328463804104126464</t>
  </si>
  <si>
    <t>S&amp;amp;P 500 TO ADD TESLA TO INDEX - CNBC
$TSLA to $1000 before then on this news, just watch. Unreal</t>
  </si>
  <si>
    <t>"1328463532908830722"</t>
  </si>
  <si>
    <t>https://twitter.com/zerohedge/status/1328463532908830722</t>
  </si>
  <si>
    <t>TSLA Soars On Inclusion In The S&amp;amp;P 500 https://t.co/qZYWC8nmKn</t>
  </si>
  <si>
    <t>"1328461978877251592"</t>
  </si>
  <si>
    <t>https://twitter.com/zerohedge/status/1328461978877251592</t>
  </si>
  <si>
    <t>SPX NEWS: TESLA SET TO JOIN S&amp;amp;P 500: BBG
Is this real?</t>
  </si>
  <si>
    <t>"1328454792008568834"</t>
  </si>
  <si>
    <t>https://twitter.com/WSJ/status/1328454792008568834</t>
  </si>
  <si>
    <t>The Dow Jones Industrial Average and S&amp;amp;P 500 closed at records Monday after a second set of upbeat test results from a potential Covid-19 vaccine lifted shares of companies that have been walloped by the pandemic https://t.co/kaHjxFeJSV https://t.co/SYSEvyIBVn</t>
  </si>
  <si>
    <t>"1328419575743066112"</t>
  </si>
  <si>
    <t>https://twitter.com/bespokeinvest/status/1328419575743066112</t>
  </si>
  <si>
    <t>Only 18 stocks in the S&amp;amp;P 500 are down this month.</t>
  </si>
  <si>
    <t>"1327980884163588096"</t>
  </si>
  <si>
    <t>https://twitter.com/LongShortTrader/status/1327980884163588096</t>
  </si>
  <si>
    <t>Speaking of dreams, I had some weird dreams in February/March this year about specific levels on the s&amp;amp;p 500 being reached... which they later did. 
Cc: @vader7x</t>
  </si>
  <si>
    <t>"1327383210188283906"</t>
  </si>
  <si>
    <t>https://twitter.com/business/status/1327383210188283906</t>
  </si>
  <si>
    <t>The S&amp;amp;P 500 closed at a record on Friday. Getting the stock market right in 2020 has required forgetting about almost everything that made 2020 a year to remember. https://t.co/ewBR6DWPQT</t>
  </si>
  <si>
    <t>"1327366222040739842"</t>
  </si>
  <si>
    <t>https://twitter.com/WSJ/status/1327366222040739842</t>
  </si>
  <si>
    <t>The S&amp;amp;P 500 rose to a record Friday and the Dow industrials climbed 400 points amid optimism over a Covid-19 vaccine https://t.co/najiTrsXXK</t>
  </si>
  <si>
    <t>"1327355840832090120"</t>
  </si>
  <si>
    <t>https://twitter.com/zerohedge/status/1327355840832090120</t>
  </si>
  <si>
    <t>*S&amp;amp;P 500 CLOSES AT ALL-TIME HIGH FOR FIRST TIME SINCE SEPT. 2</t>
  </si>
  <si>
    <t>"1327306607919853569"</t>
  </si>
  <si>
    <t>https://twitter.com/bespokeinvest/status/1327306607919853569</t>
  </si>
  <si>
    <t>Best first ten trading days to a month for the S&amp;amp;P 500 since January 1987. https://t.co/iOlZGMwOqc https://t.co/SCL7J01hu7</t>
  </si>
  <si>
    <t>"1327303730404921346"</t>
  </si>
  <si>
    <t>https://twitter.com/business/status/1327303730404921346</t>
  </si>
  <si>
    <t>This year, eight companies in the S&amp;amp;P 500 will have their annual reports signed by the same auditors that have verified their financial statements for at least 100 years https://t.co/DPZhB9ex77</t>
  </si>
  <si>
    <t>"1327258206578544642"</t>
  </si>
  <si>
    <t>https://twitter.com/business/status/1327258206578544642</t>
  </si>
  <si>
    <t>Six companies in the S&amp;amp;P 500 added Black female directors in October, helping women pick up 18 additional spots in the boardroom https://t.co/nUTJAaKUm2 https://t.co/yKAFxIqC6w</t>
  </si>
  <si>
    <t>"1326999429409353728"</t>
  </si>
  <si>
    <t>https://twitter.com/WSJ/status/1326999429409353728</t>
  </si>
  <si>
    <t>U.S. stocks fell Thursday amid concerns about Covid-19, with the the S&amp;amp;P 500 down 1% as of the close of trading and the Dow industrials shedding more than 300 points https://t.co/3fKByevIZQ https://t.co/hb9MFgAU9Q</t>
  </si>
  <si>
    <t>"1326944872805376000"</t>
  </si>
  <si>
    <t>https://twitter.com/business/status/1326944872805376000</t>
  </si>
  <si>
    <t>The S&amp;amp;P 500â€™s so-called fear gauge is dropping toward levels that could further encourage stock-market bulls https://t.co/NqnKa72CPo</t>
  </si>
  <si>
    <t>"1326888761729441794"</t>
  </si>
  <si>
    <t>https://twitter.com/bespokeinvest/status/1326888761729441794</t>
  </si>
  <si>
    <t>The S&amp;amp;P 500 closed just shy of 'extreme' overbought levels yesterday. https://t.co/HOQZkbh57a https://t.co/Dak78tfeJ0</t>
  </si>
  <si>
    <t>"1326869115710140418"</t>
  </si>
  <si>
    <t>https://twitter.com/business/status/1326869115710140418</t>
  </si>
  <si>
    <t>The S&amp;amp;P 500â€™s so-called fear gauge is dropping toward levels that could further encourage stock-market bulls https://t.co/PsBlcG9h62</t>
  </si>
  <si>
    <t>"1326522301584732160"</t>
  </si>
  <si>
    <t>https://twitter.com/bespokeinvest/status/1326522301584732160</t>
  </si>
  <si>
    <t>S&amp;amp;P 500 making another run at its early September closing high. https://t.co/HKTQl4DldK https://t.co/7lzr44arS7</t>
  </si>
  <si>
    <t>"1326516226655465474"</t>
  </si>
  <si>
    <t>https://twitter.com/BarbarianCap/status/1326516226655465474</t>
  </si>
  <si>
    <t>RT @michaelsantoli: The last shall be first...for now at least.
The small $RVRS ETF owns all S&amp;amp;P 500 stocks but weights them inversely to their market cap, owning the most of the smallest stocks and so on. 
We've seen these spasms of mean reversion before, see early June. Different this time?... https://t.co/Kd6ZrLKgb8</t>
  </si>
  <si>
    <t>"1326476992980639744"</t>
  </si>
  <si>
    <t>https://twitter.com/zerohedge/status/1326476992980639744</t>
  </si>
  <si>
    <t>GOLDMAN SACHS LIFTS S&amp;amp;P 500'S END-2020 TARGET BY 4% TO 3700</t>
  </si>
  <si>
    <t>"1326349224733265920"</t>
  </si>
  <si>
    <t>https://twitter.com/Jesse_Livermore/status/1326349224733265920</t>
  </si>
  <si>
    <t>Market Cap of Largest 1% of S&amp;amp;P 500 Companies / GDP as of August Peak: https://t.co/fd5Q6ITAQ7</t>
  </si>
  <si>
    <t>"1326174046539685888"</t>
  </si>
  <si>
    <t>https://twitter.com/business/status/1326174046539685888</t>
  </si>
  <si>
    <t>Progress toward a vaccine for the coronavirus helped spark the move https://t.co/EutA1RuJLo</t>
  </si>
  <si>
    <t>"1325940295251464192"</t>
  </si>
  <si>
    <t>https://twitter.com/zerohedge/status/1325940295251464192</t>
  </si>
  <si>
    <t>Retail is outperforming the S&amp;amp;P500 - to-1. Hedge funds are still hugging the flatline https://t.co/1zu1dPeREC</t>
  </si>
  <si>
    <t>"1325924920740737030"</t>
  </si>
  <si>
    <t>https://twitter.com/business/status/1325924920740737030</t>
  </si>
  <si>
    <t>The S&amp;amp;P 500 Index closed at a two-month high amid strong volume on news the coronavirus shot being developed by Pfizer and BioNTech prevented over 90% of infections https://t.co/vnc9w3Br29 https://t.co/MeKpLTHRls</t>
  </si>
  <si>
    <t>"1325922581984251904"</t>
  </si>
  <si>
    <t>https://twitter.com/valuewalk/status/1325922581984251904</t>
  </si>
  <si>
    <t>RT @charliebilello: Largest companies in the S&amp;amp;P 500 by...
Market Cap
Net Income
Revenue
# of Employees
Data via @ycharts https://t.co/zf042t1r7c</t>
  </si>
  <si>
    <t>"1325905927053185024"</t>
  </si>
  <si>
    <t>https://twitter.com/bespokeinvest/status/1325905927053185024</t>
  </si>
  <si>
    <t>27.92% of S&amp;amp;P 500 stocks have reached new 52 week highs today and just one stock, Biogen (BIIB), is reaching a new 52 week low. The net reading of 27.72% is the highest reading for net new highs since January of 2018.: https://t.co/Vq22bniW0m https://t.co/CMqPahYJiB</t>
  </si>
  <si>
    <t>"1325905290462711810"</t>
  </si>
  <si>
    <t>https://twitter.com/bespokeinvest/status/1325905290462711810</t>
  </si>
  <si>
    <t>33 stocks in the S&amp;amp;P 500 are up over 20% today, yet they are still down an average of 38% YTD, and only one is up YTD. https://t.co/AUdh7Dnj0O</t>
  </si>
  <si>
    <t>"1325851159119138816"</t>
  </si>
  <si>
    <t>https://twitter.com/zerohedge/status/1325851159119138816</t>
  </si>
  <si>
    <t>JPM: "we see the S&amp;amp;P 500 surpassing our price target of 3,600 before year-end and reaching 4,000 by early next year, with a good potential for the market to move even higher (~4,500) by
the end of next year."</t>
  </si>
  <si>
    <t>"1325831832651370503"</t>
  </si>
  <si>
    <t>https://twitter.com/business/status/1325831832651370503</t>
  </si>
  <si>
    <t>More than 85% of S&amp;amp;P 500 companies climbed on news that the Covid-19 shot being developed by Pfizer and BioNTech prevented more than 90% of infections https://t.co/rXRZEyxj00 https://t.co/Z943sLiw64</t>
  </si>
  <si>
    <t>"1325810384238997505"</t>
  </si>
  <si>
    <t>https://twitter.com/business/status/1325810384238997505</t>
  </si>
  <si>
    <t>RT @annmarie: S&amp;amp;P 500 JUMPS TO ALL-TIME HIGH 
â€œThe vaccine has the power to really drive risk assets higher, credit spreads tighter, the equity market higher, emerging-market currencies stronger," - Morgan Stanley's Matthew Hornbach 
https://t.co/846YWhsvrY</t>
  </si>
  <si>
    <t>"1325808466175389701"</t>
  </si>
  <si>
    <t>https://twitter.com/business/status/1325808466175389701</t>
  </si>
  <si>
    <t>*U.S. STOCKS SOAR; S&amp;amp;P 500 JUMPS TO ALL-TIME HIGH https://t.co/QWSvg2M7Cj https://t.co/76ionv5eob</t>
  </si>
  <si>
    <t>"1325808243243970561"</t>
  </si>
  <si>
    <t>https://twitter.com/zerohedge/status/1325808243243970561</t>
  </si>
  <si>
    <t>*U.S. STOCKS SOAR; S&amp;amp;P 500 JUMPS TO ALL-TIME HIGH</t>
  </si>
  <si>
    <t>"1325802384845631488"</t>
  </si>
  <si>
    <t>https://twitter.com/bespokeinvest/status/1325802384845631488</t>
  </si>
  <si>
    <t>It's been nearly 20 years since the S&amp;amp;P 500 last outperformed the Nasdaq in a single day.  https://t.co/vtwvAwhOwH https://t.co/44wlVqgI4Z</t>
  </si>
  <si>
    <t>"1325773139612229636"</t>
  </si>
  <si>
    <t>https://twitter.com/WSJ/status/1325773139612229636</t>
  </si>
  <si>
    <t>S&amp;amp;P 500 futures surged more than 3% after Pfizer's positive vaccine-trial results and Joe Biden's election win https://t.co/hwQ5bSOMOj</t>
  </si>
  <si>
    <t>"1325772943603994625"</t>
  </si>
  <si>
    <t>https://twitter.com/zerohedge/status/1325772943603994625</t>
  </si>
  <si>
    <t>S&amp;amp;P 500 DEC. FUTURES EXTEND GAINS TO 4.3%, MOST SINCE APRIL</t>
  </si>
  <si>
    <t>"1325607895740932096"</t>
  </si>
  <si>
    <t>https://twitter.com/business/status/1325607895740932096</t>
  </si>
  <si>
    <t>S&amp;amp;P 500 Futures Jump in First Trading Since Biden Captured Vote https://t.co/V4sGYvDuUq</t>
  </si>
  <si>
    <t>"1325479918029975554"</t>
  </si>
  <si>
    <t>https://twitter.com/BergenCapital/status/1325479918029975554</t>
  </si>
  <si>
    <t>RT @MarketWatch: Without QE, the S&amp;amp;P 500 would be trading closer to 1,800 than 3,300, says SociÃ©tÃ© GÃ©nÃ©rale https://t.co/SbCRsqetCG</t>
  </si>
  <si>
    <t>French</t>
  </si>
  <si>
    <t>"1324819044168597504"</t>
  </si>
  <si>
    <t>https://twitter.com/bespokeinvest/status/1324819044168597504</t>
  </si>
  <si>
    <t>Semis have outperformed the S&amp;amp;P 500 for four days straight. ðŸ”¥</t>
  </si>
  <si>
    <t>"1324436568032088064"</t>
  </si>
  <si>
    <t>https://twitter.com/bespokeinvest/status/1324436568032088064</t>
  </si>
  <si>
    <t>RT @bespokeinvest: Tracking for 4 days in a row of 1%+ gains for the S&amp;amp;P 500.  Last time that happened was October 1982.  $SPY https://t.co/hXuCYbKa4P</t>
  </si>
  <si>
    <t>"1324429132793602050"</t>
  </si>
  <si>
    <t>https://twitter.com/bespokeinvest/status/1324429132793602050</t>
  </si>
  <si>
    <t>Tracking for 4 days in a row of 1%+ gains for the S&amp;amp;P 500.  Last time that happened was October 1982.  $SPY https://t.co/hXuCYbKa4P</t>
  </si>
  <si>
    <t>"1324378241751285766"</t>
  </si>
  <si>
    <t>https://twitter.com/WSJ/status/1324378241751285766</t>
  </si>
  <si>
    <t>The Dow industrials and S&amp;amp;P 500 rallied more than 2%, putting the indexes on track for their biggest weekly gain since April https://t.co/WaEslhGpix</t>
  </si>
  <si>
    <t>"1324370289397039106"</t>
  </si>
  <si>
    <t>https://twitter.com/business/status/1324370289397039106</t>
  </si>
  <si>
    <t>RT @markets: The S&amp;amp;P 500 Index has risen 250 points, over 7.5%, already this week https://t.co/HXYyPSVk7w https://t.co/FqJIqq7fLG</t>
  </si>
  <si>
    <t>"1324369472560500738"</t>
  </si>
  <si>
    <t>https://twitter.com/bespokeinvest/status/1324369472560500738</t>
  </si>
  <si>
    <t>While breadth was horrible yesterday, today is another story with the S&amp;amp;P 500's A/D reading at +413.</t>
  </si>
  <si>
    <t>"1324352054555480064"</t>
  </si>
  <si>
    <t>https://twitter.com/bespokeinvest/status/1324352054555480064</t>
  </si>
  <si>
    <t>After the worst pre-election week performance on record, the S&amp;amp;P 500 is on pace for one of its best election week performances on record. https://t.co/7FDaFh7EZG https://t.co/azdNfKBQ4U</t>
  </si>
  <si>
    <t>"1324339446137917441"</t>
  </si>
  <si>
    <t>https://twitter.com/WSJ/status/1324339446137917441</t>
  </si>
  <si>
    <t>The S&amp;amp;P 500 is on track for its biggest weekly gain since April as investors cheer the implications of a split Congress for regulations and taxes https://t.co/PG0ILRxpfZ</t>
  </si>
  <si>
    <t>"1324319962668978177"</t>
  </si>
  <si>
    <t>https://twitter.com/BergenCapital/status/1324319962668978177</t>
  </si>
  <si>
    <t>RT @BittelJulien: The only other time in history when speculators were this long the S&amp;amp;P 500 vs. 30Y USTs was Dec â€˜08.
Back then, equities were trading at valuations 70% lower than now.
Today, equities are barely off their most expensive lvls on record (1.7X GDP) w/ very one-sided positioning. https://t.co/43xLPvxPtR</t>
  </si>
  <si>
    <t>"1324314396303204353"</t>
  </si>
  <si>
    <t>https://twitter.com/BergenCapital/status/1324314396303204353</t>
  </si>
  <si>
    <t>RT @sentimentrader: The S&amp;amp;P 500 closed up more than 2%.
On the NYSE, there was more volume in declining securities than advancing ones.
That's never happened before.</t>
  </si>
  <si>
    <t>"1324111132773199875"</t>
  </si>
  <si>
    <t>https://twitter.com/bespokeinvest/status/1324111132773199875</t>
  </si>
  <si>
    <t>Not often you see the S&amp;amp;P 500 up over 2% on the same day that more stocks in the index were down than up. ðŸ¤”</t>
  </si>
  <si>
    <t>"1324052084711399436"</t>
  </si>
  <si>
    <t>https://twitter.com/ActAccordingly/status/1324052084711399436</t>
  </si>
  <si>
    <t>S&amp;amp;P 500 up 3%, Russell up a meager 50 bps, Materials down, Financials and banks getting killed.
$FB, $MSFT, $GOOG, $AMZN add a few hundred BILLION in market cap on the day
Meet the new boss, same as the old boss.</t>
  </si>
  <si>
    <t>"1323988592805502978"</t>
  </si>
  <si>
    <t>https://twitter.com/bespokeinvest/status/1323988592805502978</t>
  </si>
  <si>
    <t>After the 2000 election, the S&amp;amp;P 500 actually briefly traded higher before sellers stampeded in. https://t.co/KR35QxhHDv https://t.co/Vh8Cbighyp</t>
  </si>
  <si>
    <t>"1323647913692700672"</t>
  </si>
  <si>
    <t>https://twitter.com/bespokeinvest/status/1323647913692700672</t>
  </si>
  <si>
    <t>If breadth on the S&amp;amp;P 500 finishes the day where it is now (+458), it would be the strongest since 4/8.</t>
  </si>
  <si>
    <t>"1323400517683421187"</t>
  </si>
  <si>
    <t>https://twitter.com/business/status/1323400517683421187</t>
  </si>
  <si>
    <t>The options market suggests that anything but a clear winner on Tuesday would sink the worldâ€™s biggest ETF by more than 8%, according to Susquehanna https://t.co/V9yxhv8MQT</t>
  </si>
  <si>
    <t>"1323366843017535491"</t>
  </si>
  <si>
    <t>https://twitter.com/bespokeinvest/status/1323366843017535491</t>
  </si>
  <si>
    <t>RT @bespokeinvest: If the election is called for Biden by Wednesday, do you expect the S&amp;amp;P 500 to be higher or lower through year end 2020?</t>
  </si>
  <si>
    <t>"1323366828610101250"</t>
  </si>
  <si>
    <t>https://twitter.com/bespokeinvest/status/1323366828610101250</t>
  </si>
  <si>
    <t>RT @bespokeinvest: If the election is called for Trump by Wednesday morning, do you expect the S&amp;amp;P 500 to be higher or lower through year-end 2020?</t>
  </si>
  <si>
    <t>"1323362508053372932"</t>
  </si>
  <si>
    <t>https://twitter.com/bespokeinvest/status/1323362508053372932</t>
  </si>
  <si>
    <t>If the election is called for Trump by Wednesday morning, do you expect the S&amp;amp;P 500 to be higher or lower through year-end 2020?</t>
  </si>
  <si>
    <t>"1323362354873204738"</t>
  </si>
  <si>
    <t>https://twitter.com/bespokeinvest/status/1323362354873204738</t>
  </si>
  <si>
    <t>If the election is called for Biden by Wednesday, do you expect the S&amp;amp;P 500 to be higher or lower through year end 2020?</t>
  </si>
  <si>
    <t>"1323340533322915845"</t>
  </si>
  <si>
    <t>https://twitter.com/WSJ/status/1323340533322915845</t>
  </si>
  <si>
    <t>#WSJWhatsNow: The Dow and S&amp;amp;P 500 are up Monday ahead of Tuesdayâ€™s U.S. presidential election https://t.co/IGEl7edw0A</t>
  </si>
  <si>
    <t>"1323300155236515845"</t>
  </si>
  <si>
    <t>https://twitter.com/business/status/1323300155236515845</t>
  </si>
  <si>
    <t>Companies in the S&amp;amp;P 500 are blowing away earnings expectations at a historic pace, but you would never know it to from looking at the major indexes https://t.co/trYKWZ5gif</t>
  </si>
  <si>
    <t>"1323262567490441219"</t>
  </si>
  <si>
    <t>https://twitter.com/bespokeinvest/status/1323262567490441219</t>
  </si>
  <si>
    <t>Here's the S&amp;amp;P 500 in the year leading up to the last Friday before Election Day in 2016 vs now. https://t.co/E36BdaQLUI https://t.co/r604XPKThX</t>
  </si>
  <si>
    <t>"1323162189927223297"</t>
  </si>
  <si>
    <t>https://twitter.com/business/status/1323162189927223297</t>
  </si>
  <si>
    <t>Speculative investors increased bullish wagers on U.S. stocks to the highest level in almost two years after a selloff in the S&amp;amp;P 500 index  https://t.co/Sp7yO2N7Vl https://t.co/tD8edeUP4Z</t>
  </si>
  <si>
    <t>"1323050279869317120"</t>
  </si>
  <si>
    <t>https://twitter.com/business/status/1323050279869317120</t>
  </si>
  <si>
    <t>A measure of calm descended on the U.S. equity market before a week laden with political and economic risk https://t.co/6FIvKxYrGZ</t>
  </si>
  <si>
    <t>"1323004917032898561"</t>
  </si>
  <si>
    <t>https://twitter.com/business/status/1323004917032898561</t>
  </si>
  <si>
    <t>The S&amp;amp;P 500 Index dropped 5.6% last week over concerns about economic growth â€” the worst-ever loss in the week leading to a presidential election https://t.co/Eyw7xGsr1g</t>
  </si>
  <si>
    <t>"1322989958945247234"</t>
  </si>
  <si>
    <t>https://twitter.com/BergenCapital/status/1322989958945247234</t>
  </si>
  <si>
    <t>RT @jessefelder: 'A single whale investor this week appears to have spent more than $300 million buying up tens of thousands of S&amp;amp;P 500 option contracts that expire in the days following Tuesday's election, betting the market will experience a massive rally.' https://t.co/s6wWcU7vNa</t>
  </si>
  <si>
    <t>"1322292309384404992"</t>
  </si>
  <si>
    <t>https://twitter.com/zerohedge/status/1322292309384404992</t>
  </si>
  <si>
    <t>Kostin: "Investors will continue to reward the renewed focus of S&amp;amp;P 500 companies toward investing for growth " https://t.co/FZHfnQ25BV</t>
  </si>
  <si>
    <t>"1322283768690991107"</t>
  </si>
  <si>
    <t>https://twitter.com/business/status/1322283768690991107</t>
  </si>
  <si>
    <t>Energy stocks have lost 60% more value than the S&amp;amp;P 500 has, the biggest drop of any sector going back to 1928 https://t.co/z7tRKDAYd4</t>
  </si>
  <si>
    <t>"1322261755180044288"</t>
  </si>
  <si>
    <t>https://twitter.com/bespokeinvest/status/1322261755180044288</t>
  </si>
  <si>
    <t>This is just the 17th week since 1962 where the S&amp;amp;P 500 traded down and the yield on the 10-year US Treasury increased.</t>
  </si>
  <si>
    <t>"1322189111000731649"</t>
  </si>
  <si>
    <t>https://twitter.com/business/status/1322189111000731649</t>
  </si>
  <si>
    <t>U.S. stocks extend losses as S&amp;amp;P 500 declines 2% https://t.co/kQVUnzoqXY https://t.co/S9MEVw9ZHK</t>
  </si>
  <si>
    <t>"1322188663699185666"</t>
  </si>
  <si>
    <t>https://twitter.com/zerohedge/status/1322188663699185666</t>
  </si>
  <si>
    <t>U.S. STOCKS EXTEND LOSSES; S&amp;amp;P 500 DECLINES AS MUCH AS 2%</t>
  </si>
  <si>
    <t>"1322157294373736448"</t>
  </si>
  <si>
    <t>https://twitter.com/bespokeinvest/status/1322157294373736448</t>
  </si>
  <si>
    <t>S&amp;amp;P 500 is on pace for its worst week since March. https://t.co/rDZeDyeEpb https://t.co/3hSSzIyMBT</t>
  </si>
  <si>
    <t>"1321880768218619904"</t>
  </si>
  <si>
    <t>https://twitter.com/business/status/1321880768218619904</t>
  </si>
  <si>
    <t>U.S. stocks extend their rebound, with the S&amp;amp;P 500 up 2% https://t.co/cIuBZ2xlS8 https://t.co/XklBFwuKij</t>
  </si>
  <si>
    <t>"1321799405222113285"</t>
  </si>
  <si>
    <t>https://twitter.com/bespokeinvest/status/1321799405222113285</t>
  </si>
  <si>
    <t>Heading into this week, two-thirds of S&amp;amp;P 500 stocks were above their 50-DMA. Today it's less than a third. https://t.co/5unNeS0M2d https://t.co/LTwMQl2N3X</t>
  </si>
  <si>
    <t>"1321798713950560256"</t>
  </si>
  <si>
    <t>https://twitter.com/business/status/1321798713950560256</t>
  </si>
  <si>
    <t>Only 15 stocks in the S&amp;amp;P 500 finished higher on Wednesday https://t.co/1nOXSw5ulf</t>
  </si>
  <si>
    <t>"1321790269260521473"</t>
  </si>
  <si>
    <t>https://twitter.com/business/status/1321790269260521473</t>
  </si>
  <si>
    <t>Tech names were among the hardest hit on Wednesday as the S&amp;amp;P 500 dropped the most since June https://t.co/xBa7AQtRU0</t>
  </si>
  <si>
    <t>"1321595363497857025"</t>
  </si>
  <si>
    <t>https://twitter.com/business/status/1321595363497857025</t>
  </si>
  <si>
    <t>Exxon Mobil is maintaining the third-highest dividend in the S&amp;amp;P 500 Index, despite this yearâ€™s virus-driven oil crash https://t.co/RON9q2plCB</t>
  </si>
  <si>
    <t>"1321580522200510466"</t>
  </si>
  <si>
    <t>https://twitter.com/business/status/1321580522200510466</t>
  </si>
  <si>
    <t>Since 1928, the S&amp;amp;P 500â€™s performance in the three months before a presidential election has correctly signaled who will win 20 out of 23 times. Right now, it doesn't look good for the incumbent https://t.co/ZKmw1Rw49P</t>
  </si>
  <si>
    <t>"1321566721342394369"</t>
  </si>
  <si>
    <t>https://twitter.com/BergenCapital/status/1321566721342394369</t>
  </si>
  <si>
    <t>Only 5% of the S&amp;amp;P 500 is now above its 10 day moving average. @jkrinskypga</t>
  </si>
  <si>
    <t>"1321559390676201472"</t>
  </si>
  <si>
    <t>https://twitter.com/bespokeinvest/status/1321559390676201472</t>
  </si>
  <si>
    <t>Four of the 5 largest companies in the S&amp;amp;P 500 with a combined market cap of $5.2 trillion are set to report after the close tomorrow.  $AAPL $AMZN $GOOGL $FB  https://t.co/e8LECQTizl https://t.co/HPA4XaiE0K</t>
  </si>
  <si>
    <t>"1321554816024383489"</t>
  </si>
  <si>
    <t>https://twitter.com/BergenCapital/status/1321554816024383489</t>
  </si>
  <si>
    <t>Despite todayâ€™s move the RSI on the S&amp;amp;P 500 not yet â€œoversoldâ€    Many calling for a 3200 test. Advanced/decline line not constructive   Watch 1-month lows currently at 47% - 50% has been a typical contrarian signal.</t>
  </si>
  <si>
    <t>"1321469858878529537"</t>
  </si>
  <si>
    <t>https://twitter.com/bespokeinvest/status/1321469858878529537</t>
  </si>
  <si>
    <t>S&amp;amp;P 500 down 2.8%. If it stays there between now and noon it will be just the third day this year that it was down 2.5%+ at noon (3/16 and 3/25).</t>
  </si>
  <si>
    <t>"1321458352484999169"</t>
  </si>
  <si>
    <t>https://twitter.com/bespokeinvest/status/1321458352484999169</t>
  </si>
  <si>
    <t>There have only been three days in the last year where Industrials sector underperformed the S&amp;amp;P 500 by a wider margin than yesterday. $XLI https://t.co/Pd0yTbnJ2t https://t.co/npLR9yrzGF</t>
  </si>
  <si>
    <t>"1321450105199857664"</t>
  </si>
  <si>
    <t>https://twitter.com/WallStCynic/status/1321450105199857664</t>
  </si>
  <si>
    <t>@mark155066666 @CGasparino @Convertbond @JoeBiden @FoxBusiness I would note that the S&amp;amp;P 500 is 5% lower than when at the late-August trough in â€œBlue Waveâ€ probability. The market seems to be schizophrenic re:politics.</t>
  </si>
  <si>
    <t>"1321375829478248449"</t>
  </si>
  <si>
    <t>https://twitter.com/business/status/1321375829478248449</t>
  </si>
  <si>
    <t>European stocks and U.S. futures slump on rising coronavirus infections and fresh lockdowns
Stoxx Europe 600 â¬‡ï¸ 2.5%
FTSE 100 â¬‡ï¸ 1.9%
Dax â¬‡ï¸ 2.9%
S&amp;amp;P 500 futures â¬‡ï¸ 1.5% https://t.co/OMuauczxeB</t>
  </si>
  <si>
    <t>"1321282152676249601"</t>
  </si>
  <si>
    <t>https://twitter.com/NoonSixCap/status/1321282152676249601</t>
  </si>
  <si>
    <t>RT @FatTailCapital: S&amp;amp;P 500 index committee: https://t.co/f96VBheMfB https://t.co/eKb7aiXihV</t>
  </si>
  <si>
    <t>"1321281778842247172"</t>
  </si>
  <si>
    <t>https://twitter.com/FatTailCapital/status/1321281778842247172</t>
  </si>
  <si>
    <t>S&amp;amp;P 500 index committee: https://t.co/f96VBheMfB https://t.co/eKb7aiXihV</t>
  </si>
  <si>
    <t>"1320912299557871616"</t>
  </si>
  <si>
    <t>https://twitter.com/business/status/1320912299557871616</t>
  </si>
  <si>
    <t>RT @next_china: Chinese stocks slip following the S&amp;amp;P 500's biggest loss in a month.
China's industrial profits rise for a fifth month, but the September numbers fall far below forecasts https://t.co/sJNna0deRk https://t.co/oHvYXfO2h8</t>
  </si>
  <si>
    <t>"1320857000272711680"</t>
  </si>
  <si>
    <t>https://twitter.com/business/status/1320857000272711680</t>
  </si>
  <si>
    <t>The S&amp;amp;P 500 Index had its biggest loss in a month https://t.co/bar59dsnv0</t>
  </si>
  <si>
    <t>"1320777159800197121"</t>
  </si>
  <si>
    <t>https://twitter.com/zerohedge/status/1320777159800197121</t>
  </si>
  <si>
    <t>*U.S. STOCKS EXTEND LOSSES; S&amp;amp;P 500 DROPS 2.5%</t>
  </si>
  <si>
    <t>"1320768010026688513"</t>
  </si>
  <si>
    <t>https://twitter.com/business/status/1320768010026688513</t>
  </si>
  <si>
    <t>Correction: The S&amp;amp;P 500 Index is headed towards its biggest drop in a month, currently down +70 points https://t.co/QW0MQaWhgd https://t.co/O9QeBqtyxo</t>
  </si>
  <si>
    <t>"1320611946178224129"</t>
  </si>
  <si>
    <t>https://twitter.com/Jesse_Livermore/status/1320611946178224129</t>
  </si>
  <si>
    <t>RT @EconomPic: Odd...
â€œSo far this quarter, companies that beat on both top and bottom line have underperformed the S&amp;amp;P 500 by 5bps the day after (worst in history), and misses outperformed by 60bps, highest in history.â€ 
-BoAML https://t.co/cWLEPwy6SV</t>
  </si>
  <si>
    <t>"1320485544791547905"</t>
  </si>
  <si>
    <t>https://twitter.com/zerohedge/status/1320485544791547905</t>
  </si>
  <si>
    <t>Morgan Stanley: There Is More Downside Than Upside From Current S&amp;amp;P500 Levels https://t.co/pw4zXXx3d6</t>
  </si>
  <si>
    <t>"1320478103681011714"</t>
  </si>
  <si>
    <t>https://twitter.com/BergenCapital/status/1320478103681011714</t>
  </si>
  <si>
    <t>RT @zerohedge: "the S&amp;amp;P 500 hasnâ€™t been able to make a new closing high in eight weeks, the longest period since the new bull market began in March." - Morgan Stanley</t>
  </si>
  <si>
    <t>"1320456270021873668"</t>
  </si>
  <si>
    <t>https://twitter.com/zerohedge/status/1320456270021873668</t>
  </si>
  <si>
    <t>"the S&amp;amp;P 500 hasnâ€™t been able to make a new closing high in eight weeks, the longest period since the new bull market began in March." - Morgan Stanley</t>
  </si>
  <si>
    <t>"1319747320645357568"</t>
  </si>
  <si>
    <t>https://twitter.com/bespokeinvest/status/1319747320645357568</t>
  </si>
  <si>
    <t>The S&amp;amp;P 500 Equalweight index is less than half of a percent from its post-COVID high.  S&amp;amp;P 500 still down 3.5%. https://t.co/oRHseWCojY</t>
  </si>
  <si>
    <t>"1319734610780131341"</t>
  </si>
  <si>
    <t>https://twitter.com/bespokeinvest/status/1319734610780131341</t>
  </si>
  <si>
    <t>After handily outperforming on Monday, the Philadelphia Semiconductor Index has underperformed the S&amp;amp;P 500 every day since.</t>
  </si>
  <si>
    <t>"1319723586249281541"</t>
  </si>
  <si>
    <t>https://twitter.com/manualofideas/status/1319723586249281541</t>
  </si>
  <si>
    <t>RT @pcordway: Highly recommend this series of essays (and related book) on corp. governance and quality shareholders by the OG @CunninghamProf 
S&amp;amp;P 500 corporate boards lack diversity, but these top companies are leading change â€” and the stock market rewards them https://t.co/orbCklcYq2</t>
  </si>
  <si>
    <t>"1319643741091696642"</t>
  </si>
  <si>
    <t>https://twitter.com/DonutShorts/status/1319643741091696642</t>
  </si>
  <si>
    <t>Thought for the day:
If you're deliberately obscuring changes in your forward looking statement language so they can't be machine readable or easily compared, you probably don't belong in the S&amp;amp;P 500.
$TSLA h/t @footnoted 
More here:  https://t.co/G6sL81dKwo https://t.co/s7fMiPW4KF</t>
  </si>
  <si>
    <t>"1319396792606334981"</t>
  </si>
  <si>
    <t>https://twitter.com/bespokeinvest/status/1319396792606334981</t>
  </si>
  <si>
    <t>Financials relative to the S&amp;amp;P 500 are beginning to break out.
Read more in tonight's Closer: https://t.co/WDXShJhk32 https://t.co/SFrIetade8</t>
  </si>
  <si>
    <t>"1319323893295927296"</t>
  </si>
  <si>
    <t>https://twitter.com/business/status/1319323893295927296</t>
  </si>
  <si>
    <t>The S&amp;amp;P 500 is trading slightly lower today. Here's a 3-day look https://t.co/9aFM2J8qSf https://t.co/f0kQ9xXqYY</t>
  </si>
  <si>
    <t>"1319298044324683776"</t>
  </si>
  <si>
    <t>https://twitter.com/business/status/1319298044324683776</t>
  </si>
  <si>
    <t>The changes in Americansâ€™ daily lives brought on by the pandemic are proving to be a lifeline for many S&amp;amp;P 500 companies https://t.co/PhpWNX4PYG</t>
  </si>
  <si>
    <t>"1319282486241685505"</t>
  </si>
  <si>
    <t>https://twitter.com/bespokeinvest/status/1319282486241685505</t>
  </si>
  <si>
    <t>After all handwringing over the last year, the S&amp;amp;P 500 and long-term treasuries have performed pretty much right inline with each other. https://t.co/3kEIrxKwA1</t>
  </si>
  <si>
    <t>"1318951971462762501"</t>
  </si>
  <si>
    <t>https://twitter.com/business/status/1318951971462762501</t>
  </si>
  <si>
    <t>Here's how the S&amp;amp;P 500 is trading https://t.co/BNW9abKjRi https://t.co/WZsmgBsU7G</t>
  </si>
  <si>
    <t>"1318892969106210817"</t>
  </si>
  <si>
    <t>https://twitter.com/zerohedge/status/1318892969106210817</t>
  </si>
  <si>
    <t>Epic S&amp;amp;P 500 Rally Is Powered by Assets You Canâ€™t See or Touch: BBG
You can't see the Fed's money printers?</t>
  </si>
  <si>
    <t>"1318886278344151040"</t>
  </si>
  <si>
    <t>https://twitter.com/business/status/1318886278344151040</t>
  </si>
  <si>
    <t>The S&amp;amp;P 500's epic rally is powered by assets you can't see or touch https://t.co/lXDcQVYt9P https://t.co/zuarN6BqEm</t>
  </si>
  <si>
    <t>"1318754396138803200"</t>
  </si>
  <si>
    <t>https://twitter.com/business/status/1318754396138803200</t>
  </si>
  <si>
    <t>An AI fund which has almost doubled the performance of the S&amp;amp;P 500 this year isnâ€™t buying into bets on a rebound in cyclical stocks https://t.co/gPIvpVqDlo</t>
  </si>
  <si>
    <t>"1318335637976735745"</t>
  </si>
  <si>
    <t>https://twitter.com/BergenCapital/status/1318335637976735745</t>
  </si>
  <si>
    <t>Looks like Morgan Stanley sees a â€œred waveâ€ as best outcome for the S&amp;amp;P 500. https://t.co/MCTqFMkBe8</t>
  </si>
  <si>
    <t>"1318332872940527617"</t>
  </si>
  <si>
    <t>https://twitter.com/business/status/1318332872940527617</t>
  </si>
  <si>
    <t>The chief U.S. equity strategist at Morgan Stanley says that the S&amp;amp;P 500 is at risk of falling 10% from its high reached a week ago https://t.co/XzCjcnD3lS</t>
  </si>
  <si>
    <t>"1317812704460050432"</t>
  </si>
  <si>
    <t>https://twitter.com/WSJ/status/1317812704460050432</t>
  </si>
  <si>
    <t>Companies that do everything from manufacturing phones to operating social-media platforms now account for nearly 40% of the S&amp;amp;P 500 https://t.co/eVQcF6HE9D</t>
  </si>
  <si>
    <t>"1317299327572856832"</t>
  </si>
  <si>
    <t>https://twitter.com/WSJ/status/1317299327572856832</t>
  </si>
  <si>
    <t>Technology companies are set to end the year with their greatest share of the stock market ever. They now account for nearly 40% of the S&amp;amp;P 500, on pace to eclipse a record of 37% from 1999. https://t.co/PnTvR7eRp5</t>
  </si>
  <si>
    <t>"1317219849433763840"</t>
  </si>
  <si>
    <t>https://twitter.com/business/status/1317219849433763840</t>
  </si>
  <si>
    <t>Going by early returns, this earnings season is shaping up as a historical one, but Its impact on the market has been less memorable https://t.co/HhtZ7LdcE2</t>
  </si>
  <si>
    <t>"1317087527023640576"</t>
  </si>
  <si>
    <t>https://twitter.com/bespokeinvest/status/1317087527023640576</t>
  </si>
  <si>
    <t>The last week has been mixed for S&amp;amp;P 500 sectors. Six down and five up. https://t.co/seIQejpaBV https://t.co/5p1IkTu5rx</t>
  </si>
  <si>
    <t>"1317061505305772033"</t>
  </si>
  <si>
    <t>https://twitter.com/WSJ/status/1317061505305772033</t>
  </si>
  <si>
    <t>The S&amp;amp;P 500 is on track for this year's most tepid weekly gain, with rising coronavirus cases and dimming stimulus prospects weighing on sentiment. Here's what to watch at market open. https://t.co/w8Nxo6GpYV</t>
  </si>
  <si>
    <t>"1316724863114121216"</t>
  </si>
  <si>
    <t>https://twitter.com/bespokeinvest/status/1316724863114121216</t>
  </si>
  <si>
    <t>With today's open, the S&amp;amp;P 500 will break its intraday uptrend that has pretty much been in place for the last three weeks. https://t.co/24TMFC6S0G https://t.co/HNyOBvcyaC</t>
  </si>
  <si>
    <t>"1316472542908080131"</t>
  </si>
  <si>
    <t>https://twitter.com/zerohedge/status/1316472542908080131</t>
  </si>
  <si>
    <t>RT @Stalingrad_Poor: If you are not blocked by @marydalyecon can you tweet her requesting her price targets for TSLA, the S&amp;amp;P 500 and Nasdaq</t>
  </si>
  <si>
    <t>"1316434453456130048"</t>
  </si>
  <si>
    <t>https://twitter.com/zerohedge/status/1316434453456130048</t>
  </si>
  <si>
    <t>Options markets imply a move of 3.6% in the S&amp;amp;P 500 the day after November 3rd, only modestly above the recent historical average of 2.9%: BofA</t>
  </si>
  <si>
    <t>"1316430838528180228"</t>
  </si>
  <si>
    <t>https://twitter.com/business/status/1316430838528180228</t>
  </si>
  <si>
    <t>Stocks dropped after Treasury Secretary Steven Mnuchin down played the chances of striking a stimulus deal before the election. Here's how the S&amp;amp;P 500 is trading right now https://t.co/qj7VakK9RO https://t.co/fr9Eqp8iZC</t>
  </si>
  <si>
    <t>"1316088847617470478"</t>
  </si>
  <si>
    <t>https://twitter.com/WallStCynic/status/1316088847617470478</t>
  </si>
  <si>
    <t>Dear Value Investors: This is your occasional reminder that 12x EBITDA is over 21x earnings, based on S&amp;amp;P 500 data, and a 21% tax rate.</t>
  </si>
  <si>
    <t>"1316005595711975424"</t>
  </si>
  <si>
    <t>https://twitter.com/BergenCapital/status/1316005595711975424</t>
  </si>
  <si>
    <t>RT @AndrewThrasher: % of S&amp;amp;P 500 stocks at 6-month high actually ticked slightly lower yesterday even though the index put in a strong move higher.</t>
  </si>
  <si>
    <t>"1315998643682410500"</t>
  </si>
  <si>
    <t>https://twitter.com/bespokeinvest/status/1315998643682410500</t>
  </si>
  <si>
    <t>This time around, emerging markets beat the S&amp;amp;P 500 to a new high. https://t.co/dPtbe2h9H9 https://t.co/fwsv7kocgf</t>
  </si>
  <si>
    <t>"1315779057737494529"</t>
  </si>
  <si>
    <t>https://twitter.com/business/status/1315779057737494529</t>
  </si>
  <si>
    <t>The S&amp;amp;P 500 extended gains into a fourth day and the Nasdaq 100 posted its biggest advance since April after surging as much as 4.1% https://t.co/kCe86pIzV9</t>
  </si>
  <si>
    <t>"1315762033476984839"</t>
  </si>
  <si>
    <t>https://twitter.com/bespokeinvest/status/1315762033476984839</t>
  </si>
  <si>
    <t>There's only been one other day in history (9/2) where the S&amp;amp;P 500 closed higher than it did today.</t>
  </si>
  <si>
    <t>"1315755144059985921"</t>
  </si>
  <si>
    <t>https://twitter.com/zerohedge/status/1315755144059985921</t>
  </si>
  <si>
    <t>S&amp;amp;P 500 Likely to Report Second Largest Year-Over-Year Earnings Decline in Q3 Since 2009
https://t.co/BUVKgOsc0U</t>
  </si>
  <si>
    <t>"1315722371463024643"</t>
  </si>
  <si>
    <t>https://twitter.com/zerohedge/status/1315722371463024643</t>
  </si>
  <si>
    <t>The FAAMGs are expected to grow Q3 sales and EPS by +13% and +1%... the rest of the S&amp;amp;P500 will see a -5% revenue drop and a -24% drop in EPS.
https://t.co/XY7vc64PFl</t>
  </si>
  <si>
    <t>"1315682772414009344"</t>
  </si>
  <si>
    <t>https://twitter.com/bespokeinvest/status/1315682772414009344</t>
  </si>
  <si>
    <t>RT @JonathanHoenig: Financials and energy were once more than 30% of the S&amp;amp;P 500... today, less than half that amount. Time to jump in? I'll discuss w/@TeamCavuto on @FoxBusiness at 12:15PMET. (chart via @bespokeinvest) https://t.co/vsfMvaHg4Z</t>
  </si>
  <si>
    <t>"1315667813898620928"</t>
  </si>
  <si>
    <t>https://twitter.com/bespokeinvest/status/1315667813898620928</t>
  </si>
  <si>
    <t>63 52-week highs on the S&amp;amp;P 500 already today.</t>
  </si>
  <si>
    <t>"1315642734615695362"</t>
  </si>
  <si>
    <t>https://twitter.com/bespokeinvest/status/1315642734615695362</t>
  </si>
  <si>
    <t>RT @LizAnnSonders: Breadth for both LCs &amp;amp; SCs improving â€¦ % of stocks &amp;gt; 200d moving average for both S&amp;amp;P 500 &amp;amp; Russell 2000 at highest since February; S&amp;amp;P % ticked down slightly on Friday but still elevated https://t.co/SnE7im4ObS</t>
  </si>
  <si>
    <t>"1315096064404467718"</t>
  </si>
  <si>
    <t>https://twitter.com/BergenCapital/status/1315096064404467718</t>
  </si>
  <si>
    <t>So that means S&amp;amp;P 500 going down. Since BTC=SPX https://t.co/y6R29qQeW4</t>
  </si>
  <si>
    <t>"1314914605244788738"</t>
  </si>
  <si>
    <t>https://twitter.com/BarbarianCap/status/1314914605244788738</t>
  </si>
  <si>
    <t>RT @jsmian: S&amp;amp;P 500 â‰  Economy
Shocking to me how something so simple is still misunderstood by so many. https://t.co/2q9AcVulo2</t>
  </si>
  <si>
    <t>"1314622941833953282"</t>
  </si>
  <si>
    <t>https://twitter.com/business/status/1314622941833953282</t>
  </si>
  <si>
    <t>Here's how the S&amp;amp;P 500 is trading today https://t.co/VBBrwd9jDo https://t.co/UPEDsyg7uy</t>
  </si>
  <si>
    <t>"1314613323007234051"</t>
  </si>
  <si>
    <t>https://twitter.com/bespokeinvest/status/1314613323007234051</t>
  </si>
  <si>
    <t>32 S&amp;amp;P 500 stocks are down 50% since Election Day 2016, including both General Electric $GE and Exxon Mobil $XOM.   https://t.co/MWLdHLr7Rw https://t.co/fA4zU7p9VX</t>
  </si>
  <si>
    <t>"1314613086758809600"</t>
  </si>
  <si>
    <t>https://twitter.com/bespokeinvest/status/1314613086758809600</t>
  </si>
  <si>
    <t>The two best S&amp;amp;P 500 stocks since Election Day 2016 have been Etsy $ETSY and Advanced Micro $AMD -- both with gains of more than 1,000%: https://t.co/MWLdHLr7Rw https://t.co/GFObiKhzpU</t>
  </si>
  <si>
    <t>"1314612448452923393"</t>
  </si>
  <si>
    <t>https://twitter.com/bespokeinvest/status/1314612448452923393</t>
  </si>
  <si>
    <t>The average Energy sector stock in the S&amp;amp;P 500 is down 52% since Election Day 2016.  Here's a closer look: https://t.co/MWLdHLr7Rw https://t.co/gFoajYdfvs</t>
  </si>
  <si>
    <t>"1314580418511937537"</t>
  </si>
  <si>
    <t>https://twitter.com/bespokeinvest/status/1314580418511937537</t>
  </si>
  <si>
    <t>Has moved back up to 2.05% the last few days but as of October 1st, the Energy sector's weighting in the S&amp;amp;P 500 was at 1.98%.  From 15%+ in 2008 to a 1-handle... $XLE https://t.co/H4p1RcpfIn https://t.co/fgIvwXlLP0</t>
  </si>
  <si>
    <t>"1314548998737399808"</t>
  </si>
  <si>
    <t>https://twitter.com/bespokeinvest/status/1314548998737399808</t>
  </si>
  <si>
    <t>The S&amp;amp;P 500 and the dollar have moved in opposite directions every month this year. https://t.co/By09k1UZPO https://t.co/C0OwNrUvO6</t>
  </si>
  <si>
    <t>"1314544426979659776"</t>
  </si>
  <si>
    <t>https://twitter.com/firstadopter/status/1314544426979659776</t>
  </si>
  <si>
    <t>All it took was the dip in the S&amp;amp;P500 on Tuesday after Trump's tweet to get him back on board https://t.co/HT9KCotqLB</t>
  </si>
  <si>
    <t>"1314539887316668416"</t>
  </si>
  <si>
    <t>https://twitter.com/WSJ/status/1314539887316668416</t>
  </si>
  <si>
    <t>The S&amp;amp;P 500 is on course to finish its best week since late August as investors cheer stimulus talks https://t.co/YcMNzjDAIx</t>
  </si>
  <si>
    <t>"1314364815922606086"</t>
  </si>
  <si>
    <t>https://twitter.com/zerohedge/status/1314364815922606086</t>
  </si>
  <si>
    <t>Average daily path for the S&amp;amp;P500 since 1928 https://t.co/0A4LVqKp3U</t>
  </si>
  <si>
    <t>"1314237591030575107"</t>
  </si>
  <si>
    <t>https://twitter.com/firstadopter/status/1314237591030575107</t>
  </si>
  <si>
    <t>Under @LisaSu leadership $AMD has been on an incredible run. Its stock was the #1 top-performer in the S&amp;amp;P 500 in both 2018 AND 2019, and is on track to be the fifth best-performer this year in 2020 https://t.co/1y2A67rTQZ</t>
  </si>
  <si>
    <t>"1314235462735876096"</t>
  </si>
  <si>
    <t>https://twitter.com/business/status/1314235462735876096</t>
  </si>
  <si>
    <t>Here's a three-day view of how the S&amp;amp;P 500 is trading https://t.co/Z5Nz42uCzb https://t.co/C6oguvQTJN</t>
  </si>
  <si>
    <t>"1314226547788779527"</t>
  </si>
  <si>
    <t>https://twitter.com/bespokeinvest/status/1314226547788779527</t>
  </si>
  <si>
    <t>Just over 10% of S&amp;amp;P 500 stocks traded at 52-week highs today. Largest number since 9/2.</t>
  </si>
  <si>
    <t>"1313912582231732225"</t>
  </si>
  <si>
    <t>https://twitter.com/bespokeinvest/status/1313912582231732225</t>
  </si>
  <si>
    <t>S&amp;amp;P 500 has now regained all of its post-Trump tweet declines... https://t.co/WpnrnfEedW</t>
  </si>
  <si>
    <t>"1313902082383138816"</t>
  </si>
  <si>
    <t>https://twitter.com/Jesse_Livermore/status/1313902082383138816</t>
  </si>
  <si>
    <t>@KrisAbdelmessih (note: the asset is meant to be an analogue to the S&amp;amp;P 500, with the fundamental risk partitioned out, to isolate these other considerations. to be fair, we could let you take more of the S&amp;amp;P's eps as payout, but with a reduction of the projected real growth).</t>
  </si>
  <si>
    <t>"1313899296740212738"</t>
  </si>
  <si>
    <t>https://twitter.com/WSJ/status/1313899296740212738</t>
  </si>
  <si>
    <t>#WSJWhatsNow: The S&amp;amp;P 500 has recovered some ground following President Trump's overnight tweets https://t.co/ju6aFGGayV</t>
  </si>
  <si>
    <t>"1313838565583880192"</t>
  </si>
  <si>
    <t>https://twitter.com/zerohedge/status/1313838565583880192</t>
  </si>
  <si>
    <t>RT @bespokeinvest: S&amp;amp;P 500 back to where it was yesterday at noon.</t>
  </si>
  <si>
    <t>"1313838393609146368"</t>
  </si>
  <si>
    <t>https://twitter.com/bespokeinvest/status/1313838393609146368</t>
  </si>
  <si>
    <t>S&amp;amp;P 500 back to where it was yesterday at noon.</t>
  </si>
  <si>
    <t>"1313825349852160000"</t>
  </si>
  <si>
    <t>https://twitter.com/bespokeinvest/status/1313825349852160000</t>
  </si>
  <si>
    <t>Yesterday was the 63rd time since 1982 that the S&amp;amp;P 500 closed down 2%+ from its high point between 2:30 and 4PM. https://t.co/eCSuZH7Rvy https://t.co/4QIxRXJy6I</t>
  </si>
  <si>
    <t>"1313807571137040391"</t>
  </si>
  <si>
    <t>https://twitter.com/WSJ/status/1313807571137040391</t>
  </si>
  <si>
    <t>The S&amp;amp;P 500 is poised to recover some ground following the presidentâ€™s overnight tweets that he would support slimmed-down bills on relief spending https://t.co/NvklqXA53a</t>
  </si>
  <si>
    <t>"1313662770571866114"</t>
  </si>
  <si>
    <t>https://twitter.com/business/status/1313662770571866114</t>
  </si>
  <si>
    <t>RT @next_china: Hong Kong stocks open with modest losses after the S&amp;amp;P 500 fell 1.4% on Tuesday https://t.co/4pmhEzBuve https://t.co/2OmL0J62QI</t>
  </si>
  <si>
    <t>"1313542156125118465"</t>
  </si>
  <si>
    <t>https://twitter.com/bespokeinvest/status/1313542156125118465</t>
  </si>
  <si>
    <t>The last and only other time that all five FAAMG stocks were more than 10% below their 52-week highs and the S&amp;amp;P 500 was less than 5% from a high was in October 2012.</t>
  </si>
  <si>
    <t>"1313535407917801472"</t>
  </si>
  <si>
    <t>https://twitter.com/bespokeinvest/status/1313535407917801472</t>
  </si>
  <si>
    <t>The S&amp;amp;P 500 is less than 5% from it's 52-week high, but all five FAAMG stocks are at least 10% from their highs.</t>
  </si>
  <si>
    <t>"1313523772947914752"</t>
  </si>
  <si>
    <t>https://twitter.com/business/status/1313523772947914752</t>
  </si>
  <si>
    <t>The S&amp;amp;P 500 is mixed to the downside after Fed Chair Jerome Powell warned of a weak recovery without sufficient government aid https://t.co/5NEQiiiJsF https://t.co/pHM6uaUOzV</t>
  </si>
  <si>
    <t>"1313498969000026112"</t>
  </si>
  <si>
    <t>https://twitter.com/bespokeinvest/status/1313498969000026112</t>
  </si>
  <si>
    <t>Here's a look at daily market headlines during the month of September overlaid on a chart of the S&amp;amp;P 500.  We also include March 2020 if you're feeling nostalgic. https://t.co/fmLpmmdcXm</t>
  </si>
  <si>
    <t>"1313240919261536256"</t>
  </si>
  <si>
    <t>https://twitter.com/manualofideas/status/1313240919261536256</t>
  </si>
  <si>
    <t>RT @AswathDamodaran: September 2020 started and ended well for the S&amp;amp;P 500, but stocks dropped in the month's middle. ERP for the index is now 4.97%, close to pre-crisis levels, but expected return of 5.66% for stocks is well below pre-crisis values. https://t.co/wy8WGupZeI https://t.co/f09CvK34JK</t>
  </si>
  <si>
    <t>"1313193190535634956"</t>
  </si>
  <si>
    <t>https://twitter.com/zerohedge/status/1313193190535634956</t>
  </si>
  <si>
    <t>*S&amp;amp;P 500 TRADES ABOVE 3,400 FOR FIRST TIME IN OVER TWO WEEKS</t>
  </si>
  <si>
    <t>"1313152005741965312"</t>
  </si>
  <si>
    <t>https://twitter.com/business/status/1313152005741965312</t>
  </si>
  <si>
    <t>The S&amp;amp;P 500 is rebounding from its Friday dip https://t.co/BBE3dB0wBd https://t.co/D8K8Ig12Qs</t>
  </si>
  <si>
    <t>"1313106554951000064"</t>
  </si>
  <si>
    <t>https://twitter.com/WSJ/status/1313106554951000064</t>
  </si>
  <si>
    <t>RT @WSJmarkets: S&amp;amp;P 500 futures ticked higher as markets cheered reports of Trump's improving condition and Biden's widening lead, both of which signal less political uncertainty https://t.co/TXiBYXk2S9</t>
  </si>
  <si>
    <t>"1313105993086181377"</t>
  </si>
  <si>
    <t>https://twitter.com/WallStCynic/status/1313105993086181377</t>
  </si>
  <si>
    <t>@IntrinsicInv The Nikkei topped out at 160% of Japanâ€™s GDP in 1989. The S&amp;amp;P 500 is currently at 150% of US GDP. https://t.co/mbKOmsiWo4</t>
  </si>
  <si>
    <t>"1313086302808612864"</t>
  </si>
  <si>
    <t>https://twitter.com/business/status/1313086302808612864</t>
  </si>
  <si>
    <t>The biggest U.K. asset manager will vote against certain senior appointments at FTSE 100 and S&amp;amp;P 500 companies if they fail to include ethnic minorities on the board https://t.co/SA5Mc6Gkm7</t>
  </si>
  <si>
    <t>"1312890266232258563"</t>
  </si>
  <si>
    <t>https://twitter.com/business/status/1312890266232258563</t>
  </si>
  <si>
    <t>All you need to know about what's moving S&amp;amp;P 500 futures https://t.co/Cfpe2XE2hx</t>
  </si>
  <si>
    <t>"1312171587945156609"</t>
  </si>
  <si>
    <t>https://twitter.com/business/status/1312171587945156609</t>
  </si>
  <si>
    <t>Escalating chaos still can't derail the S&amp;amp;P 500 https://t.co/KAcVNGB9IG</t>
  </si>
  <si>
    <t>"1312123989314031616"</t>
  </si>
  <si>
    <t>https://twitter.com/business/status/1312123989314031616</t>
  </si>
  <si>
    <t>The correlation between Bitcoin and the S&amp;amp;P 500 remains positive, countering the often-touted narrative that the coin acts as a haven https://t.co/Eog6zpObQf</t>
  </si>
  <si>
    <t>"1312108841346236416"</t>
  </si>
  <si>
    <t>https://twitter.com/WSJ/status/1312108841346236416</t>
  </si>
  <si>
    <t>#WSJWhatsNow: The S&amp;amp;P 500 is down after President Trump said he and the first lady tested positive for the coronavirus https://t.co/CaOTESq0vJ</t>
  </si>
  <si>
    <t>"1311914905646358529"</t>
  </si>
  <si>
    <t>https://twitter.com/WSJ/status/1311914905646358529</t>
  </si>
  <si>
    <t>S&amp;amp;P 500 futures fell 1.7% and futures tied to the Dow Jones Industrial Average and the Nasdaq-100 each plummeted nearly 2%, after President Trump said he and the first lady have tested positive for Covid-19 https://t.co/LPjhN0kavZ</t>
  </si>
  <si>
    <t>"1311871370842832896"</t>
  </si>
  <si>
    <t>https://twitter.com/business/status/1311871370842832896</t>
  </si>
  <si>
    <t>S&amp;amp;P 500 futures are extending losses after Donald Trump said he would go into quarantine
https://t.co/mq6y77IJBl https://t.co/54xUXXFxdQ</t>
  </si>
  <si>
    <t>"1311768872391933960"</t>
  </si>
  <si>
    <t>https://twitter.com/bespokeinvest/status/1311768872391933960</t>
  </si>
  <si>
    <t>It's hard to believe that the last 12 months for the S&amp;amp;P 500 have been better than the 12 months before that. https://t.co/gwDuQ5UDYT https://t.co/1pk3Ob12OI</t>
  </si>
  <si>
    <t>"1311759358502502400"</t>
  </si>
  <si>
    <t>https://twitter.com/bespokeinvest/status/1311759358502502400</t>
  </si>
  <si>
    <t>Semis are closer to new highs than both the S&amp;amp;P 500 and Nasdaq.</t>
  </si>
  <si>
    <t>"1311666694868226048"</t>
  </si>
  <si>
    <t>https://twitter.com/business/status/1311666694868226048</t>
  </si>
  <si>
    <t>Tesla's addition to the S&amp;amp;P 500 could take a while, says the former head of the committee that picks stocks for the index https://t.co/8kHmY1LN9C</t>
  </si>
  <si>
    <t>"1311640267116744706"</t>
  </si>
  <si>
    <t>https://twitter.com/business/status/1311640267116744706</t>
  </si>
  <si>
    <t>They recently decided to exclude Tesla despite the company seeming to check all the required boxes https://t.co/AYzGKHz2ue</t>
  </si>
  <si>
    <t>"1311629480419569664"</t>
  </si>
  <si>
    <t>https://twitter.com/WSJ/status/1311629480419569664</t>
  </si>
  <si>
    <t>Stocks are poised to start the fourth quarter on an upbeat note, with S&amp;amp;P 500 futures pointing to gains after the market open https://t.co/WOq8w2H6ie</t>
  </si>
  <si>
    <t>"1311397345364500480"</t>
  </si>
  <si>
    <t>https://twitter.com/bespokeinvest/status/1311397345364500480</t>
  </si>
  <si>
    <t>Both the S&amp;amp;P 500 (+30%) and Nasdaq (45%) just had their best six-month gains since 2009.</t>
  </si>
  <si>
    <t>"1311396036175421443"</t>
  </si>
  <si>
    <t>https://twitter.com/bespokeinvest/status/1311396036175421443</t>
  </si>
  <si>
    <t>S&amp;amp;P 500 and US Dollar Index both ended five month streaks in September.  S&amp;amp;P 500 down and dollar up for the first time since March.</t>
  </si>
  <si>
    <t>"1311395840402092034"</t>
  </si>
  <si>
    <t>https://twitter.com/WSJ/status/1311395840402092034</t>
  </si>
  <si>
    <t>The Dow and S&amp;amp;P 500 capped their best two-quarter performances since 2009, but volatility is likely to continue as the election approaches https://t.co/VZvzcznQx8</t>
  </si>
  <si>
    <t>"1311263303361069058"</t>
  </si>
  <si>
    <t>https://twitter.com/WSJ/status/1311263303361069058</t>
  </si>
  <si>
    <t>The S&amp;amp;P 500 is on track to complete its worst month since March with futures pointing to a lower open. The so-called FAANG stocks are all edging down in premarket trading. https://t.co/91ctM9woJx</t>
  </si>
  <si>
    <t>"1311144171764359169"</t>
  </si>
  <si>
    <t>https://twitter.com/business/status/1311144171764359169</t>
  </si>
  <si>
    <t>RT @markets: ðŸ‡ºðŸ‡¸ S&amp;amp;P 500 futures were flat after first U.S. presidential debate
ðŸ‡¨ðŸ‡³ Hong Kong, China stocks rise on data suggesting sustaining Chinese recovery
â¬‡ï¸ Equities in Japan and Australia dipped
Here's the latest in markets ðŸ‘‡ https://t.co/RxZ1pGqFYm</t>
  </si>
  <si>
    <t>"1310756289656623112"</t>
  </si>
  <si>
    <t>https://twitter.com/business/status/1310756289656623112</t>
  </si>
  <si>
    <t>LIVE: Here's how Asia-Pacific markets are moving after banks led the S&amp;amp;P 500 Index to its biggest gain in 2 weeks https://t.co/cIcs55B5jA https://t.co/OBLTphujVf</t>
  </si>
  <si>
    <t>"1310678830269501444"</t>
  </si>
  <si>
    <t>https://twitter.com/bespokeinvest/status/1310678830269501444</t>
  </si>
  <si>
    <t>The S&amp;amp;P 500's A/D reading today was +437; the strongest since April 17th. Pretty impressive.</t>
  </si>
  <si>
    <t>"1310609053270396936"</t>
  </si>
  <si>
    <t>https://twitter.com/bespokeinvest/status/1310609053270396936</t>
  </si>
  <si>
    <t>Financials and Industrials leading today while Communication Services and Utilities are up the least.  Tech and Health Care are also up less than the S&amp;amp;P 500.  $XLF $XLI $XLK $XLV https://t.co/H4p1RcpfIn https://t.co/9kK270uZIG</t>
  </si>
  <si>
    <t>"1310556386313592832"</t>
  </si>
  <si>
    <t>https://twitter.com/bespokeinvest/status/1310556386313592832</t>
  </si>
  <si>
    <t>As of Friday just two S&amp;amp;P 500 sectors were above their 50-DMAs -- Industrials $XLI and Consumer Discretionary $XLY.  Should see a couple more top their 50-DMAs at the open, will be watching to see if they hold.  https://t.co/H4p1RcpfIn https://t.co/1TtAKPtLDq</t>
  </si>
  <si>
    <t>"1310475426234589185"</t>
  </si>
  <si>
    <t>https://twitter.com/BergenCapital/status/1310475426234589185</t>
  </si>
  <si>
    <t>RT @lisaabramowicz1: Ongoing volatility likely â€œmeans lower equity prices before this correction is over. We have targeted the 200-day moving averages for the S&amp;amp;P 500 and Nasdaq 100 as good levels to think about, which are approximately 6% and 14% lower, respectively:â€ MSâ€™s Mike Wilson</t>
  </si>
  <si>
    <t>"1310004750906253316"</t>
  </si>
  <si>
    <t>https://twitter.com/business/status/1310004750906253316</t>
  </si>
  <si>
    <t>The September stock-market selloff that started as comeuppance for overheated tech shares has evolved into a more troubling sign for the U.S. economy https://t.co/P6pzFzSQNB</t>
  </si>
  <si>
    <t>"1309539163771940866"</t>
  </si>
  <si>
    <t>https://twitter.com/zerohedge/status/1309539163771940866</t>
  </si>
  <si>
    <t>YTD Returns:
Gold 22.2%, 
government bonds 6.6%, 
IG bonds 5.9%, 
S&amp;amp;P500: 1.1%
cash 0.5%, 
HY bonds 0.4%, 
global equities -0.7%, 
US dollar -2.1%, 
commodities -26.8% YTD</t>
  </si>
  <si>
    <t>"1309452609967841281"</t>
  </si>
  <si>
    <t>https://twitter.com/WSJ/status/1309452609967841281</t>
  </si>
  <si>
    <t>The S&amp;amp;P 500 looks like it may extend its retreat, after having already declined over 2% this week. Here's what to watch when the market opens. https://t.co/6AyqB3LsDq</t>
  </si>
  <si>
    <t>"1309216882113875968"</t>
  </si>
  <si>
    <t>https://twitter.com/business/status/1309216882113875968</t>
  </si>
  <si>
    <t>S&amp;amp;P 500 back in the green https://t.co/FRR1YzpO9C https://t.co/go9eIux1EX</t>
  </si>
  <si>
    <t>"1309211506828095491"</t>
  </si>
  <si>
    <t>https://twitter.com/business/status/1309211506828095491</t>
  </si>
  <si>
    <t>S&amp;amp;P 500 turns negative heading into close https://t.co/hbmmpY2mmh https://t.co/SmU7MlTHzC</t>
  </si>
  <si>
    <t>"1309146226420580357"</t>
  </si>
  <si>
    <t>https://twitter.com/manualofideas/status/1309146226420580357</t>
  </si>
  <si>
    <t>RT @Greenbackd: New Value: After Hours + transcript with @farnamjake1 and @BillBrewsterSCG on:
* Butterflies, Trust, And Ethical Collapse
* $NKLA Goes Downhill
* $BRK.B Berkshire Versus S&amp;amp;P 500
* Why $QRTEA Is A Great Asymmetric Bet https://t.co/Tc0OPnFgTl</t>
  </si>
  <si>
    <t>"1309123432789966850"</t>
  </si>
  <si>
    <t>https://twitter.com/zerohedge/status/1309123432789966850</t>
  </si>
  <si>
    <t>*S&amp;amp;P 500 INDEX DROPS, NOW DOWN 10% FROM SEPT. 2 ALL-TIME HIGH</t>
  </si>
  <si>
    <t>"1309116099498303491"</t>
  </si>
  <si>
    <t>https://twitter.com/bespokeinvest/status/1309116099498303491</t>
  </si>
  <si>
    <t>Doesn't feel like we've just seen the S&amp;amp;P 500's best six-month performance in over a decade. https://t.co/bRcyOsEXhW https://t.co/3MpwYwCd6p</t>
  </si>
  <si>
    <t>"1308957787532165122"</t>
  </si>
  <si>
    <t>https://twitter.com/business/status/1308957787532165122</t>
  </si>
  <si>
    <t>RT @next_china: Chinese stocks fall, alongside broad declines across Asia, after the S&amp;amp;P 500 tumbles as U.S. investors become more downbeat on prospects for stimulus https://t.co/bs30Xk2viO https://t.co/Y5FeTz0XXn</t>
  </si>
  <si>
    <t>"1308815286196412417"</t>
  </si>
  <si>
    <t>https://twitter.com/bespokeinvest/status/1308815286196412417</t>
  </si>
  <si>
    <t>Here's the rolling six-month percentage change for the S&amp;amp;P 500 as we're now six months since the 3/23 low.  Only a handful of times has it been above 40% like it is now (+47%). @KellyCNBC https://t.co/b36V5Vylke</t>
  </si>
  <si>
    <t>"1308230940116881408"</t>
  </si>
  <si>
    <t>https://twitter.com/business/status/1308230940116881408</t>
  </si>
  <si>
    <t>-Hong Kong, Australia, South Korea and China stocks â¬‡ï¸
-U.S. futures remain steady after Mondayâ€™s S&amp;amp;P 500 slide
-Oil rises to $39.52 a barrel â¬†ï¸
-Australiaâ€™s 10-year bond yield dips to 0.85%
https://t.co/zCr3YmNDXB
https://t.co/fgw1TW3ihE</t>
  </si>
  <si>
    <t>"1308219055577403393"</t>
  </si>
  <si>
    <t>https://twitter.com/business/status/1308219055577403393</t>
  </si>
  <si>
    <t>LIVE: Here's how Asia-Pacific markets are moving after the S&amp;amp;P 500's slide overnight https://t.co/XqnIjE2s9a https://t.co/AxgCCk2mUo</t>
  </si>
  <si>
    <t>"1308099573416693760"</t>
  </si>
  <si>
    <t>https://twitter.com/bespokeinvest/status/1308099573416693760</t>
  </si>
  <si>
    <t>The Energy and Financial sectors now combine to make up just 12% of the S&amp;amp;P 500.  This number was above 32% just over a dozen years ago.  Changing economic landscape.  https://t.co/KZBSHzH6xV https://t.co/kIlE9QCvf0</t>
  </si>
  <si>
    <t>"1308038045770354689"</t>
  </si>
  <si>
    <t>https://twitter.com/zerohedge/status/1308038045770354689</t>
  </si>
  <si>
    <t>*S%P 500 INDEX EXTENDS LOSS TO 2%</t>
  </si>
  <si>
    <t>"1307062178525122560"</t>
  </si>
  <si>
    <t>https://twitter.com/bespokeinvest/status/1307062178525122560</t>
  </si>
  <si>
    <t>Tech's relative strength vs. the S&amp;amp;P 500 is finally cracking below its uptrend channel.  https://t.co/H4p1RcpfIn https://t.co/kuni97iTRM</t>
  </si>
  <si>
    <t>"1307016333016674311"</t>
  </si>
  <si>
    <t>https://twitter.com/zerohedge/status/1307016333016674311</t>
  </si>
  <si>
    <t>Massive Sell Program Slams S&amp;amp;P500 Below 3300 https://t.co/jaqGkD6zei</t>
  </si>
  <si>
    <t>"1306685119894355968"</t>
  </si>
  <si>
    <t>https://twitter.com/business/status/1306685119894355968</t>
  </si>
  <si>
    <t>The bulk of the S&amp;amp;P 500â€™s historic rebound from the March lows has been driven by after-hours trading https://t.co/kLcTSvJZIq</t>
  </si>
  <si>
    <t>"1306589664493658113"</t>
  </si>
  <si>
    <t>https://twitter.com/WSJ/status/1306589664493658113</t>
  </si>
  <si>
    <t>U.S. stocks fell, pointing to a steepening rout in the S&amp;amp;P 500 as investors became unsettled by the Fedâ€™s dour outlook as well as conflicting signals about when vaccines may become available https://t.co/e21wtKIxC4</t>
  </si>
  <si>
    <t>"1306575615844405255"</t>
  </si>
  <si>
    <t>https://twitter.com/bespokeinvest/status/1306575615844405255</t>
  </si>
  <si>
    <t>Weird day yesterday:  Despite a 0.5% decline, breadth in the S&amp;amp;P 500 was positive and stronger than the day before and the percentage of overbought stocks actually increased. https://t.co/qJ8lslJUVH https://t.co/sTJzBNhjDc</t>
  </si>
  <si>
    <t>"1306346686768439296"</t>
  </si>
  <si>
    <t>https://twitter.com/BarbarianCap/status/1306346686768439296</t>
  </si>
  <si>
    <t>RT @charliebilello: Snowflake traded as high as 319 today after its IPO.
With 277.3 million shares outstanding, that was a peak market cap of $88.4 billion, higher than 431 companies in the S&amp;amp;P 500.
Its sales over the last 12 months: $403 million.
Price to sales ratio at today's high: 219x
$SNOW</t>
  </si>
  <si>
    <t>"1306288503966367744"</t>
  </si>
  <si>
    <t>https://twitter.com/bespokeinvest/status/1306288503966367744</t>
  </si>
  <si>
    <t>Right before Lehman collapsed, there weren't even 400 US companies that met the $5 billion market cap threshold for inclusion in the S&amp;amp;P 500. https://t.co/mp3BRVarPk https://t.co/cye0VWiMbW</t>
  </si>
  <si>
    <t>"1305944609818923008"</t>
  </si>
  <si>
    <t>https://twitter.com/bespokeinvest/status/1305944609818923008</t>
  </si>
  <si>
    <t>Only two sectors have had a 1-handle S&amp;amp;P 500 weighting since 1990 -- the former Telecom sector in 2018 and Materials at the height of the late 90s Dot Com bubble.  https://t.co/H4p1RcpfIn https://t.co/d3qAMIeLze</t>
  </si>
  <si>
    <t>"1305944154053251072"</t>
  </si>
  <si>
    <t>https://twitter.com/bespokeinvest/status/1305944154053251072</t>
  </si>
  <si>
    <t>The Energy sector's S&amp;amp;P 500 weighting is getting closer and closer to a 1-handle.  Down to 2.19%.  $XLE https://t.co/H4p1RcpfIn https://t.co/FslyhsV7x1</t>
  </si>
  <si>
    <t>"1305895403318136832"</t>
  </si>
  <si>
    <t>https://twitter.com/zerohedge/status/1305895403318136832</t>
  </si>
  <si>
    <t>A Staggering 84% Of All S&amp;amp;P500 Assets Are Now Intangible https://t.co/UO8Lg3SR6j</t>
  </si>
  <si>
    <t>"1305565552593833984"</t>
  </si>
  <si>
    <t>https://twitter.com/bespokeinvest/status/1305565552593833984</t>
  </si>
  <si>
    <t>They may be lagging today, but 5 of the 11 S&amp;amp;P 500 stocks hitting 52-week highs today are also in the Dow Transports. $CHRW $EXPD $FDX $NSC $UNP</t>
  </si>
  <si>
    <t>"1305287645015289857"</t>
  </si>
  <si>
    <t>https://twitter.com/WSJ/status/1305287645015289857</t>
  </si>
  <si>
    <t>The decision not to add Tesla to the S&amp;amp;P 500 helped halt growth of the electric-car makerâ€™s shares and disappointed investors who had bet on the company's addition to the index #WSJWhatsNow https://t.co/0IBMKcc2d1</t>
  </si>
  <si>
    <t>"1304598876205314048"</t>
  </si>
  <si>
    <t>https://twitter.com/business/status/1304598876205314048</t>
  </si>
  <si>
    <t>The S&amp;amp;P 500 just strung together its two worst weeks since March, shattering calm that had largely prevailed for five months https://t.co/cQgkbldEH2</t>
  </si>
  <si>
    <t>"1304538486926651392"</t>
  </si>
  <si>
    <t>https://twitter.com/business/status/1304538486926651392</t>
  </si>
  <si>
    <t>The S&amp;amp;P 500 just strung together its two worst weeks since March, shattering calm that had largely prevailed for five months https://t.co/s45Xpvl8ow</t>
  </si>
  <si>
    <t>"1304472643417133056"</t>
  </si>
  <si>
    <t>https://twitter.com/bespokeinvest/status/1304472643417133056</t>
  </si>
  <si>
    <t>S&amp;amp;P 500 just took out its intraday lows from earlier in the week and broke below its 50-day moving average for the first time since April 24th.  $SPY $$</t>
  </si>
  <si>
    <t>"1304424106851528711"</t>
  </si>
  <si>
    <t>https://twitter.com/zerohedge/status/1304424106851528711</t>
  </si>
  <si>
    <t>Elon Musk's Billions In Tesla Stock Options Could Ironically Disqualify Tesla From The S&amp;amp;P 500 https://t.co/vsYytR3KZp</t>
  </si>
  <si>
    <t>"1304393026991775746"</t>
  </si>
  <si>
    <t>https://twitter.com/WSJ/status/1304393026991775746</t>
  </si>
  <si>
    <t>Tech stocks are in the driver's seat, leading futures for the S&amp;amp;P 500 and Nasdaq up ahead of the open https://t.co/k4s0TeHiKQ</t>
  </si>
  <si>
    <t>"1304169652709462023"</t>
  </si>
  <si>
    <t>https://twitter.com/bespokeinvest/status/1304169652709462023</t>
  </si>
  <si>
    <t>The Energy sector continues to wither, now just 2.2% of the S&amp;amp;P 500!  $XLE $$</t>
  </si>
  <si>
    <t>"1304141547701755908"</t>
  </si>
  <si>
    <t>https://twitter.com/bespokeinvest/status/1304141547701755908</t>
  </si>
  <si>
    <t>This has been the worst five days for the S&amp;amp;P 500 where the index still closed above its 50-DMA since 1934.</t>
  </si>
  <si>
    <t>"1304047650518564867"</t>
  </si>
  <si>
    <t>https://twitter.com/bespokeinvest/status/1304047650518564867</t>
  </si>
  <si>
    <t>First goal for the S&amp;amp;P 500 is to trade above Friday's close. https://t.co/JWlk4JGGZm https://t.co/BtuUvGg5SI</t>
  </si>
  <si>
    <t>"1304041938992144392"</t>
  </si>
  <si>
    <t>https://twitter.com/WSJ/status/1304041938992144392</t>
  </si>
  <si>
    <t>The decision not to add Tesla to the S&amp;amp;P 500 helped halt growth of the electric-car makerâ€™s shares and disappointed investors who had bet on the company's addition to the index #WSJWhatsNow https://t.co/Jt4GwaQC5w</t>
  </si>
  <si>
    <t>"1303775955123613696"</t>
  </si>
  <si>
    <t>https://twitter.com/business/status/1303775955123613696</t>
  </si>
  <si>
    <t>Investors who made a bet that Tesla would be added the S&amp;amp;P 500 didn't win this time, but the evidence says the front-runners had the right idea https://t.co/rGPmK1ndPo</t>
  </si>
  <si>
    <t>"1303449310806376448"</t>
  </si>
  <si>
    <t>https://twitter.com/WSJ/status/1303449310806376448</t>
  </si>
  <si>
    <t>Tesla was passed over for inclusion in the S&amp;amp;P 500 index, a move that put a halt to the parabolic run in the electric-car makerâ€™s shares https://t.co/T5h9d4dFol</t>
  </si>
  <si>
    <t>"1303438982076866561"</t>
  </si>
  <si>
    <t>https://twitter.com/business/status/1303438982076866561</t>
  </si>
  <si>
    <t>NEW: Tesla shares fell 21% todayâ€”that's its biggest plunge on record https://t.co/IKglpFYEgP</t>
  </si>
  <si>
    <t>"1303354172490866690"</t>
  </si>
  <si>
    <t>https://twitter.com/QTRResearch/status/1303354172490866690</t>
  </si>
  <si>
    <t>There are no more underlying equities anymore, only derivatives and gamma
The S&amp;amp;P 500 index now moves specifically and only on the volume in January 2030 $SPY $20 puts and $1000 calls</t>
  </si>
  <si>
    <t>"1303331574172323843"</t>
  </si>
  <si>
    <t>https://twitter.com/bespokeinvest/status/1303331574172323843</t>
  </si>
  <si>
    <t>The S&amp;amp;P 500 A/D line hasn't been this negative on an intraday basis (-475) since June 24th.</t>
  </si>
  <si>
    <t>"1303330171068579846"</t>
  </si>
  <si>
    <t>https://twitter.com/business/status/1303330171068579846</t>
  </si>
  <si>
    <t>RT @TheStalwart: Wow. $TSLA now plunging over 19% https://t.co/OvvabdJMVe https://t.co/r3ahDICXE4</t>
  </si>
  <si>
    <t>"1303329115148255232"</t>
  </si>
  <si>
    <t>https://twitter.com/DonutShorts/status/1303329115148255232</t>
  </si>
  <si>
    <t>RT @TESLAcharts: Did $TSLA know it would be excluded from the S&amp;amp;P 500 when it did the ATM raise last week? Did it know on Friday when it rushed to complete it? Interesting questions for @SEC_Enforcement...
$TSLAQ</t>
  </si>
  <si>
    <t>"1303328662411005956"</t>
  </si>
  <si>
    <t>https://twitter.com/WSJ/status/1303328662411005956</t>
  </si>
  <si>
    <t>The Nasdaq dropped more than 3% as tech shares continued to sell off. The S&amp;amp;P 500 slid more than 2%. https://t.co/SI84W8g6qk</t>
  </si>
  <si>
    <t>"1303327159726092288"</t>
  </si>
  <si>
    <t>https://twitter.com/business/status/1303327159726092288</t>
  </si>
  <si>
    <t>RT @markets: Tesla slumps https://t.co/axneBmdwDz https://t.co/BTFf8KRtB9</t>
  </si>
  <si>
    <t>"1303262907577270272"</t>
  </si>
  <si>
    <t>https://twitter.com/business/status/1303262907577270272</t>
  </si>
  <si>
    <t>Tesla slumps after the electric-vehicle maker missed out on being included in the S&amp;amp;P 500 Index https://t.co/YG9bnhNn5r</t>
  </si>
  <si>
    <t>"1302755284113412097"</t>
  </si>
  <si>
    <t>https://twitter.com/business/status/1302755284113412097</t>
  </si>
  <si>
    <t>Nasdaq Futures Resume Declines With Valuation Angst Lingering https://t.co/xC3MHJ9IkB</t>
  </si>
  <si>
    <t>"1302228244759040001"</t>
  </si>
  <si>
    <t>https://twitter.com/business/status/1302228244759040001</t>
  </si>
  <si>
    <t>Tesla was widely expected to be added to the S&amp;amp;P 500 Index but it missed out https://t.co/z2m5PNvEXr</t>
  </si>
  <si>
    <t>"1302185463248285699"</t>
  </si>
  <si>
    <t>https://twitter.com/business/status/1302185463248285699</t>
  </si>
  <si>
    <t>Dip buyers, one of the most reliable features of the past few years of trading, re-emerged this week https://t.co/4RHPSZFUFC</t>
  </si>
  <si>
    <t>"1302008189995683841"</t>
  </si>
  <si>
    <t>https://twitter.com/business/status/1302008189995683841</t>
  </si>
  <si>
    <t>Tesla shares tumbled 6% in postmarket trading after investors learned it won't be added to the S&amp;amp;P 500 Index this month https://t.co/EqL0ckd5zd</t>
  </si>
  <si>
    <t>"1302005431884296202"</t>
  </si>
  <si>
    <t>https://twitter.com/QTRResearch/status/1302005431884296202</t>
  </si>
  <si>
    <t>RT @jowens510: After Tesla reported profit in July, Wedbush analyst Dan Ives said â€œS&amp;amp;P 500 inclusion now likely a done deal.â€
After the S&amp;amp;P 500 updated Friday without adding $TSLA, he called it "a shocker" and "a head-scratcher."
"The champagne was on ice," he told me.
https://t.co/GVRX2dvreR</t>
  </si>
  <si>
    <t>"1301996227396018177"</t>
  </si>
  <si>
    <t>https://twitter.com/BarbarianCap/status/1301996227396018177</t>
  </si>
  <si>
    <t>RT @zerohedge: H&amp;amp;R Block, Coty, Kohl's kicked out of S&amp;amp;P500</t>
  </si>
  <si>
    <t>"1301995990531047429"</t>
  </si>
  <si>
    <t>https://twitter.com/DonutShorts/status/1301995990531047429</t>
  </si>
  <si>
    <t>RT @zerohedge: TSLA announced a $5BN ATM offering on the back of what everyone thought was imminent S&amp;amp;P500 addition but turned out to just be the result of SoftBank buying calls</t>
  </si>
  <si>
    <t>"1301995380855517184"</t>
  </si>
  <si>
    <t>https://twitter.com/zerohedge/status/1301995380855517184</t>
  </si>
  <si>
    <t>TSLA Tumbles After S&amp;amp;P 500 Shun https://t.co/XrvDwV23Ty</t>
  </si>
  <si>
    <t>"1301995087392583682"</t>
  </si>
  <si>
    <t>https://twitter.com/BarbarianCap/status/1301995087392583682</t>
  </si>
  <si>
    <t>RT @zerohedge: *ETSY, TERADYNE AND CATALENT SET TO JOIN S&amp;amp;P 500</t>
  </si>
  <si>
    <t>"1301995079863861248"</t>
  </si>
  <si>
    <t>https://twitter.com/BarbarianCap/status/1301995079863861248</t>
  </si>
  <si>
    <t>RT @zerohedge: TESLA IS NOT ADDED TO THE S&amp;amp;P 500; STOCK DROPS</t>
  </si>
  <si>
    <t>"1301994999849025536"</t>
  </si>
  <si>
    <t>https://twitter.com/zerohedge/status/1301994999849025536</t>
  </si>
  <si>
    <t>H&amp;amp;R Block, Coty, Kohl's kicked out of S&amp;amp;P500</t>
  </si>
  <si>
    <t>"1301994707199971329"</t>
  </si>
  <si>
    <t>https://twitter.com/QTRResearch/status/1301994707199971329</t>
  </si>
  <si>
    <t>TESLA IS NOT ADDED TO THE S&amp;amp;P 500; STOCK DROPS https://t.co/4sFEK3tRuu</t>
  </si>
  <si>
    <t>"1301994419072258053"</t>
  </si>
  <si>
    <t>https://twitter.com/zerohedge/status/1301994419072258053</t>
  </si>
  <si>
    <t>TSLA announced a $5BN ATM offering on the back of what everyone thought was imminent S&amp;amp;P500 addition but turned out to just be the result of SoftBank buying calls</t>
  </si>
  <si>
    <t>"1301993044963663872"</t>
  </si>
  <si>
    <t>https://twitter.com/zerohedge/status/1301993044963663872</t>
  </si>
  <si>
    <t>TESLA IS NOT ADDED TO THE S&amp;amp;P 500; STOCK DROPS</t>
  </si>
  <si>
    <t>"1301992818320302080"</t>
  </si>
  <si>
    <t>https://twitter.com/zerohedge/status/1301992818320302080</t>
  </si>
  <si>
    <t>*ETSY, TERADYNE AND CATALENT SET TO JOIN S&amp;amp;P 500</t>
  </si>
  <si>
    <t>"1301983641401274369"</t>
  </si>
  <si>
    <t>https://twitter.com/WSJ/status/1301983641401274369</t>
  </si>
  <si>
    <t>The S&amp;amp;P 500 and Nasdaq snapped multiweek winning streaks as tech shares fueled another volatile session https://t.co/lPRHrTFmQv</t>
  </si>
  <si>
    <t>"1301983309543727104"</t>
  </si>
  <si>
    <t>https://twitter.com/firstadopter/status/1301983309543727104</t>
  </si>
  <si>
    <t>Weekly index returns:
S&amp;amp;P 500 -2.3%
Nasdaq -3.3%
Dow -1.8%
Nasdaq 100 -3.1%</t>
  </si>
  <si>
    <t>"1301896086035013632"</t>
  </si>
  <si>
    <t>https://twitter.com/bespokeinvest/status/1301896086035013632</t>
  </si>
  <si>
    <t>And just like that the S&amp;amp;P 500 is off to its worst 4-day start (-3.88%) to September since 2001.</t>
  </si>
  <si>
    <t>"1301894326398615557"</t>
  </si>
  <si>
    <t>https://twitter.com/business/status/1301894326398615557</t>
  </si>
  <si>
    <t>Nasdaq â¬‡ï¸ 5%
S&amp;amp;P 500 â¬‡ï¸ 3%
The selloff accelerates https://t.co/KrFWxx9HBQ</t>
  </si>
  <si>
    <t>"1301892642855411712"</t>
  </si>
  <si>
    <t>https://twitter.com/business/status/1301892642855411712</t>
  </si>
  <si>
    <t>RT @markets: U.S. stock selloff accelerates. S&amp;amp;P 500 drops more than 2.5%, Nasdaq loses more than 4% https://t.co/5CD7QutV4G https://t.co/CyA65wbyjx</t>
  </si>
  <si>
    <t>"1301892057053777922"</t>
  </si>
  <si>
    <t>https://twitter.com/business/status/1301892057053777922</t>
  </si>
  <si>
    <t>*S&amp;amp;P 500 INDEX EXTENDS DECLINE TO 2% 
Here's the latest in markets https://t.co/TQORAJweUo https://t.co/66E44tAEA0</t>
  </si>
  <si>
    <t>"1301841185481334785"</t>
  </si>
  <si>
    <t>https://twitter.com/WSJ/status/1301841185481334785</t>
  </si>
  <si>
    <t>Asian markets closed broadly lower today following Wall Streetâ€™s tech selloff on Thursday. European markets opened higher, and futures point to a muted rebound in the S&amp;amp;P 500 today. #WSJWhatsNow https://t.co/WuVyeZalqi</t>
  </si>
  <si>
    <t>"1301826103565324288"</t>
  </si>
  <si>
    <t>https://twitter.com/WSJ/status/1301826103565324288</t>
  </si>
  <si>
    <t>U.S. stock futures ticked up, signaling that parts of the market may recoup some losses after the biggest tumble in the S&amp;amp;P 500 in almost three months.  https://t.co/kR5Y4QX4W1</t>
  </si>
  <si>
    <t>"1301690837148020737"</t>
  </si>
  <si>
    <t>https://twitter.com/zerohedge/status/1301690837148020737</t>
  </si>
  <si>
    <t>In the past two days, AAPL has lost $365 billion in value, more than the market cap of 491 companies in the S&amp;amp;P500</t>
  </si>
  <si>
    <t>"1301668212891934726"</t>
  </si>
  <si>
    <t>https://twitter.com/BarbarianCap/status/1301668212891934726</t>
  </si>
  <si>
    <t>RT @denisehearn_: This is a widespread problem, given that the Big 5 institutional investorsâ€”Blackrock, Vanguard, State Street, Fidelity, and JP Morganâ€”now own 80% of all stock in S&amp;amp;P 500 listed companies.
Now, here are some insights/quotes from the paper:</t>
  </si>
  <si>
    <t>"1301618184693444609"</t>
  </si>
  <si>
    <t>https://twitter.com/business/status/1301618184693444609</t>
  </si>
  <si>
    <t>RT @QuickTake: ðŸ”»U.S. equities tumbled by the most in almost three months.
ðŸ”»The S&amp;amp;P 500 Index retreated from a record high and fell more than 3.5%, its biggest drop since early June.
ðŸ”»The Nasdaq 100 sank 5%, its largest decline since March.
Read more via @business: https://t.co/8oBPIuj1zi https://t.co/4tlmB79AAx</t>
  </si>
  <si>
    <t>"1301615519368466433"</t>
  </si>
  <si>
    <t>https://twitter.com/bespokeinvest/status/1301615519368466433</t>
  </si>
  <si>
    <t>S&amp;amp;P 500 down 3.5%, Nasdaq 100 down 5%+, both indices still overbought (&amp;gt;1 standard deviation above 50-DMA).</t>
  </si>
  <si>
    <t>"1301597088967524354"</t>
  </si>
  <si>
    <t>https://twitter.com/business/status/1301597088967524354</t>
  </si>
  <si>
    <t>S&amp;amp;P 500 extends tumble to 4% as tech falters https://t.co/etCRPyMIXg https://t.co/YMjEAdMHRp</t>
  </si>
  <si>
    <t>"1301596565757403142"</t>
  </si>
  <si>
    <t>https://twitter.com/zerohedge/status/1301596565757403142</t>
  </si>
  <si>
    <t>*S&amp;amp;P 500 INDEX EXTENDS TUMBLE TO 4% AS TECH FALTERS</t>
  </si>
  <si>
    <t>"1301542663087423490"</t>
  </si>
  <si>
    <t>https://twitter.com/business/status/1301542663087423490</t>
  </si>
  <si>
    <t>RT @BW: Nasdaq down 5%
S&amp;amp;P 500 down 3.3%
Dow Jones down 2.5%
Bears:
https://t.co/T2OeRVjxto https://t.co/U8q1ll9i3P</t>
  </si>
  <si>
    <t>"1301540324301471746"</t>
  </si>
  <si>
    <t>https://twitter.com/zerohedge/status/1301540324301471746</t>
  </si>
  <si>
    <t>*S&amp;amp;P 500 PLUNGES 3% WITH BIG TECH LEADING ROUT</t>
  </si>
  <si>
    <t>"1301531977699516416"</t>
  </si>
  <si>
    <t>https://twitter.com/business/status/1301531977699516416</t>
  </si>
  <si>
    <t>RT @BW: Nasdaq down 3%
S&amp;amp;P 500 down 1.65%
Dow Jones down 0.8%
Bears: 
https://t.co/RU5i3vc8jz https://t.co/2so39Ab6Cb</t>
  </si>
  <si>
    <t>"1301517807683764227"</t>
  </si>
  <si>
    <t>https://twitter.com/zerohedge/status/1301517807683764227</t>
  </si>
  <si>
    <t>Bank Of America Sees S&amp;amp;P500 Closing The Year Anywhere Between 2,200 To 4,000 https://t.co/Z26x9bf5Us</t>
  </si>
  <si>
    <t>"1301250557341044740"</t>
  </si>
  <si>
    <t>https://twitter.com/WSJ/status/1301250557341044740</t>
  </si>
  <si>
    <t>A broad rally in stocks Wednesday lifted the Dow Jones Industrial Average above 29000 for the first time since February, while the S&amp;amp;P 500 and Nasdaq closed at new highs https://t.co/d3ZlZtfA26</t>
  </si>
  <si>
    <t>"1301246296045621249"</t>
  </si>
  <si>
    <t>https://twitter.com/bespokeinvest/status/1301246296045621249</t>
  </si>
  <si>
    <t>Ironic that the worst performing stock in the S&amp;amp;P 500 today is FANG.</t>
  </si>
  <si>
    <t>"1301175199908466690"</t>
  </si>
  <si>
    <t>https://twitter.com/zerohedge/status/1301175199908466690</t>
  </si>
  <si>
    <t>The S&amp;amp;P500's Valuation Just Surpassed The Dot Com Bubble https://t.co/FEoCNT5roT</t>
  </si>
  <si>
    <t>"1301162729734979585"</t>
  </si>
  <si>
    <t>https://twitter.com/NoonSixCap/status/1301162729734979585</t>
  </si>
  <si>
    <t>RT @lhamtil: 2020 is on pace for the biggest divergence btw best &amp;amp; worst sectors since 2000, when "S&amp;amp;P 500 Info Tech Slid 41% while the S&amp;amp;P 500 Utilities sector jumped 57%. "
via @ChrisBennettCFA https://t.co/wmmqB20KJf</t>
  </si>
  <si>
    <t>"1301151749558931457"</t>
  </si>
  <si>
    <t>https://twitter.com/bespokeinvest/status/1301151749558931457</t>
  </si>
  <si>
    <t>On 3/9/09, only 5 stocks in the S&amp;amp;P 500 had a triple-digit share price.  Today, 6 stocks have quadruple-digit share prices.</t>
  </si>
  <si>
    <t>"1301123999922106368"</t>
  </si>
  <si>
    <t>https://twitter.com/WSJ/status/1301123999922106368</t>
  </si>
  <si>
    <t>U.S. stock futures ticked higher, a day after the S&amp;amp;P 500 advanced to its 21st record close for this year     https://t.co/j7mkNyASdN</t>
  </si>
  <si>
    <t>"1300975944795127808"</t>
  </si>
  <si>
    <t>https://twitter.com/manualofideas/status/1300975944795127808</t>
  </si>
  <si>
    <t>RT @AswathDamodaran: After another strong month, the ERP for the S&amp;amp;P 500 is now down to 4.62%, dropping from 5.01% on August 1. Pictures of ERP since February 14, 2020, and since November 2016. Website: https://t.co/IfY5XbzQfu, ERP spreadsheet: https://t.co/FkO7lE7yrs https://t.co/G5Hrqr8u1M</t>
  </si>
  <si>
    <t>"1300938177641951240"</t>
  </si>
  <si>
    <t>https://twitter.com/mjmauboussin/status/1300938177641951240</t>
  </si>
  <si>
    <t>"1300887127736160258"</t>
  </si>
  <si>
    <t>https://twitter.com/bespokeinvest/status/1300887127736160258</t>
  </si>
  <si>
    <t>Best first trading day of September for the S&amp;amp;P 500 (+0.75%) since 2010.</t>
  </si>
  <si>
    <t>"1300797955583205376"</t>
  </si>
  <si>
    <t>https://twitter.com/bespokeinvest/status/1300797955583205376</t>
  </si>
  <si>
    <t>Nasdaq Ends Higher While S&amp;amp;P 500 Posts Biggest August Gain Since 1986 https://t.co/nz4nm8avqy</t>
  </si>
  <si>
    <t>"1300670042485522433"</t>
  </si>
  <si>
    <t>https://twitter.com/manualofideas/status/1300670042485522433</t>
  </si>
  <si>
    <t>RT @beerzy99: GMO on resource stocks.  "From a Value perspective, Resource equities, particularly Energy and Metals
stocks, appear to be trading at the cheapest levels they have EVER been relative to the S&amp;amp;P 500 (see Exhibit 5). https://t.co/jpY4QNxpTj</t>
  </si>
  <si>
    <t>"1300546560917475329"</t>
  </si>
  <si>
    <t>https://twitter.com/BergenCapital/status/1300546560917475329</t>
  </si>
  <si>
    <t>RT @sentimentrader: This is the largest gain ever* for the VIX on a day the S&amp;amp;P 500 lost less than 0.25%.
* preliminary data</t>
  </si>
  <si>
    <t>"1300530791668158469"</t>
  </si>
  <si>
    <t>https://twitter.com/WSJ/status/1300530791668158469</t>
  </si>
  <si>
    <t>U.S. stocks posted their biggest monthly gains since April, with the S&amp;amp;P 500 gaining on all but five trading days in August https://t.co/Qqo3HBpgFp</t>
  </si>
  <si>
    <t>"1300498904610373634"</t>
  </si>
  <si>
    <t>https://twitter.com/WSJ/status/1300498904610373634</t>
  </si>
  <si>
    <t>#WSJWhatsNow: The S&amp;amp;P 500 is on track to close out its best month since April https://t.co/AKYwuf5ijV</t>
  </si>
  <si>
    <t>"1300425223926407170"</t>
  </si>
  <si>
    <t>https://twitter.com/WSJ/status/1300425223926407170</t>
  </si>
  <si>
    <t>The Dow Jones Industrial Average has struggled this year to keep up with the gains of the S&amp;amp;P 500. Appleâ€™s stock split and new stock additions probably wonâ€™t close that gap. Hereâ€™s why. #WSJWhatsNow https://t.co/nbwYL0CAXe</t>
  </si>
  <si>
    <t>"1300044355739283456"</t>
  </si>
  <si>
    <t>https://twitter.com/WSJ/status/1300044355739283456</t>
  </si>
  <si>
    <t>The S&amp;amp;P 500 is outperforming the Dow industrials by roughly 8 percentage points in 2020â€”the widest gap since 1932 https://t.co/bcSIGhE6Qp</t>
  </si>
  <si>
    <t>"1299730051059970048"</t>
  </si>
  <si>
    <t>https://twitter.com/LongShortTrader/status/1299730051059970048</t>
  </si>
  <si>
    <t>@glennchanWordpr IMO the US will exhibit characteristics that historically precede civil wars. Whether that then leads to an actual civil war, no opinion. To me your question is like asking in Feb earlier this year if the S&amp;amp;P 500 will fall below 1,800. Risk was there, but specific levels? Haha</t>
  </si>
  <si>
    <t>"1299067317284933633"</t>
  </si>
  <si>
    <t>https://twitter.com/bespokeinvest/status/1299067317284933633</t>
  </si>
  <si>
    <t>Tech's S&amp;amp;P 500 weighting has pushed up to 28.5%, up more than 5 percentage points in 2020 alone.  Energy's weighting has fallen all the way to 2.3%, now the smallest sector in the index.  Track sector weightings with a Premium membership: https://t.co/is3NDhjaTI https://t.co/lJ0sRXyDVA</t>
  </si>
  <si>
    <t>"1299062894689243139"</t>
  </si>
  <si>
    <t>https://twitter.com/bespokeinvest/status/1299062894689243139</t>
  </si>
  <si>
    <t>S&amp;amp;P 500 Stocks: Worlds Apart by @bespokeinvest https://t.co/SZZRkmmbvF</t>
  </si>
  <si>
    <t>"1299016848248369152"</t>
  </si>
  <si>
    <t>https://twitter.com/bespokeinvest/status/1299016848248369152</t>
  </si>
  <si>
    <t>The 5 largest stocks in the S&amp;amp;P 500 are up an average of 54% YTD.  $AAPL $MSFT $AMZN $GOOGL $FB  https://t.co/H4p1RcpfIn https://t.co/xglqzdFy8v</t>
  </si>
  <si>
    <t>"1298971050273845248"</t>
  </si>
  <si>
    <t>https://twitter.com/business/status/1298971050273845248</t>
  </si>
  <si>
    <t>Fear gauges for the S&amp;amp;P 500 and Nasdaq 100 indexes may be providing fresh reasons for caution about the relentless rally in U.S. stocks https://t.co/YYsTNplFQD</t>
  </si>
  <si>
    <t>"1298940847149535232"</t>
  </si>
  <si>
    <t>https://twitter.com/business/status/1298940847149535232</t>
  </si>
  <si>
    <t>Fear gauges for the S&amp;amp;P 500 and Nasdaq 100 indexes may be providing fresh reasons for caution about the relentless rally in U.S. stocks https://t.co/thB8aQel7Y</t>
  </si>
  <si>
    <t>"1298714489685028866"</t>
  </si>
  <si>
    <t>https://twitter.com/business/status/1298714489685028866</t>
  </si>
  <si>
    <t>Surging technology shares pushed the S&amp;amp;P 500 and Nasdaq Composite indexes to fresh highs for a fourth straight day ðŸ“ˆ https://t.co/0onKcB00uz https://t.co/FZXZFmGPB0</t>
  </si>
  <si>
    <t>"1298706702360104968"</t>
  </si>
  <si>
    <t>https://twitter.com/bespokeinvest/status/1298706702360104968</t>
  </si>
  <si>
    <t>@DannyLopez76 4 down days so far S&amp;amp;P 500 and 3 down days for SPY.</t>
  </si>
  <si>
    <t>"1298699960980877313"</t>
  </si>
  <si>
    <t>https://twitter.com/bespokeinvest/status/1298699960980877313</t>
  </si>
  <si>
    <t>S&amp;amp;P 500 up 6% this month and only 8 out of 18 days so far have seen positive breadth.</t>
  </si>
  <si>
    <t>"1298692594218807299"</t>
  </si>
  <si>
    <t>https://twitter.com/WSJ/status/1298692594218807299</t>
  </si>
  <si>
    <t>#WSJWhatsNow: The S&amp;amp;P 500 is on course for its fourth consecutive record https://t.co/8SaGMaA4B6</t>
  </si>
  <si>
    <t>"1298245944664883200"</t>
  </si>
  <si>
    <t>https://twitter.com/bespokeinvest/status/1298245944664883200</t>
  </si>
  <si>
    <t>August is on pace to be the second month in a row where the S&amp;amp;P 500 was up at least 4% yet breadth was negative on at least half of all trading days. https://t.co/JAcQQPov65 https://t.co/KcJNp1Cli9</t>
  </si>
  <si>
    <t>"1298112131443888128"</t>
  </si>
  <si>
    <t>https://twitter.com/business/status/1298112131443888128</t>
  </si>
  <si>
    <t>Top-heavy S&amp;amp;P 500 looks primed for correction to Morgan Stanley https://t.co/RhBZLfoTy8</t>
  </si>
  <si>
    <t>"1298071873100623872"</t>
  </si>
  <si>
    <t>https://twitter.com/business/status/1298071873100623872</t>
  </si>
  <si>
    <t>One of Wall Streetâ€™s most bearish strategists has had a reality check https://t.co/uYd2ocHX45</t>
  </si>
  <si>
    <t>"1298017766549725185"</t>
  </si>
  <si>
    <t>https://twitter.com/business/status/1298017766549725185</t>
  </si>
  <si>
    <t>Tesla has posted four quarters of positive earnings. Thatâ€™s enough to get it into the S&amp;amp;P 500, right? Not necessarily. https://t.co/qrkJlkhpKh</t>
  </si>
  <si>
    <t>"1298012103157194755"</t>
  </si>
  <si>
    <t>https://twitter.com/modestproposal1/status/1298012103157194755</t>
  </si>
  <si>
    <t>how many "contrarians" are gonna send around that chart of GSCI vs the S&amp;amp;P 500 b/c XOM got kicked out of the Dow</t>
  </si>
  <si>
    <t>"1297958354896261126"</t>
  </si>
  <si>
    <t>https://twitter.com/bespokeinvest/status/1297958354896261126</t>
  </si>
  <si>
    <t>The S&amp;amp;P 500 is up nearly 5% MTD, and yet only half of all days this month have seen positive breadth and today's reading of +262 is the strongest day so far.</t>
  </si>
  <si>
    <t>"1297952568606371841"</t>
  </si>
  <si>
    <t>https://twitter.com/WSJ/status/1297952568606371841</t>
  </si>
  <si>
    <t>#WSJWhatsNow: U.S. stocks are up and the S&amp;amp;P 500 is on track to hit another record https://t.co/jnLoFusIij</t>
  </si>
  <si>
    <t>"1297949493552455680"</t>
  </si>
  <si>
    <t>https://twitter.com/bespokeinvest/status/1297949493552455680</t>
  </si>
  <si>
    <t>Nearly 50 new 52-week highs in the S&amp;amp;P 500 today. That's the highest since February.</t>
  </si>
  <si>
    <t>"1297892924122959872"</t>
  </si>
  <si>
    <t>https://twitter.com/valuewalk/status/1297892924122959872</t>
  </si>
  <si>
    <t>Everything You Need To Know About Net Net Deep Value Hunting [In-Depth] : 
Coal Stocks, Market Vectors-Coal ETFÂ (NYSEARCA:KOL)Â were some of the best performers in the S&amp;amp;P 500, according to the W ... - #EvanBleker #NetNetHunter #Netnets #ValueTalks - https://t.co/pcAIPManDd https://t.co/JRHG3N2blM</t>
  </si>
  <si>
    <t>ValueWalkPremium SNAP</t>
  </si>
  <si>
    <t>"1297890995309346816"</t>
  </si>
  <si>
    <t>https://twitter.com/business/status/1297890995309346816</t>
  </si>
  <si>
    <t>The S&amp;amp;P 500 climbed to another record and the Nasdaq also jumped to an all-time high https://t.co/JmCQsdrPYs</t>
  </si>
  <si>
    <t>"1297862487237328897"</t>
  </si>
  <si>
    <t>https://twitter.com/WSJ/status/1297862487237328897</t>
  </si>
  <si>
    <t>U.S. stock futures gained, putting the S&amp;amp;P 500 on track for a record high, as optimism about a potential treatment for the coronavirus buoyed markets https://t.co/FOIuTsBnrQ</t>
  </si>
  <si>
    <t>"1297677499497816064"</t>
  </si>
  <si>
    <t>https://twitter.com/WSJ/status/1297677499497816064</t>
  </si>
  <si>
    <t>The S&amp;amp;P 500 closed at a new record high Tuesday, but there are risks on the horizon. @annaisaac outlines three factors that threaten the market rally. #WSJWhatsNow https://t.co/JdyndH2Kl1</t>
  </si>
  <si>
    <t>"1296837325176045568"</t>
  </si>
  <si>
    <t>https://twitter.com/bespokeinvest/status/1296837325176045568</t>
  </si>
  <si>
    <t>Largest S&amp;amp;P 500 Stocks + Tesla (TSLA) by @bespokeinvest https://t.co/mEuUuGzR8C</t>
  </si>
  <si>
    <t>"1296824747863543808"</t>
  </si>
  <si>
    <t>https://twitter.com/FCFYield/status/1296824747863543808</t>
  </si>
  <si>
    <t>RT @charliebilello: Apple has added $420 billion to its market cap over the last month, which is more than the current market cap of 493 companies in the S&amp;amp;P 500. $AAPL</t>
  </si>
  <si>
    <t>"1296804752383238145"</t>
  </si>
  <si>
    <t>https://twitter.com/zerohedge/status/1296804752383238145</t>
  </si>
  <si>
    <t>THe S&amp;amp;P500 is now the S&amp;amp;P5 https://t.co/v7HJyNAJ8Y</t>
  </si>
  <si>
    <t>"1296790610687545344"</t>
  </si>
  <si>
    <t>https://twitter.com/bespokeinvest/status/1296790610687545344</t>
  </si>
  <si>
    <t>Through the first 20 days of the month, this August is the strongest for the S&amp;amp;P 500 since 2000. https://t.co/gjyWzomzTE https://t.co/yA9Oz2ikID</t>
  </si>
  <si>
    <t>"1296549568830734336"</t>
  </si>
  <si>
    <t>https://twitter.com/zerohedge/status/1296549568830734336</t>
  </si>
  <si>
    <t>The S&amp;amp;P500 closed 10 pts higher even as 70% of its the stocks closed red</t>
  </si>
  <si>
    <t>"1296427646759383040"</t>
  </si>
  <si>
    <t>https://twitter.com/bespokeinvest/status/1296427646759383040</t>
  </si>
  <si>
    <t>There's almost an even split between the number of groups outperforming and underperforming the S&amp;amp;P 500 since 2/19. https://t.co/QyG1qfcScI https://t.co/oFoOd635TF</t>
  </si>
  <si>
    <t>"1296409407069315072"</t>
  </si>
  <si>
    <t>https://twitter.com/business/status/1296409407069315072</t>
  </si>
  <si>
    <t>The S&amp;amp;P 500 hitting a record is actually a signal of more gains ahead https://t.co/F8jaLyroun</t>
  </si>
  <si>
    <t>"1296157575851970560"</t>
  </si>
  <si>
    <t>https://twitter.com/valuewalk/status/1296157575851970560</t>
  </si>
  <si>
    <t>2One Capital Up 5.72% YTD vs 1.25% S&amp;amp;P 500 : 2One Capital performance updated for the second quarter ended July 31, 2020.
Q2 2020 hedge fund letters, conferences and... - #2OneCapital - https://t.co/VG5HxpQzPt https://t.co/CUKRWu33OZ</t>
  </si>
  <si>
    <t>"1296100866567671809"</t>
  </si>
  <si>
    <t>https://twitter.com/zerohedge/status/1296100866567671809</t>
  </si>
  <si>
    <t>The Earnings Gap: Why The S&amp;amp;P 500 Is Against The Clock https://t.co/MOqWnKibfk</t>
  </si>
  <si>
    <t>"1296100120719765505"</t>
  </si>
  <si>
    <t>https://twitter.com/DavidSchawel/status/1296100120719765505</t>
  </si>
  <si>
    <t>Whatâ€™s more amazing, that $AAPL traded at 15x earnings for so many years (and a discount to the market) or that now its magically 37x vs the S&amp;amp;P 500 at 27x? https://t.co/mm9wJmmIGn</t>
  </si>
  <si>
    <t>"1296069404162056192"</t>
  </si>
  <si>
    <t>https://twitter.com/WSJ/status/1296069404162056192</t>
  </si>
  <si>
    <t>The S&amp;amp;P 500 closed at a new record high Tuesday, but there are risks on the horizon. @annaisaac outlines three factors that threaten the market rally. #WSJWhatsNow https://t.co/vtkwQcDxqt</t>
  </si>
  <si>
    <t>"1296065840165654528"</t>
  </si>
  <si>
    <t>https://twitter.com/bespokeinvest/status/1296065840165654528</t>
  </si>
  <si>
    <t>Nasdaq record closing highs this year (34) are trouncing the S&amp;amp;P 500 (14) by the widest margin since 1986. https://t.co/j3tFctIZmw https://t.co/29EZ1zE11v</t>
  </si>
  <si>
    <t>"1295943086221271040"</t>
  </si>
  <si>
    <t>https://twitter.com/business/status/1295943086221271040</t>
  </si>
  <si>
    <t>-UNC-Chapel Hill pivots to remote classes after virus cases spike
-S&amp;amp;P 500 closes at highest level ever
-SpaceX completes a record-breaking launch
Read more in the latest @QuickTake newsletter â¬‡ï¸ https://t.co/qhgNHJGOAi</t>
  </si>
  <si>
    <t>"1295845427720331264"</t>
  </si>
  <si>
    <t>https://twitter.com/WSJ/status/1295845427720331264</t>
  </si>
  <si>
    <t>#WSJWhatsNow: The S&amp;amp;P 500 closed at its highest level ever Tuesday. @paulvigna explains what led to this remarkable rebound. https://t.co/Wjvqap2vHg https://t.co/pHcwmQkNdR</t>
  </si>
  <si>
    <t>"1295814460381245440"</t>
  </si>
  <si>
    <t>https://twitter.com/WSJ/status/1295814460381245440</t>
  </si>
  <si>
    <t>The S&amp;amp;P 500 closed at its highest level ever, a rebound fueled by massive government stimulus and optimism about the world's ability to manage the pandemic https://t.co/YUjOxDtFeY</t>
  </si>
  <si>
    <t>"1295805717316874240"</t>
  </si>
  <si>
    <t>https://twitter.com/bespokeinvest/status/1295805717316874240</t>
  </si>
  <si>
    <t>The S&amp;amp;P 500 ended a streak of 125 days without a new high, but the Russell's streak has been far longer and is the 5th longest since 1983. https://t.co/fOP62UgoRE https://t.co/piswzcp60n</t>
  </si>
  <si>
    <t>"1295725050251943939"</t>
  </si>
  <si>
    <t>https://twitter.com/zerohedge/status/1295725050251943939</t>
  </si>
  <si>
    <t>*S&amp;amp;P 500 ERASES GAIN; DOW INDUSTRIALS FALL 80 POINTS https://t.co/tbpHdGA2sN</t>
  </si>
  <si>
    <t>"1295720001794641922"</t>
  </si>
  <si>
    <t>https://twitter.com/business/status/1295720001794641922</t>
  </si>
  <si>
    <t>The S&amp;amp;P 500 hit an all-time intraday high https://t.co/73qQkimH6U https://t.co/4eziXo82uA</t>
  </si>
  <si>
    <t>"1295718130367463436"</t>
  </si>
  <si>
    <t>https://twitter.com/zerohedge/status/1295718130367463436</t>
  </si>
  <si>
    <t>S&amp;amp;P 500 (Finally) Spikes To New Intraday Record High https://t.co/0PS7ww54do</t>
  </si>
  <si>
    <t>"1295707022269255681"</t>
  </si>
  <si>
    <t>https://twitter.com/WSJ/status/1295707022269255681</t>
  </si>
  <si>
    <t>The S&amp;amp;P 500 is flirting with a record close, eclipsing its high mark before the pandemic caused market turmoil. Itâ€™s not just tech stocks powering the rally, explains @jimwillhite. #WSJWhatsNow https://t.co/gCFa7pEQGP</t>
  </si>
  <si>
    <t>"1295526035883266050"</t>
  </si>
  <si>
    <t>https://twitter.com/valuewalk/status/1295526035883266050</t>
  </si>
  <si>
    <t>RT @biancoresearch: TLSA market cap closed at $342 billion.  It is now the 10th largest company by market cap.  
It is also only the second time a company has ever cracked the top 10 WITHOUT being in the S&amp;amp;P 500.  The other was Berkshire (added in 2010). https://t.co/Dzen4hfqu5</t>
  </si>
  <si>
    <t>"1295440173036122112"</t>
  </si>
  <si>
    <t>https://twitter.com/bespokeinvest/status/1295440173036122112</t>
  </si>
  <si>
    <t>NVIDIA $NVDA having a monster day as its market cap passes the $300 billion mark.  Now the 15th largest company in the S&amp;amp;P 500 -- just behind Home Depot $HD and UnitedHealth $UNH.</t>
  </si>
  <si>
    <t>"1295419442315264003"</t>
  </si>
  <si>
    <t>https://twitter.com/bespokeinvest/status/1295419442315264003</t>
  </si>
  <si>
    <t>While NAHB homebuilder sentiment is tied with December of 1998 for a record high, the S&amp;amp;P 500 Homebuilders continues to make new all-time highs: https://t.co/hf8bY35T6u https://t.co/00WlOirv9j</t>
  </si>
  <si>
    <t>"1295416350332948480"</t>
  </si>
  <si>
    <t>https://twitter.com/WSJ/status/1295416350332948480</t>
  </si>
  <si>
    <t>#WSJWhatsNow: The S&amp;amp;P 500 is near the record high it notched in February https://t.co/qL4hyNmNRt</t>
  </si>
  <si>
    <t>"1295372428709892096"</t>
  </si>
  <si>
    <t>https://twitter.com/zerohedge/status/1295372428709892096</t>
  </si>
  <si>
    <t>RT @Stalingrad_Poor: @neelkashkari @ScottGottliebMD @MichaelRStrain What is the Fed's target for the S&amp;amp;P 500?</t>
  </si>
  <si>
    <t>"1295340395593969666"</t>
  </si>
  <si>
    <t>https://twitter.com/bespokeinvest/status/1295340395593969666</t>
  </si>
  <si>
    <t>Here's one you don't see often.  The Technology sector is underperforming the S&amp;amp;P 500 QTD. https://t.co/tZKWFNUZWn https://t.co/DabA0StJ81</t>
  </si>
  <si>
    <t>"1295251280080797701"</t>
  </si>
  <si>
    <t>https://twitter.com/business/status/1295251280080797701</t>
  </si>
  <si>
    <t>Goldman boosts S&amp;amp;P 500 target by 20% as a relentless rally leaves strategist predictions in the dust https://t.co/ldwslSsYsK</t>
  </si>
  <si>
    <t>"1294726084672532481"</t>
  </si>
  <si>
    <t>https://twitter.com/business/status/1294726084672532481</t>
  </si>
  <si>
    <t>High-priced S&amp;amp;P 500 stumbles on the brink of making history https://t.co/1Px75mR3M0</t>
  </si>
  <si>
    <t>"1294705135755636741"</t>
  </si>
  <si>
    <t>https://twitter.com/zerohedge/status/1294705135755636741</t>
  </si>
  <si>
    <t>S&amp;amp;P500 Price/Fwd Revenue https://t.co/79rjmxlDSt</t>
  </si>
  <si>
    <t>"1294443718087516160"</t>
  </si>
  <si>
    <t>https://twitter.com/business/status/1294443718087516160</t>
  </si>
  <si>
    <t>High-priced S&amp;amp;P 500 stumbles on the brink of making history https://t.co/Rt9qdjvU1O</t>
  </si>
  <si>
    <t>"1294389359161024512"</t>
  </si>
  <si>
    <t>https://twitter.com/business/status/1294389359161024512</t>
  </si>
  <si>
    <t>The previously unstoppable S&amp;amp;P 500 is stumbling at historyâ€™s door, its momentum stalled at the precipice of an all-time high. As to whatâ€™s slowing its step, the past may offer some clues https://t.co/2drgTWU8td</t>
  </si>
  <si>
    <t>"1294263083259637760"</t>
  </si>
  <si>
    <t>https://twitter.com/bespokeinvest/status/1294263083259637760</t>
  </si>
  <si>
    <t>Both the Transports and Semis are now outperforming the S&amp;amp;P 500. https://t.co/muPqtUn28C https://t.co/ajpr0UZ8JF</t>
  </si>
  <si>
    <t>"1294078179368488960"</t>
  </si>
  <si>
    <t>https://twitter.com/bespokeinvest/status/1294078179368488960</t>
  </si>
  <si>
    <t>The top performing S&amp;amp;P 500 tech stock since last Thursday's close is... Xerox? Don't talk aboutâ€”Xerox?! You kidding me? Xerox?! https://t.co/GWVZIhKram https://t.co/i9SxWZdpDT</t>
  </si>
  <si>
    <t>"1293957314677014530"</t>
  </si>
  <si>
    <t>https://twitter.com/bespokeinvest/status/1293957314677014530</t>
  </si>
  <si>
    <t>In the past when the S&amp;amp;P 500 has been within 1% of an all-time high, bullish sentiment has been roughly 40% on average. Today it is only around 30%: https://t.co/yaNHwxSCcf https://t.co/PMvhSVIieo</t>
  </si>
  <si>
    <t>"1293794683898994688"</t>
  </si>
  <si>
    <t>https://twitter.com/business/status/1293794683898994688</t>
  </si>
  <si>
    <t>With the S&amp;amp;P 500 on the cusp of an all-time high, U.S. stocks are â€œfully priced,â€ says Byron Wien https://t.co/ZvT2H0bR6L</t>
  </si>
  <si>
    <t>"1293656274547220480"</t>
  </si>
  <si>
    <t>https://twitter.com/bespokeinvest/status/1293656274547220480</t>
  </si>
  <si>
    <t>Tomorrow the S&amp;amp;P 500 will mark 100 trading days since the Covid Crash low on 3/23.  The ~50% gain over the last 100 trading days would be the biggest since 1933.  https://t.co/OktRmqEdvD  $SPY $$ https://t.co/bnbaDeN9pL</t>
  </si>
  <si>
    <t>"1293633276096253953"</t>
  </si>
  <si>
    <t>https://twitter.com/business/status/1293633276096253953</t>
  </si>
  <si>
    <t>The S&amp;amp;P 500 jumped above its highest-ever closing level on Wednesday, swinging from a record high to a bear market and back in just 175 days https://t.co/qz41mr2r0y</t>
  </si>
  <si>
    <t>"1293628569936175105"</t>
  </si>
  <si>
    <t>https://twitter.com/business/status/1293628569936175105</t>
  </si>
  <si>
    <t>LATEST: The S&amp;amp;P 500 jumped above its highest-ever closing level, poised to erase its bear-market plunge in record time https://t.co/JoZasL39hJ https://t.co/zzEKn9i2fq</t>
  </si>
  <si>
    <t>"1293611861443837952"</t>
  </si>
  <si>
    <t>https://twitter.com/WSJ/status/1293611861443837952</t>
  </si>
  <si>
    <t>#WSJWhatsNow: The S&amp;amp;P 500 has erased Tuesdayâ€™s losses and is on track for its highest close since mid-February https://t.co/YgkkLmo8NC</t>
  </si>
  <si>
    <t>"1293544392024784896"</t>
  </si>
  <si>
    <t>https://twitter.com/bespokeinvest/status/1293544392024784896</t>
  </si>
  <si>
    <t>Heading into today, nearly two-thirds of stocks in the S&amp;amp;P 500 were up since last Thursday's close. https://t.co/t31Hh8aGQB https://t.co/PxLlDkzl8d</t>
  </si>
  <si>
    <t>"1293266404809019393"</t>
  </si>
  <si>
    <t>https://twitter.com/zerohedge/status/1293266404809019393</t>
  </si>
  <si>
    <t>Headline of the day:
*S&amp;amp;P 500 DROPS TO SESSION LOW, DOWN 0.3%: BBG</t>
  </si>
  <si>
    <t>"1293247559499055104"</t>
  </si>
  <si>
    <t>https://twitter.com/WSJ/status/1293247559499055104</t>
  </si>
  <si>
    <t>#WSJWhatsNow: The S&amp;amp;P 500 is near a record close set in February https://t.co/IiYYqr4Osz</t>
  </si>
  <si>
    <t>"1293179379850280960"</t>
  </si>
  <si>
    <t>https://twitter.com/zerohedge/status/1293179379850280960</t>
  </si>
  <si>
    <t>RT @GreekFire23: The last time the S&amp;amp;P 500 traded here 12.9 million more Americans were employed.....but! now they are all making more money unemployed ðŸ¤”</t>
  </si>
  <si>
    <t>"1293167670972555270"</t>
  </si>
  <si>
    <t>https://twitter.com/bespokeinvest/status/1293167670972555270</t>
  </si>
  <si>
    <t>As the S&amp;amp;P 500 sets its sights on new highs, the cumulative A/D line is setting the path. https://t.co/5fRttuT7Vs https://t.co/rDBIcuDuNp</t>
  </si>
  <si>
    <t>"1292889970177384455"</t>
  </si>
  <si>
    <t>https://twitter.com/business/status/1292889970177384455</t>
  </si>
  <si>
    <t>In the best July for the S&amp;amp;P 500 in 10 years, only 28% of actively-managed large-cap funds beat their benchmarks https://t.co/NLRxNynZN6</t>
  </si>
  <si>
    <t>"1292605593132335105"</t>
  </si>
  <si>
    <t>https://twitter.com/DavidSchawel/status/1292605593132335105</t>
  </si>
  <si>
    <t>Goldman highlights an amazing stat on the â€œhavesâ€ and â€œhave notsâ€ in the market today:
â€œIn aggregate, FAAMG EPS grew by 2% year/year in 2Q compared with an aggregate decline of -38% for the other 495 S&amp;amp;P 500 companies.â€ 
$FB $AAPL $AMZN $MSFT $GOOGL</t>
  </si>
  <si>
    <t>"1292598102415880193"</t>
  </si>
  <si>
    <t>https://twitter.com/business/status/1292598102415880193</t>
  </si>
  <si>
    <t>U.S. stock futures slipped, paring a two-week advance that left the S&amp;amp;P 500 on the brink of a record high https://t.co/2RGZuZXDGb</t>
  </si>
  <si>
    <t>"1292583451556749312"</t>
  </si>
  <si>
    <t>https://twitter.com/zerohedge/status/1292583451556749312</t>
  </si>
  <si>
    <t>Goldman: "2Q earnings season is coming to a close, with S&amp;amp;P 500 results surpassing low expectations. S&amp;amp;P 500 EPS fell by 34% year/year in 2Q, above consensus expectations of -44% at the start of earnings season and our forecast for a 60% decline"</t>
  </si>
  <si>
    <t>"1292491102776369152"</t>
  </si>
  <si>
    <t>https://twitter.com/business/status/1292491102776369152</t>
  </si>
  <si>
    <t>The S&amp;amp;P 500 is nearing a record and fund investors are bailing out https://t.co/ol9DScygev</t>
  </si>
  <si>
    <t>"1292228110038061062"</t>
  </si>
  <si>
    <t>https://twitter.com/business/status/1292228110038061062</t>
  </si>
  <si>
    <t>The S&amp;amp;P 500 is nearing a record and fund investors are bailing out https://t.co/8ijo8ap2ro</t>
  </si>
  <si>
    <t>"1291864505593495553"</t>
  </si>
  <si>
    <t>https://twitter.com/business/status/1291864505593495553</t>
  </si>
  <si>
    <t>Usually the sight of a major stock index nearing an all-time high is an encouragement to bulls, pulling in money as markets start to dominate dinner-table chatter. No such celebration is happening now, going by measures of fund flows https://t.co/wtLLUXQIwe</t>
  </si>
  <si>
    <t>OIS</t>
  </si>
  <si>
    <t>"1291840970368200705"</t>
  </si>
  <si>
    <t>https://twitter.com/FatTailCapital/status/1291840970368200705</t>
  </si>
  <si>
    <t>ViacomCBS, a company that has measurably underperformed the S&amp;amp;P 500 over 1-, 5-, 10-, and 20-yrs has a: 
CEO
CEO of Paramount
CEO of Showtime
CEO of CBS
CEO of Networks
CEO of PlutoTV
CFO
Chief Accounting Officer
Chief Advertising Revenue Officer
Chief Compliance Officer
(1/2)</t>
  </si>
  <si>
    <t>"1291838931043061760"</t>
  </si>
  <si>
    <t>https://twitter.com/bespokeinvest/status/1291838931043061760</t>
  </si>
  <si>
    <t>On a total return basis, the S&amp;amp;P 500 $SPY ETF is down just 7 bps from its 2/19 all-time closing high. https://t.co/cdev7SJiVL</t>
  </si>
  <si>
    <t>"1291687802283982848"</t>
  </si>
  <si>
    <t>https://twitter.com/business/status/1291687802283982848</t>
  </si>
  <si>
    <t>Todayâ€™s jobs report could be make-or-break data for U.S. equities https://t.co/JJBZ2MC0HT</t>
  </si>
  <si>
    <t>"1291360003429937153"</t>
  </si>
  <si>
    <t>https://twitter.com/bespokeinvest/status/1291360003429937153</t>
  </si>
  <si>
    <t>The S&amp;amp;P 500 is 9% above its 200-DMA which is actually less extended than it was before February's crash. https://t.co/C24paGw8jr https://t.co/A79HUZh0FO</t>
  </si>
  <si>
    <t>"1291089515491266560"</t>
  </si>
  <si>
    <t>https://twitter.com/bespokeinvest/status/1291089515491266560</t>
  </si>
  <si>
    <t>S&amp;amp;P 500, Nasdaq, and Russell 2000 at new recovery highs, but NYFANG+ Index not quite there yet.</t>
  </si>
  <si>
    <t>"1290794103286960128"</t>
  </si>
  <si>
    <t>https://twitter.com/business/status/1290794103286960128</t>
  </si>
  <si>
    <t>Apple's weight in the S&amp;amp;P 500 just leapfrogged IBMâ€™s in 1985 to become the biggest in 40 years https://t.co/JYder4nVDj https://t.co/QskmDCTf3W</t>
  </si>
  <si>
    <t>"1290749369151627272"</t>
  </si>
  <si>
    <t>https://twitter.com/business/status/1290749369151627272</t>
  </si>
  <si>
    <t>The biggest obstacle to a new record for the S&amp;amp;P 500 is companies hoarding cash https://t.co/GxNSKRtMAD</t>
  </si>
  <si>
    <t>"1290653758645587973"</t>
  </si>
  <si>
    <t>https://twitter.com/bespokeinvest/status/1290653758645587973</t>
  </si>
  <si>
    <t>The S&amp;amp;P 500 made a new short-term high yesterday, but the cumulative A/D line hasn't made a new high since 7/22. https://t.co/TXrFlYEcf1 https://t.co/18kjBao6KX</t>
  </si>
  <si>
    <t>"1290639256122281984"</t>
  </si>
  <si>
    <t>https://twitter.com/valuewalk/status/1290639256122281984</t>
  </si>
  <si>
    <t>Einhorn "As with WDI and the DAX, we expect the TSLA parabola to end around the speculated
inclusion in the prestigious S&amp;amp;P 500 index." https://t.co/Zud8NiEgD4</t>
  </si>
  <si>
    <t>"1290266854682816513"</t>
  </si>
  <si>
    <t>https://twitter.com/bespokeinvest/status/1290266854682816513</t>
  </si>
  <si>
    <t>The S&amp;amp;P 500 is set to open at its highest level since 2/24, and the Nasdaq is attempting to rally 1% on a Monday for the 8th time in the last 9 weeks.</t>
  </si>
  <si>
    <t>"1290055588232097792"</t>
  </si>
  <si>
    <t>https://twitter.com/mjmauboussin/status/1290055588232097792</t>
  </si>
  <si>
    <t>RT @AswathDamodaran: US equities continue to confound "market experts" (&amp;amp; quotes are editorial), with S&amp;amp;P 500 posting a 5.5% rise in JulyðŸ˜ and the ERP dropping to 5.01% (from 5.23%). Spreadsheet: https://t.co/ALKHfRxtU6 &amp;amp; ERP by day: https://t.co/pTQh8APvry; Website: https://t.co/IfY5XbzQfu https://t.co/pA0syvbSwr</t>
  </si>
  <si>
    <t>"1290046231046045699"</t>
  </si>
  <si>
    <t>https://twitter.com/business/status/1290046231046045699</t>
  </si>
  <si>
    <t>Tesla would be the largest company ever added to the S&amp;amp;P 500. That poses a trading challenge for fund managers https://t.co/Cyy7esKYnz via @BW</t>
  </si>
  <si>
    <t>"1290031338095906816"</t>
  </si>
  <si>
    <t>https://twitter.com/LibertyRPF/status/1290031338095906816</t>
  </si>
  <si>
    <t>@_inpractise Yeah. I mention it because sometimes I think people get too fixated on the name of something and forget the underlying thing can change quite a lot. ie. the S&amp;amp;P500 today vs 40 years ago just isnâ€™t composed of the same things.</t>
  </si>
  <si>
    <t>"1289707001056903168"</t>
  </si>
  <si>
    <t>https://twitter.com/business/status/1289707001056903168</t>
  </si>
  <si>
    <t>Tesla would be the largest company ever added to the S&amp;amp;P 500. That poses a trading challenge for fund managers https://t.co/ALW4NDTBst via @BW</t>
  </si>
  <si>
    <t>"1289606825726242823"</t>
  </si>
  <si>
    <t>https://twitter.com/zerohedge/status/1289606825726242823</t>
  </si>
  <si>
    <t>The Dual Mandate Of The Fed "Appears To Be The S&amp;amp;P 500 And Nasdaq" https://t.co/SRPRtnqgh8</t>
  </si>
  <si>
    <t>"1289599709137567745"</t>
  </si>
  <si>
    <t>https://twitter.com/manualofideas/status/1289599709137567745</t>
  </si>
  <si>
    <t>RT @ChrisBloomstran: $AAPL gained $174 BILLION in MV TODAY, = to the entire MV of $XOM, 31st largest in the S&amp;amp;P 500. When it triples from here, Apple will be larger than the entire index at the March â€˜09 low. Up 4x from here, the $BRK position in Apple will be larger than $BRK itself was 2 weeks ago!</t>
  </si>
  <si>
    <t>"1289341353453854721"</t>
  </si>
  <si>
    <t>https://twitter.com/business/status/1289341353453854721</t>
  </si>
  <si>
    <t>Watch what happens when Tesla finally joins the S&amp;amp;P 500 https://t.co/MxWWmH6cXm</t>
  </si>
  <si>
    <t>"1289340092436197376"</t>
  </si>
  <si>
    <t>https://twitter.com/business/status/1289340092436197376</t>
  </si>
  <si>
    <t>Tesla would be the largest company ever added to the S&amp;amp;P 500. That poses a trading challenge for fund managers https://t.co/k09vXHwj7B via @BW</t>
  </si>
  <si>
    <t>"1289297830851608576"</t>
  </si>
  <si>
    <t>https://twitter.com/BarbarianCap/status/1289297830851608576</t>
  </si>
  <si>
    <t>RT @zerohedge: Hey @federalreserve you did it, you officially blew the biggest bubble ever:
All-time high monthly close in S&amp;amp;P 500
All-time low 10Y yield close
All-time high in gold https://t.co/zjC7wd5o8J</t>
  </si>
  <si>
    <t>"1289291267810013184"</t>
  </si>
  <si>
    <t>https://twitter.com/zerohedge/status/1289291267810013184</t>
  </si>
  <si>
    <t>Hey @federalreserve you did it, you officially blew the biggest bubble ever:
All-time high monthly close in S&amp;amp;P 500
All-time low 10Y yield close
All-time high in gold https://t.co/zjC7wd5o8J</t>
  </si>
  <si>
    <t>"1289289616877424640"</t>
  </si>
  <si>
    <t>https://twitter.com/zerohedge/status/1289289616877424640</t>
  </si>
  <si>
    <t>Apple's is up $170BN today, more than the market cap of Oracle, more than the GDP of Hungary; Apple's value increase today would be the 33rd biggest company in the S&amp;amp;P500</t>
  </si>
  <si>
    <t>"1289236911379238912"</t>
  </si>
  <si>
    <t>https://twitter.com/bespokeinvest/status/1289236911379238912</t>
  </si>
  <si>
    <t>RT @SarahPonczek: If $TSLA joins the S&amp;amp;P 500, Vanguard estimates $35-$40 billion worth of other companies would have to be sold to make room
"Assuming itâ€™s going to be added, itâ€™ll be an all-hands-on-deck type of tradingâ€ -- @BW @Reganonymous 
https://t.co/9Qmr2sSMFT</t>
  </si>
  <si>
    <t>"1289231884967464961"</t>
  </si>
  <si>
    <t>https://twitter.com/business/status/1289231884967464961</t>
  </si>
  <si>
    <t>With more than half of the S&amp;amp;P 500 companies reporting so far, earnings have plummeted by about 34% from the year-earlier period, data show https://t.co/TX40a0K2RB</t>
  </si>
  <si>
    <t>"1289206885703454725"</t>
  </si>
  <si>
    <t>https://twitter.com/bespokeinvest/status/1289206885703454725</t>
  </si>
  <si>
    <t>The Energy sector is now at the bottom of the barrel of the S&amp;amp;P 500 with a weighting of just 2.5%.  $XLE $SPY https://t.co/XJiVpz04a0</t>
  </si>
  <si>
    <t>"1289193059620618241"</t>
  </si>
  <si>
    <t>https://twitter.com/WallStCynic/status/1289193059620618241</t>
  </si>
  <si>
    <t>@lopezlinette They do seem to rediscover Keynesian policies every time the S&amp;amp;P 500 drops 20%</t>
  </si>
  <si>
    <t>"1289184182967492609"</t>
  </si>
  <si>
    <t>https://twitter.com/business/status/1289184182967492609</t>
  </si>
  <si>
    <t>RT @BW: Tesla would be the largest company ever added to the S&amp;amp;P 500. That poses a trading challenge for fund managers https://t.co/Jj4N4a6wtb</t>
  </si>
  <si>
    <t>"1289019746621353984"</t>
  </si>
  <si>
    <t>https://twitter.com/SkeleCap/status/1289019746621353984</t>
  </si>
  <si>
    <t>Though my favorite part of this phenomenon.
The Virgin 10% "conviction bet" on one megacap company (it's always Google, even though they're the worst of the bunch) vs the Chad S&amp;amp;P 500 megacap weight.</t>
  </si>
  <si>
    <t>"1288937875883667459"</t>
  </si>
  <si>
    <t>https://twitter.com/bespokeinvest/status/1288937875883667459</t>
  </si>
  <si>
    <t>Apple's cash would be the 29th largest company in the S&amp;amp;P 500. https://t.co/aap6fDupmw</t>
  </si>
  <si>
    <t>"1288911956150190082"</t>
  </si>
  <si>
    <t>https://twitter.com/bespokeinvest/status/1288911956150190082</t>
  </si>
  <si>
    <t>Since 7/20, the S&amp;amp;P 500 is down nearly 1%, but stocks in the index are up an average of 1.3%. https://t.co/MxcdKbHwSQ https://t.co/hXtBh1H80j</t>
  </si>
  <si>
    <t>"1288898988981268483"</t>
  </si>
  <si>
    <t>https://twitter.com/WSJ/status/1288898988981268483</t>
  </si>
  <si>
    <t>#WSJWhatsNow: The Dow and S&amp;amp;P 500 are down as new data shows the U.S. economy saw its biggest-ever quarterly plunge in activity in the second quarter https://t.co/k8Ev3zHrZO</t>
  </si>
  <si>
    <t>"1288819274744725504"</t>
  </si>
  <si>
    <t>https://twitter.com/bespokeinvest/status/1288819274744725504</t>
  </si>
  <si>
    <t>Since the Nasdaq's most recent high on 7/20, more than half of S&amp;amp;P 500 sectors are up over 2% while Tech is down over 2%. https://t.co/81JoyPse6t https://t.co/GFekYExvbY</t>
  </si>
  <si>
    <t>"1288550886109741056"</t>
  </si>
  <si>
    <t>https://twitter.com/zerohedge/status/1288550886109741056</t>
  </si>
  <si>
    <t>BMO Asks Can Gold Surpass The S&amp;amp;P500 https://t.co/8THLVcQJso</t>
  </si>
  <si>
    <t>"1288458214909128705"</t>
  </si>
  <si>
    <t>https://twitter.com/bespokeinvest/status/1288458214909128705</t>
  </si>
  <si>
    <t>The percentage of US consumers expecting lower stock prices in the months ahead remains elevated which is incredibly uncommon when the S&amp;amp;P 500 is within 5% of an all-time high. https://t.co/XDH3cmPRot https://t.co/KQejk940Tp</t>
  </si>
  <si>
    <t>"1288148887245553664"</t>
  </si>
  <si>
    <t>https://twitter.com/bespokeinvest/status/1288148887245553664</t>
  </si>
  <si>
    <t>These were year-end S&amp;amp;P 500 price targets at the start of 2020.  Avg. target is about 90 points higher than the S&amp;amp;P's current level.  Wonder what it would have been had they had a crystal ball looking 3 months forward at the time? https://t.co/97LLEKUA9A</t>
  </si>
  <si>
    <t>"1287527747020103687"</t>
  </si>
  <si>
    <t>https://twitter.com/BluegrassCap/status/1287527747020103687</t>
  </si>
  <si>
    <t>RT @maybebullish: On average, the earnings yield on the S&amp;amp;P 500 is 50 basis points higher than the ten-year treasury yield.
As of June 30, the spread had widened to 370 basis points, more than one standard deviation higher than the long term average. https://t.co/cRQXaEODVB</t>
  </si>
  <si>
    <t>Nashville / NYC</t>
  </si>
  <si>
    <t>"2525906341"</t>
  </si>
  <si>
    <t>Bluegrass Capital</t>
  </si>
  <si>
    <t>BluegrassCap</t>
  </si>
  <si>
    <t>Student of business models. Player of infinite games. Lets build something together.</t>
  </si>
  <si>
    <t>https://twitter.com/BluegrassCap</t>
  </si>
  <si>
    <t>"1286627679756853248"</t>
  </si>
  <si>
    <t>https://twitter.com/zerohedge/status/1286627679756853248</t>
  </si>
  <si>
    <t>S&amp;amp;P500 (3216) is back above the Shanghai Composite (3196)... because for the corresponding presidents, this matters</t>
  </si>
  <si>
    <t>"1286364719092203527"</t>
  </si>
  <si>
    <t>https://twitter.com/bespokeinvest/status/1286364719092203527</t>
  </si>
  <si>
    <t>Breadth on the S&amp;amp;P 500 is better today (-136) when the S&amp;amp;P 500 is DOWN 1.5% than it was on Monday (-147) when the S&amp;amp;P 500 was UP 0.84%.</t>
  </si>
  <si>
    <t>"1286298334433607681"</t>
  </si>
  <si>
    <t>https://twitter.com/BarbarianCap/status/1286298334433607681</t>
  </si>
  <si>
    <t>RT @SamRo: S&amp;amp;P 500 vs. S&amp;amp;P 5 vs. S&amp;amp;P 495 https://t.co/8jbbyjf8Jo</t>
  </si>
  <si>
    <t>"1286158369041141760"</t>
  </si>
  <si>
    <t>https://twitter.com/business/status/1286158369041141760</t>
  </si>
  <si>
    <t>Stock chartists see a key hurdle for the S&amp;amp;P 500 before it revisits record levels https://t.co/5Fly971zWq</t>
  </si>
  <si>
    <t>"1286092568502120448"</t>
  </si>
  <si>
    <t>https://twitter.com/WSJ/status/1286092568502120448</t>
  </si>
  <si>
    <t>#WSJWhatsNow: Tesla reported a fourth consecutive profitable quarter, making it eligible for inclusion in the S&amp;amp;P 500. @GunjanJS explains. https://t.co/awH9MHyiq7 https://t.co/s0vtEDCBKB</t>
  </si>
  <si>
    <t>"1286048149925240832"</t>
  </si>
  <si>
    <t>https://twitter.com/business/status/1286048149925240832</t>
  </si>
  <si>
    <t>Tesla posted a fourth consecutive quarterly profit, paving the way for the it to join the ranks of the blue-chip S&amp;amp;P 500 Index https://t.co/uONIIx9Yzj</t>
  </si>
  <si>
    <t>"1286035361433628672"</t>
  </si>
  <si>
    <t>https://twitter.com/zerohedge/status/1286035361433628672</t>
  </si>
  <si>
    <t>Tesla Soars After Reporting 4th Consecutive GAAP Profit, Is Eligible For S&amp;amp;P500 Index Inclusion https://t.co/nzcOwxd0tY</t>
  </si>
  <si>
    <t>"1286032736986202114"</t>
  </si>
  <si>
    <t>https://twitter.com/bespokeinvest/status/1286032736986202114</t>
  </si>
  <si>
    <t>Time to start the countdown for TSLA added to S&amp;amp;P 500.</t>
  </si>
  <si>
    <t>"1286032672154947584"</t>
  </si>
  <si>
    <t>https://twitter.com/zerohedge/status/1286032672154947584</t>
  </si>
  <si>
    <t>TESLA REPORT FOURTH CONSECUTIVE GAAP PROFIT MAKING IT ELIGIBLE FOR S&amp;amp;P500 INCLUSION</t>
  </si>
  <si>
    <t>"1285971049910345729"</t>
  </si>
  <si>
    <t>https://twitter.com/bespokeinvest/status/1285971049910345729</t>
  </si>
  <si>
    <t>One big similarity between now and 2000 is that Microsoft remains one of the largest stocks in the S&amp;amp;P 500.
Market Cap Ranks:
          Then        Now
MSFT   1               2
CSCO   2             22
GE        3           101
WMT    4              9
INTC     5            15</t>
  </si>
  <si>
    <t>"1285757972946321408"</t>
  </si>
  <si>
    <t>https://twitter.com/business/status/1285757972946321408</t>
  </si>
  <si>
    <t>Tom DeMark sees S&amp;amp;P 500 rallying toward 3,500 before topping out https://t.co/j2Q4KVyaxt</t>
  </si>
  <si>
    <t>"1285661838810796039"</t>
  </si>
  <si>
    <t>https://twitter.com/bespokeinvest/status/1285661838810796039</t>
  </si>
  <si>
    <t>RT @KellyCNBC: Energy is 3% of the S&amp;amp;P 500. 
In 2008, it was briefly the LARGEST sector, over 13%! 
Annual averages via @bespokeinvest https://t.co/nshlhsmUS6</t>
  </si>
  <si>
    <t>"1285650241841233920"</t>
  </si>
  <si>
    <t>https://twitter.com/valuewalk/status/1285650241841233920</t>
  </si>
  <si>
    <t>RT @sentimentrader: The top 5 stocks in the S&amp;amp;P 500 make up more than 20% of the index for the first time in 40 years.
They have added 5% in relative market cap over the past year.
That's now a faster growth rate than the year-that-shall-not-be-named. https://t.co/cphqiWrqxD</t>
  </si>
  <si>
    <t>"1285591045942784001"</t>
  </si>
  <si>
    <t>https://twitter.com/valuewalk/status/1285591045942784001</t>
  </si>
  <si>
    <t>RT @awealthofcs: Returns over the past year:
Apple +96%
Amazon +60%
Microsoft +57%
Google +39%
S&amp;amp;P 500 +12% https://t.co/syiQvDZNFj</t>
  </si>
  <si>
    <t>"1285328609310375941"</t>
  </si>
  <si>
    <t>https://twitter.com/bespokeinvest/status/1285328609310375941</t>
  </si>
  <si>
    <t>Recent IPOs have seen major outperformance relative to the S&amp;amp;P 500 in the past few months.
Read more in tonight's Closer: https://t.co/OBIJsDEFLC https://t.co/zoeIUlUjJz</t>
  </si>
  <si>
    <t>"1285318821813858305"</t>
  </si>
  <si>
    <t>https://twitter.com/DavidSchawel/status/1285318821813858305</t>
  </si>
  <si>
    <t>RT @SarahPonczek: S&amp;amp;P 500 now positive in 2020, but ~320 members are still in the red.
Meanwhile, $AMZN is up 73% and accounts for *double checks screen* 263% of the benchmark's return https://t.co/5I0mvk2WB9</t>
  </si>
  <si>
    <t>"1285241057001852928"</t>
  </si>
  <si>
    <t>https://twitter.com/WallStCynic/status/1285241057001852928</t>
  </si>
  <si>
    <t>RT @verdadcap: There are 500 US stocks with higher valuations and worse fundamentals than the FANMAG stocks. We call these the "bubble 500." They account for 25% of the Russell 2000 and 7% of the S&amp;amp;P 500. Here are their stats:
https://t.co/beR5vBozqw https://t.co/pHGJMoBd5V</t>
  </si>
  <si>
    <t>"1284173418859048964"</t>
  </si>
  <si>
    <t>https://twitter.com/bespokeinvest/status/1284173418859048964</t>
  </si>
  <si>
    <t>AMZN hasn't been down 5%+ in a week where the S&amp;amp;P 500 was up since December 2014.</t>
  </si>
  <si>
    <t>"1284121954132336640"</t>
  </si>
  <si>
    <t>https://twitter.com/WSJ/status/1284121954132336640</t>
  </si>
  <si>
    <t>"Two heads arenâ€™t better than one." In the S&amp;amp;P 500, few companies have co-CEO arrangements, and a number have recently abandoned the structure. https://t.co/MSr99H6S29</t>
  </si>
  <si>
    <t>"1283453476589232136"</t>
  </si>
  <si>
    <t>https://twitter.com/zerohedge/status/1283453476589232136</t>
  </si>
  <si>
    <t>Retail favorites vs HF VIP basket vs S&amp;amp;P500. https://t.co/lfthyR9NLv</t>
  </si>
  <si>
    <t>"1283403978211053575"</t>
  </si>
  <si>
    <t>https://twitter.com/bespokeinvest/status/1283403978211053575</t>
  </si>
  <si>
    <t>Tax Day?  What month is this again? S&amp;amp;P 500 returns after Tax Day have historically been better than average.. https://t.co/F0xrCQV05h</t>
  </si>
  <si>
    <t>"1283392281584840704"</t>
  </si>
  <si>
    <t>https://twitter.com/bespokeinvest/status/1283392281584840704</t>
  </si>
  <si>
    <t>S&amp;amp;P 500 making another run for the June highs at the open. https://t.co/7akK5wlpZh</t>
  </si>
  <si>
    <t>"1283023741073727490"</t>
  </si>
  <si>
    <t>https://twitter.com/bespokeinvest/status/1283023741073727490</t>
  </si>
  <si>
    <t>Since 1998, every S&amp;amp;P 500 turnaround of similar magnitude to yesterday's was followed by a 1-day move of at least 1% (up or down). https://t.co/IZym1sAFVH https://t.co/bzbqoWXjbJ</t>
  </si>
  <si>
    <t>"1282992726825480192"</t>
  </si>
  <si>
    <t>https://twitter.com/manualofideas/status/1282992726825480192</t>
  </si>
  <si>
    <t>Reflecting on Tesla's rise ahead of a possible addition to the S&amp;amp;P 500 Index, one conclusion seems inescapable: Index funds are dumb money *by design*.</t>
  </si>
  <si>
    <t>"1282775617960804353"</t>
  </si>
  <si>
    <t>https://twitter.com/UnionSquareGrp/status/1282775617960804353</t>
  </si>
  <si>
    <t>No position in $TSLA, but curious if there is a hard and fast rule for S&amp;amp;P500 inclusion or if it is possible to delay/avoid adding the company at the current time if there are valuation/volatility concerns?</t>
  </si>
  <si>
    <t>NY</t>
  </si>
  <si>
    <t>"1289436835"</t>
  </si>
  <si>
    <t>Union Square Research Group</t>
  </si>
  <si>
    <t>UnionSquareGrp</t>
  </si>
  <si>
    <t>Our job is to find a few intelligent things to do, not keep up with every damn thing in the world. -Munger</t>
  </si>
  <si>
    <t>https://twitter.com/UnionSquareGrp</t>
  </si>
  <si>
    <t>"1282772252111638529"</t>
  </si>
  <si>
    <t>https://twitter.com/valuewalk/status/1282772252111638529</t>
  </si>
  <si>
    <t>Tesla stock whipsaws amid S&amp;amp;P 500 speculations https://t.co/ym7uXkKC1e  $TSLA $TSLAQ</t>
  </si>
  <si>
    <t>"1282749257741721601"</t>
  </si>
  <si>
    <t>https://twitter.com/FatTailCapital/status/1282749257741721601</t>
  </si>
  <si>
    <t>Texas Instruments revenues:
2006: $14.2 billion
2021E: $13.9 billion
Total returns since 12/31/05: 462% (vs. 236% for S&amp;amp;P 500)</t>
  </si>
  <si>
    <t>"1282734451676545026"</t>
  </si>
  <si>
    <t>https://twitter.com/zerohedge/status/1282734451676545026</t>
  </si>
  <si>
    <t>Mission Accomplished? S&amp;amp;P 500 Goes Green For The Year https://t.co/VTCpaOKoGU</t>
  </si>
  <si>
    <t>"1282725030783266816"</t>
  </si>
  <si>
    <t>https://twitter.com/DavidSchawel/status/1282725030783266816</t>
  </si>
  <si>
    <t>So $ARKK has almost $6bil in AUM while compounding ~30% a year since 2014 inception? 
Itâ€™s outperformed the S&amp;amp;P 500 by almost 20% per year.</t>
  </si>
  <si>
    <t>"1282709228747137025"</t>
  </si>
  <si>
    <t>https://twitter.com/bespokeinvest/status/1282709228747137025</t>
  </si>
  <si>
    <t>The 10 largest S&amp;amp;P 500 stocks have an average of 1% of their float sold short. Tesla's short interest is nearly 10 times that. https://t.co/iKWvdUXilz https://t.co/QqcQp8BYav</t>
  </si>
  <si>
    <t>"1282669108459233280"</t>
  </si>
  <si>
    <t>https://twitter.com/bespokeinvest/status/1282669108459233280</t>
  </si>
  <si>
    <t>Here's a look at S&amp;amp;P 500 sector performance across the three acts: https://t.co/P5cSQhqKHp</t>
  </si>
  <si>
    <t>"1282546810456805378"</t>
  </si>
  <si>
    <t>https://twitter.com/business/status/1282546810456805378</t>
  </si>
  <si>
    <t>Goldman boosts S&amp;amp;P 500 earnings outlook, says focus on guidance https://t.co/wQDDxpMSHj</t>
  </si>
  <si>
    <t>"1282502543025872896"</t>
  </si>
  <si>
    <t>https://twitter.com/WSJ/status/1282502543025872896</t>
  </si>
  <si>
    <t>More than 180 companies in the S&amp;amp;P 500 have pulled their earnings guidance in the wake of the pandemic, leading to the widest dispersion in earnings estimates in years https://t.co/CWzT3rLpN3</t>
  </si>
  <si>
    <t>"1282056095004073984"</t>
  </si>
  <si>
    <t>https://twitter.com/business/status/1282056095004073984</t>
  </si>
  <si>
    <t>Tech stocks were on a roller coaster this week. Here's what happened in stocks âž¡ï¸ https://t.co/8FhBj72v7B https://t.co/52Z4yn2q50</t>
  </si>
  <si>
    <t>"1281696297226063874"</t>
  </si>
  <si>
    <t>https://twitter.com/bespokeinvest/status/1281696297226063874</t>
  </si>
  <si>
    <t>@michaelsantoli Yes,  but with over 10 trillion indexed to the S&amp;amp;P 500 It's more than 22 million shares. Bigger issue is that Tesla will have about a 1% weighting in the index, so there will likely be selling pressure on existing members to make room for Tesla.</t>
  </si>
  <si>
    <t>"1281683509166440455"</t>
  </si>
  <si>
    <t>https://twitter.com/bespokeinvest/status/1281683509166440455</t>
  </si>
  <si>
    <t>If the 100 smallest stocks in the S&amp;amp;P 500 doubled from here, the impact on the index would be a gain of just under 2.5%.</t>
  </si>
  <si>
    <t>"1281681854823903232"</t>
  </si>
  <si>
    <t>https://twitter.com/bespokeinvest/status/1281681854823903232</t>
  </si>
  <si>
    <t>The five largest companies in the S&amp;amp;P 500 gained $352 billion in market cap this week. That would rank as the 10th largest company in the index!</t>
  </si>
  <si>
    <t>"1281633517554798597"</t>
  </si>
  <si>
    <t>https://twitter.com/bespokeinvest/status/1281633517554798597</t>
  </si>
  <si>
    <t>The FANG+ index began at a level of 1,000 on 9/19/14 when the S&amp;amp;P 500 was at 2,000 (1/2 ratio).  The ratio of FANG/S&amp;amp;P is now up to 1.5.  FANG+ up 82% since March lows. https://t.co/ojeDJXpmLO</t>
  </si>
  <si>
    <t>"1281606143018782720"</t>
  </si>
  <si>
    <t>https://twitter.com/business/status/1281606143018782720</t>
  </si>
  <si>
    <t>The S&amp;amp;P 500 is sending a technical signal that has marked the end of every bear market in modern history https://t.co/3n16EE4apy</t>
  </si>
  <si>
    <t>"1281568460032684034"</t>
  </si>
  <si>
    <t>https://twitter.com/bespokeinvest/status/1281568460032684034</t>
  </si>
  <si>
    <t>The YTD performance gap (thru 7/9) between the market cap and equal weighted S&amp;amp;P 500 has never been wider. https://t.co/UJabh8NGC9 https://t.co/e86yK18NPy</t>
  </si>
  <si>
    <t>"1281309232793608195"</t>
  </si>
  <si>
    <t>https://twitter.com/Find_Me_Value/status/1281309232793608195</t>
  </si>
  <si>
    <t>$GOOG is just a massive underperformer here, up +43% from 52 week lows, similar to S&amp;amp;P 500's +41%. Almost the same as buying the 10 yr in this environment, comparatively ;-) https://t.co/RjWQoOzAtj</t>
  </si>
  <si>
    <t>Houston, TX</t>
  </si>
  <si>
    <t>"573356661"</t>
  </si>
  <si>
    <t>FMV</t>
  </si>
  <si>
    <t>Find_Me_Value</t>
  </si>
  <si>
    <t>http://findmevalue.net / findmevalue@gmail.com / Will post analysis, but not investment advice. Do your own work.</t>
  </si>
  <si>
    <t>https://twitter.com/Find_Me_Value</t>
  </si>
  <si>
    <t>"1281302876619509761"</t>
  </si>
  <si>
    <t>https://twitter.com/business/status/1281302876619509761</t>
  </si>
  <si>
    <t>The way Max Gokhman sees it, thereâ€™s no way stocks are fairly valued with the S&amp;amp;P 500 back near January levels and the economy significantly worse off than it was then https://t.co/3Y3nCvCimH</t>
  </si>
  <si>
    <t>"1281283302230495232"</t>
  </si>
  <si>
    <t>https://twitter.com/WSJ/status/1281283302230495232</t>
  </si>
  <si>
    <t>#WSJWhatsNow: The Dow and S&amp;amp;P 500 are down as fresh data shows new unemployment claims remained elevated https://t.co/kdViuaDKNP</t>
  </si>
  <si>
    <t>"1281238596578615297"</t>
  </si>
  <si>
    <t>https://twitter.com/bespokeinvest/status/1281238596578615297</t>
  </si>
  <si>
    <t>Tesla $TSLA is now the 16th largest stock in the US with a market cap of $253 billion.  Bigger than Intel $INTC, NVIDIA $NVDA, Verizon $VA, Netflix $NFLX, Disney $DIS, AT&amp;amp;T $T, and Coca-Cola $KO.  Still not in the S&amp;amp;P 500.   https://t.co/prfPdeQw50 https://t.co/0iOV7DMGgU</t>
  </si>
  <si>
    <t>"1280974897959837697"</t>
  </si>
  <si>
    <t>https://twitter.com/BarbarianCap/status/1280974897959837697</t>
  </si>
  <si>
    <t>RT @callieabost: A tale of a top-heavy market.
Today was only the second trading day since April 2009 in which the S&amp;amp;P 500 climbed 0.75% or more, but  fewer than 300 index members advanced.</t>
  </si>
  <si>
    <t>"1280939805879214087"</t>
  </si>
  <si>
    <t>https://twitter.com/WallStCynic/status/1280939805879214087</t>
  </si>
  <si>
    <t>Do these analysts not understand that a lot of buying in $TSLA has been because it is NOT in the S&amp;amp;P 500? One of the only mega-caps outside the benchmark.</t>
  </si>
  <si>
    <t>"1280935440560861185"</t>
  </si>
  <si>
    <t>https://twitter.com/business/status/1280935440560861185</t>
  </si>
  <si>
    <t>JPMorganâ€™s Marko Kolanovic says the S&amp;amp;P 500 could â€˜easilyâ€™ reclaim its record https://t.co/z6FBd5OMDj</t>
  </si>
  <si>
    <t>"1280928385422823425"</t>
  </si>
  <si>
    <t>https://twitter.com/WSJ/status/1280928385422823425</t>
  </si>
  <si>
    <t>#WSJWhatsNow: The S&amp;amp;P 500 is up, while mainland Chinese shares extended a winning streak Wednesday https://t.co/HDZLkmK9Hz</t>
  </si>
  <si>
    <t>"1280908841971040256"</t>
  </si>
  <si>
    <t>https://twitter.com/bespokeinvest/status/1280908841971040256</t>
  </si>
  <si>
    <t>RT @carlquintanilla: Stock still up 11%, leading the S&amp;amp;P 500
$TWTR https://t.co/13vJ6KKuGK</t>
  </si>
  <si>
    <t>"1280872649577697282"</t>
  </si>
  <si>
    <t>https://twitter.com/WallStCynic/status/1280872649577697282</t>
  </si>
  <si>
    <t>@TheStalwart Youâ€™re asking the wrong question again, Joe. If a long-short hedge fund struggled in March, it wasnâ€™t because of the short side. And the performance table shows that long-short HFâ€™s did relatively better in weak years for the S&amp;amp;P 500. Positioning seems the culprit.</t>
  </si>
  <si>
    <t>"1280867774106144768"</t>
  </si>
  <si>
    <t>https://twitter.com/modestproposal1/status/1280867774106144768</t>
  </si>
  <si>
    <t>People eagerly RT'ing the existential crisis in L/S HF article. I will reiterate my estimate that on a $ weighted basis, the industry is likely outperforming the S&amp;amp;P 500 by the most in any year post GFC. Ignore HFRI.</t>
  </si>
  <si>
    <t>"1280855847405604865"</t>
  </si>
  <si>
    <t>https://twitter.com/bespokeinvest/status/1280855847405604865</t>
  </si>
  <si>
    <t>Some big upside moves over the last 5 days across S&amp;amp;P 500 sectors, but Energy is the one sector in the red.  Health Care and Energy were in similar spots below their 50-DMAs last week, but Health Care has rallied and Energy has moved lower.  $XLE $XLV $SPY $$ https://t.co/o9MN5S9ozs</t>
  </si>
  <si>
    <t>"1280495063106232320"</t>
  </si>
  <si>
    <t>https://twitter.com/DavidSchawel/status/1280495063106232320</t>
  </si>
  <si>
    <t>For S&amp;amp;P 500 top 5 companies, market capitalization is increasingly concentrated but so is free cash flow. https://t.co/AFQsHkIkx8</t>
  </si>
  <si>
    <t>"1280477186852630528"</t>
  </si>
  <si>
    <t>https://twitter.com/business/status/1280477186852630528</t>
  </si>
  <si>
    <t>Stock volatility is dropping toward levels that could further encourage U.S. equity bulls, Evercore says https://t.co/aR0gmjidD8</t>
  </si>
  <si>
    <t>"1280416769044353024"</t>
  </si>
  <si>
    <t>https://twitter.com/business/status/1280416769044353024</t>
  </si>
  <si>
    <t>Stock volatility is dropping toward levels that could further encourage U.S. equity bulls, Evercore says https://t.co/OImoS9aNjo</t>
  </si>
  <si>
    <t>"1280223585014071298"</t>
  </si>
  <si>
    <t>https://twitter.com/zerohedge/status/1280223585014071298</t>
  </si>
  <si>
    <t>Wall Street Vet Says "Rocket Ship" Economy Will Take S&amp;amp;P 500 To 4,000 By 2021 https://t.co/fzRxDNDrqP</t>
  </si>
  <si>
    <t>"1279112671087022080"</t>
  </si>
  <si>
    <t>https://twitter.com/WSJ/status/1279112671087022080</t>
  </si>
  <si>
    <t>More than 40% of the S&amp;amp;P 500 companies have pulled their earnings guidance, news that may be frustrating to investors. @jimwillhite explains. #WSJWhatsNow https://t.co/qGwYTQYi76</t>
  </si>
  <si>
    <t>"1278700807328878592"</t>
  </si>
  <si>
    <t>https://twitter.com/bespokeinvest/status/1278700807328878592</t>
  </si>
  <si>
    <t>S&amp;amp;P 500's Past 100 Days Were Its Best In Almost Nine Decades https://t.co/amUbFdCluO</t>
  </si>
  <si>
    <t>"1278679325739560966"</t>
  </si>
  <si>
    <t>https://twitter.com/bespokeinvest/status/1278679325739560966</t>
  </si>
  <si>
    <t>The S&amp;amp;P 500 Real Estate sector $XLRE is up the most of any sector over the last week at +5.3%.  Financials $XLF and Energy $XLE are the two sectors down (only slightly).  https://t.co/e8LECQTizl https://t.co/1rbT3m4ZsP</t>
  </si>
  <si>
    <t>"1278666827183382528"</t>
  </si>
  <si>
    <t>https://twitter.com/bespokeinvest/status/1278666827183382528</t>
  </si>
  <si>
    <t>Three S&amp;amp;P 500 sectors are currently more than 5% above their 50-DMA. https://t.co/oDftiLX7Xd https://t.co/Ia5zn6CPsM</t>
  </si>
  <si>
    <t>"1278418551972548611"</t>
  </si>
  <si>
    <t>https://twitter.com/business/status/1278418551972548611</t>
  </si>
  <si>
    <t>The S&amp;amp;P 500â€™s last 100 days were its best in almost nine decades https://t.co/xWrNfnfBQX</t>
  </si>
  <si>
    <t>"1278193255000297473"</t>
  </si>
  <si>
    <t>https://twitter.com/business/status/1278193255000297473</t>
  </si>
  <si>
    <t>-South Korea, Australia, China stocks â¬†ï¸
-Japan stocks down â¬‡ï¸
-Oil â¬†ï¸to $39.7 
-Yen â¬†ï¸
-Yield on 10-year Treasuries â¬†ï¸
https://t.co/FfBtrM2TC5</t>
  </si>
  <si>
    <t>"1278110469740470272"</t>
  </si>
  <si>
    <t>https://twitter.com/manualofideas/status/1278110469740470272</t>
  </si>
  <si>
    <t>RT @pcordway: Not sure about some of these #s, but either way too few are ditching antiquated guidance practices. If not now, when?
â€œA big chunk of the S&amp;amp;P 500 has pulled fin guidance, with the pandemic making it harder for cos. to see into the futureâ€ https://t.co/wMqULDRolf</t>
  </si>
  <si>
    <t>"1278110411401900032"</t>
  </si>
  <si>
    <t>https://twitter.com/manualofideas/status/1278110411401900032</t>
  </si>
  <si>
    <t>RT @AswathDamodaran: The most-hated rally in history rolls on, albeit with a few speed bumps, as the S&amp;amp;P 500 index holds its own in June, ending the month with an ERP of 5.23% (down from 5.32%). Pros may hate it, hedge funds short it, but the market has a mind of its own. https://t.co/wy8WGupZeI https://t.co/7jW5GGKutW</t>
  </si>
  <si>
    <t>"1278056292427464707"</t>
  </si>
  <si>
    <t>https://twitter.com/business/status/1278056292427464707</t>
  </si>
  <si>
    <t>The S&amp;amp;P 500 just had its best quarter since 1998 as stocks closed higher https://t.co/udLv6HEsnE https://t.co/7d4VK567s1</t>
  </si>
  <si>
    <t>"1278050636123320321"</t>
  </si>
  <si>
    <t>https://twitter.com/bespokeinvest/status/1278050636123320321</t>
  </si>
  <si>
    <t>S&amp;amp;P 500 needs to close at 3,101.5 (another 10 points from here) to finish the quarter up 20%.  Would be the first time we've seen a down 20% quarter followed by an up 20% quarter since Q2 and Q3 1932.  $SPY $$</t>
  </si>
  <si>
    <t>"1277919847716970496"</t>
  </si>
  <si>
    <t>https://twitter.com/WSJ/status/1277919847716970496</t>
  </si>
  <si>
    <t>The S&amp;amp;P 500 is on track to end the quarter having erased most of the losses accrued in the first three months of the year https://t.co/l4pZf4Wxl5</t>
  </si>
  <si>
    <t>"1277660372737167360"</t>
  </si>
  <si>
    <t>https://twitter.com/business/status/1277660372737167360</t>
  </si>
  <si>
    <t>Canaccord's chief market strategist increases his price target for the S&amp;amp;P 500 https://t.co/ooAnRKc5kS</t>
  </si>
  <si>
    <t>"1277617236254101504"</t>
  </si>
  <si>
    <t>https://twitter.com/bespokeinvest/status/1277617236254101504</t>
  </si>
  <si>
    <t>RT @kgreifeld: Small-caps are having a DAY. $RTY is smoking the S&amp;amp;P 500 and the Nasdaq 100 https://t.co/Y1u2envMVh</t>
  </si>
  <si>
    <t>"1277587627093323781"</t>
  </si>
  <si>
    <t>https://twitter.com/WSJ/status/1277587627093323781</t>
  </si>
  <si>
    <t>More than 40% of the S&amp;amp;P 500 companies have pulled their earnings guidance, news that may be frustrating to investors. Hereâ€™s what weâ€™re watching in the markets today, with @jimwillhite. #WSJWhatsNow https://t.co/yzIJPP5Med</t>
  </si>
  <si>
    <t>"1277584809762656259"</t>
  </si>
  <si>
    <t>https://twitter.com/bespokeinvest/status/1277584809762656259</t>
  </si>
  <si>
    <t>The S&amp;amp;P 500's seasonal trends in the upcoming week and month have been positive over the last ten years. https://t.co/4nJl9sKm4z https://t.co/5FrHBZd6Y5</t>
  </si>
  <si>
    <t>"1277337132751822850"</t>
  </si>
  <si>
    <t>https://twitter.com/valuewalk/status/1277337132751822850</t>
  </si>
  <si>
    <t>RT @charliebilello: The top performing stocks in the S&amp;amp;P 500 over the last 20 years...
Data via @ycharts https://t.co/1MrEtH47jc</t>
  </si>
  <si>
    <t>"1277287417658183680"</t>
  </si>
  <si>
    <t>https://twitter.com/business/status/1277287417658183680</t>
  </si>
  <si>
    <t>In March, Doug Ramsey took a look at history and warned his clients they might have a while to wait before a rebound came for equities. Three months later, the S&amp;amp;P 500 is up 35% https://t.co/8e1s6yaMy6</t>
  </si>
  <si>
    <t>"1277045560873308160"</t>
  </si>
  <si>
    <t>https://twitter.com/business/status/1277045560873308160</t>
  </si>
  <si>
    <t>In March, Doug Ramsey took a look at history and warned his clients they might have a while to wait before a rebound came for equities. Three months later, the S&amp;amp;P 500 is up 35% https://t.co/bZkz3ahYcY</t>
  </si>
  <si>
    <t>"1276970069055209472"</t>
  </si>
  <si>
    <t>https://twitter.com/business/status/1276970069055209472</t>
  </si>
  <si>
    <t>In March, Doug Ramsey took a look at history and warned his clients they might have a while to wait before a rebound came for equities. Three months later, the S&amp;amp;P 500 is up 35% https://t.co/u0O2YCljiR</t>
  </si>
  <si>
    <t>"1276855510206083072"</t>
  </si>
  <si>
    <t>https://twitter.com/business/status/1276855510206083072</t>
  </si>
  <si>
    <t>In March, Doug Ramsey took a look at history and warned his clients they might have a while to wait before a rebound came for equities. Three months later, the S&amp;amp;P 500 is up 35% https://t.co/6omfmt93kB</t>
  </si>
  <si>
    <t>"1276511809495863296"</t>
  </si>
  <si>
    <t>https://twitter.com/WSJ/status/1276511809495863296</t>
  </si>
  <si>
    <t>The S&amp;amp;P 500 has nearly regained the ground it lost when it crashed earlier this year. Its five biggest stocksâ€”Apple, Microsoft, https://t.co/KUZV6DVpXq, Alphabet and Facebookâ€”now account for more than 24% of its total market value. https://t.co/k6uBPjaOBH</t>
  </si>
  <si>
    <t>"1276385425859522561"</t>
  </si>
  <si>
    <t>https://twitter.com/manualofideas/status/1276385425859522561</t>
  </si>
  <si>
    <t>RT @AswathDamodaran: I am not an Excel Ninja, but I used Excel as a tool to value the S&amp;amp;P 500 three weeks ago in https://t.co/coC5NrYE6Q. Tactyc has taken my crude spreadsheet and made it more attractive &amp;amp; interactive. Give it a try! https://t.co/OgPrmhCp1D</t>
  </si>
  <si>
    <t>"1276281804585152514"</t>
  </si>
  <si>
    <t>https://twitter.com/business/status/1276281804585152514</t>
  </si>
  <si>
    <t>The indicatorâ€”currently at 3,020â€”is seen as a proxy for changes in the marketâ€™s long-term trend  https://t.co/qTjfhhroUZ</t>
  </si>
  <si>
    <t>"1276248011551711234"</t>
  </si>
  <si>
    <t>https://twitter.com/bespokeinvest/status/1276248011551711234</t>
  </si>
  <si>
    <t>RT @jsblokland: Itâ€™s all relative...
Biggest last hour gain for the S&amp;amp;P 500 since April 17th - @bespokeinvest 
U.S. Virus Cases Rise 1.7%, Biggest Gain Since May 30 - @business https://t.co/cQq9TTYeZ2</t>
  </si>
  <si>
    <t>"1276244860656287744"</t>
  </si>
  <si>
    <t>https://twitter.com/bespokeinvest/status/1276244860656287744</t>
  </si>
  <si>
    <t>Biggest last hour gain for the S&amp;amp;P 500 since April 17th.</t>
  </si>
  <si>
    <t>"1276218611892465665"</t>
  </si>
  <si>
    <t>https://twitter.com/business/status/1276218611892465665</t>
  </si>
  <si>
    <t>Companies associated with internet real estate have seen some of the biggest gains in the S&amp;amp;P 500 so far this year https://t.co/cZHAGDdHT5</t>
  </si>
  <si>
    <t>"1276170462071062528"</t>
  </si>
  <si>
    <t>https://twitter.com/BluegrassCap/status/1276170462071062528</t>
  </si>
  <si>
    <t>The clearest signal earnings are structurally under reported due to legacy accounting convention is the S&amp;amp;P 500 having a dividend yield 3x higher than a US Treasury bond.</t>
  </si>
  <si>
    <t>"1276161402172997641"</t>
  </si>
  <si>
    <t>https://twitter.com/business/status/1276161402172997641</t>
  </si>
  <si>
    <t>RT @markets: S&amp;amp;P 500 Index turns higher https://t.co/152xxopmjH https://t.co/k6lRI6ZNQ4</t>
  </si>
  <si>
    <t>"1276136373456601089"</t>
  </si>
  <si>
    <t>https://twitter.com/bespokeinvest/status/1276136373456601089</t>
  </si>
  <si>
    <t>The S&amp;amp;P 500's performance after 2% daily declines since the February highs really shifted after St Patrick's Day. https://t.co/MudRyEKXVf https://t.co/RxadE5xQwp</t>
  </si>
  <si>
    <t>"1275960694744252422"</t>
  </si>
  <si>
    <t>https://twitter.com/WSJ/status/1275960694744252422</t>
  </si>
  <si>
    <t>Despite the S&amp;amp;P 500's dramatic rebound, many sectors are still struggling to find steady footing https://t.co/sOU7EaTtmB</t>
  </si>
  <si>
    <t>"1275888879715987456"</t>
  </si>
  <si>
    <t>https://twitter.com/WSJ/status/1275888879715987456</t>
  </si>
  <si>
    <t>Stocks suffered their steepest losses in two weeks, with the Dow falling about 700 points, or 2.7%. The S&amp;amp;P 500 and Nasdaq also fell more than 2%. https://t.co/NrfMTZq2Ny</t>
  </si>
  <si>
    <t>"1275817499980959745"</t>
  </si>
  <si>
    <t>https://twitter.com/business/status/1275817499980959745</t>
  </si>
  <si>
    <t>RT @markets: Stocks are having a bad day. The S&amp;amp;P 500 Index drops 3% https://t.co/RAbffAcr8D https://t.co/x33zjPdOEP</t>
  </si>
  <si>
    <t>"1275810676649406465"</t>
  </si>
  <si>
    <t>https://twitter.com/valuewalk/status/1275810676649406465</t>
  </si>
  <si>
    <t>RT @bespokeinvest: Coming into today, the Nasdaq 100 to S&amp;amp;P 500 ratio was just 0.02 points away from an all-time high.  The ratio has only been higher on 2 prior trading days -- 3/9/00 and 3/10/00.  https://t.co/s4VBeLW0zS $QQQ $$ https://t.co/ZAYS3AFHAq</t>
  </si>
  <si>
    <t>"1275810491974238210"</t>
  </si>
  <si>
    <t>https://twitter.com/bespokeinvest/status/1275810491974238210</t>
  </si>
  <si>
    <t>Coming into today, the Nasdaq 100 to S&amp;amp;P 500 ratio was just 0.02 points away from an all-time high.  The ratio has only been higher on 2 prior trading days -- 3/9/00 and 3/10/00.  https://t.co/s4VBeLW0zS $QQQ $$ https://t.co/ZAYS3AFHAq</t>
  </si>
  <si>
    <t>"1275782498853814272"</t>
  </si>
  <si>
    <t>https://twitter.com/DavidSchawel/status/1275782498853814272</t>
  </si>
  <si>
    <t>Market is getting so top heavy that the INCREASE in price target is greater than the market cap of all but 15 S&amp;amp;P 500 companies</t>
  </si>
  <si>
    <t>"1275564224878481408"</t>
  </si>
  <si>
    <t>https://twitter.com/SkeleCap/status/1275564224878481408</t>
  </si>
  <si>
    <t>@naufalsanaullah â€œBut what will make ex US returns exceed the mighty S&amp;amp;P 500?â€</t>
  </si>
  <si>
    <t>"1275453779790331904"</t>
  </si>
  <si>
    <t>https://twitter.com/DavidSchawel/status/1275453779790331904</t>
  </si>
  <si>
    <t>Which will outperform on a 5 year horizon?
Portfolio 1: SHOP, SQ, TWLO, NOW, CRM, ZM, DOCU, ADBE, VEEV, TEAM (equal weighted)
Portfolio 2: S&amp;amp;P 500 equal weighted
Portfolio 3: KBW Bank Index
Portfolio 4: Apple, Microsoft, Amazon, Facebook, and Google equal weighted</t>
  </si>
  <si>
    <t>"1275114053967495168"</t>
  </si>
  <si>
    <t>https://twitter.com/bespokeinvest/status/1275114053967495168</t>
  </si>
  <si>
    <t>The ratio of the Nasdaq 100 to the S&amp;amp;P 500 has only been higher than it is now on three prior trading days in history -- March 8th, 9th, and 10th of 2000. https://t.co/pT1cCms6Lf  $QQQ $$ https://t.co/3gG2mtUZmA</t>
  </si>
  <si>
    <t>"1275081534479843329"</t>
  </si>
  <si>
    <t>https://twitter.com/BluegrassCap/status/1275081534479843329</t>
  </si>
  <si>
    <t>RT @DavidInglesTV: S&amp;amp;P 500 futures see biggest net short in around nine years. https://t.co/cvvSgwdt4k</t>
  </si>
  <si>
    <t>"1274048765889064968"</t>
  </si>
  <si>
    <t>https://twitter.com/bespokeinvest/status/1274048765889064968</t>
  </si>
  <si>
    <t>All but two of the 24 S&amp;amp;P 500 industry groups are above their 50-DMA. https://t.co/QBh0LTpMZt https://t.co/GurqOc1tNn</t>
  </si>
  <si>
    <t>"1273329290919268352"</t>
  </si>
  <si>
    <t>https://twitter.com/bespokeinvest/status/1273329290919268352</t>
  </si>
  <si>
    <t>The Tech sector's S&amp;amp;P 500 weighting is up to 26.7%, which is above the level it was at before 6% got taken away due to re-classifications.  https://t.co/kQcJ4OcB3Q</t>
  </si>
  <si>
    <t>"1273304470760435712"</t>
  </si>
  <si>
    <t>https://twitter.com/WallStCynic/status/1273304470760435712</t>
  </si>
  <si>
    <t>Keep in mind that Powell changed Fed policy in the 4Q of 2018, because the â€œmarkets stopped functioningâ€ (the S&amp;amp;P 500 dropped 20%). Real GDP growth in that quarter was 2.2%(3.0% Y/Y). Any questions about Fed priorities were answered then, IMO.</t>
  </si>
  <si>
    <t>"1273303575859539968"</t>
  </si>
  <si>
    <t>https://twitter.com/EventDrivenMgr/status/1273303575859539968</t>
  </si>
  <si>
    <t>Poll: In the future if investors suffer a 10% drawdown in the S&amp;amp;P500 and the Fed does not quickly step in...</t>
  </si>
  <si>
    <t>"1273301034782384130"</t>
  </si>
  <si>
    <t>https://twitter.com/EventDrivenMgr/status/1273301034782384130</t>
  </si>
  <si>
    <t>Poll: going forward what should investors expect the relationship of the Fedâ€™s balance sheet to the S&amp;amp;P500â€™s performance be?</t>
  </si>
  <si>
    <t>"1273199279130148871"</t>
  </si>
  <si>
    <t>https://twitter.com/manualofideas/status/1273199279130148871</t>
  </si>
  <si>
    <t>RT @MohnishPabrai: Why donâ€™t you pick any other stock. Since AMZN is giving you heartburn, letâ€™s forget about it. Letâ€™s go with your highest conviction bet. Iâ€™ll stick to MU. Forget the S&amp;amp;P 500. It is also partially overheated. https://t.co/7qN5YqP9rm</t>
  </si>
  <si>
    <t>"1273116282490097665"</t>
  </si>
  <si>
    <t>https://twitter.com/business/status/1273116282490097665</t>
  </si>
  <si>
    <t>-South Korea, Japan, China stocks â¬‡
-S&amp;amp;P 500 Index â¬† after data showed a rebound in U.S. retail sales for May
-U.S. futures â¬‡
-Yield on 10-year Treasuries â¬‡ to 0.73%
-Oil â¬‡
https://t.co/g7TXVFiAdw https://t.co/6NcVFY7KYm</t>
  </si>
  <si>
    <t>"1272881524346585090"</t>
  </si>
  <si>
    <t>https://twitter.com/business/status/1272881524346585090</t>
  </si>
  <si>
    <t>LATEST: S&amp;amp;P 500 futures extended gains after consumers unleashed a wave of spending last month. 
Contracts had been higher overnight on continued monetary support from the global central banks, after the Fed followed through on buying corporate bonds https://t.co/c8okLfc3eg https://t.co/E7C7Z1CvAj</t>
  </si>
  <si>
    <t>"1272638219927068672"</t>
  </si>
  <si>
    <t>https://twitter.com/bespokeinvest/status/1272638219927068672</t>
  </si>
  <si>
    <t>How was the Fed responsible for today's reversal if the S&amp;amp;P 500 had already erased all of its intraday declines by the time they made their announcement?</t>
  </si>
  <si>
    <t>"1272596650247237634"</t>
  </si>
  <si>
    <t>https://twitter.com/bespokeinvest/status/1272596650247237634</t>
  </si>
  <si>
    <t>Nice bounce for the S&amp;amp;P 500 Energy sector right off of its 50-DMA: $XLE $$ https://t.co/SEb5hBhytF</t>
  </si>
  <si>
    <t>"1272522793972875265"</t>
  </si>
  <si>
    <t>https://twitter.com/business/status/1272522793972875265</t>
  </si>
  <si>
    <t>RT @markets: U.S. stocks open lower, S&amp;amp;P 500 Index trades below 3,000 https://t.co/FH8QhocG10 https://t.co/Ew0S0OMQIM</t>
  </si>
  <si>
    <t>"1271866132593545220"</t>
  </si>
  <si>
    <t>https://twitter.com/BarbarianCap/status/1271866132593545220</t>
  </si>
  <si>
    <t>RT @Schuldensuehner: The narrative of Main Street weakness vs. Wall Street asset inflation is misleading, Goldman Sachs says. A portfolio of stocks popular among retail investors has surged by 61% since the bear market trough (median: +43%) compared with a gain of 40% for the S&amp;amp;P500 (median: +37%). https://t.co/wr0lQcDnR2</t>
  </si>
  <si>
    <t>"1271359105232486401"</t>
  </si>
  <si>
    <t>https://twitter.com/WSJ/status/1271359105232486401</t>
  </si>
  <si>
    <t>S&amp;amp;P 500 stock futures suggest the index could recoup some of the loss it suffered Thursday https://t.co/CYtaH04iGZ</t>
  </si>
  <si>
    <t>"1271271515934375942"</t>
  </si>
  <si>
    <t>https://twitter.com/business/status/1271271515934375942</t>
  </si>
  <si>
    <t>S&amp;amp;P 500 futures rise after the worst U.S. stock selloff since March https://t.co/syOFwzl7k4</t>
  </si>
  <si>
    <t>"1271207123561652226"</t>
  </si>
  <si>
    <t>https://twitter.com/business/status/1271207123561652226</t>
  </si>
  <si>
    <t>Only one stock in the S&amp;amp;P 500 Index managed to post a gain on Thursday https://t.co/oQ138xzV0g</t>
  </si>
  <si>
    <t>"1271178411243982851"</t>
  </si>
  <si>
    <t>https://twitter.com/FatTailCapital/status/1271178411243982851</t>
  </si>
  <si>
    <t>Today's edition of "This makes me feel stupid"
Total return since 3/19/2020:
S&amp;amp;P 500: 25.6%
Nasdaq: 31.9%
Berkshire 4.25% 2049 senior unsecured notes: 34.0%</t>
  </si>
  <si>
    <t>"1271170684945936385"</t>
  </si>
  <si>
    <t>https://twitter.com/business/status/1271170684945936385</t>
  </si>
  <si>
    <t>BREAKING: S&amp;amp;P 500 closes down 5.9% in the biggest decline since March 16 https://t.co/MAakuevBR3 https://t.co/wrp79BwdWy</t>
  </si>
  <si>
    <t>"1271143822060392451"</t>
  </si>
  <si>
    <t>https://twitter.com/business/status/1271143822060392451</t>
  </si>
  <si>
    <t>S&amp;amp;P 500 extends slide to 5% in biggest drop since April https://t.co/QqP0lrE3rF https://t.co/5BjxIJ0y6D</t>
  </si>
  <si>
    <t>"1271143276373041152"</t>
  </si>
  <si>
    <t>https://twitter.com/business/status/1271143276373041152</t>
  </si>
  <si>
    <t>Itâ€™s taken just three days the equal-weighted S&amp;amp;P 500 to get to the brink of a correction https://t.co/M0U3XUrtV2</t>
  </si>
  <si>
    <t>"1271109168401985536"</t>
  </si>
  <si>
    <t>https://twitter.com/bespokeinvest/status/1271109168401985536</t>
  </si>
  <si>
    <t>Weakest daily breadth reading for the S&amp;amp;P 500 since March 16th.</t>
  </si>
  <si>
    <t>"1271076928859131904"</t>
  </si>
  <si>
    <t>https://twitter.com/business/status/1271076928859131904</t>
  </si>
  <si>
    <t>The S&amp;amp;P 500 careened toward a third day of losses following one of the fastest rallies on record, with 480 shares dropping. 
Airlines, cruise operators and travel companies that surged in recent weeks bore the brunt of the selling https://t.co/HgOyU4OCQa https://t.co/HfsoNJoOub</t>
  </si>
  <si>
    <t>"1270983822784499712"</t>
  </si>
  <si>
    <t>https://twitter.com/business/status/1270983822784499712</t>
  </si>
  <si>
    <t>Global stocks slide as Fed warns of long slog ahead, and U.S. coronavirus infections jump:
S&amp;amp;P 500 Index Futures â¬‡ï¸ 1.7%
Stoxx Europe 600 Index â¬‡ï¸ 2.3%
MSCI Asia Pacific Index â¬‡ï¸ 1.8%
MSCI Emerging Market Index â¬‡ï¸ 1.1% 
https://t.co/i0TI24yGri</t>
  </si>
  <si>
    <t>"1270958961412407297"</t>
  </si>
  <si>
    <t>https://twitter.com/WSJ/status/1270958961412407297</t>
  </si>
  <si>
    <t>Among benchmarks, Hong Kongâ€™s was off 1%, Australiaâ€™s 2.5%, South Koreaâ€™s 1.3% and Japanâ€™s 2.1%; E-mini S&amp;amp;P 500 futures were down 1% https://t.co/13Hgh1RcDn</t>
  </si>
  <si>
    <t>"1270826113061789702"</t>
  </si>
  <si>
    <t>https://twitter.com/bespokeinvest/status/1270826113061789702</t>
  </si>
  <si>
    <t>RT @bespokeinvest: Here's the S&amp;amp;P 500 vs. the Fed Funds Rate (lower bound) with ZIRP shaded...  $SPY $$ https://t.co/z5c5Cpxyv5</t>
  </si>
  <si>
    <t>"1270815217400848385"</t>
  </si>
  <si>
    <t>https://twitter.com/bespokeinvest/status/1270815217400848385</t>
  </si>
  <si>
    <t>Here's the S&amp;amp;P 500 vs. the Fed Funds Rate (lower bound) with ZIRP shaded...  $SPY $$ https://t.co/z5c5Cpxyv5</t>
  </si>
  <si>
    <t>"1270757428200693773"</t>
  </si>
  <si>
    <t>https://twitter.com/ActAccordingly/status/1270757428200693773</t>
  </si>
  <si>
    <t>The current mkt environment in a single bullet point from @seekingalpha:
"Aptiv (APTV +6.5%) is the leading gainer in the S&amp;amp;P 500 Index after a 13.2M-share offering is priced at $75.91."
Investors continue to celebrate liquidity irrespective of degree of  shareholder dilution</t>
  </si>
  <si>
    <t>"1270734000542408704"</t>
  </si>
  <si>
    <t>https://twitter.com/bespokeinvest/status/1270734000542408704</t>
  </si>
  <si>
    <t>Uncharted territory for the S&amp;amp;P 500 Technology sector. $XLK https://t.co/pSyXeBOAh3 https://t.co/YpkP6l9bIg</t>
  </si>
  <si>
    <t>"1270675857003220993"</t>
  </si>
  <si>
    <t>https://twitter.com/WSJ/status/1270675857003220993</t>
  </si>
  <si>
    <t>Most U.S. large-cap stock-picking funds underperformed the benchmark S&amp;amp;P 500 during the early months of 2020, losing out on opportunities https://t.co/g4tFX8zAjZ</t>
  </si>
  <si>
    <t>"1270581484831887361"</t>
  </si>
  <si>
    <t>https://twitter.com/WSJ/status/1270581484831887361</t>
  </si>
  <si>
    <t>E-mini S&amp;amp;P 500 futures rise 0.5%, suggesting U.S. markets could gain on Wednesday https://t.co/iK1sY36pOG</t>
  </si>
  <si>
    <t>"1270557822217052160"</t>
  </si>
  <si>
    <t>https://twitter.com/business/status/1270557822217052160</t>
  </si>
  <si>
    <t>The tide is turning for Hong Kong stocks at a 50% discount to the S&amp;amp;P 500 https://t.co/coEybVL36S</t>
  </si>
  <si>
    <t>"1270443688351670274"</t>
  </si>
  <si>
    <t>https://twitter.com/business/status/1270443688351670274</t>
  </si>
  <si>
    <t>RT @bopinion: The S&amp;amp;P 500 hasâ€¦
â†—ï¸ Surged 45% since its March lows
â†—ï¸ Briefly erased its losses for the year
â†—ï¸ Managed to get just 5% off its February high
The marketâ€™s relentless march higher seems delusional https://t.co/leViKHfF0Z</t>
  </si>
  <si>
    <t>"1270338606813626373"</t>
  </si>
  <si>
    <t>https://twitter.com/WSJ/status/1270338606813626373</t>
  </si>
  <si>
    <t>Traders brace for a lower open on Wall Street, as some raise questions about the latest rally that saw the S&amp;amp;P 500 turn positive for the year and the Nasdaq hit a record close. Hereâ€™s what weâ€™re watching in the markets today, with @jimwillhite. #WSJWhatsNow https://t.co/BWG8Bj3Bil</t>
  </si>
  <si>
    <t>"1270226663008329729"</t>
  </si>
  <si>
    <t>https://twitter.com/WSJ/status/1270226663008329729</t>
  </si>
  <si>
    <t>Some global stock markets followed the S&amp;amp;P 500â€™s rally Tuesday, but others retreated https://t.co/Bxaul1Yh25</t>
  </si>
  <si>
    <t>"1270188644704440321"</t>
  </si>
  <si>
    <t>https://twitter.com/business/status/1270188644704440321</t>
  </si>
  <si>
    <t>98% of S&amp;amp;P 500 members zoom past their 50-day moving average https://t.co/aUZo2JgRcV</t>
  </si>
  <si>
    <t>"1270179400869384192"</t>
  </si>
  <si>
    <t>https://twitter.com/business/status/1270179400869384192</t>
  </si>
  <si>
    <t>RT @next_china: Chinese stocks edge up, with the CSI 300 closer to erasing its losses for the year. Earlier, the S&amp;amp;P 500 surged to wipe out its 2020 declines https://t.co/457A2jyehc https://t.co/irluqz8QkC</t>
  </si>
  <si>
    <t>"1270163947367391234"</t>
  </si>
  <si>
    <t>https://twitter.com/business/status/1270163947367391234</t>
  </si>
  <si>
    <t>-Lockdowns may have staved off about half a billion coronavirus infections
-S&amp;amp;P 500's historic rally wipes out all 2020 losses
-Money managers fear Hong Kong may not be able to keep investment dollars flowing in
Things you need to know to start your day âž¡https://t.co/Idwby2Iwve https://t.co/6YrUZO2Ig3</t>
  </si>
  <si>
    <t>"1270163240065142787"</t>
  </si>
  <si>
    <t>https://twitter.com/valuewalk/status/1270163240065142787</t>
  </si>
  <si>
    <t>RT @charliebilello: Largest companies in the S&amp;amp;P 500 by...
Market Cap
Net Income
Revenue
# of Employees https://t.co/yTvIkrO8Py</t>
  </si>
  <si>
    <t>"1270095324506394628"</t>
  </si>
  <si>
    <t>https://twitter.com/business/status/1270095324506394628</t>
  </si>
  <si>
    <t>LATEST: S&amp;amp;P 500 erased its loss for the year on the same day the National Bureau of Eco Research declared an official recession https://t.co/jd3flJbCrU</t>
  </si>
  <si>
    <t>"1270089926407790593"</t>
  </si>
  <si>
    <t>https://twitter.com/bespokeinvest/status/1270089926407790593</t>
  </si>
  <si>
    <t>IPOs have been on fire.  The Renaissance IPO index has recently surged to its highest level vs. the S&amp;amp;P 500 in the last decade: https://t.co/zd2svn2O36 https://t.co/Zc6sBR7mY5</t>
  </si>
  <si>
    <t>"1270085614311014401"</t>
  </si>
  <si>
    <t>https://twitter.com/WSJ/status/1270085614311014401</t>
  </si>
  <si>
    <t>The Nasdaq Composite closed at an all-time high, up more that 40% from its March lows, and the S&amp;amp;P 500 turned positive for 2020 https://t.co/Sw7Ta0DNfL</t>
  </si>
  <si>
    <t>"1270083971280523266"</t>
  </si>
  <si>
    <t>https://twitter.com/bespokeinvest/status/1270083971280523266</t>
  </si>
  <si>
    <t>S&amp;amp;P 500 now up 5 bps on the year.  $SPY</t>
  </si>
  <si>
    <t>"1270083700601114628"</t>
  </si>
  <si>
    <t>https://twitter.com/business/status/1270083700601114628</t>
  </si>
  <si>
    <t>BREAKING: The S&amp;amp;P 500 has erased all of this year's losses. https://t.co/Vl01XFmn5J https://t.co/GfEtoghQFY</t>
  </si>
  <si>
    <t>"1270066360551440384"</t>
  </si>
  <si>
    <t>https://twitter.com/business/status/1270066360551440384</t>
  </si>
  <si>
    <t>There isnâ€™t a single down stock in the S&amp;amp;P 500 over the last 10 weeks https://t.co/HqNM7842aN</t>
  </si>
  <si>
    <t>"1270001622098329600"</t>
  </si>
  <si>
    <t>https://twitter.com/bespokeinvest/status/1270001622098329600</t>
  </si>
  <si>
    <t>Every single stock in the S&amp;amp;P 500 is now up since the 3/23 low.  $COTY was the lone decliner through Friday, but it's up 14% this morning.</t>
  </si>
  <si>
    <t>"1269979204201984002"</t>
  </si>
  <si>
    <t>https://twitter.com/bespokeinvest/status/1269979204201984002</t>
  </si>
  <si>
    <t>Here's a table showing the average performance of S&amp;amp;P 500 stocks by sector since 3/23, from 2/19-3/23, YTD, and since 2/19.  The avg. Energy stock is up 107% since 3/23.  Avg. S&amp;amp;P 500 stock up 54.7%.  $SPY $XLE https://t.co/9sId7blABC https://t.co/Mt1ftnkhJA</t>
  </si>
  <si>
    <t>"1269977546067718145"</t>
  </si>
  <si>
    <t>https://twitter.com/bespokeinvest/status/1269977546067718145</t>
  </si>
  <si>
    <t>The 30 best performing S&amp;amp;P 500 stocks since the 3/23 low are all up more than 100%.  Here's a look at the list, which includes names like Halliburton $HAL, Royal Caribbean $RCL, and Norwegian Cruise $NCLH.  https://t.co/9sId7blABC https://t.co/uoJtV6OZQu</t>
  </si>
  <si>
    <t>"1269976738181849090"</t>
  </si>
  <si>
    <t>https://twitter.com/bespokeinvest/status/1269976738181849090</t>
  </si>
  <si>
    <t>Here's a look at the 30 largest S&amp;amp;P 500 stocks and their performance across various periods in 2020.  Note PayPal $PYPL is now the 29th largest stock in the S&amp;amp;P.  https://t.co/9sId7blABC https://t.co/UlOoUFGo9H</t>
  </si>
  <si>
    <t>"1269949667963527170"</t>
  </si>
  <si>
    <t>https://twitter.com/bespokeinvest/status/1269949667963527170</t>
  </si>
  <si>
    <t>The 11 S&amp;amp;P 500 sectors are currently an average of 13.8% above their 50-DMAs. https://t.co/DhTdqtpvIO https://t.co/MNScTOMNZT</t>
  </si>
  <si>
    <t>"1269700102412800000"</t>
  </si>
  <si>
    <t>https://twitter.com/bespokeinvest/status/1269700102412800000</t>
  </si>
  <si>
    <t>S&amp;amp;P 500 Performance Breakdown: 2020 https://t.co/9sId7blABC via @bespokeinvest</t>
  </si>
  <si>
    <t>"1269629057655808002"</t>
  </si>
  <si>
    <t>https://twitter.com/bespokeinvest/status/1269629057655808002</t>
  </si>
  <si>
    <t>Another amazing stat -- just 8 stocks in the S&amp;amp;P 500 aren't up more than 10% since the March 23rd low.  They include $KR $WMT $COST $GILD and $WBA.</t>
  </si>
  <si>
    <t>"1269628740532875266"</t>
  </si>
  <si>
    <t>https://twitter.com/bespokeinvest/status/1269628740532875266</t>
  </si>
  <si>
    <t>Amazingly, the average stock in the S&amp;amp;P 500 is up 54.7% since the March 23rd low.  $SPY $$ https://t.co/ODMkzbJA6P</t>
  </si>
  <si>
    <t>"1269628520218669057"</t>
  </si>
  <si>
    <t>https://twitter.com/bespokeinvest/status/1269628520218669057</t>
  </si>
  <si>
    <t>Since the March 23rd low, just one stock in the S&amp;amp;P 500 is down, and it's $COTY with a decline of just 1.36%.</t>
  </si>
  <si>
    <t>"1269620239811129345"</t>
  </si>
  <si>
    <t>https://twitter.com/bespokeinvest/status/1269620239811129345</t>
  </si>
  <si>
    <t>The S&amp;amp;P 500 Hasn't been this far above its 50-DMA since 2009. https://t.co/FaC8XlFvjQ https://t.co/8wRT2XgTSx</t>
  </si>
  <si>
    <t>"1268970410604814337"</t>
  </si>
  <si>
    <t>https://twitter.com/bespokeinvest/status/1268970410604814337</t>
  </si>
  <si>
    <t>The last time the S&amp;amp;P 500 was up at least 3% for three straight weeks was in September 1982.</t>
  </si>
  <si>
    <t>"1268935736692297733"</t>
  </si>
  <si>
    <t>https://twitter.com/bespokeinvest/status/1268935736692297733</t>
  </si>
  <si>
    <t>The average S&amp;amp;P 500 stock now has a share price higher than the average consensus analyst price target.  Check out the chart: https://t.co/a8IQEJjv8P  $SPY $$ https://t.co/6RlYL4bo2B</t>
  </si>
  <si>
    <t>"1268934674774097922"</t>
  </si>
  <si>
    <t>https://twitter.com/bespokeinvest/status/1268934674774097922</t>
  </si>
  <si>
    <t>S&amp;amp;P 500 Stocks Outpacing Analyst Price Targets https://t.co/a8IQEJjv8P via @bespokeinvest</t>
  </si>
  <si>
    <t>"1268925819386302475"</t>
  </si>
  <si>
    <t>https://twitter.com/bespokeinvest/status/1268925819386302475</t>
  </si>
  <si>
    <t>S&amp;amp;P 500 down 1% YTD</t>
  </si>
  <si>
    <t>"1268895116196040709"</t>
  </si>
  <si>
    <t>https://twitter.com/business/status/1268895116196040709</t>
  </si>
  <si>
    <t>The S&amp;amp;P 500 has jumped almost 40% in a little more than two months https://t.co/RXnt0ZsUzc</t>
  </si>
  <si>
    <t>"1268764313701007366"</t>
  </si>
  <si>
    <t>https://twitter.com/business/status/1268764313701007366</t>
  </si>
  <si>
    <t>-Japan, China stocks â¬‡
-South Korea stocks â¬†
-Oil â¬‡ to $37.30
-S&amp;amp;P 500 Index pulls back from the highest level in three months
-Australiaâ€™s 10-year yield â¬† to 1.06%
https://t.co/wP03fhn3XU</t>
  </si>
  <si>
    <t>"1268641590815440896"</t>
  </si>
  <si>
    <t>https://twitter.com/manualofideas/status/1268641590815440896</t>
  </si>
  <si>
    <t>RT @VincentDeluard: The 5 most valuable companies represent 21.3% of the S&amp;amp;P 500's market cap and employ 1 million workers. 10 years ago, the top 5 were 9% of the market cap with 2.7 million workers. 
I think that is a big deal. https://t.co/DmDTBrFMTy</t>
  </si>
  <si>
    <t>"1268529697522159617"</t>
  </si>
  <si>
    <t>https://twitter.com/bespokeinvest/status/1268529697522159617</t>
  </si>
  <si>
    <t>RT @johnauthers: There's an old lesson in this stock market rally: Follow the money. Since the Fed opened the sluice gates, the S&amp;amp;P 500 has had the bes 50-day rally in its history. (h/t @bespokeinvest)  https://t.co/V2RylPvkDv via @bopinion https://t.co/nk64A0ELW8</t>
  </si>
  <si>
    <t>"1268515868943749125"</t>
  </si>
  <si>
    <t>https://twitter.com/business/status/1268515868943749125</t>
  </si>
  <si>
    <t>Japanese stocks have never been this cheap relative to the S&amp;amp;P 500 https://t.co/wdLKJUk6tc https://t.co/y9YB6EQds8</t>
  </si>
  <si>
    <t>"1268432820353077254"</t>
  </si>
  <si>
    <t>https://twitter.com/business/status/1268432820353077254</t>
  </si>
  <si>
    <t>Japanese stocks have never been this cheap relative to the S&amp;amp;P 500 https://t.co/bKHNl687qV https://t.co/dpBx1ctR5L</t>
  </si>
  <si>
    <t>"1268197005844570112"</t>
  </si>
  <si>
    <t>https://twitter.com/mark_dow/status/1268197005844570112</t>
  </si>
  <si>
    <t>â€œInsurrection Act invoked. S&amp;amp;P 500 at all time highsâ€ is going to be one helluva headline. https://t.co/HSHRy3NgPs</t>
  </si>
  <si>
    <t>"1268181486651314178"</t>
  </si>
  <si>
    <t>https://twitter.com/NoonSixCap/status/1268181486651314178</t>
  </si>
  <si>
    <t>Brutal: the S&amp;amp;P 500 is down almost three HUNDRED basis points ytd</t>
  </si>
  <si>
    <t>"1267944084880187396"</t>
  </si>
  <si>
    <t>https://twitter.com/valuewalk/status/1267944084880187396</t>
  </si>
  <si>
    <t>RT @NateGeraci: Everyone knows the growth vs value story, but still remarkable seeing dispersion of returns among S&amp;amp;P 500 factor indices... @SPDJIndices https://t.co/FbwjFGaWda</t>
  </si>
  <si>
    <t>"1267887371246338048"</t>
  </si>
  <si>
    <t>https://twitter.com/valuewalk/status/1267887371246338048</t>
  </si>
  <si>
    <t>RT @MarketCrumbs: The S&amp;amp;P 500 is now up about 33% since Bill Ackman said â€œhell is comingâ€</t>
  </si>
  <si>
    <t>"1267811070946807808"</t>
  </si>
  <si>
    <t>https://twitter.com/bespokeinvest/status/1267811070946807808</t>
  </si>
  <si>
    <t>This is the first time since March 2019 that every S&amp;amp;P 500 Industry Group had a rising 50-DMA that it was also trading above.  https://t.co/fCp0OQLPWe https://t.co/g71965ihFt</t>
  </si>
  <si>
    <t>"1267567184013922304"</t>
  </si>
  <si>
    <t>https://twitter.com/valuewalk/status/1267567184013922304</t>
  </si>
  <si>
    <t>RT @AswathDamodaran: As May draws to a close, US indices are moving back up to pre-COVID levels, bad macroeconomic news notwithstanding. My day-to-day estimates of the ERP for the S&amp;amp;P 500 reflect this convergence: Website: https://t.co/IfY5XbzQfu Spreadsheet: https://t.co/JE2qABhxQB https://t.co/bulHpNXA21</t>
  </si>
  <si>
    <t>Twitter Web Client</t>
  </si>
  <si>
    <t>"1267459065569062912"</t>
  </si>
  <si>
    <t>https://twitter.com/bespokeinvest/status/1267459065569062912</t>
  </si>
  <si>
    <t>With a total return of over 12% in the last year, the S&amp;amp;P 500 has climbed one hell of a wall of worry. https://t.co/ahIw7kxJMm</t>
  </si>
  <si>
    <t>"1266490138370215940"</t>
  </si>
  <si>
    <t>https://twitter.com/business/status/1266490138370215940</t>
  </si>
  <si>
    <t>Software and internet companies were among the worst performers in the S&amp;amp;P 500 over the week, supplanted by stocks once seen as too risky to own during the pandemic https://t.co/Sk9xQVfFaX</t>
  </si>
  <si>
    <t>"1266467671970852866"</t>
  </si>
  <si>
    <t>https://twitter.com/bespokeinvest/status/1266467671970852866</t>
  </si>
  <si>
    <t>Best two months for the S&amp;amp;P 500 since the bounce off the 2009 lows.</t>
  </si>
  <si>
    <t>"1266048530000510976"</t>
  </si>
  <si>
    <t>https://twitter.com/bespokeinvest/status/1266048530000510976</t>
  </si>
  <si>
    <t>More than half of S&amp;amp;P 500 stocks are sandwiched between their 50 and 200-day moving averages.</t>
  </si>
  <si>
    <t>"1265996470572011520"</t>
  </si>
  <si>
    <t>https://twitter.com/bespokeinvest/status/1265996470572011520</t>
  </si>
  <si>
    <t>Five largest stocks in the S&amp;amp;P 500:
AAPL - indicated â¬‡ï¸ 0.8%
MSFT - indicated â¬‡ï¸ 1.3%
AMZN - indicated â¬‡ï¸ 1.1%
GOOGL  - indicated â¬‡ï¸ 1.4%
FB - indicated â¬‡ï¸ 2.3%
S&amp;amp;P 500 - indicated â¬†ï¸0.4%</t>
  </si>
  <si>
    <t>"1265994014861471744"</t>
  </si>
  <si>
    <t>https://twitter.com/bespokeinvest/status/1265994014861471744</t>
  </si>
  <si>
    <t>The S&amp;amp;P 500 finally ended its longest streak of closes below the 200-DMA since 2011. https://t.co/1i6emZmiMW https://t.co/MMyg1hotNN</t>
  </si>
  <si>
    <t>"1265990094390992904"</t>
  </si>
  <si>
    <t>https://twitter.com/bespokeinvest/status/1265990094390992904</t>
  </si>
  <si>
    <t>Not a single stock in the S&amp;amp;P 500 is oversold. https://t.co/YjSKgQ2WIw https://t.co/SkyI3LlFsy</t>
  </si>
  <si>
    <t>"1265742466113773575"</t>
  </si>
  <si>
    <t>https://twitter.com/Jesse_Livermore/status/1265742466113773575</t>
  </si>
  <si>
    <t>RT @michaelsantoli: S&amp;amp;P 500 closes back above the 3000 level, which of course is only properly referred to as the Clemente Line. https://t.co/o3SuTNCxZu</t>
  </si>
  <si>
    <t>"1265720906057486337"</t>
  </si>
  <si>
    <t>https://twitter.com/bespokeinvest/status/1265720906057486337</t>
  </si>
  <si>
    <t>Only one stock in the S&amp;amp;P 500 is trading more than 10% below its 50-day moving average.  $CINF https://t.co/ZbhtcE2a3E https://t.co/gLHChqi1GV</t>
  </si>
  <si>
    <t>"1265707188347195394"</t>
  </si>
  <si>
    <t>https://twitter.com/valuewalk/status/1265707188347195394</t>
  </si>
  <si>
    <t>RT @DeItaOne: ACKMAN SAYS THAT HIS PERSHING SQUARE HEDGE FUNDS ARE UP BETWEEN 22 PCT AND 27 PCT THIS YEAR WITH S&amp;amp;P 500 STILL DOWN</t>
  </si>
  <si>
    <t>"1265659665922297856"</t>
  </si>
  <si>
    <t>https://twitter.com/bespokeinvest/status/1265659665922297856</t>
  </si>
  <si>
    <t>Today's S&amp;amp;P 500 High (and Time): 3021.72 (9:30)
Yesterday's S&amp;amp;P 500 High (Time):  3021.72 (9:30)</t>
  </si>
  <si>
    <t>"1265629188553347072"</t>
  </si>
  <si>
    <t>https://twitter.com/bespokeinvest/status/1265629188553347072</t>
  </si>
  <si>
    <t>S&amp;amp;P 500 Airline Index on pace for back to back 10%+ gains.  Number of prior occurrences? Zero. $JETS</t>
  </si>
  <si>
    <t>"1265623198386790401"</t>
  </si>
  <si>
    <t>https://twitter.com/bespokeinvest/status/1265623198386790401</t>
  </si>
  <si>
    <t>Yesterday's intraday performance of the S&amp;amp;P 500 was a microcosm of the pattern we have seen most of the month.  Strong starts and weak finishes. https://t.co/07yDu5SLra https://t.co/oQ0SxcHQTw</t>
  </si>
  <si>
    <t>"1265405714060709888"</t>
  </si>
  <si>
    <t>https://twitter.com/Jesse_Livermore/status/1265405714060709888</t>
  </si>
  <si>
    <t>RT @StrategasRP: Over the last 30 years, there has never been a time when the two largest S&amp;amp;P 500 weights were both greater than 5%, as both MSFT and AAPL are today. https://t.co/8sijUMUR31</t>
  </si>
  <si>
    <t>"1265297636325801985"</t>
  </si>
  <si>
    <t>https://twitter.com/bespokeinvest/status/1265297636325801985</t>
  </si>
  <si>
    <t>The S&amp;amp;P 500 is now down 6.7% YTD and up 6.5% over the last year.  $SPY $$</t>
  </si>
  <si>
    <t>"1265274447688273920"</t>
  </si>
  <si>
    <t>https://twitter.com/business/status/1265274447688273920</t>
  </si>
  <si>
    <t>RT @markets: U.S. stocks jump at the open, S&amp;amp;P 500 Index trades above 3,000 https://t.co/nbQ4BwWxF1 https://t.co/lYOSOjalAS</t>
  </si>
  <si>
    <t>"1265273466892288001"</t>
  </si>
  <si>
    <t>https://twitter.com/bespokeinvest/status/1265273466892288001</t>
  </si>
  <si>
    <t>The S&amp;amp;P 500 $SPY is set to trade above its 200-day moving average for the first time since March 5th this AM and also take out the 3,000 level. https://t.co/XSbOXgvcBy</t>
  </si>
  <si>
    <t>"1263445799930912770"</t>
  </si>
  <si>
    <t>https://twitter.com/bespokeinvest/status/1263445799930912770</t>
  </si>
  <si>
    <t>All 11 S&amp;amp;P 500 sectors are back above their 50-day moving averages, with 6 of 11 overbought.  Tech and Comm. Svcs back in the green on the year, while Energy and Financials still down 25%+.  $XLK $XLF $XLC $XLE https://t.co/0OgXCxgtdd</t>
  </si>
  <si>
    <t>"1263220712699056141"</t>
  </si>
  <si>
    <t>https://twitter.com/business/status/1263220712699056141</t>
  </si>
  <si>
    <t>The S&amp;amp;P 500 is 28-points from 3,000 but the road to get there could be a slog https://t.co/A2tWAcLg8d</t>
  </si>
  <si>
    <t>"1263186917551681537"</t>
  </si>
  <si>
    <t>https://twitter.com/bespokeinvest/status/1263186917551681537</t>
  </si>
  <si>
    <t>11 S&amp;amp;P 500 stocks hit all-time highs in the past week. $CARR (spun out of $UTX in April) is one, so leaving that out the 10 other stocks trade for 47x est 2020 EPS and have a combined market cap of $2.22trn.</t>
  </si>
  <si>
    <t>"1263156546369880065"</t>
  </si>
  <si>
    <t>https://twitter.com/business/status/1263156546369880065</t>
  </si>
  <si>
    <t>Dexcom, which makes an at-home glucose monitoring system for diabetic patients, has rallied 85% this year, making it the best performer in the S&amp;amp;P 500 https://t.co/7bGsqokIGp</t>
  </si>
  <si>
    <t>"1263095914748674048"</t>
  </si>
  <si>
    <t>https://twitter.com/business/status/1263095914748674048</t>
  </si>
  <si>
    <t>On an equal-weight basis, the biggest winners hail from seemingly improbable industries such as automobiles and energy https://t.co/wxEgzJxoG9</t>
  </si>
  <si>
    <t>"1263089937043374081"</t>
  </si>
  <si>
    <t>https://twitter.com/bespokeinvest/status/1263089937043374081</t>
  </si>
  <si>
    <t>Today will be the 5th time this year that the S&amp;amp;P 500 traded down 0.75%+ in the last half hour only to trade up 0.75%+ in the first 15 minutes the next day. https://t.co/Qx8hGJyIWF</t>
  </si>
  <si>
    <t>"1262842770625933313"</t>
  </si>
  <si>
    <t>https://twitter.com/SkeleCap/status/1262842770625933313</t>
  </si>
  <si>
    <t>@FoolAllTheTime @OswaldValue @MrMojoRisinX Oh I mean the signal of literally 10 points on the S&amp;amp;P500. Hers is a fucking clarion call.</t>
  </si>
  <si>
    <t>"1262828702922092547"</t>
  </si>
  <si>
    <t>https://twitter.com/valuewalk/status/1262828702922092547</t>
  </si>
  <si>
    <t>Whitney Tilson: I would be surprised if the S&amp;amp;P 500 declines 25.8% from yesterday's close https://t.co/e9QHbODsD8</t>
  </si>
  <si>
    <t>"1262793894749704196"</t>
  </si>
  <si>
    <t>https://twitter.com/bespokeinvest/status/1262793894749704196</t>
  </si>
  <si>
    <t>RT @carlquintanilla: BESPOKE: Today marks the 40th trading day since the S&amp;amp;P 500â€™s March 23 low. Itâ€™s up 32% since. 
â€œRallies of this magnitude in such a short span have rarely been recorded.â€ - @bespokeinvest https://t.co/jjJePwK6AN</t>
  </si>
  <si>
    <t>"1262759061981822976"</t>
  </si>
  <si>
    <t>https://twitter.com/bespokeinvest/status/1262759061981822976</t>
  </si>
  <si>
    <t>81.78% of stocks in the S&amp;amp;P 500 closed above their 50-DMAs yesterday.  That is the highest reading since January 17th of this year: https://t.co/7261QZJ40q https://t.co/wAJqOa9eoe</t>
  </si>
  <si>
    <t>"1262730385219338240"</t>
  </si>
  <si>
    <t>https://twitter.com/bespokeinvest/status/1262730385219338240</t>
  </si>
  <si>
    <t>Third time the charm for the S&amp;amp;P 500? $SPY https://t.co/QABCcXwKUv https://t.co/wxdQGsKwAC</t>
  </si>
  <si>
    <t>"1262473920172744711"</t>
  </si>
  <si>
    <t>https://twitter.com/business/status/1262473920172744711</t>
  </si>
  <si>
    <t>BREAKING: S&amp;amp;P 500 rises 3.2% to close at highest since March 6 https://t.co/27oRHlgv4I https://t.co/kBhgUQ70Wl</t>
  </si>
  <si>
    <t>"1262466320345501699"</t>
  </si>
  <si>
    <t>https://twitter.com/bespokeinvest/status/1262466320345501699</t>
  </si>
  <si>
    <t>S&amp;amp;P 500 up 100.</t>
  </si>
  <si>
    <t>"1262456905357594625"</t>
  </si>
  <si>
    <t>https://twitter.com/SkeleCap/status/1262456905357594625</t>
  </si>
  <si>
    <t>@luerverte Which also explains the insufferability of CAD institutional investors. Absent a massive commodity rally, they look like geniuses if they park $ in the USA and they don't even have to consider the S&amp;amp;P500 as the proper bench since they're already so variant from home country mix.</t>
  </si>
  <si>
    <t>"1262451371158036482"</t>
  </si>
  <si>
    <t>https://twitter.com/bespokeinvest/status/1262451371158036482</t>
  </si>
  <si>
    <t>The S&amp;amp;P 500 is on pace to close at overbought levels for the first time in 60 trading days (2/20). https://t.co/tbp9uVNFHc</t>
  </si>
  <si>
    <t>"1262361483037609988"</t>
  </si>
  <si>
    <t>https://twitter.com/BarbarianCap/status/1262361483037609988</t>
  </si>
  <si>
    <t>RT @Street_Insider: Let the debate start... Tesla $TSLA Could Be Added to S&amp;amp;P 500 With One More Quarter of Profits - WSJ https://t.co/3pXruiRZCC https://t.co/mifu555Noo</t>
  </si>
  <si>
    <t>"1262329624526282752"</t>
  </si>
  <si>
    <t>https://twitter.com/WSJ/status/1262329624526282752</t>
  </si>
  <si>
    <t>A surprise second-quarter profit could qualify Elon Muskâ€™s car company for its addition to a key investor benchmark https://t.co/iHaxjoAfNR</t>
  </si>
  <si>
    <t>"1262250817341607941"</t>
  </si>
  <si>
    <t>https://twitter.com/WSJ/status/1262250817341607941</t>
  </si>
  <si>
    <t>Benchmark stock indexes in Asia rise, commodity markets extend last weekâ€™s rallies and futures linked to the S&amp;amp;P 500 advance https://t.co/Hmm8tsaRiC</t>
  </si>
  <si>
    <t>"1262159727305338880"</t>
  </si>
  <si>
    <t>https://twitter.com/business/status/1262159727305338880</t>
  </si>
  <si>
    <t>A big makeover is looming for the S&amp;amp;P 500, the worldâ€™s most-followed stock index https://t.co/R4pIrlCiiy</t>
  </si>
  <si>
    <t>"1262072002329874436"</t>
  </si>
  <si>
    <t>https://twitter.com/jay_21_/status/1262072002329874436</t>
  </si>
  <si>
    <t>The disasters of the credit markets have been energy and retail and those don't seem too represented in the S&amp;amp;P500</t>
  </si>
  <si>
    <t>"1262071537185820672"</t>
  </si>
  <si>
    <t>https://twitter.com/jay_21_/status/1262071537185820672</t>
  </si>
  <si>
    <t>Wrt credit markets he mentioned: NMG, JCP, Whiting, Hertz, Mohegan etc
Whereas the S&amp;amp;P 500 is 20% weighted to FANG which are pretty universally loved</t>
  </si>
  <si>
    <t>"1261943567863418880"</t>
  </si>
  <si>
    <t>https://twitter.com/business/status/1261943567863418880</t>
  </si>
  <si>
    <t>A big makeover is looming for the S&amp;amp;P 500, the worldâ€™s most-followed stock index https://t.co/0tY9bqP5hx</t>
  </si>
  <si>
    <t>"1261863025021202434"</t>
  </si>
  <si>
    <t>https://twitter.com/business/status/1261863025021202434</t>
  </si>
  <si>
    <t>A big makeover is looming for the S&amp;amp;P 500, the worldâ€™s most-followed stock index https://t.co/WcKfrRp8ML</t>
  </si>
  <si>
    <t>"1261757833906925572"</t>
  </si>
  <si>
    <t>https://twitter.com/business/status/1261757833906925572</t>
  </si>
  <si>
    <t>Few investors see the S&amp;amp;P 500â€™s next chapter being a happy one https://t.co/oZvO72hhU3</t>
  </si>
  <si>
    <t>"1261757082023403521"</t>
  </si>
  <si>
    <t>https://twitter.com/business/status/1261757082023403521</t>
  </si>
  <si>
    <t>Turns out it isnâ€™t just billionaire investors who are worried about U.S. equities after their big surge since March https://t.co/EmE4bz53e4</t>
  </si>
  <si>
    <t>"1261746154829688833"</t>
  </si>
  <si>
    <t>https://twitter.com/EventDrivenMgr/status/1261746154829688833</t>
  </si>
  <si>
    <t>Poll: best way to summarize your current view of lockdown/reopening policies and S&amp;amp;P500?</t>
  </si>
  <si>
    <t>"1261422936948379650"</t>
  </si>
  <si>
    <t>https://twitter.com/business/status/1261422936948379650</t>
  </si>
  <si>
    <t>A stock market that was approaching critical velocity last week has quickly reversed course, resulting in the worst week for the S&amp;amp;P 500 since March https://t.co/jj2FONxIoq</t>
  </si>
  <si>
    <t>"1261364244240572422"</t>
  </si>
  <si>
    <t>https://twitter.com/business/status/1261364244240572422</t>
  </si>
  <si>
    <t>Women controlled 28% of board seats among S&amp;amp;P 500 companies in April, the highest share this year https://t.co/vuFjWRspwT</t>
  </si>
  <si>
    <t>"1261317683980754948"</t>
  </si>
  <si>
    <t>https://twitter.com/valuewalk/status/1261317683980754948</t>
  </si>
  <si>
    <t>Why Berkshire Stock Will Continue Beat the S&amp;amp;P 500 Index https://t.co/Bxejvkg4X2</t>
  </si>
  <si>
    <t>"1261162920718655488"</t>
  </si>
  <si>
    <t>https://twitter.com/SkeleCap/status/1261162920718655488</t>
  </si>
  <si>
    <t>@modestproposal1 Galaxy brain full of sad thoughts says this is incremental to S&amp;amp;P500 operating margins.</t>
  </si>
  <si>
    <t>"1261107272526237701"</t>
  </si>
  <si>
    <t>https://twitter.com/valuewalk/status/1261107272526237701</t>
  </si>
  <si>
    <t>RT @sentimentrader: What the smart money is saying:
David Tepper: this is the 2nd most overvalued stock market ever
Buffett: hasn't made any big investments
Druckenmiller: risk-reward in stocks is the worst he's seen
Meanwhile, S&amp;amp;P 500 forward P/E ratio is at its highest since the late-1990s https://t.co/DGIM91PDxy</t>
  </si>
  <si>
    <t>"1260977956844961792"</t>
  </si>
  <si>
    <t>https://twitter.com/business/status/1260977956844961792</t>
  </si>
  <si>
    <t>The S&amp;amp;P 500â€™s surge -- a rally thatâ€™s looking increasingly shaky -- proved to be a boon for underwritten stock offerings https://t.co/8GAFsthD7p</t>
  </si>
  <si>
    <t>"1260931901201645574"</t>
  </si>
  <si>
    <t>https://twitter.com/bespokeinvest/status/1260931901201645574</t>
  </si>
  <si>
    <t>RT @lisaabramowicz1: From @bespokeinvest:  "While the S&amp;amp;P 500 is down 4% since its recent peak on April 29th, the average stock in the index is down more than twice that at -8.73%." Since 4/29, the 50 largest S&amp;amp;P stocks are down just 3.01%, while the 50 smallest stocks are down 6x that at -18.87%.</t>
  </si>
  <si>
    <t>"1260677696947920899"</t>
  </si>
  <si>
    <t>https://twitter.com/LibertyRPF/status/1260677696947920899</t>
  </si>
  <si>
    <t>RT @modestproposal1: YTD, the median stock is down mid 20s, the S&amp;amp;P 500 is down 12% and QQQs are up 3.4% https://t.co/T7WfsEOxk6</t>
  </si>
  <si>
    <t>"1260677595970048005"</t>
  </si>
  <si>
    <t>https://twitter.com/modestproposal1/status/1260677595970048005</t>
  </si>
  <si>
    <t>YTD, the median stock is down mid 20s, the S&amp;amp;P 500 is down 12% and QQQs are up 3.4% https://t.co/T7WfsEOxk6</t>
  </si>
  <si>
    <t>"1260661924481687552"</t>
  </si>
  <si>
    <t>https://twitter.com/business/status/1260661924481687552</t>
  </si>
  <si>
    <t>U.S. stocks slumped to a three-week low after Jerome Powell warned economic risks from the virus are significant. The S&amp;amp;P 500 briefly fell below 2,800 â€” a level that has provided support in the past month https://t.co/d7W5J9uxZL https://t.co/JssrWxQVtW</t>
  </si>
  <si>
    <t>"1260584190405488641"</t>
  </si>
  <si>
    <t>https://twitter.com/business/status/1260584190405488641</t>
  </si>
  <si>
    <t>RT @BW: âš¡ï¸ On May 6, 2010, the S&amp;amp;P 500 plummeted 5% in four minutes without warning, temporarily erasing $1 trillion. 
A new book reveals fresh details about the man authorities blamed for the so-called "Flash Crash."
https://t.co/gcYXrRK78c</t>
  </si>
  <si>
    <t>"1260288246958952448"</t>
  </si>
  <si>
    <t>https://twitter.com/business/status/1260288246958952448</t>
  </si>
  <si>
    <t>The average intraday move for S&amp;amp;P 500 stocks after earnings this season is the highest on record since 2009, according to Goldman Sachs https://t.co/JZdfhWNMhc</t>
  </si>
  <si>
    <t>"1260235845149302785"</t>
  </si>
  <si>
    <t>https://twitter.com/business/status/1260235845149302785</t>
  </si>
  <si>
    <t>The S&amp;amp;P 500 swung between gains and losses as Dr. Fauci testifies that states reopening too quickly â€œcould even set you back on the road to economy recovery."
Latest on markets âž¡ï¸https://t.co/c3jEkWuwxg https://t.co/rmUbusXIio</t>
  </si>
  <si>
    <t>"1260068440993402881"</t>
  </si>
  <si>
    <t>https://twitter.com/WSJ/status/1260068440993402881</t>
  </si>
  <si>
    <t>Asian markets were down modestly, and in morning trading in Hong Kong, E-mini S&amp;amp;P 500 futures had retreated more than half a percent https://t.co/VztN9t6OMb</t>
  </si>
  <si>
    <t>"1259884071091449858"</t>
  </si>
  <si>
    <t>https://twitter.com/fundiescapital/status/1259884071091449858</t>
  </si>
  <si>
    <t>@petition @RyeNotBerben Fair.  
But what does a negative 10Y imply about the broader economy and thus the S&amp;amp;P500 potential performance going forward?  Would think if things could keep sailing ahead per S&amp;amp;P perf. the financials would find a way to benefit.  Or if financials the tell, vice versa.</t>
  </si>
  <si>
    <t>"1259842511159377920"</t>
  </si>
  <si>
    <t>https://twitter.com/valuewalk/status/1259842511159377920</t>
  </si>
  <si>
    <t>RT @charliebilello: With 88% of companies reported, S&amp;amp;P 500 Q1 GAAP earnings down 64% year-over-year. $SPX https://t.co/GBahWyYdnk</t>
  </si>
  <si>
    <t>"1259601266390568960"</t>
  </si>
  <si>
    <t>https://twitter.com/BarbarianCap/status/1259601266390568960</t>
  </si>
  <si>
    <t>RT @athomasq: 1/ Revisiting this question from last month. How do you reconcile unprecedented economic stress -- small businesses wiped out, record unemployment -- with the S&amp;amp;P 500 being down just 13% from its all time high?  Sharing a few notes from thoughtful observers:</t>
  </si>
  <si>
    <t>"1259511745200226307"</t>
  </si>
  <si>
    <t>https://twitter.com/EventDrivenMgr/status/1259511745200226307</t>
  </si>
  <si>
    <t>Poll: max drawdown in S&amp;amp;P500 now to year end?</t>
  </si>
  <si>
    <t>"1259479566910971904"</t>
  </si>
  <si>
    <t>https://twitter.com/bespokeinvest/status/1259479566910971904</t>
  </si>
  <si>
    <t>Nasdaq 100 fast approaching its Dot Com peak vs. the S&amp;amp;P 500.  https://t.co/jjwlP2gppU  $QQQ $SPY $$ https://t.co/Tgq8B8MTuI</t>
  </si>
  <si>
    <t>"1259207367687835651"</t>
  </si>
  <si>
    <t>https://twitter.com/schaudenfraud/status/1259207367687835651</t>
  </si>
  <si>
    <t>@irbezek @puppyeh1 @valuedelay The S&amp;amp;P won't be up if they start to pivot to controlling debt. Either sufficient support is provided until normal demand returns or if it's cut off, the S&amp;amp;P 500 will decline until they do pass sufficient support.
https://t.co/fx63XZXMoz</t>
  </si>
  <si>
    <t>"1259162464341463040"</t>
  </si>
  <si>
    <t>https://twitter.com/WSJ/status/1259162464341463040</t>
  </si>
  <si>
    <t>S&amp;amp;P 500 companies have poured more than $5.3 trillion into repurchasing their own shares since 2010. WSJ explains why there's debate over whether or not they're good for the economy. #WSJWhatsNow https://t.co/mm3zN80g0G</t>
  </si>
  <si>
    <t>"1259117411019694082"</t>
  </si>
  <si>
    <t>https://twitter.com/manualofideas/status/1259117411019694082</t>
  </si>
  <si>
    <t>Generally speaking, everyone felt fine with the S&amp;amp;P 500 at 2,000 in 2016. Yet, if the S&amp;amp;P dropped to 2,000 now, people would feel like the world was ending.</t>
  </si>
  <si>
    <t>"1258839881272438793"</t>
  </si>
  <si>
    <t>https://twitter.com/business/status/1258839881272438793</t>
  </si>
  <si>
    <t>Goldman Sachs says the narrowing group of winners in the S&amp;amp;P 500 doesnâ€™t bode well for the future performance of U.S. stocks</t>
  </si>
  <si>
    <t>Twitter for Advertisers.</t>
  </si>
  <si>
    <t>"1258839859638214658"</t>
  </si>
  <si>
    <t>https://twitter.com/business/status/1258839859638214658</t>
  </si>
  <si>
    <t>"1258839737881812992"</t>
  </si>
  <si>
    <t>https://twitter.com/business/status/1258839737881812992</t>
  </si>
  <si>
    <t>Goldman says narrow breadth in S&amp;amp;P 500 is a bad sign for stocks</t>
  </si>
  <si>
    <t>"1258839711843602433"</t>
  </si>
  <si>
    <t>https://twitter.com/business/status/1258839711843602433</t>
  </si>
  <si>
    <t>"1258788533050970112"</t>
  </si>
  <si>
    <t>https://twitter.com/BarbarianCap/status/1258788533050970112</t>
  </si>
  <si>
    <t>RT @bespokeinvest: If Alphabet and Facebook weren't moved into the Communication Services sector, Tech's weighting in the S&amp;amp;P 500 would be 32%. $XLK</t>
  </si>
  <si>
    <t>"1258788153248358401"</t>
  </si>
  <si>
    <t>https://twitter.com/bespokeinvest/status/1258788153248358401</t>
  </si>
  <si>
    <t>In any other year the S&amp;amp;P 500 down 9.6% YTD on 5/8 would be horrible.</t>
  </si>
  <si>
    <t>"1258781617029550082"</t>
  </si>
  <si>
    <t>https://twitter.com/valuewalk/status/1258781617029550082</t>
  </si>
  <si>
    <t>"1258780766504464386"</t>
  </si>
  <si>
    <t>https://twitter.com/bespokeinvest/status/1258780766504464386</t>
  </si>
  <si>
    <t>If Alphabet and Facebook weren't moved into the Communication Services sector, Tech's weighting in the S&amp;amp;P 500 would be 32%. $XLK</t>
  </si>
  <si>
    <t>"1258777083523858433"</t>
  </si>
  <si>
    <t>https://twitter.com/bespokeinvest/status/1258777083523858433</t>
  </si>
  <si>
    <t>Technology has been a serial outperformer versus the S&amp;amp;P 500 for pretty much all of the past year: https://t.co/22Un9RV1qB https://t.co/jY3lWz5WcL</t>
  </si>
  <si>
    <t>"1258755571425202178"</t>
  </si>
  <si>
    <t>https://twitter.com/business/status/1258755571425202178</t>
  </si>
  <si>
    <t>Equity futures linked to the S&amp;amp;P 500 Index didn't have a big reaction to this abysmal figures. This continues a trend of data not being market-moving. -LK https://t.co/u8IyktGoj9</t>
  </si>
  <si>
    <t>"1258434648213864451"</t>
  </si>
  <si>
    <t>https://twitter.com/herbgreenberg/status/1258434648213864451</t>
  </si>
  <si>
    <t>RT @morganhousel: Unemployment ~16%. 
Nasdaq positive year to date. 
S&amp;amp;P 500 up in the last 12 months. 
Depending on how you look at it investing is either very hard or very easy.</t>
  </si>
  <si>
    <t>"1258390646433427456"</t>
  </si>
  <si>
    <t>https://twitter.com/bespokeinvest/status/1258390646433427456</t>
  </si>
  <si>
    <t>RT @syouth1: Pretty wild, Invesco missed the rebalance of its equal-weighted S&amp;amp;P 500 index fund, so had to pony up $105MM to make up for the shortfall that resulted. Here's the 8-k. https://t.co/Am06mff7bw (h/t to investment news).</t>
  </si>
  <si>
    <t>"1258195321991180289"</t>
  </si>
  <si>
    <t>https://twitter.com/BarbarianCap/status/1258195321991180289</t>
  </si>
  <si>
    <t>RT @kylet___: S&amp;amp;P 500 (2020 season) https://t.co/a8jZpEvYKc</t>
  </si>
  <si>
    <t>"1258071290939916288"</t>
  </si>
  <si>
    <t>https://twitter.com/bespokeinvest/status/1258071290939916288</t>
  </si>
  <si>
    <t>@FC93619965 SHOP is not in S&amp;amp;P 500.</t>
  </si>
  <si>
    <t>"1258066394853376000"</t>
  </si>
  <si>
    <t>https://twitter.com/bespokeinvest/status/1258066394853376000</t>
  </si>
  <si>
    <t>There are 25 stocks in the S&amp;amp;P 500 Retailing Group and Amazon accounts for 60% of the entire market cap. $AMZN</t>
  </si>
  <si>
    <t>"1258066160525983745"</t>
  </si>
  <si>
    <t>https://twitter.com/bespokeinvest/status/1258066160525983745</t>
  </si>
  <si>
    <t>The best performing industry group in the S&amp;amp;P 500 YTD is Retailing. https://t.co/8IMsgLdogw https://t.co/j8ZXVHNIRn</t>
  </si>
  <si>
    <t>"1258038674928947201"</t>
  </si>
  <si>
    <t>https://twitter.com/bespokeinvest/status/1258038674928947201</t>
  </si>
  <si>
    <t>Quiz time.  What is the worst performing Industry Group in the S&amp;amp;P 500 YTD?</t>
  </si>
  <si>
    <t>"1257759725267140613"</t>
  </si>
  <si>
    <t>https://twitter.com/business/status/1257759725267140613</t>
  </si>
  <si>
    <t>â€œYouâ€™re seeing a lot of investors trying to pick winners and avoid losers in this environmentâ€ https://t.co/YM1jlQNK2J</t>
  </si>
  <si>
    <t>"1257734077161103366"</t>
  </si>
  <si>
    <t>https://twitter.com/business/status/1257734077161103366</t>
  </si>
  <si>
    <t>Regeneron Pharmaceuticals continues its run as the best performing stock in the S&amp;amp;P 500 this year, rising another 7% https://t.co/EKWg27wwbE https://t.co/KluRbfdaR4</t>
  </si>
  <si>
    <t>"1257703124644528134"</t>
  </si>
  <si>
    <t>https://twitter.com/bespokeinvest/status/1257703124644528134</t>
  </si>
  <si>
    <t>The S&amp;amp;P 500 Airlines group is on pace for a new closing low. https://t.co/a99QNpBeA8 https://t.co/e3bg4dqMbg</t>
  </si>
  <si>
    <t>"1257667473513594881"</t>
  </si>
  <si>
    <t>https://twitter.com/schaudenfraud/status/1257667473513594881</t>
  </si>
  <si>
    <t>"Equities have only gone up because of stock buybacks" is a semi-popular sentiment on here, but it looks like the S&amp;amp;P500 rallied most sharply after companies largerly turned their repurchase programs off...</t>
  </si>
  <si>
    <t>"1257657031873396738"</t>
  </si>
  <si>
    <t>https://twitter.com/bespokeinvest/status/1257657031873396738</t>
  </si>
  <si>
    <t>6 of the 11 S&amp;amp;P 500 sectors are more than 5% above their 50-DMAs. 
https://t.co/WMBCnjrbaH https://t.co/67B9RnXPUW</t>
  </si>
  <si>
    <t>"1257632158551871488"</t>
  </si>
  <si>
    <t>https://twitter.com/valuewalk/status/1257632158551871488</t>
  </si>
  <si>
    <t>Aswath Damodaran's Mentor And Teacher On How Covid-19 Impacts The S&amp;amp;P 500 : How things have changed since the last investment review in April. It is a reminder that â€˜events, dear boy, eventsâ€™ are not always ben... - #BradCornell #COVID19 #ValueTalks - https://t.co/VhKh2fRluM https://t.co/qjvaWvIscp</t>
  </si>
  <si>
    <t>"1257535535259795456"</t>
  </si>
  <si>
    <t>https://twitter.com/WSJ/status/1257535535259795456</t>
  </si>
  <si>
    <t>S&amp;amp;P 500 futures were up more than half a percent. Among other indexes, Hong Kong up nearly 1%, Australia 1.3%, New Zealand 0.3% and Singapore and Taiwan about 1% https://t.co/tKMuIjcgN8</t>
  </si>
  <si>
    <t>"1257409480825937926"</t>
  </si>
  <si>
    <t>https://twitter.com/bespokeinvest/status/1257409480825937926</t>
  </si>
  <si>
    <t>For only the second period since 1980, Berkshire's relative strength vs the S&amp;amp;P 500 hit a 5-year low today. https://t.co/6alEn0f6E4 https://t.co/LlaMIuNT0P</t>
  </si>
  <si>
    <t>"1257373174406266880"</t>
  </si>
  <si>
    <t>https://twitter.com/WSJ/status/1257373174406266880</t>
  </si>
  <si>
    <t>#WSJWhatsNow: The Dow and S&amp;amp;P 500 are down following comments from Warren Buffett and a seeming renewal of antagonism between the U.S. and China https://t.co/RcrYQDSjvz</t>
  </si>
  <si>
    <t>"1257330186262986753"</t>
  </si>
  <si>
    <t>https://twitter.com/SkeleCap/status/1257330186262986753</t>
  </si>
  <si>
    <t>Fun hearing that upper mgmt of some firms are very concerned about high % weighting to a few (tech) firms in the S&amp;amp;P500 when those same firms have been balls long China of all places for years.</t>
  </si>
  <si>
    <t>"1257285956589301760"</t>
  </si>
  <si>
    <t>https://twitter.com/bespokeinvest/status/1257285956589301760</t>
  </si>
  <si>
    <t>RT @michaelsantoli: A #MysteryBroker update: He sees investor positioning "still too negative," in retail/hedge funds: "Donâ€™t believe we will have a major correction in the near term." 
S&amp;amp;P 500 +30% in 3 months/recouped &amp;gt;50% of losses: "Never happened in a bear market dating back to the 1930â€™s."</t>
  </si>
  <si>
    <t>"1257256169262981121"</t>
  </si>
  <si>
    <t>https://twitter.com/WSJ/status/1257256169262981121</t>
  </si>
  <si>
    <t>The weakest earnings season in more than a decade continues, with 148 companies in the S&amp;amp;P 500 set to post results this week https://t.co/cGA54zigMa</t>
  </si>
  <si>
    <t>"1257241570962800640"</t>
  </si>
  <si>
    <t>https://twitter.com/business/status/1257241570962800640</t>
  </si>
  <si>
    <t>The furious rally that lifted U.S. stocks off their mid-March lows may be nearing exhaustion, according to technical analysts  https://t.co/ITLeQFh5wE https://t.co/B986l99WRD</t>
  </si>
  <si>
    <t>"1257009057405251584"</t>
  </si>
  <si>
    <t>https://twitter.com/Jesse_Livermore/status/1257009057405251584</t>
  </si>
  <si>
    <t>RT @Callum_Thomas: 7. Another angle on S&amp;amp;P500 Concentration... by historical standards not as shocking as some might have you believe (if you look further back than 1980). 
Cool charts by @benmarrow  $SPX $SPY https://t.co/3oKLMoUKAl</t>
  </si>
  <si>
    <t>"1256920216522678275"</t>
  </si>
  <si>
    <t>https://twitter.com/WSJ/status/1256920216522678275</t>
  </si>
  <si>
    <t>S&amp;amp;P 500 profits are on track for the biggest fall in more than a decade as companies detail the impact of the coronavirus pandemic on operations https://t.co/9sJHYNprqb</t>
  </si>
  <si>
    <t>"1256667990151569413"</t>
  </si>
  <si>
    <t>https://twitter.com/mjmauboussin/status/1256667990151569413</t>
  </si>
  <si>
    <t>RT @AswathDamodaran: As the S&amp;amp;P 500 had one of its best months ever in April 2020, the ERP for the market was sharply down from crisis highs. No idea what May will bring but it won't be boring.  https://t.co/wy8WGupZeI ERP worksheet: https://t.co/hzsVNduuql ERP by country: https://t.co/sTPCQo40iG https://t.co/98wZLKRCjq</t>
  </si>
  <si>
    <t>"1256340009759567873"</t>
  </si>
  <si>
    <t>https://twitter.com/business/status/1256340009759567873</t>
  </si>
  <si>
    <t>April was the best month for the S&amp;amp;P 500 in 33 years, and three distinct groups -- Fed front-runners, retail newbies, Fang worshipers -- had a role in the rally https://t.co/lvr0By6a78</t>
  </si>
  <si>
    <t>"1256320136509865985"</t>
  </si>
  <si>
    <t>https://twitter.com/bespokeinvest/status/1256320136509865985</t>
  </si>
  <si>
    <t>Weak day for breadth heading into the weekend with just 28 advancers and 476 decliners in the S&amp;amp;P 500.  First Friday decline since April 3rd.  $SPY $$</t>
  </si>
  <si>
    <t>"1256097290860847104"</t>
  </si>
  <si>
    <t>https://twitter.com/WSJ/status/1256097290860847104</t>
  </si>
  <si>
    <t>Stock benchmarks in Australia and Japan dropped significantly Friday; S&amp;amp;P 500 futures fell 1.5% https://t.co/QoEOQbtZdp</t>
  </si>
  <si>
    <t>"1256002954659856385"</t>
  </si>
  <si>
    <t>https://twitter.com/BarbarianCap/status/1256002954659856385</t>
  </si>
  <si>
    <t>RT @benbreitholtz: US zombie companies outperform S&amp;amp;P 500 by whopping 7% in April. But is a FEATURE, not bug of Fed support.
Past instances occurred with Fed aiding credit mkts: Nov 02 created primary/secondary credit programs, Apr 09 expanded QE1, Oct 11 Operation Twist, and now buying IG credit. https://t.co/imaotjhW6l</t>
  </si>
  <si>
    <t>"1255953588733476867"</t>
  </si>
  <si>
    <t>https://twitter.com/WSJ/status/1255953588733476867</t>
  </si>
  <si>
    <t>Stocks had their best month in decades despite ending on a down note, with the S&amp;amp;P 500 rising 13% in April, its biggest monthly gain since 1987 https://t.co/4bFd9tp6GR</t>
  </si>
  <si>
    <t>"1255951564977721345"</t>
  </si>
  <si>
    <t>https://twitter.com/business/status/1255951564977721345</t>
  </si>
  <si>
    <t>The S&amp;amp;P 500 jumped 12.7% in April for its best month since 1987 https://t.co/NRtl2N3aDV https://t.co/rLn14QwUNW</t>
  </si>
  <si>
    <t>"1255936624438808576"</t>
  </si>
  <si>
    <t>https://twitter.com/cablecarcapital/status/1255936624438808576</t>
  </si>
  <si>
    <t>The thing that surprised me most about $TSLA Q1 earnings was that they couldnâ€™t report a few hundred million more in GAAP net income to qualify for S&amp;amp;P 500 inclusion. I wonder what the real economics of the business look like if accounting games only came up with $16m.</t>
  </si>
  <si>
    <t>"2615610961"</t>
  </si>
  <si>
    <t>Jacob Ma-Weaver</t>
  </si>
  <si>
    <t>cablecarcapital</t>
  </si>
  <si>
    <t>Concentrated, hedged value investing. Tweets are personal opinion and should not be considered investment advice. I may hold positions in subject securities.</t>
  </si>
  <si>
    <t>https://twitter.com/cablecarcapital</t>
  </si>
  <si>
    <t>"1255593174820667394"</t>
  </si>
  <si>
    <t>https://twitter.com/bespokeinvest/status/1255593174820667394</t>
  </si>
  <si>
    <t>Large cap breadth was weak today.  Of the 135 daily gains of 2.5%+ for S&amp;amp;P 500 since 1990, the A/D line has only been weaker 17 times.</t>
  </si>
  <si>
    <t>"1255304417731100672"</t>
  </si>
  <si>
    <t>https://twitter.com/DavidSchawel/status/1255304417731100672</t>
  </si>
  <si>
    <t>I have to disagree. No matter what level the S&amp;amp;P 500 trades at, it doesnâ€™t change the plight of millions of Americans today. We shouldnâ€™t take comfort in where the indices trade. https://t.co/jN9XnsGIPY</t>
  </si>
  <si>
    <t>"1255226606903341061"</t>
  </si>
  <si>
    <t>https://twitter.com/bespokeinvest/status/1255226606903341061</t>
  </si>
  <si>
    <t>The Russell 2000 has been up 1%+ for 5 straight days. Still down twice as much YTD as the S&amp;amp;P 500 though.</t>
  </si>
  <si>
    <t>"1255169950689439747"</t>
  </si>
  <si>
    <t>https://twitter.com/valuewalk/status/1255169950689439747</t>
  </si>
  <si>
    <t>RT @LizAnnSonders: Microsoft, Amazon, Apple, Google &amp;amp; Facebook now make up over 21% of S&amp;amp;P 500 ... last time concentration was like this was in 1977, but makeup was IBM, GE, GM, AT&amp;amp;T &amp;amp; Exxon @biancoresearch @bloomberg @SPDJIndices https://t.co/oX9hYrmVB3</t>
  </si>
  <si>
    <t>"1255118374926987267"</t>
  </si>
  <si>
    <t>https://twitter.com/bespokeinvest/status/1255118374926987267</t>
  </si>
  <si>
    <t>Yesterday was the first day since 2/21 that the S&amp;amp;P 500 traded above its 50-DMA for an entire trading session. https://t.co/Bt8GTv75Wb https://t.co/8nqIQyZLxx</t>
  </si>
  <si>
    <t>"1254894358316355585"</t>
  </si>
  <si>
    <t>https://twitter.com/business/status/1254894358316355585</t>
  </si>
  <si>
    <t>Small-cap stocks outperformed their megacap rivals in the S&amp;amp;P 500 on Monday by the biggest margin in 11 years https://t.co/Xg3BlPdulY</t>
  </si>
  <si>
    <t>"1254846097488568320"</t>
  </si>
  <si>
    <t>https://twitter.com/bespokeinvest/status/1254846097488568320</t>
  </si>
  <si>
    <t>If the Russell Micro Cap Index(1400+ stocks) was in in the S&amp;amp;P 500 it would be the 9th largest member behind Walmart.  https://t.co/DHOR2VXaSD</t>
  </si>
  <si>
    <t>"1254819061583605760"</t>
  </si>
  <si>
    <t>https://twitter.com/LongShortTrader/status/1254819061583605760</t>
  </si>
  <si>
    <t>GUNDLACH SAYS HE IS SHORT THE S&amp;amp;P 500 AT 2863 - like 2 lots so he isn't technically lying? would be hilarious if the spus outperform...while the others collapse.</t>
  </si>
  <si>
    <t>"1254757186678321152"</t>
  </si>
  <si>
    <t>https://twitter.com/WSJ/status/1254757186678321152</t>
  </si>
  <si>
    <t>As a third of S&amp;amp;P 500 companies report earnings this week, stock and oil trading patterns are telling two very different stories about what an economic recovery might look like. Hereâ€™s what weâ€™re watching in the markets today, with @ahirtens. #WSJWhatsNow https://t.co/TqYJP0939L</t>
  </si>
  <si>
    <t>"1254755340631117824"</t>
  </si>
  <si>
    <t>https://twitter.com/bespokeinvest/status/1254755340631117824</t>
  </si>
  <si>
    <t>There's still an abnormally low level of both overbought and oversold stocks in the S&amp;amp;P 500. https://t.co/4cpuhzOa4B https://t.co/lgnWook4oR</t>
  </si>
  <si>
    <t>"1254754917199360000"</t>
  </si>
  <si>
    <t>https://twitter.com/bespokeinvest/status/1254754917199360000</t>
  </si>
  <si>
    <t>The S&amp;amp;P 500 has been hanging around the 50% retracement level for over 2 weeks now. https://t.co/4cpuhzOa4B https://t.co/F3IIPIUZeR</t>
  </si>
  <si>
    <t>"1254752628128579585"</t>
  </si>
  <si>
    <t>https://twitter.com/valuewalk/status/1254752628128579585</t>
  </si>
  <si>
    <t>RT @toby_n: The increased concentration of top 5 stocks in the S&amp;amp;P500 is quite something. https://t.co/hHUisThvva</t>
  </si>
  <si>
    <t>"1254749142317924358"</t>
  </si>
  <si>
    <t>https://twitter.com/business/status/1254749142317924358</t>
  </si>
  <si>
    <t>Goldman Sachs says the narrowing group of winners in the S&amp;amp;P 500 doesnâ€™t bode well for the future performance of U.S. stocks https://t.co/rTMUTOLCGJ https://t.co/nN8ZXslYPn</t>
  </si>
  <si>
    <t>"1254571988103892994"</t>
  </si>
  <si>
    <t>https://twitter.com/business/status/1254571988103892994</t>
  </si>
  <si>
    <t>Goldman says narrow breadth in S&amp;amp;P 500 is a bad sign for stocks https://t.co/4lS3TpUIdX</t>
  </si>
  <si>
    <t>"1254385724910006272"</t>
  </si>
  <si>
    <t>https://twitter.com/LongShortTrader/status/1254385724910006272</t>
  </si>
  <si>
    <t>â€œLong silver as a systemic hedge has generated significant alpha vs shorting 2x the S&amp;amp;P 500, between 2012-Presentâ€ ðŸ¤¡ ðŸ¤¡ ðŸ¤¡ https://t.co/9RDTlCnRz5 https://t.co/KjIKazNTwY</t>
  </si>
  <si>
    <t>"1254383493880205312"</t>
  </si>
  <si>
    <t>https://twitter.com/WSJ/status/1254383493880205312</t>
  </si>
  <si>
    <t>The S&amp;amp;P 500 has baffled investors by rebounding 27% since March 23 even as job losses have mounted https://t.co/SRHTPWLY75</t>
  </si>
  <si>
    <t>"1254382365029224448"</t>
  </si>
  <si>
    <t>https://twitter.com/LongShortTrader/status/1254382365029224448</t>
  </si>
  <si>
    <t>â€œLong gold as a systemic hedge has generated significant alpha vs shorting the S&amp;amp;P 500, between 2012-Presentâ€ ðŸ¤¡ ðŸ¤¡ ðŸ¤¡ https://t.co/Yswq9NoVNb</t>
  </si>
  <si>
    <t>"1253845702066745344"</t>
  </si>
  <si>
    <t>https://twitter.com/business/status/1253845702066745344</t>
  </si>
  <si>
    <t>Stock bulls trying to gauge the marketâ€™s valuation are looking past 2020 and thinking ahead to next year instead https://t.co/a5qsKpJRlL</t>
  </si>
  <si>
    <t>"1253769635289354240"</t>
  </si>
  <si>
    <t>https://twitter.com/bespokeinvest/status/1253769635289354240</t>
  </si>
  <si>
    <t>35% of the S&amp;amp;P 500 will report next week including the three $1 trillion market cap stocks $MSFT $AAPL and $AMZN.  Here's a list: https://t.co/Xlpz7BP8Wm via @bespokeinvest</t>
  </si>
  <si>
    <t>"1253369157095063557"</t>
  </si>
  <si>
    <t>https://twitter.com/LongShortTrader/status/1253369157095063557</t>
  </si>
  <si>
    <t>Dear biotourists: we are in range on the S&amp;amp;P 500 since the last Gilead pump...zzz.</t>
  </si>
  <si>
    <t>"1253309760641871874"</t>
  </si>
  <si>
    <t>https://twitter.com/bespokeinvest/status/1253309760641871874</t>
  </si>
  <si>
    <t>Ironically, the S&amp;amp;P 500 has never declined on a day when weekly jobless claims have been above 3 million.  Let's see if today makes it 5 for 5.  #stocks https://t.co/2JWWvi2TC0</t>
  </si>
  <si>
    <t>"1252852900184784898"</t>
  </si>
  <si>
    <t>https://twitter.com/business/status/1252852900184784898</t>
  </si>
  <si>
    <t>If this VIX pattern holds, U.S. stocks may be headed to new lows https://t.co/t9A0Vp6NN3</t>
  </si>
  <si>
    <t>"1252841646443474947"</t>
  </si>
  <si>
    <t>https://twitter.com/business/status/1252841646443474947</t>
  </si>
  <si>
    <t>RT @selinawangtv: Octahedron Capital CEO says massive layoffs in Silicon Valley are not yet captured in unemployment stats. Companies have had to cut real estate leases and let people go. â€œWeâ€™re seeing a lot of it all around us.â€ @_ram_ @BloombergTV @QuickTake https://t.co/6BmfpyKEVh https://t.co/7EXI6Khjaj</t>
  </si>
  <si>
    <t>"1252691148499550211"</t>
  </si>
  <si>
    <t>https://twitter.com/business/status/1252691148499550211</t>
  </si>
  <si>
    <t>S&amp;amp;P 500 falls 3.1% for its biggest decline since April 1 https://t.co/FkMoViyC6p https://t.co/eBFStSvjYU</t>
  </si>
  <si>
    <t>"1252690801626238976"</t>
  </si>
  <si>
    <t>https://twitter.com/fundiescapital/status/1252690801626238976</t>
  </si>
  <si>
    <t>call me crazy, but didn't the market already sniff out a $NFLX sub count beat?  
40% beat of S&amp;amp;P500 since 2/1/20. https://t.co/D9SYlUWWc3</t>
  </si>
  <si>
    <t>"1252689362011279365"</t>
  </si>
  <si>
    <t>https://twitter.com/bespokeinvest/status/1252689362011279365</t>
  </si>
  <si>
    <t>Worst Tuesday of the year for the S&amp;amp;P 500. (-3.07%) https://t.co/C3THWkz1V2</t>
  </si>
  <si>
    <t>"1252651996898877441"</t>
  </si>
  <si>
    <t>https://twitter.com/bespokeinvest/status/1252651996898877441</t>
  </si>
  <si>
    <t>Here's an update of the S&amp;amp;P 500's dividend yield versus the 10-year Treasury yield.  Widest spread in 50 years.  https://t.co/exPMT0E0LC  $SPY $IEF $TLT $$ https://t.co/pgni1oQJ87</t>
  </si>
  <si>
    <t>"1252585972505731072"</t>
  </si>
  <si>
    <t>https://twitter.com/BarbarianCap/status/1252585972505731072</t>
  </si>
  <si>
    <t>RT @michaelbatnick: The five biggest stocks in the S&amp;amp;P 500 have a weighting equal to the bottom 350 stocks (up from 282 in July 2018) 
https://t.co/Bo7Owz3Mx8 https://t.co/x80XWTahsW</t>
  </si>
  <si>
    <t>"1252576749533233152"</t>
  </si>
  <si>
    <t>https://twitter.com/bespokeinvest/status/1252576749533233152</t>
  </si>
  <si>
    <t>This looks to be the 14th gap down of 1.5%+ for the S&amp;amp;P 500 $SPY ETF since the 2/19 high but the first on a Tuesday.  All other days of the week have at least 3.  Don't take our Tuesdays! https://t.co/Mqp3q44mh9</t>
  </si>
  <si>
    <t>"1252571571757121536"</t>
  </si>
  <si>
    <t>https://twitter.com/WSJ/status/1252571571757121536</t>
  </si>
  <si>
    <t>Microsoft, Apple, Amazon, Alphabet and Facebook make up 20% of the value of the S&amp;amp;P 500, the most powerfully concentrated handful of stocks since the 1970s https://t.co/Rn4u81vRph</t>
  </si>
  <si>
    <t>"1252570887364149248"</t>
  </si>
  <si>
    <t>https://twitter.com/bespokeinvest/status/1252570887364149248</t>
  </si>
  <si>
    <t>"1252196204957650944"</t>
  </si>
  <si>
    <t>https://twitter.com/valuewalk/status/1252196204957650944</t>
  </si>
  <si>
    <t>RT @tracyalloway: The biggest five stocks in the S&amp;amp;P 500 now account for more than a fifth of the index's total market value -- a higher concentration than even the tech bubble of 2000. Via BofAML: https://t.co/mCtjpvcPQq</t>
  </si>
  <si>
    <t>"1252156320221999106"</t>
  </si>
  <si>
    <t>https://twitter.com/WSJ/status/1252156320221999106</t>
  </si>
  <si>
    <t>Nearly a fifth of S&amp;amp;P 500 companies will report first-quarter results this week, including Delta Air Lines, Coca-Cola and IBM https://t.co/BnmOCIZT6Q https://t.co/LeiwamCwhT</t>
  </si>
  <si>
    <t>"1252103485480468480"</t>
  </si>
  <si>
    <t>https://twitter.com/WSJ/status/1252103485480468480</t>
  </si>
  <si>
    <t>Nearly a fifth of S&amp;amp;P 500 companies will report first-quarter results this week, including Delta Air Lines, Coca-Cola and IBM https://t.co/ujRgt18Djj</t>
  </si>
  <si>
    <t>"1251954793322512385"</t>
  </si>
  <si>
    <t>https://twitter.com/WallStCynic/status/1251954793322512385</t>
  </si>
  <si>
    <t>S&amp;amp;P 500 buybacks up 3.2% in Q4 2019; Full Year 2019($729B) down 9.6% from record 2018($806B) | S&amp;amp;P 500 companies have bought back over $1.5T in stock since the Trump Tax Cut.  https://t.co/5OwwppaeRp</t>
  </si>
  <si>
    <t>"1251726527198375936"</t>
  </si>
  <si>
    <t>https://twitter.com/Jesse_Livermore/status/1251726527198375936</t>
  </si>
  <si>
    <t>RT @bpsandpieces: Exxon Mobilâ€™s weight in the S&amp;amp;P 500 in 2008 was double the weight of the entire Energy sector today
Would you have believed anyone if they told you that 12 years ago?
H/T @biancoresearch, @SPDJIndices https://t.co/4QeUkC9p7O</t>
  </si>
  <si>
    <t>"1251560891369369603"</t>
  </si>
  <si>
    <t>https://twitter.com/business/status/1251560891369369603</t>
  </si>
  <si>
    <t>Guggenheimâ€™s Scott Minerd said gains in the S&amp;amp;P 500 are unsustainable, and it could fall as low as 1,200 when it retreats https://t.co/uhWivhLGtj</t>
  </si>
  <si>
    <t>"1251209318231429121"</t>
  </si>
  <si>
    <t>https://twitter.com/business/status/1251209318231429121</t>
  </si>
  <si>
    <t>Guggenheim's Scott Minerd said gains in the S&amp;amp;P 500 are unsustainable and it could fall as low as 1,200 when it retreats https://t.co/Bk2cWr3nmk</t>
  </si>
  <si>
    <t>"1251142432625917952"</t>
  </si>
  <si>
    <t>https://twitter.com/WSJ/status/1251142432625917952</t>
  </si>
  <si>
    <t>The Dow and S&amp;amp;P 500 rose about 2%, setting up U.S. stocks for a second straight week of gains. The market was buoyed by optimism that parts of the American economy may begin reopening in coming days. https://t.co/8p8HhPrqCU</t>
  </si>
  <si>
    <t>"1251137138311266309"</t>
  </si>
  <si>
    <t>https://twitter.com/business/status/1251137138311266309</t>
  </si>
  <si>
    <t>While a thousand points divides bulls from bears on the outlook for the S&amp;amp;P 500, the figure for Japan is more like 11,000 https://t.co/Ktbth4uPEO</t>
  </si>
  <si>
    <t>"1251131274657517568"</t>
  </si>
  <si>
    <t>https://twitter.com/bespokeinvest/status/1251131274657517568</t>
  </si>
  <si>
    <t>So far the Nasdaq 100 $QQQ is the only major US index ETF  to break above its 50-DMA.  S&amp;amp;P 500 $SPY should see a test at the open with futures sharply higher.  https://t.co/H4p1RcpfIn https://t.co/OoNXUqa1da</t>
  </si>
  <si>
    <t>"1251130890140422144"</t>
  </si>
  <si>
    <t>https://twitter.com/bespokeinvest/status/1251130890140422144</t>
  </si>
  <si>
    <t>Here's a look at price charts for the 11 main S&amp;amp;P 500 sector ETFs.  Tech $XLK, Health Care $XLV and Consumer Staples $XLP are the only three that have managed to break and hold above their 50-DMAs.  Materials $XLB, Utilities $XLU and Real Estate $XLRE all failed at 50-DMAs. https://t.co/0sNgeVw8Vn</t>
  </si>
  <si>
    <t>"1251128940053348361"</t>
  </si>
  <si>
    <t>https://twitter.com/bespokeinvest/status/1251128940053348361</t>
  </si>
  <si>
    <t>RT @bespokeinvest: The S&amp;amp;P 500 has never declined on a day when jobless claims were a million or more.</t>
  </si>
  <si>
    <t>"1251069161234669568"</t>
  </si>
  <si>
    <t>https://twitter.com/business/status/1251069161234669568</t>
  </si>
  <si>
    <t>While a thousand points divides bulls from bears on the outlook for the S&amp;amp;P 500, the figure for Japan is more like 11,000 https://t.co/Od14FyXoPn</t>
  </si>
  <si>
    <t>"1250977168433217537"</t>
  </si>
  <si>
    <t>https://twitter.com/valuewalk/status/1250977168433217537</t>
  </si>
  <si>
    <t>Top 10 best and worst performing S&amp;amp;P 500 stocks in this crisis https://t.co/YQBYlt5syJ</t>
  </si>
  <si>
    <t>"1250961684321243137"</t>
  </si>
  <si>
    <t>https://twitter.com/firstadopter/status/1250961684321243137</t>
  </si>
  <si>
    <t>Amazon stock is +30% this year versus S&amp;amp;P 500's -13%. The tech giant is thriving. But it is slashing the commissions it pays bloggers, media companies and content creators during these desperate times. Look at the magnitude of cuts here, it's massive -&amp;gt; https://t.co/wrjv8dwtaI https://t.co/jZch7nZbBe</t>
  </si>
  <si>
    <t>"1250813469080932355"</t>
  </si>
  <si>
    <t>https://twitter.com/bespokeinvest/status/1250813469080932355</t>
  </si>
  <si>
    <t>The S&amp;amp;P 500 has never declined on a day when jobless claims were a million or more.</t>
  </si>
  <si>
    <t>"1250769133777694720"</t>
  </si>
  <si>
    <t>https://twitter.com/bespokeinvest/status/1250769133777694720</t>
  </si>
  <si>
    <t>Five days now that the S&amp;amp;P 500 has been dancing around the 50% retracement level. https://t.co/YDOs7YlCJO https://t.co/lInKDWHuti</t>
  </si>
  <si>
    <t>"1250577160265482246"</t>
  </si>
  <si>
    <t>https://twitter.com/BergenCapital/status/1250577160265482246</t>
  </si>
  <si>
    <t>Theyâ€™ll approve additional funding when the S&amp;amp;P 500 hits 2300 https://t.co/03y4fqzomf</t>
  </si>
  <si>
    <t>"1250415593196527617"</t>
  </si>
  <si>
    <t>https://twitter.com/bespokeinvest/status/1250415593196527617</t>
  </si>
  <si>
    <t>This will be the 12th gap down of 1.5% or more for the S&amp;amp;P 500 $SPY since the 2/19 peak.  Average open to close change on these days has been -0.41%.</t>
  </si>
  <si>
    <t>"1250413201075904512"</t>
  </si>
  <si>
    <t>https://twitter.com/bespokeinvest/status/1250413201075904512</t>
  </si>
  <si>
    <t>Eight stocks in the S&amp;amp;P 500 managed to hit 52-week highs yesterday. https://t.co/OlUmBJTJfr https://t.co/PEq8TjhdFw</t>
  </si>
  <si>
    <t>"1250182507884171265"</t>
  </si>
  <si>
    <t>https://twitter.com/valuewalk/status/1250182507884171265</t>
  </si>
  <si>
    <t>RT @biancoresearch: Tale of markets.
The New York FANG Index is now up on the year.
The S&amp;amp;P 500 is down 12.4% YTD.
Bank stocks are 37.57% YTD.
(1/4) https://t.co/GDSoWP8Zvd</t>
  </si>
  <si>
    <t>"1250174996435132418"</t>
  </si>
  <si>
    <t>https://twitter.com/bespokeinvest/status/1250174996435132418</t>
  </si>
  <si>
    <t>Today was only the second time that the Nasdaq 100 rose at least 3% while the S&amp;amp;P 500 Banks fell 3% in the same day. 
Read more in tonight's Closer: https://t.co/jYqU975geK https://t.co/7iIsbdCoa6</t>
  </si>
  <si>
    <t>"1250036600911867905"</t>
  </si>
  <si>
    <t>https://twitter.com/business/status/1250036600911867905</t>
  </si>
  <si>
    <t>The S&amp;amp;P 500 has climbed up from the bottom, but a scary earnings season looms ahead. https://t.co/zd1YTdQGcW via @BW</t>
  </si>
  <si>
    <t>"1249755479204433920"</t>
  </si>
  <si>
    <t>https://twitter.com/WSJ/status/1249755479204433920</t>
  </si>
  <si>
    <t>#WSJWhatsNow: The S&amp;amp;P 500 is down as investors look ahead to the start of the corporate earnings season https://t.co/WT3pmYsvgO</t>
  </si>
  <si>
    <t>"1249736079730712576"</t>
  </si>
  <si>
    <t>https://twitter.com/firstadopter/status/1249736079730712576</t>
  </si>
  <si>
    <t>For context, S&amp;amp;P500 lost about 12.5% in March</t>
  </si>
  <si>
    <t>"1249733260592197634"</t>
  </si>
  <si>
    <t>https://twitter.com/QTRResearch/status/1249733260592197634</t>
  </si>
  <si>
    <t>BILLIONAIRE INVESTOR LEON COOPERMAN SAYS IN HIS VIEW FAIR VALUE OF THE S&amp;amp;P 500 IS 2,550 - CNBC https://t.co/R4M5QJCFl2</t>
  </si>
  <si>
    <t>"1248377425420890112"</t>
  </si>
  <si>
    <t>https://twitter.com/business/status/1248377425420890112</t>
  </si>
  <si>
    <t>State Street is delaying rebalances of some of its biggest ETFs because of market turmoil, including the massive SPDR S&amp;amp;P 500 ETF Trust https://t.co/UXUsynVhwD</t>
  </si>
  <si>
    <t>"1248341360580734976"</t>
  </si>
  <si>
    <t>https://twitter.com/business/status/1248341360580734976</t>
  </si>
  <si>
    <t>The S&amp;amp;P 500 rallied again, capping its best week since 1974, after the Fed acted to cushion the economic fallout from the coronavirus https://t.co/yYC9t86Y3a</t>
  </si>
  <si>
    <t>"1248323006042189825"</t>
  </si>
  <si>
    <t>https://twitter.com/business/status/1248323006042189825</t>
  </si>
  <si>
    <t>U.S. stocks pared gains inspired by the Federal Reserveâ€™s new measures to cushion the fallout from the coronavirus https://t.co/ZAMjsZmwlM</t>
  </si>
  <si>
    <t>"1248267481887752193"</t>
  </si>
  <si>
    <t>https://twitter.com/bespokeinvest/status/1248267481887752193</t>
  </si>
  <si>
    <t>The S&amp;amp;P 500 Tech sector ETF $XLK is now flat on the day.  Smallcaps $IWM up 3.5%.</t>
  </si>
  <si>
    <t>"1248242738627325952"</t>
  </si>
  <si>
    <t>https://twitter.com/business/status/1248242738627325952</t>
  </si>
  <si>
    <t>RT @markets: U.S. markets open higher https://t.co/teS2tnVEwn https://t.co/EyzR3w2I0P</t>
  </si>
  <si>
    <t>"1248238927279984641"</t>
  </si>
  <si>
    <t>https://twitter.com/bespokeinvest/status/1248238927279984641</t>
  </si>
  <si>
    <t>All eleven S&amp;amp;P 500 sector ETFs are finally out of oversold territory for really the first time since early March.  $SPY $XLK $XLF $$  https://t.co/H4p1RcpfIn https://t.co/pmO9WTAiJl</t>
  </si>
  <si>
    <t>"1248234129369563138"</t>
  </si>
  <si>
    <t>https://twitter.com/business/status/1248234129369563138</t>
  </si>
  <si>
    <t>RT @TheStalwart: S&amp;amp;P futures bounced over 2.2% from the low, likely helped by the Fed's actions https://t.co/ArpS60bNMB https://t.co/yVKdW5xOcY</t>
  </si>
  <si>
    <t>"1248233429289914379"</t>
  </si>
  <si>
    <t>https://twitter.com/bespokeinvest/status/1248233429289914379</t>
  </si>
  <si>
    <t>You don't see this often.  As of yesterday, both the percentage of overbought and oversold stocks in the S&amp;amp;P 500 were below 10%. https://t.co/ASjU23IQVN https://t.co/A6FvMdQETC</t>
  </si>
  <si>
    <t>"1248230303723905029"</t>
  </si>
  <si>
    <t>https://twitter.com/business/status/1248230303723905029</t>
  </si>
  <si>
    <t>RT @markets: U.S. stock futures little moved on 6.6 million new jobless claims and new Fed stimulus of up to $2.3 trillion https://t.co/teS2tnVEwn https://t.co/1CqxLmcTJJ</t>
  </si>
  <si>
    <t>"1248098577580208129"</t>
  </si>
  <si>
    <t>https://twitter.com/business/status/1248098577580208129</t>
  </si>
  <si>
    <t>-Japan stocks â¬‡ 
-Hong Kong, Australia and South Korea stocks â¬†
-Yield on 10-year Treasuries â¬‡ to 0.75%
-Oil â¬† to $25.77 
https://t.co/LNVpS4DiSv https://t.co/3jIR4nvxfK</t>
  </si>
  <si>
    <t>"1248070610342817794"</t>
  </si>
  <si>
    <t>https://twitter.com/business/status/1248070610342817794</t>
  </si>
  <si>
    <t>RT @next_china: China stocks edge up after officials hint at further policy action, including removing restrictions in capital markets and more access in funding for small businesses https://t.co/DwZJw0Oolj https://t.co/yM6NKzPc7M</t>
  </si>
  <si>
    <t>"1247981446872137728"</t>
  </si>
  <si>
    <t>https://twitter.com/WallStCynic/status/1247981446872137728</t>
  </si>
  <si>
    <t>@MidwestHedgie Credit Suisseâ€™s latest S&amp;amp;P 500 EPS estimates. I would note that the pre-tax amount ($200) is flat 2017 to 2022. We are back over 18x their 2021E, and almost 17x 2022E. Whatever this is, itâ€™s not a vicious bear market. https://t.co/e8KCoMqL92</t>
  </si>
  <si>
    <t>"1247978752245673989"</t>
  </si>
  <si>
    <t>https://twitter.com/business/status/1247978752245673989</t>
  </si>
  <si>
    <t>JUST IN: U.S. stock rally lifts S&amp;amp;P 500 23% above March 23 low https://t.co/CR9l7o53i2 https://t.co/sUVAvG5Hex</t>
  </si>
  <si>
    <t>"1247963985825103876"</t>
  </si>
  <si>
    <t>https://twitter.com/bespokeinvest/status/1247963985825103876</t>
  </si>
  <si>
    <t>18 of the 24 S&amp;amp;P 500 Industry Groups are now up 20%+ since the March 23rd low.  Energy=insane.  Fell 56% from 2/19-3/23.  Up 42% since 3/23.  Still down 43.6% YTD and down 37.5% since 2/19.  $XLE $SPY $$ https://t.co/M6s3mUx9hE</t>
  </si>
  <si>
    <t>"1247956888592973824"</t>
  </si>
  <si>
    <t>https://twitter.com/bespokeinvest/status/1247956888592973824</t>
  </si>
  <si>
    <t>Assuming the S&amp;amp;P 500 closes above 2684.88 today, we will be in a new bull market, and each of the last three bull markets (starting 11/20/08, 3/9/09, and current) will have entered bull market territory within 12 or fewer trading days of the bear market low.</t>
  </si>
  <si>
    <t>"1247871958949212160"</t>
  </si>
  <si>
    <t>https://twitter.com/bespokeinvest/status/1247871958949212160</t>
  </si>
  <si>
    <t>Yesterday was the first time in 51 trading days that not a single sector in the S&amp;amp;P 500 was oversold. https://t.co/hc9RRNKh9Z https://t.co/ClZadqgVsm</t>
  </si>
  <si>
    <t>"1247674363966562309"</t>
  </si>
  <si>
    <t>https://twitter.com/firstadopter/status/1247674363966562309</t>
  </si>
  <si>
    <t>The S&amp;amp;P 500 fell 33% from Jan. 21, 2020 to Mar. 23, 2020.</t>
  </si>
  <si>
    <t>"1247644285270360064"</t>
  </si>
  <si>
    <t>https://twitter.com/bespokeinvest/status/1247644285270360064</t>
  </si>
  <si>
    <t>One of the reasons that the S&amp;amp;P 500 retreated so far from intraday highs is the waterfall selloff of WTI from morning highs.
Read more in tonight's Closer: https://t.co/NwrGm0Fn7e https://t.co/tSomRDhLOn</t>
  </si>
  <si>
    <t>"1247570537125228544"</t>
  </si>
  <si>
    <t>https://twitter.com/business/status/1247570537125228544</t>
  </si>
  <si>
    <t>Stocks rallied for a second day, with the S&amp;amp;P 500 Index venturing briefly into bullish territory https://t.co/XvcR80ej7I</t>
  </si>
  <si>
    <t>"1247527625288871936"</t>
  </si>
  <si>
    <t>https://twitter.com/business/status/1247527625288871936</t>
  </si>
  <si>
    <t>Fifteen days ago, the S&amp;amp;P 500 was mired in a bear market. On Tuesday, at least technically, it rocketed into a new bull market https://t.co/xiGvrVJaoe</t>
  </si>
  <si>
    <t>"1247504623776288768"</t>
  </si>
  <si>
    <t>https://twitter.com/bespokeinvest/status/1247504623776288768</t>
  </si>
  <si>
    <t>Yesterday was the 22nd gain of 5%+ for the S&amp;amp;P 500 since 1952 (when we went to the 5-day trading week).  5 of those 22 have come over the last month.  $SPY $$</t>
  </si>
  <si>
    <t>"1247390925275398149"</t>
  </si>
  <si>
    <t>https://twitter.com/business/status/1247390925275398149</t>
  </si>
  <si>
    <t>S&amp;amp;P 500 firms will likely slash buybacks by half, Goldman says https://t.co/o7bLH77B78</t>
  </si>
  <si>
    <t>"1247275748299362304"</t>
  </si>
  <si>
    <t>https://twitter.com/BarbarianCap/status/1247275748299362304</t>
  </si>
  <si>
    <t>RT @EddyElfenbein: Since June 1, the S&amp;amp;P 500 Total Return Index is down 1.58%. https://t.co/4CGsvABxu4</t>
  </si>
  <si>
    <t>"1247264431102361601"</t>
  </si>
  <si>
    <t>https://twitter.com/bespokeinvest/status/1247264431102361601</t>
  </si>
  <si>
    <t>Along with the S&amp;amp;P 500, Consumer Staples, Energy, Health Care, Technology, and Telecom Services have topped their late March highs.</t>
  </si>
  <si>
    <t>"1247254016192663553"</t>
  </si>
  <si>
    <t>https://twitter.com/business/status/1247254016192663553</t>
  </si>
  <si>
    <t>JUST IN: The S&amp;amp;P 500 rallies 7% to its highest since March 13 https://t.co/RyoffM2Sy1 https://t.co/hv9Lphk30E</t>
  </si>
  <si>
    <t>"1247208579158999047"</t>
  </si>
  <si>
    <t>https://twitter.com/BluegrassCap/status/1247208579158999047</t>
  </si>
  <si>
    <t>Can we put S&amp;amp;P 500 weighted average return on tangible capital, the US 10 year treasury yield, and CAPE on one chart?</t>
  </si>
  <si>
    <t>"1247172889603907584"</t>
  </si>
  <si>
    <t>https://twitter.com/bespokeinvest/status/1247172889603907584</t>
  </si>
  <si>
    <t>Relative to the "post-COVID" earnings backdrop, stocks in the S&amp;amp;P 500 don't look particularly cheap.
https://t.co/oc3Yn7wqQQ</t>
  </si>
  <si>
    <t>"1247126928122880002"</t>
  </si>
  <si>
    <t>https://twitter.com/business/status/1247126928122880002</t>
  </si>
  <si>
    <t>Guggenheim CIO Scott Minerd says the S&amp;amp;P 500 could drop 40% https://t.co/4NHl7lAlBA https://t.co/hjTvZZwN2e</t>
  </si>
  <si>
    <t>"1247021234220675073"</t>
  </si>
  <si>
    <t>https://twitter.com/WSJ/status/1247021234220675073</t>
  </si>
  <si>
    <t>Asian stocks and S&amp;amp;P 500 futures rose, suggesting U.S. markets could too as daily coronavirus death tolls in New York and parts of Europe declined https://t.co/NN2upIS2S8</t>
  </si>
  <si>
    <t>"1246964887022116864"</t>
  </si>
  <si>
    <t>https://twitter.com/business/status/1246964887022116864</t>
  </si>
  <si>
    <t>JUST IN: U.S. stock futures extend gains, S&amp;amp;P 500 contracts up 3% after the daily reported death tolls in some of the worldâ€™s coronavirus epicenters drop https://t.co/Nh6E7HJ3VC</t>
  </si>
  <si>
    <t>"1246667811109421058"</t>
  </si>
  <si>
    <t>https://twitter.com/LongShortTrader/status/1246667811109421058</t>
  </si>
  <si>
    <t>And also careful what you wish for: what % of revenues and earnings from S&amp;amp;P 500 come from outside the USA ? Do you think the â€œitâ€™s my neighborâ€™s fault for all my problemsâ€ comes without consequences ? People are not thinking straight instead resorting to primal anger and hate.</t>
  </si>
  <si>
    <t>"1246158621060317187"</t>
  </si>
  <si>
    <t>https://twitter.com/bespokeinvest/status/1246158621060317187</t>
  </si>
  <si>
    <t>Look on the bright side, this is the best Friday performance for the S&amp;amp;P 500 since the autographed intraday chart.</t>
  </si>
  <si>
    <t>"1246155022007767040"</t>
  </si>
  <si>
    <t>https://twitter.com/bespokeinvest/status/1246155022007767040</t>
  </si>
  <si>
    <t>There are currently 8 stocks in the S&amp;amp;P 500 that trade for less than 2 times trailing earnings.</t>
  </si>
  <si>
    <t>"1245913967802843136"</t>
  </si>
  <si>
    <t>https://twitter.com/business/status/1245913967802843136</t>
  </si>
  <si>
    <t>ðŸ“‰ S&amp;amp;P 500 futures decline
ðŸ‡¨ðŸ‡³ðŸ‡­ðŸ‡°ðŸ‡¦ðŸ‡º China, Hong Kong and Australia stocks dip
ðŸ‡¯ðŸ‡µðŸ‡°ðŸ‡· Japan and Korea equities rise
ðŸ›¢ Oil falls 3.8% after surging 22% Thursday
Here's the latest in markets â¬‡
https://t.co/15yqdFxMVq</t>
  </si>
  <si>
    <t>"1245836675047141382"</t>
  </si>
  <si>
    <t>https://twitter.com/bespokeinvest/status/1245836675047141382</t>
  </si>
  <si>
    <t>Over the past year, the Technology sector has been the most notable sector in terms of outperformance relative to the S&amp;amp;P 500: https://t.co/3fD5KE7qmj https://t.co/OXMC5ycyTc</t>
  </si>
  <si>
    <t>"1245735225264467969"</t>
  </si>
  <si>
    <t>https://twitter.com/LongShortTrader/status/1245735225264467969</t>
  </si>
  <si>
    <t>it is so weird seeing bulltards cheerleading at 3,390 on the S&amp;amp;P 500 bear bear bear all day long bear bear bear, that is my song now. something to watch (not suggesting people should be fully long FYI). just something to behold really.</t>
  </si>
  <si>
    <t>"1245523352313348100"</t>
  </si>
  <si>
    <t>https://twitter.com/business/status/1245523352313348100</t>
  </si>
  <si>
    <t>U.S. stock futures rise after S&amp;amp;P 500â€™s worst drop in two weeks https://t.co/xO9bLB7OPS</t>
  </si>
  <si>
    <t>"1245453540115480576"</t>
  </si>
  <si>
    <t>https://twitter.com/bespokeinvest/status/1245453540115480576</t>
  </si>
  <si>
    <t>The Financial sector is now the 4th largest in the S&amp;amp;P 500 with Communication Services moving up into 3rd.  Financial sector hasn't been outside of the top 3 since May 2009.  $XLF $SPY $$ https://t.co/jJicXsg1yv</t>
  </si>
  <si>
    <t>"1245439110422171655"</t>
  </si>
  <si>
    <t>https://twitter.com/business/status/1245439110422171655</t>
  </si>
  <si>
    <t>The S&amp;amp;P 500 is headed for its biggest drop in two weeks https://t.co/xLDPmPb6i7</t>
  </si>
  <si>
    <t>"1245390021735088128"</t>
  </si>
  <si>
    <t>https://twitter.com/business/status/1245390021735088128</t>
  </si>
  <si>
    <t>*U.S. STOCKS EXTEND LOSSES; S&amp;amp;P 500 FALLS 4% https://t.co/pl5E76g0ER https://t.co/glR5rEhLJ8</t>
  </si>
  <si>
    <t>"1245165380840165378"</t>
  </si>
  <si>
    <t>https://twitter.com/BarbarianCap/status/1245165380840165378</t>
  </si>
  <si>
    <t>"Macyâ€™s to be replaced on S&amp;amp;P 500 by Carrier Global" https://t.co/xIpBz9GTrb</t>
  </si>
  <si>
    <t>"1245107870225567746"</t>
  </si>
  <si>
    <t>https://twitter.com/business/status/1245107870225567746</t>
  </si>
  <si>
    <t>The March lows that the S&amp;amp;P 500 reached in March are likely to be surpassed in April, according to bond manager Jeffrey Gundlach https://t.co/zcQMipH1y4</t>
  </si>
  <si>
    <t>"1245107119348686848"</t>
  </si>
  <si>
    <t>https://twitter.com/business/status/1245107119348686848</t>
  </si>
  <si>
    <t>It was a head-spinning first quarter: Canada's main stock index lost 22%, trailing the S&amp;amp;P 500, as the collapse in oil prices compounded the damage from the pandemic https://t.co/DY8dJBYBbY</t>
  </si>
  <si>
    <t>"1245104964726337536"</t>
  </si>
  <si>
    <t>https://twitter.com/bespokeinvest/status/1245104964726337536</t>
  </si>
  <si>
    <t>For each the past fifteen trading days, less than 5% of stocks in the S&amp;amp;P 500 have been above their 50-DMAs.  That is the second longest such streak since at least 1990.
Read more in tonight's Closer: https://t.co/EVhvS86QtU https://t.co/sDyeNFe2Sf</t>
  </si>
  <si>
    <t>"1245087460176076800"</t>
  </si>
  <si>
    <t>https://twitter.com/modestproposal1/status/1245087460176076800</t>
  </si>
  <si>
    <t>Worst quarters for S&amp;amp;P 400 (midcap), S&amp;amp;P 600 (small cap) and Equal Weighted S&amp;amp;P 500 going back to 1990:
Q4 2008:
S&amp;amp;P 400 -25.9%
S&amp;amp;P 600 -25.7%
Equal Weighted S&amp;amp;P 500 -26.3% 
Q1 2020:
S&amp;amp;P 400 -29.7%
S&amp;amp;P 600 -32.3%
Equal Weighted S&amp;amp;P 500 -26.7</t>
  </si>
  <si>
    <t>"1245025619316006912"</t>
  </si>
  <si>
    <t>https://twitter.com/business/status/1245025619316006912</t>
  </si>
  <si>
    <t>After the S&amp;amp;P 500's best week in 11 years, investors desperately want to know if the worst is over https://t.co/0oMnNhkypL</t>
  </si>
  <si>
    <t>"1245008932961161221"</t>
  </si>
  <si>
    <t>https://twitter.com/bespokeinvest/status/1245008932961161221</t>
  </si>
  <si>
    <t>Still early but today is on pace for the narrowest intraday range in the S&amp;amp;P 500 in over a month (2/24).</t>
  </si>
  <si>
    <t>"1244995385095004162"</t>
  </si>
  <si>
    <t>https://twitter.com/business/status/1244995385095004162</t>
  </si>
  <si>
    <t>Equities have bounced and are well off recent low. Now what? https://t.co/l7RwxVfjlN</t>
  </si>
  <si>
    <t>"1244972858335518720"</t>
  </si>
  <si>
    <t>https://twitter.com/bespokeinvest/status/1244972858335518720</t>
  </si>
  <si>
    <t>Close but no cigar.  The S&amp;amp;P 500 almost moved out of oversold territory yesterday. Almost. https://t.co/9Wbj4A1bcv https://t.co/oq3ImMYcNb</t>
  </si>
  <si>
    <t>"1244942542338232321"</t>
  </si>
  <si>
    <t>https://twitter.com/business/status/1244942542338232321</t>
  </si>
  <si>
    <t>After the S&amp;amp;P 500's best week in 11 years, investors desperately want to know if the worst is over https://t.co/QxZydkEkSY</t>
  </si>
  <si>
    <t>"1244672017921703938"</t>
  </si>
  <si>
    <t>https://twitter.com/business/status/1244672017921703938</t>
  </si>
  <si>
    <t>There are pockets of promise for investors looking for safe income, Goldman strategists say https://t.co/rOcHoMQsTP</t>
  </si>
  <si>
    <t>"1244362605382103040"</t>
  </si>
  <si>
    <t>https://twitter.com/LongShortTrader/status/1244362605382103040</t>
  </si>
  <si>
    <t>Bubblebobble at s&amp;amp;p 500 ~3,400: tactically bullish 
Bubblebobble now: bearish everything except â€œdoom hedgesâ€ https://t.co/V3BMw0uU7B</t>
  </si>
  <si>
    <t>"1243523264745484293"</t>
  </si>
  <si>
    <t>https://twitter.com/bespokeinvest/status/1243523264745484293</t>
  </si>
  <si>
    <t>The 17.6% gain for the S&amp;amp;P 500 over the last 3 days was the largest since 1933, but even 10% gains in a 3-day span are pretty uncommon. https://t.co/tHXRl05IyM https://t.co/Fn7kGkGSgn</t>
  </si>
  <si>
    <t>"1243517789152952324"</t>
  </si>
  <si>
    <t>https://twitter.com/LongShortTrader/status/1243517789152952324</t>
  </si>
  <si>
    <t>yesterday: S&amp;amp;P 500 to 3,000 lolz
today: S&amp;amp;P 500 to new lows!!!</t>
  </si>
  <si>
    <t>"1243500850217189377"</t>
  </si>
  <si>
    <t>https://twitter.com/valuewalk/status/1243500850217189377</t>
  </si>
  <si>
    <t>RT @sentimentrader: 57% of S&amp;amp;P 500 stocks have triggerd a MACD Buy Signal.
Similar to many *HISTORIC* bottoms
$SPX rallied 92% of the time 1 year later by median +18%, NASDQ Composite rallied 100% of the time 6 months later by median +18% https://t.co/6qm935JxzS</t>
  </si>
  <si>
    <t>"1243300952519688194"</t>
  </si>
  <si>
    <t>https://twitter.com/BluegrassCap/status/1243300952519688194</t>
  </si>
  <si>
    <t>@coloradogains @HorizonKinetics yes, this group has invested in alternative assets that have greatly outperformed eg the S&amp;amp;P 500</t>
  </si>
  <si>
    <t>"1243289379554066433"</t>
  </si>
  <si>
    <t>https://twitter.com/bespokeinvest/status/1243289379554066433</t>
  </si>
  <si>
    <t>S&amp;amp;P 500 10-day advance/decline line close to overbought territory now.  $SPY $$ https://t.co/Gn1VPJvGMd</t>
  </si>
  <si>
    <t>"1243267187730796545"</t>
  </si>
  <si>
    <t>https://twitter.com/business/status/1243267187730796545</t>
  </si>
  <si>
    <t>JUST IN: The S&amp;amp;P 500 rises 6.1% to its highest level in two weeks https://t.co/D3qVAv8Pmi https://t.co/T0e859ek3p</t>
  </si>
  <si>
    <t>"1243258126285123584"</t>
  </si>
  <si>
    <t>https://twitter.com/bespokeinvest/status/1243258126285123584</t>
  </si>
  <si>
    <t>Technology and Health Care now make up 40.5% of the S&amp;amp;P 500 (up about 2 percentage points since 2/19).  https://t.co/H4p1RcpfIn https://t.co/AM7j3mOo5k</t>
  </si>
  <si>
    <t>"1243194847051350016"</t>
  </si>
  <si>
    <t>https://twitter.com/valuewalk/status/1243194847051350016</t>
  </si>
  <si>
    <t>RT @jsblokland: The S&amp;amp;P 500 Index is up 3% after the worst initial jobless claims number in history. Is this:
A signal that the worst is behind us?
A signal of investor deniability? https://t.co/PXY6jrSSsX</t>
  </si>
  <si>
    <t>"1243184005429764096"</t>
  </si>
  <si>
    <t>https://twitter.com/bespokeinvest/status/1243184005429764096</t>
  </si>
  <si>
    <t>Currently on pace for the best three day market advance since 4/20/1933. Any S&amp;amp;P 500 cash close above 2549.50 today will do to knock off the best three days since the Great Depression: the sessions ending 11/25/08, when stocks ripped 13.95%.</t>
  </si>
  <si>
    <t>"1243172871800786944"</t>
  </si>
  <si>
    <t>https://twitter.com/business/status/1243172871800786944</t>
  </si>
  <si>
    <t>RT @QuickTake: U.S. stocks rose as investors speculated the stimulus package poised to pass Congress will blunt the pandemicâ€™s toll on the economy.
The S&amp;amp;P 500 jumped almost 2% at the open, headed for its first three-day rally since February.
More via @business: https://t.co/IcxI4ldZf8 https://t.co/9Z2pggR7Fb</t>
  </si>
  <si>
    <t>"1242815224891281411"</t>
  </si>
  <si>
    <t>https://twitter.com/valuewalk/status/1242815224891281411</t>
  </si>
  <si>
    <t>At the end of 2019 the fossil fuel energy sector commanded just 4.3% of the S&amp;amp;P 500 index (and probably just half this today in March 2020), down from 25% in the 1980s, when oil and gas companies represented seven of the top 10 companies. @ieefa_institute https://t.co/mwGdG0MeqD</t>
  </si>
  <si>
    <t>"1242631996842500096"</t>
  </si>
  <si>
    <t>https://twitter.com/TruthGundlach/status/1242631996842500096</t>
  </si>
  <si>
    <t>I can see the S&amp;amp;P 500 making it to around 2700 on this snap back.</t>
  </si>
  <si>
    <t>"1242498681737281544"</t>
  </si>
  <si>
    <t>https://twitter.com/business/status/1242498681737281544</t>
  </si>
  <si>
    <t>The S&amp;amp;P 500 has moved more than 6% a day on average over the past 11 sessions https://t.co/kAIwJjiL9p</t>
  </si>
  <si>
    <t>"1242457777286590468"</t>
  </si>
  <si>
    <t>https://twitter.com/LongShortTrader/status/1242457777286590468</t>
  </si>
  <si>
    <t>It is amazing how predictive rut 2000 vs s&amp;amp;p 500 spread is to a L/S fund's under/overperformance...works with amazing accuracy.</t>
  </si>
  <si>
    <t>"1242430454193684481"</t>
  </si>
  <si>
    <t>https://twitter.com/valuewalk/status/1242430454193684481</t>
  </si>
  <si>
    <t>RT @RyanDetrick: This bear market is now worst than the '87 bear market.
S&amp;amp;P 500 down 33.9% versus 33.5% back then. https://t.co/nxlmkyVsfj</t>
  </si>
  <si>
    <t>"1242235837544349696"</t>
  </si>
  <si>
    <t>https://twitter.com/valuewalk/status/1242235837544349696</t>
  </si>
  <si>
    <t>RT @awealthofcs: S&amp;amp;P 500 10 year total returns:
as of one month ago: +266%
as of today: +134%</t>
  </si>
  <si>
    <t>"1242206920443920385"</t>
  </si>
  <si>
    <t>https://twitter.com/valuewalk/status/1242206920443920385</t>
  </si>
  <si>
    <t>The S&amp;amp;P 500 and the Dow hit their lowest levels since late-2016 as the woes regarding the financial sectorâ€™s profitability increased https://t.co/up4QZ58uU9 @TheBubbleBubble @GorillaTrades</t>
  </si>
  <si>
    <t>"1242200177945063425"</t>
  </si>
  <si>
    <t>https://twitter.com/bespokeinvest/status/1242200177945063425</t>
  </si>
  <si>
    <t>It's been more than 90 years since the S&amp;amp;P 500's average daily change was greater than it is now. https://t.co/Awwk7azFud https://t.co/KFqfaYrTrn</t>
  </si>
  <si>
    <t>"1242095834055028737"</t>
  </si>
  <si>
    <t>https://twitter.com/business/status/1242095834055028737</t>
  </si>
  <si>
    <t>U.S. markets are off lows, but the S&amp;amp;P 500 is down about 1.7% https://t.co/v7rNEaFSrv https://t.co/4XGe108e2g</t>
  </si>
  <si>
    <t>"1242083963549728768"</t>
  </si>
  <si>
    <t>https://twitter.com/bespokeinvest/status/1242083963549728768</t>
  </si>
  <si>
    <t>S&amp;amp;P 500 back below where it was before Fed programs were announced at 8 AM. $SPY</t>
  </si>
  <si>
    <t>"1242072727839821824"</t>
  </si>
  <si>
    <t>https://twitter.com/WSJ/status/1242072727839821824</t>
  </si>
  <si>
    <t>Stock futures leap after the Fed offers new market aid, reversing steep overnight losses. The S&amp;amp;P 500 is on track to open higher. https://t.co/2nwRMeDrLT</t>
  </si>
  <si>
    <t>"1241763624655433728"</t>
  </si>
  <si>
    <t>https://twitter.com/PlanMaestro/status/1241763624655433728</t>
  </si>
  <si>
    <t>18. S&amp;amp;P 500
(@goldmansachs) https://t.co/99hRCTabDL</t>
  </si>
  <si>
    <t>"1241748501891080192"</t>
  </si>
  <si>
    <t>https://twitter.com/valuewalk/status/1241748501891080192</t>
  </si>
  <si>
    <t>RT @jsblokland: The biggest S&amp;amp;P 500 Index declines from its all-time high! Chart by @TheChartmeister ht @biancoresearch https://t.co/bypXBul6mu</t>
  </si>
  <si>
    <t>"1241433964532977665"</t>
  </si>
  <si>
    <t>https://twitter.com/manualofideas/status/1241433964532977665</t>
  </si>
  <si>
    <t>RT @IntrinsicInv: 25% of stocks in the S&amp;amp;P 500 have fallen by 50% or more this year with most of it occurring in just 30 days. https://t.co/4wUwGhQnV7</t>
  </si>
  <si>
    <t>"1241367989397700608"</t>
  </si>
  <si>
    <t>https://twitter.com/WallStCynic/status/1241367989397700608</t>
  </si>
  <si>
    <t>@BarbarianCap @MidwestHedgie You all seem to be forgetting #3...The political fallout this November after fear turns to anger. That base case $160 in S&amp;amp;P 500 EPS (pre-virus) is only $130 with a 35% corporate tax rate. Healthcare overhaul may also be much easier. Corporate bailout â€œinsuranceâ€ surtaxes, etc.</t>
  </si>
  <si>
    <t>"1241193333940277248"</t>
  </si>
  <si>
    <t>https://twitter.com/Find_Me_Value/status/1241193333940277248</t>
  </si>
  <si>
    <t>S&amp;amp;P 500 -15% last 5 days....
Who knows when there will be a bottom. Plenty of bad news will come out over the next few months, at least. (deaths, bankruptcies, bailouts, spike in unemployment, many local businesses closing)
We all hate losses; stay rational, be patient. https://t.co/9doYRswgwt</t>
  </si>
  <si>
    <t>"1241116068883697678"</t>
  </si>
  <si>
    <t>https://twitter.com/business/status/1241116068883697678</t>
  </si>
  <si>
    <t>The S&amp;amp;P 500 sank through the Christmas Eve 2018 level that halted previous sell-offs https://t.co/9ZIrY31l90</t>
  </si>
  <si>
    <t>"1241093786920419328"</t>
  </si>
  <si>
    <t>https://twitter.com/business/status/1241093786920419328</t>
  </si>
  <si>
    <t>LATEST: The S&amp;amp;P 500 falls 15% in its biggest weekly drop since October 2008. U.S. stocks fall 4.4% to their lowest in three years https://t.co/gspkN0JbCa https://t.co/IQoJnzZ7A0</t>
  </si>
  <si>
    <t>"1241076821095059462"</t>
  </si>
  <si>
    <t>https://twitter.com/business/status/1241076821095059462</t>
  </si>
  <si>
    <t>JPMorgan predicts share buybacks will drop 70% this year https://t.co/yyu7dqjBjX</t>
  </si>
  <si>
    <t>"1240994732555280384"</t>
  </si>
  <si>
    <t>https://twitter.com/WSJ/status/1240994732555280384</t>
  </si>
  <si>
    <t>U.S. stocks opened higher, with the S&amp;amp;P 500 attempting its first back-to-back gains in more than a month https://t.co/73RcEYQ3bT</t>
  </si>
  <si>
    <t>"1240893802371407872"</t>
  </si>
  <si>
    <t>https://twitter.com/LongShortTrader/status/1240893802371407872</t>
  </si>
  <si>
    <t>someday, when the S&amp;amp;P 500 breaches its all time highs again, credit, bonds, and fx all stabilise, I will scream out loud, demanding markets close and short selling banned!</t>
  </si>
  <si>
    <t>"1240634244914962434"</t>
  </si>
  <si>
    <t>https://twitter.com/business/status/1240634244914962434</t>
  </si>
  <si>
    <t>If one plots the S&amp;amp;P 500â€™s chart now versus that in 2008, theyâ€™re dangerously similar https://t.co/v3C8cngBvl</t>
  </si>
  <si>
    <t>"1240604108299567104"</t>
  </si>
  <si>
    <t>https://twitter.com/bespokeinvest/status/1240604108299567104</t>
  </si>
  <si>
    <t>28 of 64 S&amp;amp;P 500 Consumer Discretionary stocks are down more than 50% since February 19th: $XLY $$ https://t.co/1NQrK1AI41</t>
  </si>
  <si>
    <t>"1240442514710179840"</t>
  </si>
  <si>
    <t>https://twitter.com/valuewalk/status/1240442514710179840</t>
  </si>
  <si>
    <t>RT @LynAldenContact: Netflix, the popular anti-coronavirus stock that has outperformed the S&amp;amp;P 500 year-to-date, has some interesting debt and free cash flow metrics. 
Also, its debt is rated junk. $NFLX https://t.co/NSu2GW9Pw8</t>
  </si>
  <si>
    <t>"1240421393793245185"</t>
  </si>
  <si>
    <t>https://twitter.com/business/status/1240421393793245185</t>
  </si>
  <si>
    <t>-The number of coronavirus cases in Europe surpasses the count in China
-Stocks in Asia set for a weaker start after S&amp;amp;P 500 plunges
-The world could be facing a cash crunch of epic proportions
What you need to know at the start of Asia's trading day https://t.co/y5vBkVZERD</t>
  </si>
  <si>
    <t>"1240397674513195008"</t>
  </si>
  <si>
    <t>https://twitter.com/bespokeinvest/status/1240397674513195008</t>
  </si>
  <si>
    <t>Here's a look at S&amp;amp;P 500 Financial sector stocks down 40% or more since 2/19.  Includes $C down 53%, $AXP down 46%, $MS down 45%, $GS down 41%, $BAC down 40%, and $WFC down 40%.  https://t.co/H4p1RcGQzV https://t.co/v31YzFq4fA</t>
  </si>
  <si>
    <t>"1240397190557728768"</t>
  </si>
  <si>
    <t>https://twitter.com/bespokeinvest/status/1240397190557728768</t>
  </si>
  <si>
    <t>Here's a look at the 2020 performance of S&amp;amp;P 500 Energy sector stocks.  https://t.co/H4p1RcpfIn https://t.co/oERH5IPSSh</t>
  </si>
  <si>
    <t>"1240395751227883522"</t>
  </si>
  <si>
    <t>https://twitter.com/bespokeinvest/status/1240395751227883522</t>
  </si>
  <si>
    <t>The average S&amp;amp;P 500 Energy stock is down 61.4% since 2/19.  Average Consumer Discretionary stock down 46.3%.  Average Financials stock down 40.4%.  $XLE $XLY $XLF $SPY $$ https://t.co/XVE5X7i0S1</t>
  </si>
  <si>
    <t>"1240389658183446534"</t>
  </si>
  <si>
    <t>https://twitter.com/bespokeinvest/status/1240389658183446534</t>
  </si>
  <si>
    <t>As bad as the S&amp;amp;P 500's A/D line was yesterday relative to the magnitude of the gain, today's A/D reading (-395) wasn't as bad as the magnitude of the decline.  Baby steps.</t>
  </si>
  <si>
    <t>"1240369186125361153"</t>
  </si>
  <si>
    <t>https://twitter.com/business/status/1240369186125361153</t>
  </si>
  <si>
    <t>The S&amp;amp;P 500 fell as much as 9.8%, before a late-session bounce trimmed the decline https://t.co/yBV2Vh7DTb</t>
  </si>
  <si>
    <t>"1240368173062467584"</t>
  </si>
  <si>
    <t>https://twitter.com/business/status/1240368173062467584</t>
  </si>
  <si>
    <t>LATEST: The S&amp;amp;P 500 pares losses to close down 5.2% https://t.co/TDzJDzHcQS https://t.co/yKUrwnTx3R</t>
  </si>
  <si>
    <t>"1240348530436222976"</t>
  </si>
  <si>
    <t>https://twitter.com/business/status/1240348530436222976</t>
  </si>
  <si>
    <t>What do recessions do to the stock market? Take a look at the last 11 downturns for guidance https://t.co/z0mP3OeOuI</t>
  </si>
  <si>
    <t>"1240342441670082564"</t>
  </si>
  <si>
    <t>https://twitter.com/bespokeinvest/status/1240342441670082564</t>
  </si>
  <si>
    <t>Three of the worst ten days in the S&amp;amp;P 500's history have occurred in the last week.</t>
  </si>
  <si>
    <t>"1240323608490266625"</t>
  </si>
  <si>
    <t>https://twitter.com/WSJ/status/1240323608490266625</t>
  </si>
  <si>
    <t>Breaking: The S&amp;amp;P 500 sunk 7%, triggering a circuit breaker. Stocks trading is temporarily halted. https://t.co/ijEcgFhhrN</t>
  </si>
  <si>
    <t>"1240322792140288000"</t>
  </si>
  <si>
    <t>https://twitter.com/business/status/1240322792140288000</t>
  </si>
  <si>
    <t>The S&amp;amp;P 500 fell 7%, tripping an exchange-mandated pause designed to calm investors. The Dow wiped out all the gains logged since Donald Trumpâ€™s inauguration https://t.co/03xMNQv0Do</t>
  </si>
  <si>
    <t>"1240320329291046918"</t>
  </si>
  <si>
    <t>https://twitter.com/business/status/1240320329291046918</t>
  </si>
  <si>
    <t>Markets arenâ€™t impressed by Trumpâ€™s comments so far
S&amp;amp;P 500 -6.4%
Dow Jones Industrial Average -7.3%
Nasdaq -5.5%
https://t.co/O9TmEXqpeo</t>
  </si>
  <si>
    <t>"1240286367143333888"</t>
  </si>
  <si>
    <t>https://twitter.com/business/status/1240286367143333888</t>
  </si>
  <si>
    <t>The worldâ€™s largest ETF saw investors withdrawing more than $6.5 billion in the latest session https://t.co/v9VUJUX5k6</t>
  </si>
  <si>
    <t>"1240269422864015361"</t>
  </si>
  <si>
    <t>https://twitter.com/business/status/1240269422864015361</t>
  </si>
  <si>
    <t>RT @TheStalwart: *U.S. STOCKS SLUMP AT OPEN; S&amp;amp;P 500 INDEX DECLINES 5.5%
https://t.co/0kuut9KfZR</t>
  </si>
  <si>
    <t>"1240260521380777989"</t>
  </si>
  <si>
    <t>https://twitter.com/bespokeinvest/status/1240260521380777989</t>
  </si>
  <si>
    <t>The S&amp;amp;P 500 has moved 4% or more for a record 7 straight days and is now on pace for its 8th. https://t.co/kpVelbXMar https://t.co/QOapozu8ht</t>
  </si>
  <si>
    <t>"1240227721738944513"</t>
  </si>
  <si>
    <t>https://twitter.com/business/status/1240227721738944513</t>
  </si>
  <si>
    <t>What do recessions do to the stock market? Take a look at the last 11 downturns for guidance https://t.co/sfImUGWIOS</t>
  </si>
  <si>
    <t>"1240226276444536832"</t>
  </si>
  <si>
    <t>https://twitter.com/LongShortTrader/status/1240226276444536832</t>
  </si>
  <si>
    <t>RT @business: A number of fundamental and technical strategists argue that technology stocks can act as a bastion of support for investors https://t.co/FNwpAJFYiJ https://t.co/HvQ75hjQ98</t>
  </si>
  <si>
    <t>"1240226210506039302"</t>
  </si>
  <si>
    <t>https://twitter.com/business/status/1240226210506039302</t>
  </si>
  <si>
    <t>A number of fundamental and technical strategists argue that technology stocks can act as a bastion of support for investors https://t.co/FNwpAJFYiJ https://t.co/HvQ75hjQ98</t>
  </si>
  <si>
    <t>"1240011733437202437"</t>
  </si>
  <si>
    <t>https://twitter.com/bespokeinvest/status/1240011733437202437</t>
  </si>
  <si>
    <t>RT @RyanDetrick: This morning, the S&amp;amp;P 500 was up 4%, yet small caps were in the red. 
In the end, small caps gained 6.6%, while the SPX was up 6%.</t>
  </si>
  <si>
    <t>"1240007228750528513"</t>
  </si>
  <si>
    <t>https://twitter.com/business/status/1240007228750528513</t>
  </si>
  <si>
    <t>The S&amp;amp;P 500 closed up almost 6% after trading in the red earlier, continuing a streak of volatility last seen during the Great Depression https://t.co/OY98AoozSw</t>
  </si>
  <si>
    <t>"1240005762350559233"</t>
  </si>
  <si>
    <t>https://twitter.com/business/status/1240005762350559233</t>
  </si>
  <si>
    <t>U.S. stocks rally. The S&amp;amp;P 500 jumps almost 6% https://t.co/kYsZuBzpjS https://t.co/ILgoEuuEeu</t>
  </si>
  <si>
    <t>"1240003863580684294"</t>
  </si>
  <si>
    <t>https://twitter.com/bespokeinvest/status/1240003863580684294</t>
  </si>
  <si>
    <t>For a day where the S&amp;amp;P 500 is up 5%, breadth today is pretty pathetic with under 400 stocks up on the day.</t>
  </si>
  <si>
    <t>"1239997218561626125"</t>
  </si>
  <si>
    <t>https://twitter.com/valuewalk/status/1239997218561626125</t>
  </si>
  <si>
    <t>RT @BRGexpert: Bradford Cornell writes @valuewalk about drop of S&amp;amp;P 500, impact of #coronavirus, potential implications for #investments. #finance https://t.co/ziZK0cepBO https://t.co/f5v6d6ksTO</t>
  </si>
  <si>
    <t>"1239985368780374022"</t>
  </si>
  <si>
    <t>https://twitter.com/bespokeinvest/status/1239985368780374022</t>
  </si>
  <si>
    <t>16 Stocks in the S&amp;amp;P 500 are on pace for back to back to back to back moves of 10%+ (4 in a row).  Two stocks ($DRI and $NBL) have been up or down 10%+ for five straight days. #investing</t>
  </si>
  <si>
    <t>"1239943284530831360"</t>
  </si>
  <si>
    <t>https://twitter.com/business/status/1239943284530831360</t>
  </si>
  <si>
    <t>RT @TheStalwart: Stocks are soaring
*U.S STOCKS EXTEND GAINS; S&amp;amp;P 500 INDEX INCREASES 5%
https://t.co/HlgqVZd97a</t>
  </si>
  <si>
    <t>"1239943141911932928"</t>
  </si>
  <si>
    <t>https://twitter.com/business/status/1239943141911932928</t>
  </si>
  <si>
    <t>*U.S STOCKS EXTEND GAINS; S&amp;amp;P 500 INDEX INCREASES 5% https://t.co/6KLkpfUR7A https://t.co/gTeCaFTQeD</t>
  </si>
  <si>
    <t>"1239896022123347970"</t>
  </si>
  <si>
    <t>https://twitter.com/business/status/1239896022123347970</t>
  </si>
  <si>
    <t>RT @markets: Between the coronavirus-spurred market carnage and the crazy bond rally long-dated Treasuries now handily beat large caps across one, three and five-year horizons https://t.co/kEA54SqSH6 https://t.co/RcM4EnfEGB</t>
  </si>
  <si>
    <t>"1239854024397975552"</t>
  </si>
  <si>
    <t>https://twitter.com/LongShortTrader/status/1239854024397975552</t>
  </si>
  <si>
    <t>for fellow Americans out there: the price targets thrown out right now for the S&amp;amp;P 500 remind me of that tv show, the Price is Right: everyone wants to be that guy who bids $1 ... ONE DOLLAH!</t>
  </si>
  <si>
    <t>"1239852485033910272"</t>
  </si>
  <si>
    <t>https://twitter.com/LongShortTrader/status/1239852485033910272</t>
  </si>
  <si>
    <t>Now is (of course) the time where the price targets get lower and lower, in jaw dropping fashion. Yesterday, the 1700-2000 on the S&amp;amp;P 500 became a fixture on the street. Towards the end of yesterday, I started seeing mention of 1500, and 666 on the S&amp;amp;P 500.</t>
  </si>
  <si>
    <t>"1239651146601574401"</t>
  </si>
  <si>
    <t>https://twitter.com/bespokeinvest/status/1239651146601574401</t>
  </si>
  <si>
    <t>S&amp;amp;P 500 Drawdowns From Record Highs https://t.co/wdgLjfZ0mc via @bespokeinvest</t>
  </si>
  <si>
    <t>"1239646230390734848"</t>
  </si>
  <si>
    <t>https://twitter.com/valuewalk/status/1239646230390734848</t>
  </si>
  <si>
    <t>RT @jsblokland: BREAKING! The S&amp;amp;P 500 Index closes almost 12% lower. Second-biggest one-day decline after Black Monday. https://t.co/pZwAufHMEL</t>
  </si>
  <si>
    <t>"1239643036180787205"</t>
  </si>
  <si>
    <t>https://twitter.com/business/status/1239643036180787205</t>
  </si>
  <si>
    <t>JUST IN: U.S. stocks plunge the most since 1987. The S&amp;amp;P 500 sinks 12% https://t.co/NZJWDSra5m https://t.co/dkGhRqYmHh</t>
  </si>
  <si>
    <t>"1239642948213538817"</t>
  </si>
  <si>
    <t>https://twitter.com/bespokeinvest/status/1239642948213538817</t>
  </si>
  <si>
    <t>S&amp;amp;P 500 has moved 9% or more for three straight days now.</t>
  </si>
  <si>
    <t>"1239636431493980160"</t>
  </si>
  <si>
    <t>https://twitter.com/LongShortTrader/status/1239636431493980160</t>
  </si>
  <si>
    <t>So can I get an autographed photo of today's S&amp;amp;P 500, President?</t>
  </si>
  <si>
    <t>"1239628019859406849"</t>
  </si>
  <si>
    <t>https://twitter.com/business/status/1239628019859406849</t>
  </si>
  <si>
    <t>The S&amp;amp;P 500 rose almost 29% over the course of 2019, good for the second-best year of the bull market. 
It took a little under 4 weeks to fall apart https://t.co/oxgb4d59ky</t>
  </si>
  <si>
    <t>"1239623739278536705"</t>
  </si>
  <si>
    <t>https://twitter.com/business/status/1239623739278536705</t>
  </si>
  <si>
    <t>The S&amp;amp;P 500 is on track for its third straight session with a move of 9% or more. The last time that happened was October 1929 https://t.co/SGDlKt31GV</t>
  </si>
  <si>
    <t>"1239612909132681218"</t>
  </si>
  <si>
    <t>https://twitter.com/business/status/1239612909132681218</t>
  </si>
  <si>
    <t>One of the best years of the bull market in the S&amp;amp;P 500 was just erased https://t.co/vSIDivW4Jl</t>
  </si>
  <si>
    <t>"1239609903649603584"</t>
  </si>
  <si>
    <t>https://twitter.com/business/status/1239609903649603584</t>
  </si>
  <si>
    <t>There's no point forecasting the stock market, says Canaccord's chief market strategist https://t.co/qCikMlgOqC</t>
  </si>
  <si>
    <t>"1239606536273645568"</t>
  </si>
  <si>
    <t>https://twitter.com/business/status/1239606536273645568</t>
  </si>
  <si>
    <t>Stocks extend declines; The S&amp;amp;P 500 slumps 9% https://t.co/8cQuhplCDk https://t.co/p4S0NioazI</t>
  </si>
  <si>
    <t>"1239582672109871106"</t>
  </si>
  <si>
    <t>https://twitter.com/business/status/1239582672109871106</t>
  </si>
  <si>
    <t>The S&amp;amp;P 500 pared its decline to 6% after earlier tripping a market-wide circuit breaker for the third time in a week https://t.co/tIq0EbycRn https://t.co/EZBA2CVLug</t>
  </si>
  <si>
    <t>"1239557157974048772"</t>
  </si>
  <si>
    <t>https://twitter.com/WSJ/status/1239557157974048772</t>
  </si>
  <si>
    <t>Trading was halted today for the third time in six sessions as the S&amp;amp;P 500 fell more than 7%, despite the Fedâ€™s earlier attempt to counter the impact of coronavirus by cutting interest rates to near zero. Hereâ€™s what weâ€™re watching in the markets today. #WSJWhatsNow https://t.co/sHTpq3aOZo</t>
  </si>
  <si>
    <t>"1239550205902622721"</t>
  </si>
  <si>
    <t>https://twitter.com/business/status/1239550205902622721</t>
  </si>
  <si>
    <t>RT @QuickTake: The S&amp;amp;P 500 just triggered a market-wide trading halt for the 3rd time in a week. 
These are the drop-off benchmarks for halting trade on the NYSE https://t.co/igYm1T16SF</t>
  </si>
  <si>
    <t>"1239550052718305284"</t>
  </si>
  <si>
    <t>https://twitter.com/business/status/1239550052718305284</t>
  </si>
  <si>
    <t>RT @markets: U.S. trading resumes with more losses for stocks, S&amp;amp;P 500 Index drops 10%, Dow Jones Industrial Average posts biggest drop since 1987 crash https://t.co/Pe92THjKWr https://t.co/Lfnvi2Yx16</t>
  </si>
  <si>
    <t>"1239545778194046977"</t>
  </si>
  <si>
    <t>https://twitter.com/WSJ/status/1239545778194046977</t>
  </si>
  <si>
    <t>Breaking: The S&amp;amp;P 500 sank more than 7%, triggering a circuit breaker for the third time in six sessions. Stocks trading is temporarily halted. https://t.co/rU9ikd1IRV</t>
  </si>
  <si>
    <t>"1239544996346429442"</t>
  </si>
  <si>
    <t>https://twitter.com/business/status/1239544996346429442</t>
  </si>
  <si>
    <t>RT @markets: U.S. stocks plunge at the open, S&amp;amp;P 500 Index sinks more than 8%  https://t.co/Pe92THjKWr https://t.co/6JI13n9DxX</t>
  </si>
  <si>
    <t>"1239544947524714496"</t>
  </si>
  <si>
    <t>https://twitter.com/business/status/1239544947524714496</t>
  </si>
  <si>
    <t>*U.S. STOCKS PLUNGE; S&amp;amp;P 500 SINKS 8% AT OPEN https://t.co/Nz0A0BfUNx https://t.co/3AFqncK8NV</t>
  </si>
  <si>
    <t>"1239540417022111745"</t>
  </si>
  <si>
    <t>https://twitter.com/business/status/1239540417022111745</t>
  </si>
  <si>
    <t>The six-month implied correlation on S&amp;amp;P 500 stocks surged to the highest since 2012 https://t.co/HCCjyxmLIS</t>
  </si>
  <si>
    <t>"1239510935871451138"</t>
  </si>
  <si>
    <t>https://twitter.com/LongShortTrader/status/1239510935871451138</t>
  </si>
  <si>
    <t>We are closer to 1,700-2,000 on the S&amp;amp;P 500 than we are to ATHs.</t>
  </si>
  <si>
    <t>"1239407567320674304"</t>
  </si>
  <si>
    <t>https://twitter.com/LongShortTrader/status/1239407567320674304</t>
  </si>
  <si>
    <t>@LibertyBlitz we are at levels on the S&amp;amp;P 500 at 3:30 pm, and people are losing their minds.</t>
  </si>
  <si>
    <t>"1239314790289412098"</t>
  </si>
  <si>
    <t>https://twitter.com/WSJ/status/1239314790289412098</t>
  </si>
  <si>
    <t>S&amp;amp;P 500 futures drop more than 4% after Federal Reserve slashes rates https://t.co/4nTWNZCGhy</t>
  </si>
  <si>
    <t>"1239261619089281024"</t>
  </si>
  <si>
    <t>https://twitter.com/business/status/1239261619089281024</t>
  </si>
  <si>
    <t>Here are some cruel stats to ponder before U.S. stocks start trading again https://t.co/uYOuUEwQ75</t>
  </si>
  <si>
    <t>"1239233923571486727"</t>
  </si>
  <si>
    <t>https://twitter.com/business/status/1239233923571486727</t>
  </si>
  <si>
    <t>To get a handle on how volatile stocks are right now, take a look at a chart of the S&amp;amp;P 500 on Friday. Sixteen different times the index reversed ground and swung 1%, en route to the biggest rally in a decade https://t.co/ecdQeKcjfW</t>
  </si>
  <si>
    <t>"1239044276379680768"</t>
  </si>
  <si>
    <t>https://twitter.com/firstadopter/status/1239044276379680768</t>
  </si>
  <si>
    <t>RT @firstadopter: The S&amp;amp;P 500 had a quick 10% draw-down from Jan. 22, 2018 to Feb. 9, 2018.</t>
  </si>
  <si>
    <t>"1238898721833848834"</t>
  </si>
  <si>
    <t>https://twitter.com/business/status/1238898721833848834</t>
  </si>
  <si>
    <t>The last time shares surged this much, it came smack in the middle of the worstÂ monthÂ in 33 years https://t.co/KUqeNDr7au</t>
  </si>
  <si>
    <t>"1238826743227703299"</t>
  </si>
  <si>
    <t>https://twitter.com/business/status/1238826743227703299</t>
  </si>
  <si>
    <t>The last time the S&amp;amp;P did this was the middle of October 2008 https://t.co/LEVkeBs3Kl</t>
  </si>
  <si>
    <t>"1238751766314921986"</t>
  </si>
  <si>
    <t>https://twitter.com/WSJ/status/1238751766314921986</t>
  </si>
  <si>
    <t>One crazy week on Wall Street saw the biggest single-day percentage decline in the S&amp;amp;P 500 since 1987 and the biggest single-day gain since 2008 https://t.co/OejVr3b8kD</t>
  </si>
  <si>
    <t>"1238629750350000128"</t>
  </si>
  <si>
    <t>https://twitter.com/BarbarianCap/status/1238629750350000128</t>
  </si>
  <si>
    <t>DJT should just make it clear and say "S&amp;amp;P 500 at 3,500 by July 4th or I resign" https://t.co/xjV8Klsq6Y</t>
  </si>
  <si>
    <t>"1238593921309126662"</t>
  </si>
  <si>
    <t>https://twitter.com/business/status/1238593921309126662</t>
  </si>
  <si>
    <t>Another day, another $2 trillion has stock traders shuddering https://t.co/OpUMJe5cyv</t>
  </si>
  <si>
    <t>"1238593921221120001"</t>
  </si>
  <si>
    <t>https://twitter.com/business/status/1238593921221120001</t>
  </si>
  <si>
    <t>Price swings in the U.S. equity market this week were more extreme than theyâ€™ve been since Herbet Hoover was president https://t.co/KPY1IasWrD</t>
  </si>
  <si>
    <t>"1238555978959814658"</t>
  </si>
  <si>
    <t>https://twitter.com/business/status/1238555978959814658</t>
  </si>
  <si>
    <t>LATEST: The S&amp;amp;P 500 closes up 9.2%, which is the biggest gain since October 2008 https://t.co/NmAfZuN3i3 https://t.co/k5u9hTWDOJ</t>
  </si>
  <si>
    <t>"1238552204916805639"</t>
  </si>
  <si>
    <t>https://twitter.com/business/status/1238552204916805639</t>
  </si>
  <si>
    <t>LATEST: Stocks extend gains. The S&amp;amp;P 500 exceeds 5% https://t.co/LHGFfgji6Q https://t.co/gBY84MTvjk</t>
  </si>
  <si>
    <t>"1238544144068497409"</t>
  </si>
  <si>
    <t>https://twitter.com/valuewalk/status/1238544144068497409</t>
  </si>
  <si>
    <t>. @LeutholdGroup warns 156 S&amp;amp;P500 firms have dividend payout ratios of less than 75% on 20E earnings, Energy dividends are particularly flimsy today, and cuts to dividends and capex will likely become the fashionable industry trend https://t.co/qc8zeRz7uz @TheBubbleBubble</t>
  </si>
  <si>
    <t>"1238507016060055552"</t>
  </si>
  <si>
    <t>https://twitter.com/bespokeinvest/status/1238507016060055552</t>
  </si>
  <si>
    <t>Here's how the economy has changed since 2/19 based on the % chg in S&amp;amp;P 500 sector weightings... https://t.co/mZDgXHSHUq</t>
  </si>
  <si>
    <t>"1238503473106337792"</t>
  </si>
  <si>
    <t>https://twitter.com/bespokeinvest/status/1238503473106337792</t>
  </si>
  <si>
    <t>S&amp;amp;P 500 Energy sector $XLE down 52.4% -- YTD.  Down 71% from its 2014 high.  Max decline during Financial Crisis was -59%.  Financial sector fell 84% during the Fin Crisis. https://t.co/1cdRLGvGyQ</t>
  </si>
  <si>
    <t>"1238457870221524994"</t>
  </si>
  <si>
    <t>https://twitter.com/bespokeinvest/status/1238457870221524994</t>
  </si>
  <si>
    <t>There are now just a handful of S&amp;amp;P 500 stocks that are still above their 50 and 200 day moving averages: https://t.co/Mnu0XJPlep https://t.co/Y9MAIrpPYE</t>
  </si>
  <si>
    <t>"1238426850994671617"</t>
  </si>
  <si>
    <t>https://twitter.com/business/status/1238426850994671617</t>
  </si>
  <si>
    <t>RT @markets: European stocks surge, S&amp;amp;P 500 futures hit limit-up band https://t.co/F4NVsB5sOA https://t.co/KRQ45ThwhM</t>
  </si>
  <si>
    <t>"1238380861235449856"</t>
  </si>
  <si>
    <t>https://twitter.com/business/status/1238380861235449856</t>
  </si>
  <si>
    <t>Latest as markets try to stabilize following the worst Wall Street session since 1987:
S&amp;amp;P 500 Futures â¬†ï¸ 4.5%
Stoxx Europe 600 Index â¬†ï¸ 4%
FTSE 100 â¬†ï¸ 5%
MSCI All-Country World Index â¬†ï¸ 0.6%
https://t.co/y6h0dHIAhh</t>
  </si>
  <si>
    <t>"1238321895612780549"</t>
  </si>
  <si>
    <t>https://twitter.com/business/status/1238321895612780549</t>
  </si>
  <si>
    <t>-Global equities head for the worst week since 2008 
-Hong Kong, Australia, South Korea stocks â¬‡
-S&amp;amp;P 500 futures â¬‡ 2.1%
-Japanâ€™s Topix â¬‡ 7.2%
-Oil â¬‡ to $30.94
https://t.co/7Gyln6ZMWz https://t.co/4mEkhGcwlR</t>
  </si>
  <si>
    <t>"1238298755604021249"</t>
  </si>
  <si>
    <t>https://twitter.com/WSJ/status/1238298755604021249</t>
  </si>
  <si>
    <t>Asian shares fell sharply and S&amp;amp;P 500 futures dropped after a pandemic-fueled rout pushed U.S. stocks to their worst single-day losses since 1987 https://t.co/LUXXsmvFGS</t>
  </si>
  <si>
    <t>"1238280858441846785"</t>
  </si>
  <si>
    <t>https://twitter.com/business/status/1238280858441846785</t>
  </si>
  <si>
    <t>-Philippines Stock Exchange index drops to 10.4%
-Australiaâ€™s ASX 200 falls 7.4%
-South Koreaâ€™s Kospi trading halts after index drops more than 8%
-Hong Kongâ€™s Hang Seng declines 7.4%
-S&amp;amp;P 500, Nasdaq Composite and Nasdaq 100 indexes all in a bear market
https://t.co/WvNjYHMFYM</t>
  </si>
  <si>
    <t>"1238263636881268736"</t>
  </si>
  <si>
    <t>https://twitter.com/business/status/1238263636881268736</t>
  </si>
  <si>
    <t>Markets latest:
-Japanese equities plunge 6% 
-Korean stocks sink 7%, triggering a trading halt
-Australian shares also down 7%
-S&amp;amp;P 500 futures dip 
-South Koreaâ€™s won â¬‡ 1%
https://t.co/USOrdIatG4 https://t.co/Gc2wlwV9QE</t>
  </si>
  <si>
    <t>"1238243752096993281"</t>
  </si>
  <si>
    <t>https://twitter.com/BarbarianCap/status/1238243752096993281</t>
  </si>
  <si>
    <t>RT @LeutholdGroup: As devastating as the losses in the DJIA and S&amp;amp;P 500 have been, they actually UNDERSTATE the damage to the broad market. $SPX $DJI https://t.co/hDzuLPz9AU</t>
  </si>
  <si>
    <t>"1238233541906821120"</t>
  </si>
  <si>
    <t>https://twitter.com/mark_dow/status/1238233541906821120</t>
  </si>
  <si>
    <t>BREAKING: S&amp;amp;P 500 quarantined</t>
  </si>
  <si>
    <t>"1238219781700038663"</t>
  </si>
  <si>
    <t>https://twitter.com/bespokeinvest/status/1238219781700038663</t>
  </si>
  <si>
    <t>S&amp;amp;P 500 ETF $SPY is down another 2.4% after hours.</t>
  </si>
  <si>
    <t>"1238219449116897285"</t>
  </si>
  <si>
    <t>https://twitter.com/bespokeinvest/status/1238219449116897285</t>
  </si>
  <si>
    <t>Average daily move for the S&amp;amp;P 500 over the last two weeks is up to +/-4.45%, basically the same as the 2008 Financial Crisis peak.  $SPY $$ https://t.co/t4V7ppAcrS</t>
  </si>
  <si>
    <t>"1238218207170711552"</t>
  </si>
  <si>
    <t>https://twitter.com/WSJ/status/1238218207170711552</t>
  </si>
  <si>
    <t>Coronavirus fears pushed both the S&amp;amp;P 500 and the Nasdaq into bear-market territory in the Dowâ€™s worst day since 1987 #WSJWhatsNow https://t.co/hsIaPgUFpC</t>
  </si>
  <si>
    <t>"1238198260390641671"</t>
  </si>
  <si>
    <t>https://twitter.com/valuewalk/status/1238198260390641671</t>
  </si>
  <si>
    <t>Bear market mauls S&amp;amp;P 500, Dow Jones: How long will it last? https://t.co/Ky01WEM308 @TheBubbleBubble</t>
  </si>
  <si>
    <t>"1238194763779706882"</t>
  </si>
  <si>
    <t>https://twitter.com/business/status/1238194763779706882</t>
  </si>
  <si>
    <t>RT @johnauthers: Brutal selling into the close makes this the worst single day for the S&amp;amp;P 500 (or the Dow, for those who care about that) since the Black Monday crash of October 1987. https://t.co/R4m1TJ0ovu</t>
  </si>
  <si>
    <t>"1238193579274665984"</t>
  </si>
  <si>
    <t>https://twitter.com/business/status/1238193579274665984</t>
  </si>
  <si>
    <t>JUST IN: U.S. stocks plunge. The S&amp;amp;P 500 falls 9% into a bear market, ending a record-long bull run https://t.co/8fA3JnewY3 https://t.co/0xudXKLVl2</t>
  </si>
  <si>
    <t>"1238190524630274056"</t>
  </si>
  <si>
    <t>https://twitter.com/bespokeinvest/status/1238190524630274056</t>
  </si>
  <si>
    <t>There were just zero stocks in the S&amp;amp;P 500 up on the day.  Has only happened one other time since 1997.</t>
  </si>
  <si>
    <t>"1238179165419036673"</t>
  </si>
  <si>
    <t>https://twitter.com/bespokeinvest/status/1238179165419036673</t>
  </si>
  <si>
    <t>The S&amp;amp;P 500 is down 25.6% from its closing high on 2/19.  That's 99.3% annualized. $SPY</t>
  </si>
  <si>
    <t>"1238175185758498822"</t>
  </si>
  <si>
    <t>https://twitter.com/business/status/1238175185758498822</t>
  </si>
  <si>
    <t>Diminishing liquidity in the S&amp;amp;P 500 futures market has largely contributed to this weekâ€™s extreme price moves, according to analysis by Goldman Sachs https://t.co/nyqiZyXbuC</t>
  </si>
  <si>
    <t>"1238173128657960967"</t>
  </si>
  <si>
    <t>https://twitter.com/business/status/1238173128657960967</t>
  </si>
  <si>
    <t>LATEST: Stocks are approaching the lowest levels of the day. The S&amp;amp;P 500 drops 8% https://t.co/TGXp9cPyvS https://t.co/n2xARt5s0G</t>
  </si>
  <si>
    <t>"1238173050639712257"</t>
  </si>
  <si>
    <t>https://twitter.com/business/status/1238173050639712257</t>
  </si>
  <si>
    <t>LATEST: Stocks are approaching the lowest levels of the day. The S&amp;amp;P 500 drops 8% https://t.co/D8WOpxnzDz https://t.co/0Ix9oRQxRr</t>
  </si>
  <si>
    <t>"1238162680697032706"</t>
  </si>
  <si>
    <t>https://twitter.com/valuewalk/status/1238162680697032706</t>
  </si>
  <si>
    <t>RT @sentimentrader: A close anywhere around this level (2535 S&amp;amp;P 500) will rank among the worst days in market history. https://t.co/9642etboa6</t>
  </si>
  <si>
    <t>"1238159067459149824"</t>
  </si>
  <si>
    <t>https://twitter.com/WSJ/status/1238159067459149824</t>
  </si>
  <si>
    <t>#WSJWhatsNow: The S&amp;amp;P 500 is on course to enter a bear market as the global market selloff continued Thursday https://t.co/zeAYpTfXWA</t>
  </si>
  <si>
    <t>"1238148322482958336"</t>
  </si>
  <si>
    <t>https://twitter.com/business/status/1238148322482958336</t>
  </si>
  <si>
    <t>- Only four S&amp;amp;P 500 stocks still up since record high on Feb 19
- Thirty S&amp;amp;P stocks have lost at least half their value since index peaked
- Norwegian Cruise leads the pack with a 78% loss, followed by Apache, Occidental, Royal Caribbean and Halliburton
https://t.co/b0dkg2gov3</t>
  </si>
  <si>
    <t>"1238135717378895875"</t>
  </si>
  <si>
    <t>https://twitter.com/business/status/1238135717378895875</t>
  </si>
  <si>
    <t>RT @TheStalwart: *STOCKS FALL TO LOWEST LEVELS OF THE DAY; S&amp;amp;P 500 DROPS 8.5%
https://t.co/AcIFczpAmJ</t>
  </si>
  <si>
    <t>"1238108412778512386"</t>
  </si>
  <si>
    <t>https://twitter.com/valuewalk/status/1238108412778512386</t>
  </si>
  <si>
    <t>RT @Greenbackd: S&amp;amp;P 500 now off ~25%, a bigger drawdown than 2016 and 2018. 
Starting to look like the real thing.
The CAPE is at 24.2x, with the mean around 16.7x. https://t.co/bgDp4x3PYF</t>
  </si>
  <si>
    <t>"1238100645535715328"</t>
  </si>
  <si>
    <t>https://twitter.com/business/status/1238100645535715328</t>
  </si>
  <si>
    <t>RT @markets: U.S. stock trading resumes. S&amp;amp;P 500 Index falls further
https://t.co/t5Y1zEa8b2 https://t.co/JDsQOpInKI</t>
  </si>
  <si>
    <t>"1238096813405736963"</t>
  </si>
  <si>
    <t>https://twitter.com/business/status/1238096813405736963</t>
  </si>
  <si>
    <t>RT @markets: S&amp;amp;P 500 Index drops 7%, U.S. stock trading halted 
https://t.co/t5Y1zEa8b2 https://t.co/oWXcnKk6ig</t>
  </si>
  <si>
    <t>"1238095245088370689"</t>
  </si>
  <si>
    <t>https://twitter.com/business/status/1238095245088370689</t>
  </si>
  <si>
    <t>U.S. STOCKS PLUNGE 
S&amp;amp;P 500 SINKS 6.7% AT OPEN https://t.co/A6OoHzm60S https://t.co/mYdYOg3GJE</t>
  </si>
  <si>
    <t>"1238077787010781185"</t>
  </si>
  <si>
    <t>https://twitter.com/LongShortTrader/status/1238077787010781185</t>
  </si>
  <si>
    <t>People throwing out all kinds of levels on the S&amp;amp;P 500 now...the truth: NO ONE KNOWS!</t>
  </si>
  <si>
    <t>"1238070050780672002"</t>
  </si>
  <si>
    <t>https://twitter.com/LongShortTrader/status/1238070050780672002</t>
  </si>
  <si>
    <t>ppl who don't know BTC, math, history, nor vol call this a bitcoin "crash" - cmon, -20% vs -5% on the S&amp;amp;P 500, GMAFB</t>
  </si>
  <si>
    <t>"1238057147533012992"</t>
  </si>
  <si>
    <t>https://twitter.com/WSJ/status/1238057147533012992</t>
  </si>
  <si>
    <t>S&amp;amp;P 500 futures fell and global markets plunged after President Trump announced restrictions on travel from most of Europe, which could mean U.S. shares are set for another punishing session #WSJWhatsNow https://t.co/VSENX0NXiH</t>
  </si>
  <si>
    <t>"1238054398015811586"</t>
  </si>
  <si>
    <t>https://twitter.com/business/status/1238054398015811586</t>
  </si>
  <si>
    <t>RBC cuts its target on the S&amp;amp;P 500, seeing a "flat or lost year" amid coronavirus https://t.co/niHwP2tJEy https://t.co/PrNcMPZQCC</t>
  </si>
  <si>
    <t>"1238046441253281793"</t>
  </si>
  <si>
    <t>https://twitter.com/business/status/1238046441253281793</t>
  </si>
  <si>
    <t>S&amp;amp;P 500 futures contracts fall the daily limit as the selloff continues https://t.co/kToZb85dr3 https://t.co/mHNRQ7nXpp</t>
  </si>
  <si>
    <t>"1238019674933207040"</t>
  </si>
  <si>
    <t>https://twitter.com/WSJ/status/1238019674933207040</t>
  </si>
  <si>
    <t>Falling S&amp;amp;P 500 futures suggest U.S. shares could be set for another punishing session, while European indexes shed more than 5% at the start of trading https://t.co/Ea9fRZ2fnP</t>
  </si>
  <si>
    <t>"1237933847762919440"</t>
  </si>
  <si>
    <t>https://twitter.com/business/status/1237933847762919440</t>
  </si>
  <si>
    <t>Markets latest:
-Oil drops 5.6% after U.S. travel ban
-Yen rises 1% against U.S. dollar 
-Hong Kong shares head into a bear market
-U.S. futures extend losses, S&amp;amp;P 500 contracts down 3%
-Euro stoxx 50 futures drop more than 7%
https://t.co/3m3C09kRtq https://t.co/BikEjV7CBI</t>
  </si>
  <si>
    <t>"1237867400432766976"</t>
  </si>
  <si>
    <t>https://twitter.com/DavidSchawel/status/1237867400432766976</t>
  </si>
  <si>
    <t>As you may suspect, the equal weighted S&amp;amp;P 500 index is far worse than the market cap weighted- down just under 20% YTD.</t>
  </si>
  <si>
    <t>"1237829167086960642"</t>
  </si>
  <si>
    <t>https://twitter.com/business/status/1237829167086960642</t>
  </si>
  <si>
    <t>Market-wide circuit breakers that tripped Monday are in danger of going off again the S&amp;amp;P 500 nears the brink of a bear market https://t.co/1xyWlpcapB</t>
  </si>
  <si>
    <t>"1237822813941256192"</t>
  </si>
  <si>
    <t>https://twitter.com/bespokeinvest/status/1237822813941256192</t>
  </si>
  <si>
    <t>2708.92 on the S&amp;amp;P 500 cash would be a close in bear market territory, ending the post-crisis bull market. We have traded below that level intraday, let's see what happens into the close.</t>
  </si>
  <si>
    <t>"1237807031379247107"</t>
  </si>
  <si>
    <t>https://twitter.com/business/status/1237807031379247107</t>
  </si>
  <si>
    <t>Stocks extend losses, the S&amp;amp;P 500 drops 5% https://t.co/8uD9b43j56 https://t.co/ql8DhPr79s</t>
  </si>
  <si>
    <t>"1237776275718225921"</t>
  </si>
  <si>
    <t>https://twitter.com/WallStCynic/status/1237776275718225921</t>
  </si>
  <si>
    <t>@ritholtz So...At 2020 base case, S&amp;amp;P 500 EPS estimate is $165, @21% tax rate. At a 35% tax rate (under a Dem Administration/Congress) itâ€™s $135. Worth considering.</t>
  </si>
  <si>
    <t>"1237768775052615681"</t>
  </si>
  <si>
    <t>https://twitter.com/LongShortTrader/status/1237768775052615681</t>
  </si>
  <si>
    <t>@MidwestHedgie outside the S&amp;amp;P 500 and Nasdaq, where else is this true (major equity index, in the world)?</t>
  </si>
  <si>
    <t>"1237763726427725826"</t>
  </si>
  <si>
    <t>https://twitter.com/modestproposal1/status/1237763726427725826</t>
  </si>
  <si>
    <t>14 days since Feb 20:
S&amp;amp;P 600 (small caps) is down 25% 
S&amp;amp;P 400 (midcaps) is down 24% YTD
Equal Weighted S&amp;amp;P 500 is down 21% 
By quick check, during the worst 14 day stretch of Sep/Oct 2008, 9/20-10/9:
Smallcap -31% 
Midcap -32% 
Eq Wt SPX -30%</t>
  </si>
  <si>
    <t>"1237754505770475531"</t>
  </si>
  <si>
    <t>https://twitter.com/business/status/1237754505770475531</t>
  </si>
  <si>
    <t>Itâ€™s another volatile trading session for U.S. stocks https://t.co/KLghutzWLi</t>
  </si>
  <si>
    <t>"1237747853054881792"</t>
  </si>
  <si>
    <t>https://twitter.com/business/status/1237747853054881792</t>
  </si>
  <si>
    <t>It's shaping up to be another tough day for markets. The S&amp;amp;P 500 is off over 3%.
Follow for the latest in markets âž¡ï¸ https://t.co/j9LW5MnWfx https://t.co/EcI6WGzQVM</t>
  </si>
  <si>
    <t>"1237744529257771008"</t>
  </si>
  <si>
    <t>https://twitter.com/business/status/1237744529257771008</t>
  </si>
  <si>
    <t>Goldman says the bull market is over - for now https://t.co/UEBxIqY4k2</t>
  </si>
  <si>
    <t>"1237735881064304640"</t>
  </si>
  <si>
    <t>https://twitter.com/business/status/1237735881064304640</t>
  </si>
  <si>
    <t>RT @TheStalwart: *U.S. STOCKS EXTEND DECLINE; S&amp;amp;P 500 INDEX SLUMPS 3%
https://t.co/Ta365avajG</t>
  </si>
  <si>
    <t>"1237615277355012096"</t>
  </si>
  <si>
    <t>https://twitter.com/business/status/1237615277355012096</t>
  </si>
  <si>
    <t>BREAKING: S&amp;amp;P 500 futures fall almost 3% while Australia sinks into a bear market https://t.co/Nnb3i4sXXp https://t.co/5PbOJFQbhe</t>
  </si>
  <si>
    <t>"1237597532055728130"</t>
  </si>
  <si>
    <t>https://twitter.com/business/status/1237597532055728130</t>
  </si>
  <si>
    <t>-Australia, South Korea stocks â¬‡
-S&amp;amp;P 500 futures â¬‡
-Yield on 10-year Treasuries â¬‡ to 0.68%
-Oil â¬† to $35.37
-Yen rises 0.7% 
-Gold â¬†
https://t.co/T5S1cP056J https://t.co/TKQ4sReFaZ</t>
  </si>
  <si>
    <t>"1237505233539993605"</t>
  </si>
  <si>
    <t>https://twitter.com/bespokeinvest/status/1237505233539993605</t>
  </si>
  <si>
    <t>These are the S&amp;amp;P 500 stocks that have managed to gain at least 1% so far this week: https://t.co/H4p1RcpfIn https://t.co/8BZDo85jIF</t>
  </si>
  <si>
    <t>"1237469242456506373"</t>
  </si>
  <si>
    <t>https://twitter.com/business/status/1237469242456506373</t>
  </si>
  <si>
    <t>JUST IN: The S&amp;amp;P 500 rallied 4.9% in the biggest surge since December 2018 https://t.co/bfWrL1tr45 https://t.co/IwtDllg2NJ</t>
  </si>
  <si>
    <t>"1237455816720080896"</t>
  </si>
  <si>
    <t>https://twitter.com/sprucepointcap/status/1237455816720080896</t>
  </si>
  <si>
    <t>A #terrible investment thesis to invest side-by-side with management that owns almost no $AMCR stock. They are probably more focused on their salary and perks. Selling a great story to the S&amp;amp;P 500 and US market while obscuring tobacco related sales smells bad https://t.co/hqaJTnaodC</t>
  </si>
  <si>
    <t>"1237408573828759554"</t>
  </si>
  <si>
    <t>https://twitter.com/sprucepointcap/status/1237408573828759554</t>
  </si>
  <si>
    <t>After our many S&amp;amp;P 500 short activism successes - $CHD $AME $MTD $AOS - we present you the worst of all - Amcor plc $AMCR - a struggling packaging merger between Amcor (Australia) and Bemis (US). We layout the case w/ rigorous forensic analysis for 40%-60% downside https://t.co/z2n0POZWZ5</t>
  </si>
  <si>
    <t>"1237401887835594753"</t>
  </si>
  <si>
    <t>https://twitter.com/bespokeinvest/status/1237401887835594753</t>
  </si>
  <si>
    <t>Last time the S&amp;amp;P 500 was up 3%+ intraday and finished the day lower was on 10/29/08. $SPY</t>
  </si>
  <si>
    <t>"1237401296065396736"</t>
  </si>
  <si>
    <t>https://twitter.com/business/status/1237401296065396736</t>
  </si>
  <si>
    <t>RT @markets: S&amp;amp;P 500 Index turns lower https://t.co/CKNTLDCQzp https://t.co/GEdz9JQozH</t>
  </si>
  <si>
    <t>"1237354608307187712"</t>
  </si>
  <si>
    <t>https://twitter.com/bespokeinvest/status/1237354608307187712</t>
  </si>
  <si>
    <t>RT @LizAnnSonders: 78% of S&amp;amp;P 500 stocks now have dividend yields above 10yr Treasury yield @StrategasRP @SoberLook https://t.co/aBvG2htjmk</t>
  </si>
  <si>
    <t>"1237225576647311360"</t>
  </si>
  <si>
    <t>https://twitter.com/business/status/1237225576647311360</t>
  </si>
  <si>
    <t>-Japan, China, Hong Kong stocks â¬‡
-S&amp;amp;P 500 futures â¬† more than 2%
-Oil â¬† after a 25% collapse
-Gold â¬‡
https://t.co/BG4LGWuyYz https://t.co/eHA8IhQ3J9</t>
  </si>
  <si>
    <t>"1237136361704087552"</t>
  </si>
  <si>
    <t>https://twitter.com/bespokeinvest/status/1237136361704087552</t>
  </si>
  <si>
    <t>These are the 32 S&amp;amp;P 500 stocks down 40%+ over the last 13 trading days. https://t.co/QbXv7KDccx</t>
  </si>
  <si>
    <t>"1237134830359502851"</t>
  </si>
  <si>
    <t>https://twitter.com/bespokeinvest/status/1237134830359502851</t>
  </si>
  <si>
    <t>Exactly half of the S&amp;amp;P 500's index members are down 20% or more over the last 13 trading days.  https://t.co/H4p1RcpfIn https://t.co/nPT0ssVQtg</t>
  </si>
  <si>
    <t>"1237133119385452547"</t>
  </si>
  <si>
    <t>https://twitter.com/bespokeinvest/status/1237133119385452547</t>
  </si>
  <si>
    <t>In the past 30 years, the only other time the S&amp;amp;P 500 swung like it did today was during the financial crisis.
Read more in tonight's Closer: https://t.co/5yHnuxDYVm https://t.co/awsaSLjjmf</t>
  </si>
  <si>
    <t>"1237132619424333835"</t>
  </si>
  <si>
    <t>https://twitter.com/bespokeinvest/status/1237132619424333835</t>
  </si>
  <si>
    <t>The average S&amp;amp;P 500 stock is down 21.1% since 2/19 -- 13 trading days.  The average S&amp;amp;P 500 Energy stock (not smallcaps) is down 45.6% since 2/19.  https://t.co/H4p1RcpfIn https://t.co/4n1ZivYovC</t>
  </si>
  <si>
    <t>"1237130742787985411"</t>
  </si>
  <si>
    <t>https://twitter.com/bespokeinvest/status/1237130742787985411</t>
  </si>
  <si>
    <t>The 14 S&amp;amp;P 500 stocks trading above their analyst price targets are what you'd expect after today.  Spam, Soup, Bleach... https://t.co/1xAEoCGbjd</t>
  </si>
  <si>
    <t>"1237128790918270978"</t>
  </si>
  <si>
    <t>https://twitter.com/bespokeinvest/status/1237128790918270978</t>
  </si>
  <si>
    <t>Remember the average S&amp;amp;P 500 stock was right near its average analyst price target at the start of 2020.  It's now 25% below.  https://t.co/H4p1RcpfIn</t>
  </si>
  <si>
    <t>"1237099931049000962"</t>
  </si>
  <si>
    <t>https://twitter.com/QTRResearch/status/1237099931049000962</t>
  </si>
  <si>
    <t>Live Dow Jones and S&amp;amp;P 500 heatmap https://t.co/tkm4nZ1LMn</t>
  </si>
  <si>
    <t>"1237088786443579393"</t>
  </si>
  <si>
    <t>https://twitter.com/business/status/1237088786443579393</t>
  </si>
  <si>
    <t>The S&amp;amp;P 500 triggered a so-called circuit breaker on Monday morning. Do circuit breakers actually work to calm markets? https://t.co/o6SVMBcSJj</t>
  </si>
  <si>
    <t>"1237087774504861697"</t>
  </si>
  <si>
    <t>https://twitter.com/business/status/1237087774504861697</t>
  </si>
  <si>
    <t>Stocks extend losses and the S&amp;amp;P 500 plunges 8%. For more, watch: https://t.co/fN8I5huReZ https://t.co/HAyeimzFVl</t>
  </si>
  <si>
    <t>"1237058688852070400"</t>
  </si>
  <si>
    <t>https://twitter.com/business/status/1237058688852070400</t>
  </si>
  <si>
    <t>The S&amp;amp;P 500 triggered a so-called circuit breaker on Monday morning. Do circuit breakers actually work to calm markets? https://t.co/x2mIfxOR7w</t>
  </si>
  <si>
    <t>"1237019890193752064"</t>
  </si>
  <si>
    <t>https://twitter.com/business/status/1237019890193752064</t>
  </si>
  <si>
    <t>The S&amp;amp;P 500 is now down 18% from its Feb. 19 all-time high. Here's where markets stand now âž¡ï¸https://t.co/YyYOTvFohv</t>
  </si>
  <si>
    <t>"1237018172852592644"</t>
  </si>
  <si>
    <t>https://twitter.com/valuewalk/status/1237018172852592644</t>
  </si>
  <si>
    <t>RT @akaneotani: Robinhood says it's experiencing issues with equities, options and crypto trading. This on the day the S&amp;amp;P 500 fell 7% and triggered a circuit breaker. Not good timing.</t>
  </si>
  <si>
    <t>"1237018128414060545"</t>
  </si>
  <si>
    <t>https://twitter.com/bespokeinvest/status/1237018128414060545</t>
  </si>
  <si>
    <t>Here's a look at current S&amp;amp;P 500 sector weightings.  Tech is up 20 basis points today.  Energy is down roughly 50 bps, now just 2.88%.  Financials down 25 bps. https://t.co/k8ZInZ40uq</t>
  </si>
  <si>
    <t>"1237014422117404672"</t>
  </si>
  <si>
    <t>https://twitter.com/business/status/1237014422117404672</t>
  </si>
  <si>
    <t>A 15-minute trading halt trading halt took hold after the S&amp;amp;P 500 Index fell 7% in New York, triggering the breaker for the first time since December 2008 at the depths of the financial crisis https://t.co/QvDl6GofAO https://t.co/k7D2MeYZ87</t>
  </si>
  <si>
    <t>"1237009567948713984"</t>
  </si>
  <si>
    <t>https://twitter.com/WSJ/status/1237009567948713984</t>
  </si>
  <si>
    <t>Breaking: U.S. stock trading is halted for 15 minutes after the S&amp;amp;P 500 fell 7%, triggering a circuit-breaker meant to stem rapid declines https://t.co/OYXH6rXEpE</t>
  </si>
  <si>
    <t>"1237008632178528257"</t>
  </si>
  <si>
    <t>https://twitter.com/business/status/1237008632178528257</t>
  </si>
  <si>
    <t>U.S. equities tumbled more than 6% as a plunge in crude prices rattled financial markets already on edge over the spreading coronavirus. 
The rout took the S&amp;amp;P 500â€™s loss from its record to 20%, threatening to end the bull market that began 11 years ago https://t.co/CrH1urlCR6 https://t.co/X3TAeiawwl</t>
  </si>
  <si>
    <t>"1237008216728449024"</t>
  </si>
  <si>
    <t>https://twitter.com/bespokeinvest/status/1237008216728449024</t>
  </si>
  <si>
    <t>The S&amp;amp;P 500 Energy sector's entire market cap was at ~$900 billion on Friday, which would make it around $720 billion this morning. $XLE $$</t>
  </si>
  <si>
    <t>"1237007626925457408"</t>
  </si>
  <si>
    <t>https://twitter.com/bespokeinvest/status/1237007626925457408</t>
  </si>
  <si>
    <t>The S&amp;amp;P 500 Energy sector ended Friday with a weighting of 3.3% in the index.  Materials is the smallest at 2.5%.  Energy could be the smallest very soon.  $XLE</t>
  </si>
  <si>
    <t>"1237006939881713665"</t>
  </si>
  <si>
    <t>https://twitter.com/bespokeinvest/status/1237006939881713665</t>
  </si>
  <si>
    <t>S&amp;amp;P 500 set to open down about 19% from its all-time closing high.  Bear market level (-20%) is 2,708.92.  $SPY $$</t>
  </si>
  <si>
    <t>"1236992174346121217"</t>
  </si>
  <si>
    <t>https://twitter.com/business/status/1236992174346121217</t>
  </si>
  <si>
    <t>The rapid spread of coronavirus, combined with Saudi Arabiaâ€™s oil price war, pushed many European and Asian equity indexes toward bear markets. 
S&amp;amp;P 500 futures hit circuit breakers and Treasury yields tumbled https://t.co/RH46atfsk9 https://t.co/AH1JBufkZt</t>
  </si>
  <si>
    <t>"1236989307098972160"</t>
  </si>
  <si>
    <t>https://twitter.com/BarbarianCap/status/1236989307098972160</t>
  </si>
  <si>
    <t>RT @Street_Insider: SPDR S&amp;amp;P 500 ETF Trust $SPY Declines 7.07% with Futures Still Halted</t>
  </si>
  <si>
    <t>"1236919431156170752"</t>
  </si>
  <si>
    <t>https://twitter.com/business/status/1236919431156170752</t>
  </si>
  <si>
    <t>The latest as panic appears to grip markets:
â€¢ Oil crashes 31% in worst loss since 1991
â€¢ European futures slide about 8%
â€¢ S&amp;amp;P 500 futures fall about 5%
â€¢ Japanese stocks sink nearly 6%
â€¢ Sovereign bond yields plumb record lows
More: https://t.co/n65ZvPCPtK https://t.co/1sj94OSbcR</t>
  </si>
  <si>
    <t>"1236860909513060353"</t>
  </si>
  <si>
    <t>https://twitter.com/business/status/1236860909513060353</t>
  </si>
  <si>
    <t>-Hong Kong, Japan, Australia, China stocks â¬‡
-S&amp;amp;P 500 futures, sovereign bond yields â¬‡
-Yen â¬† to its strongest since 2016
-Oil â¬‡ 26% to $30.70
-Gold â¬† 1.6%
https://t.co/zAet5Gope7 https://t.co/yCsLsr4ty4</t>
  </si>
  <si>
    <t>"1236681457697009664"</t>
  </si>
  <si>
    <t>https://twitter.com/valuewalk/status/1236681457697009664</t>
  </si>
  <si>
    <t>RT @jsblokland: ICYMI! The return gap between long duration US Treasuries and the S&amp;amp;P 500 index is a phenomenal 32% since the start of this year. https://t.co/x0KFeDgaTL</t>
  </si>
  <si>
    <t>"1236382765203034114"</t>
  </si>
  <si>
    <t>https://twitter.com/BarbarianCap/status/1236382765203034114</t>
  </si>
  <si>
    <t>RT @BarbarianCap: on the exact anniversary of the S&amp;amp;P500 at 666 
"they" are not even trying to hide "it" now https://t.co/GeCtDtjCyp</t>
  </si>
  <si>
    <t>"1236079114194497538"</t>
  </si>
  <si>
    <t>https://twitter.com/WSJ/status/1236079114194497538</t>
  </si>
  <si>
    <t>S&amp;amp;P 500 companies have poured more than $5.3 trillion into repurchasing their own shares since 2010. WSJ explains why there's debate over whether or not they're good for the economy. #WSJWhatsNow https://t.co/IVw2RIHPwR</t>
  </si>
  <si>
    <t>"1236055818694426625"</t>
  </si>
  <si>
    <t>https://twitter.com/modestproposal1/status/1236055818694426625</t>
  </si>
  <si>
    <t>@ericbeebo I dunno. Over the last 2.25 years, the equal weighted S&amp;amp;P 500 is up 5%, while small and midcap indexes are all down. https://t.co/N37xopJvMv</t>
  </si>
  <si>
    <t>"1236052157624766464"</t>
  </si>
  <si>
    <t>https://twitter.com/BarbarianCap/status/1236052157624766464</t>
  </si>
  <si>
    <t>on the exact anniversary of the S&amp;amp;P500 at 666 
"they" are not even trying to hide "it" now https://t.co/GeCtDtjCyp</t>
  </si>
  <si>
    <t>"1236038110045233152"</t>
  </si>
  <si>
    <t>https://twitter.com/modestproposal1/status/1236038110045233152</t>
  </si>
  <si>
    <t>The existence of the equity risk premium is why you've been able to earn *squints* 50bps a year in excess return in the S&amp;amp;P 500 vs TLT over the last 15 years https://t.co/ydkWI7K0Y0</t>
  </si>
  <si>
    <t>"1236036986013708290"</t>
  </si>
  <si>
    <t>https://twitter.com/business/status/1236036986013708290</t>
  </si>
  <si>
    <t>U.S. stocks slumped on coronavirus fears â€” but a furious rally in the final hour left the S&amp;amp;P 500 slightly higher to end a roller-coaster week https://t.co/aJxseFcibd</t>
  </si>
  <si>
    <t>"1236036350350147585"</t>
  </si>
  <si>
    <t>https://twitter.com/modestproposal1/status/1236036350350147585</t>
  </si>
  <si>
    <t>TLT beating S&amp;amp;P 500 by 600bps over 6 years 
#BondsForTheLongRun https://t.co/xz7jIbZpVf</t>
  </si>
  <si>
    <t>"1236021186338971648"</t>
  </si>
  <si>
    <t>https://twitter.com/business/status/1236021186338971648</t>
  </si>
  <si>
    <t>U.S. stocks extend decline; S&amp;amp;P 500 tumbles 4% https://t.co/lyrGcDXGLY https://t.co/CmO8MBW5vq</t>
  </si>
  <si>
    <t>"1236021071352147968"</t>
  </si>
  <si>
    <t>https://twitter.com/bespokeinvest/status/1236021071352147968</t>
  </si>
  <si>
    <t>The S&amp;amp;P 500 Energy sector is down 31% YTD.  It's March 6th.  $XLE https://t.co/vjgzPdooAS</t>
  </si>
  <si>
    <t>"1236012310780616704"</t>
  </si>
  <si>
    <t>https://twitter.com/BarbarianCap/status/1236012310780616704</t>
  </si>
  <si>
    <t>RT @akaneotani: Wow: the S&amp;amp;P 500 energy sector is on track to close at its lowest level since March 9, 2009, when stocks bottomed out during the financial crisis.</t>
  </si>
  <si>
    <t>"1235969656168624132"</t>
  </si>
  <si>
    <t>https://twitter.com/business/status/1235969656168624132</t>
  </si>
  <si>
    <t>Bearish bets on the S&amp;amp;P 500 are approaching a record https://t.co/RjPAvWwxRK</t>
  </si>
  <si>
    <t>"1235841559561551877"</t>
  </si>
  <si>
    <t>https://twitter.com/business/status/1235841559561551877</t>
  </si>
  <si>
    <t>An 800-year old mathematical principle is providing guidance to the market selloff https://t.co/abp3lecJXp</t>
  </si>
  <si>
    <t>"1235766569311010817"</t>
  </si>
  <si>
    <t>https://twitter.com/business/status/1235766569311010817</t>
  </si>
  <si>
    <t>An 800-year old mathematical principle is providing guidance to the market selloff https://t.co/8DE18VgMWh</t>
  </si>
  <si>
    <t>"1235705209952899075"</t>
  </si>
  <si>
    <t>https://twitter.com/bespokeinvest/status/1235705209952899075</t>
  </si>
  <si>
    <t>If it ended today this would be the second best week for the S&amp;amp;P 500 in the last six months.</t>
  </si>
  <si>
    <t>"1235672484038553600"</t>
  </si>
  <si>
    <t>https://twitter.com/business/status/1235672484038553600</t>
  </si>
  <si>
    <t>U.S. stocks tumbled Thursday, with the S&amp;amp;P 500 sinking more than 3%, as volatility sparked by the spread of the coronavirus woes continued to grip financial markets https://t.co/4fbUe9fZyJ</t>
  </si>
  <si>
    <t>"1235660978219433984"</t>
  </si>
  <si>
    <t>https://twitter.com/business/status/1235660978219433984</t>
  </si>
  <si>
    <t>U.S. stocks tumble; S&amp;amp;P 500 drops 4% https://t.co/HWSDRpLCFo https://t.co/Fzp9UhpjKr</t>
  </si>
  <si>
    <t>"1235658871898857474"</t>
  </si>
  <si>
    <t>https://twitter.com/business/status/1235658871898857474</t>
  </si>
  <si>
    <t>An 800-year old mathematical principle is providing guidance to the market selloff https://t.co/eEbdQSRic1</t>
  </si>
  <si>
    <t>"1235650396917501952"</t>
  </si>
  <si>
    <t>https://twitter.com/business/status/1235650396917501952</t>
  </si>
  <si>
    <t>The S&amp;amp;P 500 has had the most volatile week since S&amp;amp;P Global Ratings cut the U.S. debt rating in 2011 https://t.co/szNDc8fcAP</t>
  </si>
  <si>
    <t>"1235642197208424449"</t>
  </si>
  <si>
    <t>https://twitter.com/business/status/1235642197208424449</t>
  </si>
  <si>
    <t>- All 11 S&amp;amp;P sectors lose at least 1%
- Only 21 S&amp;amp;P 500 stocks are up on the day
- Energy stocks lose nearly 5% to bring 2020 loss over 26%
https://t.co/kZzw7GKQYZ</t>
  </si>
  <si>
    <t>"1235631101554462722"</t>
  </si>
  <si>
    <t>https://twitter.com/bespokeinvest/status/1235631101554462722</t>
  </si>
  <si>
    <t>China's stock market fell just over 11% at its lows of the corona sell-off and is now just a little more than 1% from its pre-corona highs.  S&amp;amp;P 500, meanwhile, is 11% below its pre-corona highs.</t>
  </si>
  <si>
    <t>"1235630528461594624"</t>
  </si>
  <si>
    <t>https://twitter.com/bespokeinvest/status/1235630528461594624</t>
  </si>
  <si>
    <t>Will the S&amp;amp;P 500 be higher than current levels one year from now?</t>
  </si>
  <si>
    <t>"1235621723510312961"</t>
  </si>
  <si>
    <t>https://twitter.com/business/status/1235621723510312961</t>
  </si>
  <si>
    <t>U.S. stocks extend losses; The S&amp;amp;P 500 falls 3% https://t.co/w6Cwn96wTj https://t.co/VL966M9Xvt</t>
  </si>
  <si>
    <t>"1235594842991779840"</t>
  </si>
  <si>
    <t>https://twitter.com/LongShortTrader/status/1235594842991779840</t>
  </si>
  <si>
    <t>"For the sake of  Ì¶dÌ¶eÌ¶mÌ¶oÌ¶cÌ¶rÌ¶aÌ¶cÌ¶yÌ¶ the S&amp;amp;P 500, please drop out, Liz." 
- "They"</t>
  </si>
  <si>
    <t>Spanish</t>
  </si>
  <si>
    <t>"1235594371531247617"</t>
  </si>
  <si>
    <t>https://twitter.com/DavidSchawel/status/1235594371531247617</t>
  </si>
  <si>
    <t>@Alex__Pitti forward P/E now even with the S&amp;amp;P 500</t>
  </si>
  <si>
    <t>"1235580599974465536"</t>
  </si>
  <si>
    <t>https://twitter.com/bespokeinvest/status/1235580599974465536</t>
  </si>
  <si>
    <t>S&amp;amp;P 500 A/D Line -497 right now. Only six days in the last 20 years have been weaker. Most recent was last August (8/14).</t>
  </si>
  <si>
    <t>"1235579954076753925"</t>
  </si>
  <si>
    <t>https://twitter.com/ActAccordingly/status/1235579954076753925</t>
  </si>
  <si>
    <t>5-day change in the S&amp;amp;P 500 as of this minute = 0%!</t>
  </si>
  <si>
    <t>"1235557265467457538"</t>
  </si>
  <si>
    <t>https://twitter.com/BarbarianCap/status/1235557265467457538</t>
  </si>
  <si>
    <t>RT @Hedgeye: ~ Uncomfortable Truth ~
The only other time the S&amp;amp;P 500 was up more than +4% and Utilities (XLU - +5.67% yesterday) and Low Vol stocks (SPLV - +4.84% yesterday) outperformed was October 2008. https://t.co/VSL6dxmNbj</t>
  </si>
  <si>
    <t>"1235553164771962882"</t>
  </si>
  <si>
    <t>https://twitter.com/business/status/1235553164771962882</t>
  </si>
  <si>
    <t>An 800-year old mathematical principle is providing guidance to the market selloff https://t.co/PMUemDQ7x4</t>
  </si>
  <si>
    <t>"1235544518151286784"</t>
  </si>
  <si>
    <t>https://twitter.com/valuewalk/status/1235544518151286784</t>
  </si>
  <si>
    <t>RT @sentimentrader: S&amp;amp;P 500's average daily High/Low % range over the past 7 days is now at 3.9%! Pretty crazy volatility
When markets were this volatile in the past, the S&amp;amp;P 500 almost always rallied 3-12 months later.
The one exception? September 2008, just before stocks fell off a cliff https://t.co/qE17gZS4c3</t>
  </si>
  <si>
    <t>"1235310900732715013"</t>
  </si>
  <si>
    <t>https://twitter.com/bespokeinvest/status/1235310900732715013</t>
  </si>
  <si>
    <t>Last two times the S&amp;amp;P 500 was up 4% twice in the same week were August 2011 and March 2009.</t>
  </si>
  <si>
    <t>"1235309788688535552"</t>
  </si>
  <si>
    <t>https://twitter.com/valuewalk/status/1235309788688535552</t>
  </si>
  <si>
    <t>RT @jsblokland: Performance since the start of the #coronavirus outbreak:
S&amp;amp;P 500 Index -7%
Hotels &amp;amp; restaurants -16%
Airlines -25%
Resorts &amp;amp; Cruises -29% https://t.co/gTYte0pxgz</t>
  </si>
  <si>
    <t>"1235309436652130305"</t>
  </si>
  <si>
    <t>https://twitter.com/business/status/1235309436652130305</t>
  </si>
  <si>
    <t>The S&amp;amp;P 500 closed up 4.2% ðŸ“ˆ https://t.co/OxaG8AWxoE https://t.co/LrL0peTEew</t>
  </si>
  <si>
    <t>"1235302408995164166"</t>
  </si>
  <si>
    <t>https://twitter.com/bespokeinvest/status/1235302408995164166</t>
  </si>
  <si>
    <t>RT @LJKawa: This is shaping up to be the 274th rally of at least 3% in the S&amp;amp;P 500 since 1928.
136 have come during bull markets, 136 have come during bear markets, and two we don't know about because they happened this week.</t>
  </si>
  <si>
    <t>"1235266374492213249"</t>
  </si>
  <si>
    <t>https://twitter.com/bespokeinvest/status/1235266374492213249</t>
  </si>
  <si>
    <t>S&amp;amp;P 500 is now at the same level it closed at on Monday and up 1% from its level just before yesterday's intermeeting rate cut.  What's the new narrative?</t>
  </si>
  <si>
    <t>"1235199258086776835"</t>
  </si>
  <si>
    <t>https://twitter.com/valuewalk/status/1235199258086776835</t>
  </si>
  <si>
    <t>RT @sentimentrader: Our $SPY optimism index's 10 day average is extremely low. Sentiment is close to MAXIMUM pessimism.
The last 10 times optimism towards U.S. equities was this extreme, $SPY and the S&amp;amp;P 500 rallied 100% of the time over the next 2 months. https://t.co/88YsGXlr4m</t>
  </si>
  <si>
    <t>"1234957398672125958"</t>
  </si>
  <si>
    <t>https://twitter.com/bespokeinvest/status/1234957398672125958</t>
  </si>
  <si>
    <t>S&amp;amp;P 500 Dividend Yield Now 100+ Basis Points Higher Than 10-Year Treasury Yield https://t.co/L5KdA6dfAp via @bespokeinvest</t>
  </si>
  <si>
    <t>"1234949547568386050"</t>
  </si>
  <si>
    <t>https://twitter.com/business/status/1234949547568386050</t>
  </si>
  <si>
    <t>U.S. stocks tumbled. The Dow fell nearly 800 points and the S&amp;amp;P 500 dropped 2.8% as investors worried the Federal Reserveâ€™s emergency cut wonâ€™t be enough to combat the economic impact of the coronavirus https://t.co/rnH28zl9OQ</t>
  </si>
  <si>
    <t>"1234917844208541696"</t>
  </si>
  <si>
    <t>https://twitter.com/business/status/1234917844208541696</t>
  </si>
  <si>
    <t>U.S. stocks extend rout; the S&amp;amp;P 500 falls 3% https://t.co/oH0X9Yrogy https://t.co/ut1PBYIIZV</t>
  </si>
  <si>
    <t>"1234906126258405376"</t>
  </si>
  <si>
    <t>https://twitter.com/bespokeinvest/status/1234906126258405376</t>
  </si>
  <si>
    <t>Combined market cap of all S&amp;amp;P 500 Energy stocks is now just $911 billion, down more than $1 trillion since mid-2014.  $XLE $$</t>
  </si>
  <si>
    <t>"1234887339383644161"</t>
  </si>
  <si>
    <t>https://twitter.com/business/status/1234887339383644161</t>
  </si>
  <si>
    <t>The S&amp;amp;P 500 headed for its eighth drop in nine days https://t.co/hNWIJEZTE8 https://t.co/u1Vvchtfz3</t>
  </si>
  <si>
    <t>"1234878290512556035"</t>
  </si>
  <si>
    <t>https://twitter.com/business/status/1234878290512556035</t>
  </si>
  <si>
    <t>Stocks declined, with the S&amp;amp;P 500 down more than 1%, as Powell completed his statement, quickly reversing the initial jump on the Fedâ€™s surprise cut https://t.co/3iKtuyjQmp https://t.co/hEwiUBFDPb</t>
  </si>
  <si>
    <t>"1234875056485957639"</t>
  </si>
  <si>
    <t>https://twitter.com/bespokeinvest/status/1234875056485957639</t>
  </si>
  <si>
    <t>All that at the S&amp;amp;P 500 is right where it was before the cut.</t>
  </si>
  <si>
    <t>"1234853897883308034"</t>
  </si>
  <si>
    <t>https://twitter.com/WSJ/status/1234853897883308034</t>
  </si>
  <si>
    <t>The Dow Jones Industrial Average fell or 0.2% after staging its biggest one-day rally in nearly a decade Monday. The S&amp;amp;P 500 lost 0.4% and the Nasdaq Composite fell 0.2% https://t.co/L7p4cBJXIW</t>
  </si>
  <si>
    <t>"1234844033073254406"</t>
  </si>
  <si>
    <t>https://twitter.com/valuewalk/status/1234844033073254406</t>
  </si>
  <si>
    <t>RT @sentimentrader: The stampede towards safe havens continues. Bonds have surged, and the 10 year Treasury yield's RSI is now EXTREMELY low (almost at 16).
When the 10 year Treasury yield's RSI was this low in the past, the S&amp;amp;P 500 rallied ALMOST EVERY TIME 1 month later &amp;amp; 2 months later https://t.co/4xIBjvXAT5</t>
  </si>
  <si>
    <t>"1234781846967218176"</t>
  </si>
  <si>
    <t>https://twitter.com/LongShortTrader/status/1234781846967218176</t>
  </si>
  <si>
    <t>I bet part of the confusion is that things don't look so bad at all, in some ways - one example: S&amp;amp;P 500 correction through lows of last week in the mid teens is within historic mean/median - that example, and other observations justifiably lead us to consider "not bad"...</t>
  </si>
  <si>
    <t>"1234618459058769921"</t>
  </si>
  <si>
    <t>https://twitter.com/bespokeinvest/status/1234618459058769921</t>
  </si>
  <si>
    <t>Year-to-date S&amp;amp;P 500 sector performance after today's gain.  https://t.co/H4p1RcpfIn https://t.co/EjD0XW7BZ3</t>
  </si>
  <si>
    <t>"1234611143689285632"</t>
  </si>
  <si>
    <t>https://twitter.com/bespokeinvest/status/1234611143689285632</t>
  </si>
  <si>
    <t>RT @bespokeinvest: It's only the second time that the S&amp;amp;P 500 was up over 1% in final 15 minutes on back to back days (10/22/08 and 10/23/08).</t>
  </si>
  <si>
    <t>"1234607480627486722"</t>
  </si>
  <si>
    <t>https://twitter.com/bespokeinvest/status/1234607480627486722</t>
  </si>
  <si>
    <t>RT @bespokeinvest: Since 1983, there hasn't been another time where the S&amp;amp;P 500 was up at least 1.5% in the last half hour on back to back days.</t>
  </si>
  <si>
    <t>"1234597585350012940"</t>
  </si>
  <si>
    <t>https://twitter.com/bespokeinvest/status/1234597585350012940</t>
  </si>
  <si>
    <t>It's only the second time that the S&amp;amp;P 500 was up over 1% in final 15 minutes on back to back days (10/22/08 and 10/23/08).</t>
  </si>
  <si>
    <t>"1234596589802590210"</t>
  </si>
  <si>
    <t>https://twitter.com/bespokeinvest/status/1234596589802590210</t>
  </si>
  <si>
    <t>Since 1983, there hasn't been another time where the S&amp;amp;P 500 was up at least 1.5% in the last half hour on back to back days.</t>
  </si>
  <si>
    <t>"1234591463050137600"</t>
  </si>
  <si>
    <t>https://twitter.com/John_Hempton/status/1234591463050137600</t>
  </si>
  <si>
    <t>RT @economistmeg: The more you view the S&amp;amp;P500 as a bratty child that throws all its toys out of the stroller when it doesnâ€™t get its way and then coos happily the second it does (central banks talk about easing), the less surprising these moves are https://t.co/0Vj9e1YNhQ</t>
  </si>
  <si>
    <t>Somewhere on the coast of NSW</t>
  </si>
  <si>
    <t>"15003446"</t>
  </si>
  <si>
    <t>John_Hempton</t>
  </si>
  <si>
    <t>Just another loser shorting the stonk market...
Oh, and I block anti-vaxers. After all, why follow idiots?</t>
  </si>
  <si>
    <t>https://twitter.com/John_Hempton</t>
  </si>
  <si>
    <t>"1234587131848404993"</t>
  </si>
  <si>
    <t>https://twitter.com/business/status/1234587131848404993</t>
  </si>
  <si>
    <t>The S&amp;amp;P 500 surged 4.6% Monday, rebounding from the worst week for stocks since the financial crisis https://t.co/MPIpYMq2V3</t>
  </si>
  <si>
    <t>"1234584153108119552"</t>
  </si>
  <si>
    <t>https://twitter.com/FCFYield/status/1234584153108119552</t>
  </si>
  <si>
    <t>"1234527671452827654"</t>
  </si>
  <si>
    <t>https://twitter.com/WSJ/status/1234527671452827654</t>
  </si>
  <si>
    <t>The past three years have seen stocks stutter at times, but the general trajectory has been positive. Now coronavirus fears have jolted investors, with the S&amp;amp;P 500 notching its biggest weekly decline since the financial crisis. https://t.co/eNcQ9dzccH https://t.co/CF1fL6pQCH</t>
  </si>
  <si>
    <t>"1234414409306583040"</t>
  </si>
  <si>
    <t>https://twitter.com/WSJ/status/1234414409306583040</t>
  </si>
  <si>
    <t>Futures tied to the S&amp;amp;P 500 jump, suggesting the benchmark index will open higher after its biggest one-week decline since the 2008 financial crisis https://t.co/LZn1EEYnFV</t>
  </si>
  <si>
    <t>"1234316769747230726"</t>
  </si>
  <si>
    <t>https://twitter.com/business/status/1234316769747230726</t>
  </si>
  <si>
    <t>S&amp;amp;P 500 drops casts eyes on a technical level another 11% down https://t.co/9zsKsewzh1</t>
  </si>
  <si>
    <t>"1234285358667489280"</t>
  </si>
  <si>
    <t>https://twitter.com/bespokeinvest/status/1234285358667489280</t>
  </si>
  <si>
    <t>The S&amp;amp;P 500 was up over 3% MTD in both January and February but finished down both months.  Way to make the Mets bullpen proud!</t>
  </si>
  <si>
    <t>"1233624022031749120"</t>
  </si>
  <si>
    <t>https://twitter.com/business/status/1233624022031749120</t>
  </si>
  <si>
    <t>Steve Cohenâ€™s Point72 Asset Management gained almost 1% in February, amid a market rout that saw the S&amp;amp;P 500 Index tumble https://t.co/Q7K6y9DwLL</t>
  </si>
  <si>
    <t>"1233522226873487360"</t>
  </si>
  <si>
    <t>https://twitter.com/valuewalk/status/1233522226873487360</t>
  </si>
  <si>
    <t>RT @charliebilello: The S&amp;amp;P 500 Low Volatility ETF was down 11.8% this week, its worst week ever by a wide margin (inception: 2011). 
Notably, it was actually down more than the broad S&amp;amp;P 500 ETF $SPY (-11.2%).
$SPLV https://t.co/8lo4A3lIVG</t>
  </si>
  <si>
    <t>"1233520560229027842"</t>
  </si>
  <si>
    <t>https://twitter.com/bespokeinvest/status/1233520560229027842</t>
  </si>
  <si>
    <t>20+ Year Treasury ETF $TLT up 14.83% YTD vs. -7.95% for the S&amp;amp;P 500 $SPY.  Outperforming by nearly 23 percentage points over two months.  https://t.co/H4p1RcpfIn https://t.co/AWYMJSmAs8</t>
  </si>
  <si>
    <t>"1233511166313484297"</t>
  </si>
  <si>
    <t>https://twitter.com/BarbarianCap/status/1233511166313484297</t>
  </si>
  <si>
    <t>RT @DriehausCapital: We entered today with IG credit spreads at their tightest level vs. S&amp;amp;P500 starting vol. Equity vol well ahead of credit spreads in seeing risk flow through. YS #DriehausAlts https://t.co/byJpQaglms</t>
  </si>
  <si>
    <t>"1233499851968712704"</t>
  </si>
  <si>
    <t>https://twitter.com/bespokeinvest/status/1233499851968712704</t>
  </si>
  <si>
    <t>S&amp;amp;P 500 $SPY now up 40 cents versus yesterday's close after hours.</t>
  </si>
  <si>
    <t>"1233499403635347456"</t>
  </si>
  <si>
    <t>https://twitter.com/business/status/1233499403635347456</t>
  </si>
  <si>
    <t>The S&amp;amp;P 500 falls 11% in one week, the most since October 2008. https://t.co/ECU6cTJqNd</t>
  </si>
  <si>
    <t>"1233499382823235586"</t>
  </si>
  <si>
    <t>https://twitter.com/business/status/1233499382823235586</t>
  </si>
  <si>
    <t>Only one stock in the S&amp;amp;P 500 is higher than it was last Friday https://t.co/nqVt2cjrw6</t>
  </si>
  <si>
    <t>"1233498986180435972"</t>
  </si>
  <si>
    <t>https://twitter.com/WSJ/status/1233498986180435972</t>
  </si>
  <si>
    <t>Breaking: Coronavirus fears plunged the stock market into its worst week since 2008, with the S&amp;amp;P 500 down more than 11% and the Fed signaling a readiness to act https://t.co/VBQgfbvHKV</t>
  </si>
  <si>
    <t>"1233487802089771014"</t>
  </si>
  <si>
    <t>https://twitter.com/bespokeinvest/status/1233487802089771014</t>
  </si>
  <si>
    <t>Will the S&amp;amp;P 500 trade higher or lower in the final 30 minutes of trading today?</t>
  </si>
  <si>
    <t>"1233471985646264324"</t>
  </si>
  <si>
    <t>https://twitter.com/bespokeinvest/status/1233471985646264324</t>
  </si>
  <si>
    <t>S&amp;amp;P 500 has only been down 10%+ in February two other times.  1933 and 2009.  At least there's this:  $SPY $$ https://t.co/Bxvmfk3OR6</t>
  </si>
  <si>
    <t>"1233458399825801217"</t>
  </si>
  <si>
    <t>https://twitter.com/business/status/1233458399825801217</t>
  </si>
  <si>
    <t>The S&amp;amp;P 500 plunged as much as 4% before cutting that decline by half https://t.co/miIHEbmxY6 https://t.co/sy58M5Rfbu</t>
  </si>
  <si>
    <t>"1233425100789207051"</t>
  </si>
  <si>
    <t>https://twitter.com/business/status/1233425100789207051</t>
  </si>
  <si>
    <t>RT @TheStalwart: With this stock market plunge, the S&amp;amp;P 500 under Trump's first term is no longer outperforming Obama's first term https://t.co/1Saozv5gHe https://t.co/fKTAWFGEUb</t>
  </si>
  <si>
    <t>"1233410449137377280"</t>
  </si>
  <si>
    <t>https://twitter.com/FCFYield/status/1233410449137377280</t>
  </si>
  <si>
    <t>S&amp;amp;P 500 up +9% last 12 months</t>
  </si>
  <si>
    <t>"1233400116633010176"</t>
  </si>
  <si>
    <t>https://twitter.com/WSJ/status/1233400116633010176</t>
  </si>
  <si>
    <t>The S&amp;amp;P 500 fell about 2%, a day after its biggest percentage drop since August 2011, with stocks on pace for steep weekly losses https://t.co/TcFw0d8VKK</t>
  </si>
  <si>
    <t>"1233399510249938944"</t>
  </si>
  <si>
    <t>https://twitter.com/business/status/1233399510249938944</t>
  </si>
  <si>
    <t>RT @markets: Stocks plunge again at the U.S. open. S&amp;amp;P 500 Index drops below 2,900 https://t.co/9EfIFnJchR https://t.co/DtF2hwBQfQ</t>
  </si>
  <si>
    <t>"1233383896429060097"</t>
  </si>
  <si>
    <t>https://twitter.com/BarbarianCap/status/1233383896429060097</t>
  </si>
  <si>
    <t>You CANNOT get a C-level job at this S&amp;amp;P 500 company unless your name is Pierre https://t.co/o2IaAET43c</t>
  </si>
  <si>
    <t>"1233352933363920897"</t>
  </si>
  <si>
    <t>https://twitter.com/WSJ/status/1233352933363920897</t>
  </si>
  <si>
    <t>Global stocks and U.S. futures extend steep declines, with the S&amp;amp;P 500 on track for its worst week since 2008 and Treasury yields reaching new lows  https://t.co/Af3Sv67wWJ</t>
  </si>
  <si>
    <t>"1233192840827691008"</t>
  </si>
  <si>
    <t>https://twitter.com/DavidSchawel/status/1233192840827691008</t>
  </si>
  <si>
    <t>The S&amp;amp;P 500 will be where in 1month and 10 years?</t>
  </si>
  <si>
    <t>"1233173712473665536"</t>
  </si>
  <si>
    <t>https://twitter.com/modestproposal1/status/1233173712473665536</t>
  </si>
  <si>
    <t>Since the end of 2016, the S&amp;amp;P 500 is beating by TLT by a whopping 250bps. 
TLT is outperforming the equal weighted S&amp;amp;P by 1100bps. 
HYG is beating mid and smallcaps by 10bps and 430bps. 
SRLN is up the same as smallcaps
Equal weighted small caps are up 2% total. https://t.co/UrEJH1jPZk</t>
  </si>
  <si>
    <t>"1233170685717024769"</t>
  </si>
  <si>
    <t>https://twitter.com/bespokeinvest/status/1233170685717024769</t>
  </si>
  <si>
    <t>RT @bespokeinvest: S&amp;amp;P 500 has only been down 10% in a week four other times since WWII; October 1987, April 2000, September 2001, and October 2008.</t>
  </si>
  <si>
    <t>"1233170654649835520"</t>
  </si>
  <si>
    <t>https://twitter.com/bespokeinvest/status/1233170654649835520</t>
  </si>
  <si>
    <t>RT @bespokeinvest: S&amp;amp;P 500 down 5 days in a row with 3 being 3%+ drops.  Only happened two other times, in Sept. 1932 and Oct. 2008.  $SPY</t>
  </si>
  <si>
    <t>"1233161400937308160"</t>
  </si>
  <si>
    <t>https://twitter.com/bespokeinvest/status/1233161400937308160</t>
  </si>
  <si>
    <t>Back in mid-2008, the Energy sector was the 2nd largest in the S&amp;amp;P 500 and only slightly smaller than Tech in 1st.  Here's a comparison of weightings back then vs. now: https://t.co/k3nSYD1rul https://t.co/C72pOERqoo</t>
  </si>
  <si>
    <t>"1233161120686493697"</t>
  </si>
  <si>
    <t>https://twitter.com/bespokeinvest/status/1233161120686493697</t>
  </si>
  <si>
    <t>Pretty wild -- the Energy sector's S&amp;amp;P 500 weighting has fallen all the way down to 3.5%, which is less than Utilities and leaves it as the 3rd smallest sector: https://t.co/k3nSYD1rul  $XLE $$ https://t.co/ZFSTELjinG</t>
  </si>
  <si>
    <t>"1233160840662208516"</t>
  </si>
  <si>
    <t>https://twitter.com/bespokeinvest/status/1233160840662208516</t>
  </si>
  <si>
    <t>Utilities Now Larger Than Energy -- S&amp;amp;P 500 Sector Weightings https://t.co/k3nSYD1rul via @bespokeinvest</t>
  </si>
  <si>
    <t>"1233159992099921922"</t>
  </si>
  <si>
    <t>https://twitter.com/bespokeinvest/status/1233159992099921922</t>
  </si>
  <si>
    <t>Just four stocks in the S&amp;amp;P 500 are up this week. https://t.co/27IXULm3Ef https://t.co/iDgp6iPNVW</t>
  </si>
  <si>
    <t>"1233152466746781696"</t>
  </si>
  <si>
    <t>https://twitter.com/business/status/1233152466746781696</t>
  </si>
  <si>
    <t>It only took 6 days for the S&amp;amp;P 500 to fall more than 10% from a record into a correction https://t.co/U4bUJzckH1</t>
  </si>
  <si>
    <t>"1233152293740122115"</t>
  </si>
  <si>
    <t>https://twitter.com/firstadopter/status/1233152293740122115</t>
  </si>
  <si>
    <t>VMware gives fiscal 2021 earnings guidance below Street. Stock now under-performing the S&amp;amp;P 500 by 17 percentage points since Nov. 22. $VMW (-21%)</t>
  </si>
  <si>
    <t>"1233149734329733121"</t>
  </si>
  <si>
    <t>https://twitter.com/bespokeinvest/status/1233149734329733121</t>
  </si>
  <si>
    <t>Today was the worst day of the week for the S&amp;amp;P 500, but in terms of breadth it was the second best day.</t>
  </si>
  <si>
    <t>"1233147746909130754"</t>
  </si>
  <si>
    <t>https://twitter.com/BarbarianCap/status/1233147746909130754</t>
  </si>
  <si>
    <t>RT @RampCapitalLLC: S&amp;amp;P 500 -7.8% since Zerohedge was banned https://t.co/vpoX3UQQyo</t>
  </si>
  <si>
    <t>"1233136451199655936"</t>
  </si>
  <si>
    <t>https://twitter.com/QTRResearch/status/1233136451199655936</t>
  </si>
  <si>
    <t>S&amp;amp;P 500 has shed -12.01% in 8 days</t>
  </si>
  <si>
    <t>"1233132919474073605"</t>
  </si>
  <si>
    <t>https://twitter.com/bespokeinvest/status/1233132919474073605</t>
  </si>
  <si>
    <t>S&amp;amp;P 500 has only been down 10% in a week four other times since WWII; October 1987, April 2000, September 2001, and October 2008.</t>
  </si>
  <si>
    <t>"1233132344451772416"</t>
  </si>
  <si>
    <t>https://twitter.com/bespokeinvest/status/1233132344451772416</t>
  </si>
  <si>
    <t>S&amp;amp;P 500 down 5 days in a row with 3 being 3%+ drops.  Only happened two other times, in Sept. 1932 and Oct. 2008.  $SPY</t>
  </si>
  <si>
    <t>"1233070022215467015"</t>
  </si>
  <si>
    <t>https://twitter.com/business/status/1233070022215467015</t>
  </si>
  <si>
    <t>After wild swings in stocks, a market correction is finally here https://t.co/uAiSd7BaDB</t>
  </si>
  <si>
    <t>"1233069129046818816"</t>
  </si>
  <si>
    <t>https://twitter.com/business/status/1233069129046818816</t>
  </si>
  <si>
    <t>- Nasdaq, 100 indexes now down on the year
- Dow Avg, S&amp;amp;P 500 in worst February since 2009
- S&amp;amp;P in first back-to-back monthly falls in two years
- 90% of S&amp;amp;P down on the day
https://t.co/88BArLf10w</t>
  </si>
  <si>
    <t>"1233061750863548422"</t>
  </si>
  <si>
    <t>https://twitter.com/business/status/1233061750863548422</t>
  </si>
  <si>
    <t>- S&amp;amp;P 500, Dow losing streaks reach 6 days
- Dow Avg loss exceeds 10.5% in 6 days
- All 30 Dow stocks down over 6 days
- UnitedHealth, American Express each lose more than 16% during week-long fall
https://t.co/grhfurbYJ3</t>
  </si>
  <si>
    <t>"1233056581446754304"</t>
  </si>
  <si>
    <t>https://twitter.com/BarbarianCap/status/1233056581446754304</t>
  </si>
  <si>
    <t>RT @michaelbatnick: S&amp;amp;P 500 down 10.7% over the last five days, which doesn't happen too often. 
Over last 20 years:
-Yuan Deval (2015)
-Eurozone crisis (2011)
-GFC ('08/'09)
-Dotcom bubble ('00,'01,'02) https://t.co/SAB22BvGCf</t>
  </si>
  <si>
    <t>"1233054043334991880"</t>
  </si>
  <si>
    <t>https://twitter.com/bespokeinvest/status/1233054043334991880</t>
  </si>
  <si>
    <t>In case you were wondering, the first level of NYSE circuit breakers wouldn't kick in for another 125 points in the S&amp;amp;P 500 (2,898.24). In 1997 circuit breakers caused an early closure of markets during the Asia currency crisis.</t>
  </si>
  <si>
    <t>"1233044153296093184"</t>
  </si>
  <si>
    <t>https://twitter.com/bespokeinvest/status/1233044153296093184</t>
  </si>
  <si>
    <t>The 5-day A/D line for the S&amp;amp;P 500 is the weakest since 8/25/15.</t>
  </si>
  <si>
    <t>"1233043005638160384"</t>
  </si>
  <si>
    <t>https://twitter.com/bespokeinvest/status/1233043005638160384</t>
  </si>
  <si>
    <t>There have been 23 previous S&amp;amp;P 500 drops of &amp;gt;10% in six sessions. The only one that finished with the S&amp;amp;P 500 above its 200-DMA was 1933, when US stocks more than doubled in less than 5 months. In other words, if stocks hold their 200-DMA today, that would be very unusual. https://t.co/X607udcVKO</t>
  </si>
  <si>
    <t>"1233042688225824768"</t>
  </si>
  <si>
    <t>https://twitter.com/business/status/1233042688225824768</t>
  </si>
  <si>
    <t>RT @markets: The S&amp;amp;P 500 Index is down 10% from last week's high https://t.co/rKeBSUq9Hq https://t.co/AIxA1kD2BP</t>
  </si>
  <si>
    <t>"1233039671216758784"</t>
  </si>
  <si>
    <t>https://twitter.com/valuewalk/status/1233039671216758784</t>
  </si>
  <si>
    <t>RT @charliebilello: S&amp;amp;P 500: -10.2% correction over the last 8 days. $SPX https://t.co/N32qHNW3pO</t>
  </si>
  <si>
    <t>"1233039367108780032"</t>
  </si>
  <si>
    <t>https://twitter.com/bespokeinvest/status/1233039367108780032</t>
  </si>
  <si>
    <t>The S&amp;amp;P 500 was just 3-standard deviations below its 50-DMA for the first time since Christmas Eve 2018.</t>
  </si>
  <si>
    <t>"1233039217971933189"</t>
  </si>
  <si>
    <t>https://twitter.com/bespokeinvest/status/1233039217971933189</t>
  </si>
  <si>
    <t>RT @bespokeinvest: Will the S&amp;amp;P 500 be higher or lower than its current level one year from now?</t>
  </si>
  <si>
    <t>"1233030399196090368"</t>
  </si>
  <si>
    <t>https://twitter.com/bespokeinvest/status/1233030399196090368</t>
  </si>
  <si>
    <t>If the S&amp;amp;P 500 closes below 3,047.53 today, tomorrow, or Monday, it will be the fastest 10% decline from an all-time high in the S&amp;amp;P 500's history.</t>
  </si>
  <si>
    <t>"1233027054834192384"</t>
  </si>
  <si>
    <t>https://twitter.com/bespokeinvest/status/1233027054834192384</t>
  </si>
  <si>
    <t>At today's open, the S&amp;amp;P 500 will be within 1% of a 10% decline. https://t.co/KIlmKMKczV https://t.co/Z3EzB32m2U</t>
  </si>
  <si>
    <t>"1232882016770838528"</t>
  </si>
  <si>
    <t>https://twitter.com/business/status/1232882016770838528</t>
  </si>
  <si>
    <t>-Japan, Hong Kong, Australia stocks â¬‡
-S&amp;amp;P 500 futures â¬‡
-Yield on 10-year Treasuries â¬‡ to 1.31%
-Oil â¬‡ to $48.07 
-Gold â¬†
https://t.co/hLBczyiF5Q https://t.co/GYJhyT22jz</t>
  </si>
  <si>
    <t>"1232824438242054144"</t>
  </si>
  <si>
    <t>https://twitter.com/business/status/1232824438242054144</t>
  </si>
  <si>
    <t>The biggest sell-off in U.S. stocks in two years is just getting started, says strategists at Goldman and Citi https://t.co/SfwUUeyKKv</t>
  </si>
  <si>
    <t>"1232747023385972736"</t>
  </si>
  <si>
    <t>https://twitter.com/bespokeinvest/status/1232747023385972736</t>
  </si>
  <si>
    <t>Will the S&amp;amp;P 500 be higher or lower than its current level one year from now?</t>
  </si>
  <si>
    <t>"1232732198857584640"</t>
  </si>
  <si>
    <t>https://twitter.com/valuewalk/status/1232732198857584640</t>
  </si>
  <si>
    <t>RT @RyanDetrick: Well, the good news is the S&amp;amp;P 500 hasn't been down 3% on 3 consecutive days since the Great Depression. https://t.co/1wvVF0Aiwy</t>
  </si>
  <si>
    <t>"1232664948809052166"</t>
  </si>
  <si>
    <t>https://twitter.com/bespokeinvest/status/1232664948809052166</t>
  </si>
  <si>
    <t>RT @carlquintanilla: BESPOKE: ".. the S&amp;amp;P 500 is now down over 7%, which is only the 9th such decline of that magnitude from an all-time closing high in the span of ten or less trading days."
@bespokeinvest</t>
  </si>
  <si>
    <t>"1232535322178838528"</t>
  </si>
  <si>
    <t>https://twitter.com/valuewalk/status/1232535322178838528</t>
  </si>
  <si>
    <t>RT @charliebilello: Total Returns, last 20 years...
S&amp;amp;P 500: +240%
Long-Term Bonds: +378% https://t.co/Styin015B5</t>
  </si>
  <si>
    <t>"1232490497127546880"</t>
  </si>
  <si>
    <t>https://twitter.com/business/status/1232490497127546880</t>
  </si>
  <si>
    <t>A fourth day of hair-trigger selling sent the S&amp;amp;P 500 below its 100-day moving average line https://t.co/JxM5CkCc8F https://t.co/45GlbCbnYh</t>
  </si>
  <si>
    <t>"1232413543170965505"</t>
  </si>
  <si>
    <t>https://twitter.com/valuewalk/status/1232413543170965505</t>
  </si>
  <si>
    <t>RT @charliebilello: S&amp;amp;P 500: -8.1% over the past 6 days, largest correction since late 2018. $SPX https://t.co/u5Ydna9ink</t>
  </si>
  <si>
    <t>"1232411021337399300"</t>
  </si>
  <si>
    <t>https://twitter.com/modestproposal1/status/1232411021337399300</t>
  </si>
  <si>
    <t>Since the end of 2017:
S&amp;amp;P 500 up 21.6%
S&amp;amp;P 500 equal weight up 13.1%
Midcap 400 up 5.7%
Midcap 400 equal weighted up .3%
Small cap 600 up 4.3%
Small cap 600 equal weighted down 3.4% https://t.co/uwfsoCm3J1</t>
  </si>
  <si>
    <t>"1232406161120464901"</t>
  </si>
  <si>
    <t>https://twitter.com/business/status/1232406161120464901</t>
  </si>
  <si>
    <t>A fourth day of hair-trigger selling sent the S&amp;amp;P 500 below its 100-day moving average line https://t.co/76pafeOlTT https://t.co/gFsXE4kwgx</t>
  </si>
  <si>
    <t>"1232392812550873088"</t>
  </si>
  <si>
    <t>https://twitter.com/business/status/1232392812550873088</t>
  </si>
  <si>
    <t>Markets Update: The S&amp;amp;P 500â€™s 4-day rout has topped 7% and the 10-year U.S. Treasury yield fell to a record low of 1.3055% âž¡ï¸ https://t.co/GCTm1ovkPr https://t.co/FIK4ce0XIf</t>
  </si>
  <si>
    <t>"1232390174400708609"</t>
  </si>
  <si>
    <t>https://twitter.com/bespokeinvest/status/1232390174400708609</t>
  </si>
  <si>
    <t>We're now tied (with August 2015) for the weakest two-day breadth reading in the S&amp;amp;P 500 since at least 1990.</t>
  </si>
  <si>
    <t>"1232382772209209344"</t>
  </si>
  <si>
    <t>https://twitter.com/bespokeinvest/status/1232382772209209344</t>
  </si>
  <si>
    <t>The last time the S&amp;amp;P 500 had back to back 2.5% declines was in August 2015 when China devalued.</t>
  </si>
  <si>
    <t>"1232365029992935424"</t>
  </si>
  <si>
    <t>https://twitter.com/business/status/1232365029992935424</t>
  </si>
  <si>
    <t>RT @TheStalwart: Now the S&amp;amp;P 500 is down 1.7% and the Dow is off over 500 points https://t.co/owaM0sLL4V</t>
  </si>
  <si>
    <t>"1232339608576364546"</t>
  </si>
  <si>
    <t>https://twitter.com/business/status/1232339608576364546</t>
  </si>
  <si>
    <t>The S&amp;amp;P 500 is on pace for its biggest four-day slump since December 2018 https://t.co/RM8Zjec2Yv https://t.co/HHf915II9T</t>
  </si>
  <si>
    <t>"1232313231756189696"</t>
  </si>
  <si>
    <t>https://twitter.com/WSJ/status/1232313231756189696</t>
  </si>
  <si>
    <t>Look below the surface of the S&amp;amp;P 500 and the market mostly reflected investor concerns, writes @jmackin2 https://t.co/GKv0binjw3</t>
  </si>
  <si>
    <t>"1232114966058217473"</t>
  </si>
  <si>
    <t>https://twitter.com/DavidSchawel/status/1232114966058217473</t>
  </si>
  <si>
    <t>@EconomPic Youâ€™re asking whether to buy the S&amp;amp;P 500 or Hussman Strategic Growth?</t>
  </si>
  <si>
    <t>"1232083308210683904"</t>
  </si>
  <si>
    <t>https://twitter.com/business/status/1232083308210683904</t>
  </si>
  <si>
    <t>The sell-off is the first major test for retail investors who have effectively doubled their trades in equities over the last several months https://t.co/u0RYj6b2iH</t>
  </si>
  <si>
    <t>"1232065193368281090"</t>
  </si>
  <si>
    <t>https://twitter.com/valuewalk/status/1232065193368281090</t>
  </si>
  <si>
    <t>RT @charliebilello: The S&amp;amp;P 500 hasn't had a 5% pullback (on a closing basis) in almost 8 months. Why today's 3.4% decline probably feels worse than it was - investors' baseline emotions are not static but a function of recent volatility and performance. $SPX https://t.co/i27polnxNk</t>
  </si>
  <si>
    <t>"1232048365887729664"</t>
  </si>
  <si>
    <t>https://twitter.com/business/status/1232048365887729664</t>
  </si>
  <si>
    <t>JUST IN: U.S. stocks sink the most in two years and the S&amp;amp;P 500 plunges 3.4%. WATCH: https://t.co/G8aX7yVbR3</t>
  </si>
  <si>
    <t>"1232041527599386624"</t>
  </si>
  <si>
    <t>https://twitter.com/business/status/1232041527599386624</t>
  </si>
  <si>
    <t>Buying the dip goes AWOL in U.S. stocks https://t.co/Ablo37TcH2</t>
  </si>
  <si>
    <t>"1231989918982905857"</t>
  </si>
  <si>
    <t>https://twitter.com/bespokeinvest/status/1231989918982905857</t>
  </si>
  <si>
    <t>RT @AlexChalekian: The S&amp;amp;P 500 averages more than five 2% drops per year (median of 3). We even had 5 of them last year.
via @RyanDetrick https://t.co/wwxpsoOQkJ</t>
  </si>
  <si>
    <t>"1231953800476471297"</t>
  </si>
  <si>
    <t>https://twitter.com/business/status/1231953800476471297</t>
  </si>
  <si>
    <t>RT @QuickTake: ðŸ“‰it's been a dramatic day across markets.
- The 3 main U.S. stock benchmarks plunged more than 3% at the open
- S&amp;amp;P 500 registered its biggest drop since August
- The Dow erased its gains for the year
Read more via @business https://t.co/967j2ej0VK https://t.co/VcGWGPbR2J</t>
  </si>
  <si>
    <t>"1231944659741663232"</t>
  </si>
  <si>
    <t>https://twitter.com/bespokeinvest/status/1231944659741663232</t>
  </si>
  <si>
    <t>This will be the 13th biggest opening gap down (-2.91%) for the S&amp;amp;P 500 $SPY ETF since it began trading in 1993.</t>
  </si>
  <si>
    <t>"1231942641463504897"</t>
  </si>
  <si>
    <t>https://twitter.com/bespokeinvest/status/1231942641463504897</t>
  </si>
  <si>
    <t>Based on where futures are trading, both the S&amp;amp;P 500 and Nasdaq are further from their YTD highs than China. https://t.co/GpBubrEosk https://t.co/cxmxjqBi2C</t>
  </si>
  <si>
    <t>"1231929320689500160"</t>
  </si>
  <si>
    <t>https://twitter.com/bespokeinvest/status/1231929320689500160</t>
  </si>
  <si>
    <t>S&amp;amp;P 500 $SPY set to open just below its 50-day moving average at its current level of $325.67 in the pre-market. https://t.co/iy0ms0vrU8</t>
  </si>
  <si>
    <t>"1231395329783758849"</t>
  </si>
  <si>
    <t>https://twitter.com/valuewalk/status/1231395329783758849</t>
  </si>
  <si>
    <t>RT @Schuldensuehner: In liquidity-driven markets, Berkshire's Warren Buffett also seems to have problems beating the market. Over the past 10yrs, Buffett is 14ppts behind the S&amp;amp;P500. In 2019, Berkshire Hathaway stock underperforms the most since 2009. https://t.co/tT81lNwM1l https://t.co/FdCJP5WYhu</t>
  </si>
  <si>
    <t>"1231123855999148033"</t>
  </si>
  <si>
    <t>https://twitter.com/Jesse_Livermore/status/1231123855999148033</t>
  </si>
  <si>
    <t>RT @spxindex: S&amp;amp;P 500 Forward P/E Ratio Hits 19.0 For the First Time Since 2002 https://t.co/nfG8d5V6KJ</t>
  </si>
  <si>
    <t>"1231042156703420417"</t>
  </si>
  <si>
    <t>https://twitter.com/FatTailCapital/status/1231042156703420417</t>
  </si>
  <si>
    <t>Sentiment and positioning poll. Please retweet for greater sample size.
1/5 The next 10% move in the S&amp;amp;P 500 will be:</t>
  </si>
  <si>
    <t>"1230665861029093376"</t>
  </si>
  <si>
    <t>https://twitter.com/valuewalk/status/1230665861029093376</t>
  </si>
  <si>
    <t>RT @EddyElfenbein: The four MAGA tech stocks have powered 45% of the S&amp;amp;P 500's gain this year. https://t.co/neRwkYP8Zf</t>
  </si>
  <si>
    <t>"1230523181334700032"</t>
  </si>
  <si>
    <t>https://twitter.com/business/status/1230523181334700032</t>
  </si>
  <si>
    <t>RT @BloombergTV: Four Things to Know Thursday:
â–¶ Coronavirus death toll climbs to 2,129
â–¶ UBS names Ralph Hamers as incoming CEO
â–¶ Morgan Stanley to buy E*Trade for $13B
â–¶ Democrats attack Bloomberg on debate stage, Sanders dodges trouble
https://t.co/CyVprQnefG https://t.co/OYQNCfZL4w</t>
  </si>
  <si>
    <t>"1230332774290219009"</t>
  </si>
  <si>
    <t>https://twitter.com/business/status/1230332774290219009</t>
  </si>
  <si>
    <t>-Australian dollar â¬‡ against the U.S. dollar, lowest since financial crisis, on unemployment data
-Japan, Australia stocks â¬†
-Hong Kong, South Korea stocks â¬‡
-Oil â¬† to $53.55
https://t.co/YxLQKv0L7J https://t.co/BSLD2GIXKF</t>
  </si>
  <si>
    <t>"1230273503879925761"</t>
  </si>
  <si>
    <t>https://twitter.com/BarbarianCap/status/1230273503879925761</t>
  </si>
  <si>
    <t>RT @BennettWoodman: According to Goldman Sachs analysis, just five S&amp;amp;P 500 $SPY stocks â€“ Facebook, Amazon, Apple, Microsoft, and Alphabet â€“ account for all of the S&amp;amp;P 500â€™s year-over-year earnings per share growth. https://t.co/izBw8Ktpeq</t>
  </si>
  <si>
    <t>"1230270874336595968"</t>
  </si>
  <si>
    <t>https://twitter.com/business/status/1230270874336595968</t>
  </si>
  <si>
    <t>Japanese shares were primed for gains after a slide in the yen, while stocks elsewhere in Asia looked mixed as investors assessed Chinaâ€™s policy measures to fight the impact of the coronavirus https://t.co/PLWdGOdhf3</t>
  </si>
  <si>
    <t>"1230184197559586823"</t>
  </si>
  <si>
    <t>https://twitter.com/DavidSchawel/status/1230184197559586823</t>
  </si>
  <si>
    <t>@KellyCNBC Yep, theyâ€™re the ones growing. 16% EPS growth vs 0% for the S&amp;amp;P 500 excluding those five stocks. https://t.co/uoErk5ivbU</t>
  </si>
  <si>
    <t>"1229976998736519173"</t>
  </si>
  <si>
    <t>https://twitter.com/valuewalk/status/1229976998736519173</t>
  </si>
  <si>
    <t>RT @charliebilello: The S&amp;amp;P 500's P/E ratio moved from 16.5 at the start of 2019 to 20.7 at year end, the largest multiple expansion (+25.4%) since 2001. https://t.co/Z7PbCKGvGv</t>
  </si>
  <si>
    <t>"1229775116877410307"</t>
  </si>
  <si>
    <t>https://twitter.com/WSJ/status/1229775116877410307</t>
  </si>
  <si>
    <t>The S&amp;amp;P 500 keeps rising, but shares of Chinese companies listed in the U.S. and American companies with heavy sales exposure to China havenâ€™t gotten the same bump https://t.co/aXYmQWXcXB https://t.co/GpIfONMpY6</t>
  </si>
  <si>
    <t>"1229496852472631297"</t>
  </si>
  <si>
    <t>https://twitter.com/valuewalk/status/1229496852472631297</t>
  </si>
  <si>
    <t>RT @charliebilello: Here are the top 20 stocks in the S&amp;amp;P 500 over the past 20 years... https://t.co/lCVFs5CmKp</t>
  </si>
  <si>
    <t>"1229190576643485698"</t>
  </si>
  <si>
    <t>https://twitter.com/valuewalk/status/1229190576643485698</t>
  </si>
  <si>
    <t>RT @Schuldensuehner: Rising US wealth inequality in one chart: US workers must work an average of 129.4 hours to afford 1 share of S&amp;amp;P500, a fresh record and 3 times as much as 10yrs ago. https://t.co/8T8EzlN4Dy</t>
  </si>
  <si>
    <t>"1229176043912728576"</t>
  </si>
  <si>
    <t>https://twitter.com/valuewalk/status/1229176043912728576</t>
  </si>
  <si>
    <t>RT @NateGeraci: Mind-boggling...
â€œAn investor who put $1,000 - roughly 50 shares - in Berkshire in 1965 would now have $20 million, against $175,000 for a similar investment in the S&amp;amp;P 500 index.â€
@barronsonline https://t.co/ATLaRZHSEu</t>
  </si>
  <si>
    <t>"1229139737312727040"</t>
  </si>
  <si>
    <t>https://twitter.com/DavidSchawel/status/1229139737312727040</t>
  </si>
  <si>
    <t>Consensus expected S&amp;amp;P 500 EPS to fall by 1% in aggregate at the start of the year, but S&amp;amp;P 500 EPS grew by 2% mainly driven by FAAMG https://t.co/JDS9bn7dTR</t>
  </si>
  <si>
    <t>"1228437451972149253"</t>
  </si>
  <si>
    <t>https://twitter.com/valuewalk/status/1228437451972149253</t>
  </si>
  <si>
    <t>RT @charliebilello: Ratio of Bank stocks to the S&amp;amp;P 500 hitting a new low today, below the March 2009 low. $KBE $SPY https://t.co/03FRT8LHSz</t>
  </si>
  <si>
    <t>"1228154250129268736"</t>
  </si>
  <si>
    <t>https://twitter.com/valuewalk/status/1228154250129268736</t>
  </si>
  <si>
    <t>RT @JulianKlymochko: Shoutout to Jon Corzine. Guy would have been legendary!
"The profit to a buyer of a Greek government bond in early March 2012 has been astoundingâ€”around three times what one would have earned by owning the S&amp;amp;P 500 and even better than Apple"
https://t.co/45vNdAoRzo</t>
  </si>
  <si>
    <t>"1228142842956173312"</t>
  </si>
  <si>
    <t>https://twitter.com/business/status/1228142842956173312</t>
  </si>
  <si>
    <t>The S&amp;amp;P 500's allure has been boosted by the biggest tilt to safety in a century https://t.co/3O9MGkVc72</t>
  </si>
  <si>
    <t>"1227964779718938624"</t>
  </si>
  <si>
    <t>https://twitter.com/bespokeinvest/status/1227964779718938624</t>
  </si>
  <si>
    <t>There hasn't been a down Thursday for the S&amp;amp;P 500 since before Thanksgiving.</t>
  </si>
  <si>
    <t>"1227678020980396032"</t>
  </si>
  <si>
    <t>https://twitter.com/business/status/1227678020980396032</t>
  </si>
  <si>
    <t>S&amp;amp;P 500 forecasters at the same firm offer two different predictions for the market https://t.co/28hv1LPtCC https://t.co/XDYXVADm3t</t>
  </si>
  <si>
    <t>"1227673449222594565"</t>
  </si>
  <si>
    <t>https://twitter.com/bespokeinvest/status/1227673449222594565</t>
  </si>
  <si>
    <t>The A/D line was actually stronger for the S&amp;amp;P 500 yesterday (+239) when we were up just 0.17% than today (+221) when we're up three times that (0.53%).</t>
  </si>
  <si>
    <t>"1227628770770726915"</t>
  </si>
  <si>
    <t>https://twitter.com/bespokeinvest/status/1227628770770726915</t>
  </si>
  <si>
    <t>It's still very early in the year, but at this pace the S&amp;amp;P 500 will have a record number of record highs. https://t.co/AAqGg5SdGB https://t.co/kPUXmsTWvu</t>
  </si>
  <si>
    <t>"1227591689533042692"</t>
  </si>
  <si>
    <t>https://twitter.com/bespokeinvest/status/1227591689533042692</t>
  </si>
  <si>
    <t>The S&amp;amp;P 500 closed at a record high yesterday, but less than 80% of industry groups are above their 50-DMA. * https://t.co/F2pUT1SbMC https://t.co/TsDox3AwdY</t>
  </si>
  <si>
    <t>"1227417378616729601"</t>
  </si>
  <si>
    <t>https://twitter.com/valuewalk/status/1227417378616729601</t>
  </si>
  <si>
    <t>Is the S&amp;amp;P 500 in a bubble yet? JPMorgan sees some evidence https://t.co/NL4qAewOdu $SPY @TheBubbleBubble</t>
  </si>
  <si>
    <t>"1227351354634575872"</t>
  </si>
  <si>
    <t>https://twitter.com/Jesse_Livermore/status/1227351354634575872</t>
  </si>
  <si>
    <t>RT @midtown_rob: One of these is BlackRock's USA ESG ETF for which they charge 15 bps, the other is BR's S&amp;amp;P 500 ETF for which they charge 3 bps. ESG funds are a hell of a racket https://t.co/422IVL6AeW</t>
  </si>
  <si>
    <t>"1227238514460372993"</t>
  </si>
  <si>
    <t>https://twitter.com/BarbarianCap/status/1227238514460372993</t>
  </si>
  <si>
    <t>RT @carlquintanilla: Sixty-seven percent of the S&amp;amp;P 500â€™s year-to-date returns come from just four names:
* Microsoft: 28%
* Apple: 15%
* Amazon: 13%
* Google: 11%
(via @DataTrekMB)</t>
  </si>
  <si>
    <t>"1227238086574329856"</t>
  </si>
  <si>
    <t>https://twitter.com/FCFYield/status/1227238086574329856</t>
  </si>
  <si>
    <t>"1227213409680330752"</t>
  </si>
  <si>
    <t>https://twitter.com/valuewalk/status/1227213409680330752</t>
  </si>
  <si>
    <t>RT @RonStoeferle: Great chart by the fantastic @TaviCosta:  The percentage of S&amp;amp;P 500 sectors at record valuations is higher than during the tech bubble. https://t.co/zCTjEmdoKj</t>
  </si>
  <si>
    <t>"1227001259300937729"</t>
  </si>
  <si>
    <t>https://twitter.com/bespokeinvest/status/1227001259300937729</t>
  </si>
  <si>
    <t>The Tech and Telecom sectors combined make up 34.8% of the S&amp;amp;P 500's market cap which is higher than average and median, but still below the almost 45% high from the tech bubble.
Read more in tonight's Closer: https://t.co/w8UXCJ3bVh https://t.co/7R0FDowBBe</t>
  </si>
  <si>
    <t>"1226943070295515136"</t>
  </si>
  <si>
    <t>https://twitter.com/bespokeinvest/status/1226943070295515136</t>
  </si>
  <si>
    <t>Since 1971 when President's Day began to be observed on the third Monday of February, the S&amp;amp;P 500 has experienced a median gain of 1.45% in the week leading up to the holiday: https://t.co/8zbq6IFkfG https://t.co/qxbwkhJ7cK</t>
  </si>
  <si>
    <t>"1226928508913561602"</t>
  </si>
  <si>
    <t>https://twitter.com/mjmauboussin/status/1226928508913561602</t>
  </si>
  <si>
    <t>The idea is this: the market (say, S&amp;amp;P 500) does what it does in a particular year. For every dollar of outperformance, there has to be a corresponding dollar of underperformance (before fees). Thatâ€™s all the analogy says. https://t.co/xXhl3dKd4g</t>
  </si>
  <si>
    <t>"1226911459382321152"</t>
  </si>
  <si>
    <t>https://twitter.com/firstadopter/status/1226911459382321152</t>
  </si>
  <si>
    <t>@datadog Here's a thought. Instead of spending your time trying to figure out the unknowable (virus?), why not focus on finding kick-ass companies taking market share? My 2020 top ideas update: $ATVI +4.9%, $SMAR +10.9%, $DDOG +26.9%, $TSM -2.4%. Avg. +10.1% vs S&amp;amp;P 500 +3.1%, Nasdaq +6.2% https://t.co/DdyUsJ739e</t>
  </si>
  <si>
    <t>"1226891724234031106"</t>
  </si>
  <si>
    <t>https://twitter.com/bespokeinvest/status/1226891724234031106</t>
  </si>
  <si>
    <t>The S&amp;amp;P 500's recent low came on the same day (1/31) that global searches for the term 'coronavirus' peaked. https://t.co/yMw681FzGh</t>
  </si>
  <si>
    <t>"1226641996770676736"</t>
  </si>
  <si>
    <t>https://twitter.com/WSJ/status/1226641996770676736</t>
  </si>
  <si>
    <t>Only 80 CEOs in the S&amp;amp;P 500 reduced personal holdings in the businesses they led during 2019, according to a Wall Street Journal analysisâ€”and the majority of them did so during a company buyback https://t.co/k14bpyqIXR</t>
  </si>
  <si>
    <t>"1225743777626775552"</t>
  </si>
  <si>
    <t>https://twitter.com/WSJ/status/1225743777626775552</t>
  </si>
  <si>
    <t>Share prices have risen 0.7% on average for S&amp;amp;P 500 companies that beat earnings expectations this season, lower than the five-year average of 1%. Already-high share prices and worries about the impact of coronavirus are tempering investorsâ€™ enthusiasm. https://t.co/MW05mB2Veq</t>
  </si>
  <si>
    <t>"1225551946523774983"</t>
  </si>
  <si>
    <t>https://twitter.com/bespokeinvest/status/1225551946523774983</t>
  </si>
  <si>
    <t>The recent collapse in Energy stocks has resulted in that sector having the smallest share of S&amp;amp;P 500 market cap since World War 2.
Read more in tonight's Closer: https://t.co/h87eO0Lpkv https://t.co/qADC8MtX5U</t>
  </si>
  <si>
    <t>"1225542806732705793"</t>
  </si>
  <si>
    <t>https://twitter.com/valuewalk/status/1225542806732705793</t>
  </si>
  <si>
    <t>RT @charliebilello: Your Market Recap...
S&amp;amp;P 500: All-Time High
Dow: All-Time High
Nasdaq: All-Time High
Wilshire 5000: All-Time High https://t.co/xwpMhALM4y</t>
  </si>
  <si>
    <t>"1225444159340806150"</t>
  </si>
  <si>
    <t>https://twitter.com/valuewalk/status/1225444159340806150</t>
  </si>
  <si>
    <t>S&amp;amp;P 500  could rise in the double digits in 2020 https://t.co/NL4qAewOdu $SPYY $SPX</t>
  </si>
  <si>
    <t>StockTwits Web</t>
  </si>
  <si>
    <t>"1225286678073561089"</t>
  </si>
  <si>
    <t>https://twitter.com/business/status/1225286678073561089</t>
  </si>
  <si>
    <t>-Asian stocks â¬† after U.S. economic data showed resilience
-Japan, South Korea, Hong Kong stocks â¬† 
-S&amp;amp;P 500 Index futures â¬† 
-Oil â¬† on prospects for OPEC+ output cuts 
https://t.co/v0FqqepHl1 https://t.co/Ihlc4f6wEb</t>
  </si>
  <si>
    <t>"1225201740716412928"</t>
  </si>
  <si>
    <t>https://twitter.com/business/status/1225201740716412928</t>
  </si>
  <si>
    <t>While the S&amp;amp;P 500 closed at another record, market darlings including technology and dividend stocks are suddenly falling out of favor https://t.co/mIJviYdYXI</t>
  </si>
  <si>
    <t>"1225146993061892096"</t>
  </si>
  <si>
    <t>https://twitter.com/business/status/1225146993061892096</t>
  </si>
  <si>
    <t>RT @TheStalwart: S&amp;amp;P 500 getting really close to breaking the intraday high on Jan 22 https://t.co/zPx79qErzw https://t.co/ImyZGyCYtv</t>
  </si>
  <si>
    <t>"1224732892292665345"</t>
  </si>
  <si>
    <t>https://twitter.com/business/status/1224732892292665345</t>
  </si>
  <si>
    <t>RT @markets: The S&amp;amp;P 500 Index is back above 3,300 https://t.co/ywEDxjnW3I https://t.co/LPrcximzP5</t>
  </si>
  <si>
    <t>"1224678182592356354"</t>
  </si>
  <si>
    <t>https://twitter.com/valuewalk/status/1224678182592356354</t>
  </si>
  <si>
    <t>RT @charliebilello: The S&amp;amp;P 500's P/E ratio moved from 16.5 at the start of 2019 to 20.6 at year end, the largest multiple expansion (+24.4%) since 2001. https://t.co/aAOhCCrmIP</t>
  </si>
  <si>
    <t>"1224431645815537673"</t>
  </si>
  <si>
    <t>https://twitter.com/NoonSixCap/status/1224431645815537673</t>
  </si>
  <si>
    <t>RT @bespokeinvest: $TSLA turnover (VWAP * volume) today is $29.94bn, 23% of the total combined turnover of the S&amp;amp;P 500.</t>
  </si>
  <si>
    <t>"1224430990237372417"</t>
  </si>
  <si>
    <t>https://twitter.com/bespokeinvest/status/1224430990237372417</t>
  </si>
  <si>
    <t>$TSLA turnover (VWAP * volume) today is $29.94bn, 23% of the total combined turnover of the S&amp;amp;P 500.</t>
  </si>
  <si>
    <t>"1224420540791783425"</t>
  </si>
  <si>
    <t>https://twitter.com/WSJ/status/1224420540791783425</t>
  </si>
  <si>
    <t>U.S. stocks rebounded Monday, sending the S&amp;amp;P 500 back into positive territory for the year. #WSJWhatsNow https://t.co/zbwlfPbSew https://t.co/Vlm48t6XeD</t>
  </si>
  <si>
    <t>"1224419040619368450"</t>
  </si>
  <si>
    <t>https://twitter.com/bespokeinvest/status/1224419040619368450</t>
  </si>
  <si>
    <t>Best and Worst Performing S&amp;amp;P 500 Stocks YTD https://t.co/JIkOg04ID1 via @bespokeinvest</t>
  </si>
  <si>
    <t>"1224398171792715784"</t>
  </si>
  <si>
    <t>https://twitter.com/bespokeinvest/status/1224398171792715784</t>
  </si>
  <si>
    <t>S&amp;amp;P 500 Energy sector vs. Utilities sector ratio.  Getting close to a 20-year round trip... $XLE $XLU https://t.co/H4p1RcpfIn https://t.co/mhdobFsa7l</t>
  </si>
  <si>
    <t>"1223987707665358852"</t>
  </si>
  <si>
    <t>https://twitter.com/bespokeinvest/status/1223987707665358852</t>
  </si>
  <si>
    <t>With a market cap of $118 billion, Tesla $TSLA would be the 58th largest company in the S&amp;amp;P 500...if it were in the index.</t>
  </si>
  <si>
    <t>"1223967173904863233"</t>
  </si>
  <si>
    <t>https://twitter.com/business/status/1223967173904863233</t>
  </si>
  <si>
    <t>Halfway into earnings season, analyst forecasts for S&amp;amp;P 500 profits are holding remarkably steady https://t.co/hNjsbWvERc</t>
  </si>
  <si>
    <t>"1223793960663076864"</t>
  </si>
  <si>
    <t>https://twitter.com/valuewalk/status/1223793960663076864</t>
  </si>
  <si>
    <t>RT @charliebilello: Total Returns, last 20 years...
S&amp;amp;P 500: +234%
Long-Term Bonds: +373% https://t.co/WbAwalKNtW</t>
  </si>
  <si>
    <t>"1223430726265208834"</t>
  </si>
  <si>
    <t>https://twitter.com/DavidSchawel/status/1223430726265208834</t>
  </si>
  <si>
    <t>Amazing stat: in 2000, the total return for the S&amp;amp;P 500 ex the top 5 market cap companies was -4%. For the top 5 companies? -37%</t>
  </si>
  <si>
    <t>"1223361559814078467"</t>
  </si>
  <si>
    <t>https://twitter.com/firstadopter/status/1223361559814078467</t>
  </si>
  <si>
    <t>The S&amp;amp;P 500 had a quick 10% draw-down from Jan. 22, 2018 to Feb. 9, 2018.</t>
  </si>
  <si>
    <t>"1223350908827971584"</t>
  </si>
  <si>
    <t>https://twitter.com/business/status/1223350908827971584</t>
  </si>
  <si>
    <t>The sell-off in stocks accelerated and bonds surged on concern the spread of the coronavirus will slam global economic growth. The S&amp;amp;P 500 fell 1.8% in the biggest slide since October https://t.co/kaTbTg9Ppm https://t.co/HFKTBCNAL2</t>
  </si>
  <si>
    <t>"1223346120102940673"</t>
  </si>
  <si>
    <t>https://twitter.com/Jesse_Livermore/status/1223346120102940673</t>
  </si>
  <si>
    <t>RT @EddyElfenbein: The S&amp;amp;P 500 is now negative for the entire Twenties.</t>
  </si>
  <si>
    <t>"1223336013696839685"</t>
  </si>
  <si>
    <t>https://twitter.com/zerohedge/status/1223336013696839685</t>
  </si>
  <si>
    <t>The S&amp;amp;P's top-four gainers - MSFT, AAPL, AMZN, GOOG - accounted for more of the S&amp;amp;P 500â€™s gain this month than in any January going back to 1999 - BBG https://t.co/DI2yFxUtO9</t>
  </si>
  <si>
    <t>"1223326036844171265"</t>
  </si>
  <si>
    <t>https://twitter.com/valuewalk/status/1223326036844171265</t>
  </si>
  <si>
    <t>RT @charliebilello: Total Returns over the last 8 years...
S&amp;amp;P 500: +187%
Exxon Mobil: -6%
$SPY $XOM https://t.co/CyIn8eWplW</t>
  </si>
  <si>
    <t>"1223303667446624256"</t>
  </si>
  <si>
    <t>https://twitter.com/business/status/1223303667446624256</t>
  </si>
  <si>
    <t>S&amp;amp;P 500 erases 2020 gains on concern the spread of the coronavirus will slam global economic growth https://t.co/QRkIdJIGJs https://t.co/gSxj29JmQK</t>
  </si>
  <si>
    <t>"1223299407883505664"</t>
  </si>
  <si>
    <t>https://twitter.com/business/status/1223299407883505664</t>
  </si>
  <si>
    <t>RT @TheStalwart: Market gain for the year gone. 
*S&amp;amp;P 500 ERASES 2020 ADVANCE, DROPS 1.6%
https://t.co/L9xVaaNXrk https://t.co/F5ZzylFqQ4</t>
  </si>
  <si>
    <t>"1223271642564038656"</t>
  </si>
  <si>
    <t>https://twitter.com/business/status/1223271642564038656</t>
  </si>
  <si>
    <t>S&amp;amp;P 500 drops 1% as coronavirus worries hit markets https://t.co/JO9vsRAetj https://t.co/lo4AG8dBM5</t>
  </si>
  <si>
    <t>"1223262247532654592"</t>
  </si>
  <si>
    <t>https://twitter.com/NoonSixCap/status/1223262247532654592</t>
  </si>
  <si>
    <t>RT @FatTailCapital: The prior examples of companies first hitting 5% of the S&amp;amp;P 500 are interesting.
Microsoft: December 1999
Exxon Mobil: November 2008
Forward 10 year returns from those dates:
MSFT: -44%
XOM: -5% https://t.co/XpWhY8egZI</t>
  </si>
  <si>
    <t>"1223252153478852608"</t>
  </si>
  <si>
    <t>https://twitter.com/FatTailCapital/status/1223252153478852608</t>
  </si>
  <si>
    <t>The prior examples of companies first hitting 5% of the S&amp;amp;P 500 are interesting.
Microsoft: December 1999
Exxon Mobil: November 2008
Forward 10 year returns from those dates:
MSFT: -44%
XOM: -5% https://t.co/XpWhY8egZI</t>
  </si>
  <si>
    <t>"1223252133899915264"</t>
  </si>
  <si>
    <t>https://twitter.com/WSJ/status/1223252133899915264</t>
  </si>
  <si>
    <t>Energy was the S&amp;amp;P 500â€™s worst-performing sector each of the past two yearsâ€”and so far, 2020 isnâ€™t looking any better https://t.co/Pf09DXZPR9 https://t.co/JJd0S9R3hL</t>
  </si>
  <si>
    <t>"1222984647765889024"</t>
  </si>
  <si>
    <t>https://twitter.com/valuewalk/status/1222984647765889024</t>
  </si>
  <si>
    <t>RT @charliebilello: US Real GDP and S&amp;amp;P 500 Returns since 1930. https://t.co/wBvICZgnfF</t>
  </si>
  <si>
    <t>"1222980072581279744"</t>
  </si>
  <si>
    <t>https://twitter.com/business/status/1222980072581279744</t>
  </si>
  <si>
    <t>Apple is poised to do something that only two other companies have done since 1990: make up more than 5% of the S&amp;amp;P 500 https://t.co/xjeo3dTTaP</t>
  </si>
  <si>
    <t>"1222956926050295808"</t>
  </si>
  <si>
    <t>https://twitter.com/AlderLaneeggs/status/1222956926050295808</t>
  </si>
  <si>
    <t>Dont think $TSLA is not going to Split at least 10/1 and merge Space Ex into it as it goes into the S&amp;amp;P 500..</t>
  </si>
  <si>
    <t>"1222876760108302336"</t>
  </si>
  <si>
    <t>https://twitter.com/bespokeinvest/status/1222876760108302336</t>
  </si>
  <si>
    <t>Both the Dow and S&amp;amp;P are sitting on decent YTD gains.  But 17 of 30 Dow stocks are in the red YTD while 16 of 30 largest S&amp;amp;P 500 stocks are in the red.  Thank you Apple $AAPL!  https://t.co/SNJTLu5lro $SPY $DIA $$ https://t.co/4AEccYZs0q</t>
  </si>
  <si>
    <t>"1222610139406127106"</t>
  </si>
  <si>
    <t>https://twitter.com/business/status/1222610139406127106</t>
  </si>
  <si>
    <t>9 of the top 10 ESG funds outperformed the S&amp;amp;P 500 last year https://t.co/H5IVm2aCDj</t>
  </si>
  <si>
    <t>"1222537108549767169"</t>
  </si>
  <si>
    <t>https://twitter.com/QTRResearch/status/1222537108549767169</t>
  </si>
  <si>
    <t>RT @zerohedge: S&amp;amp;P 500 ERASES OPENING GAIN, FALLS 0.1%
but FOMC drift...</t>
  </si>
  <si>
    <t>"1222537075599314945"</t>
  </si>
  <si>
    <t>https://twitter.com/zerohedge/status/1222537075599314945</t>
  </si>
  <si>
    <t>S&amp;amp;P 500 ERASES OPENING GAIN, FALLS 0.1%
but FOMC drift...</t>
  </si>
  <si>
    <t>"1222523642367692801"</t>
  </si>
  <si>
    <t>https://twitter.com/bespokeinvest/status/1222523642367692801</t>
  </si>
  <si>
    <t>Yesterday was the first time that the S&amp;amp;P 500 followed a drought of 3+ months without a 1% move with back to back 1% moves in opposite directions. https://t.co/w4TifP4fla</t>
  </si>
  <si>
    <t>"1222523413568348160"</t>
  </si>
  <si>
    <t>https://twitter.com/WSJ/status/1222523413568348160</t>
  </si>
  <si>
    <t>S&amp;amp;P 500 hangs on to monthly gains, a positive signal for the rest of 2020. Hereâ€™s what weâ€™re watching in the markets today, with @jimwillhite. #WSJWhatsNow https://t.co/ON2cZLGlzK</t>
  </si>
  <si>
    <t>"1222489350765760512"</t>
  </si>
  <si>
    <t>https://twitter.com/business/status/1222489350765760512</t>
  </si>
  <si>
    <t>9 of the top 10 ESG funds outperformed the S&amp;amp;P 500 last year https://t.co/Kw6SliuMIl</t>
  </si>
  <si>
    <t>"1222311707860705281"</t>
  </si>
  <si>
    <t>https://twitter.com/valuewalk/status/1222311707860705281</t>
  </si>
  <si>
    <t>RT @DavidSchawel: Fairholme, Sequoia, Hussman, CGM Focus, and Fidelity Contrafund versus the S&amp;amp;P 500 over the last two decades. https://t.co/PZYwfEzKYp</t>
  </si>
  <si>
    <t>"1222293348054175745"</t>
  </si>
  <si>
    <t>https://twitter.com/bespokeinvest/status/1222293348054175745</t>
  </si>
  <si>
    <t>The S&amp;amp;P 500's price-to-sales ratio has reached a record, but the price-to-earnings ratio is still well off of its highs.
Read more in tonight's closer: https://t.co/uetN3ZAaOq https://t.co/ztDuyC6sri</t>
  </si>
  <si>
    <t>"1222285476540952576"</t>
  </si>
  <si>
    <t>https://twitter.com/valuewalk/status/1222285476540952576</t>
  </si>
  <si>
    <t>RT @charliebilello: Apple has bought back $319 billion in stock over the past 7 years, which is greater than the market cap of 490 companies in the S&amp;amp;P 500.
$AAPL</t>
  </si>
  <si>
    <t>"1222239346281066496"</t>
  </si>
  <si>
    <t>https://twitter.com/valuewalk/status/1222239346281066496</t>
  </si>
  <si>
    <t>RT @charliebilello: Ratio of US Stocks to the rest of the World hitting another all-time high today. Returns since inception of MSCI World ex-US ETF in March 2008...
S&amp;amp;P 500: +209%
MSCI World ex-US: +29% https://t.co/0H9UM9f7VB</t>
  </si>
  <si>
    <t>"1222230130355032065"</t>
  </si>
  <si>
    <t>https://twitter.com/DavidSchawel/status/1222230130355032065</t>
  </si>
  <si>
    <t>Fairholme, Sequoia, Hussman, CGM Focus, and Fidelity Contrafund versus the S&amp;amp;P 500 over the last two decades. https://t.co/PZYwfEzKYp</t>
  </si>
  <si>
    <t>"1222225951901331462"</t>
  </si>
  <si>
    <t>https://twitter.com/bespokeinvest/status/1222225951901331462</t>
  </si>
  <si>
    <t>After more than three months without a 1% daily move (up or down), the S&amp;amp;P 500 is on pace for back to back 1% moves in opposite directions. $SPY</t>
  </si>
  <si>
    <t>"1222192726554415104"</t>
  </si>
  <si>
    <t>https://twitter.com/DavidSchawel/status/1222192726554415104</t>
  </si>
  <si>
    <t>FCF yield spread of $AAPL vs the S&amp;amp;P 500... quite the layup a few years back from a relative perspective https://t.co/x0k8IN4gZH</t>
  </si>
  <si>
    <t>"1221950829193760774"</t>
  </si>
  <si>
    <t>https://twitter.com/business/status/1221950829193760774</t>
  </si>
  <si>
    <t>RT @markets: Asia stocks set for further losses on virus fears:
-Futures pointed lower in Japan, which reopens along Australia and South Korea after a holiday Monday
-China and Hong Kong markets remain closed
-Earlier, the S&amp;amp;P 500 fell the most in almost four months 
 https://t.co/GT3rXwotK4</t>
  </si>
  <si>
    <t>"1221903506283671552"</t>
  </si>
  <si>
    <t>https://twitter.com/business/status/1221903506283671552</t>
  </si>
  <si>
    <t>The S&amp;amp;P 500 posted its biggest one-day decline since Oct. 2 https://t.co/02QMiURwPG</t>
  </si>
  <si>
    <t>"1221854670353850368"</t>
  </si>
  <si>
    <t>https://twitter.com/bespokeinvest/status/1221854670353850368</t>
  </si>
  <si>
    <t>S&amp;amp;P 500 Energy Sector (XLE) Breaks Down https://t.co/M8jdlOrwAS via @bespokeinvest</t>
  </si>
  <si>
    <t>"1221823616502980608"</t>
  </si>
  <si>
    <t>https://twitter.com/business/status/1221823616502980608</t>
  </si>
  <si>
    <t>RT @BloombergTV: The key indicators to watch on the S&amp;amp;P 500 as stocks fall with commodities on coronavirus concerns https://t.co/rnlSFX7ozv https://t.co/1MY27clD3U</t>
  </si>
  <si>
    <t>"1221794207502946304"</t>
  </si>
  <si>
    <t>https://twitter.com/bespokeinvest/status/1221794207502946304</t>
  </si>
  <si>
    <t>The S&amp;amp;P 500 is on pace to end its streak of days without a 1% decline at 74.  https://t.co/1AXmoxs3UE https://t.co/79v0GaFgNF</t>
  </si>
  <si>
    <t>"1221784668208496640"</t>
  </si>
  <si>
    <t>https://twitter.com/bespokeinvest/status/1221784668208496640</t>
  </si>
  <si>
    <t>The S&amp;amp;P 500 will be back to January 8th levels at the open this morning and still about 1.5% above its 50-DMA.  Note that global equities already started to mean revert last week with most regional ETFs back in "Neutral" territory at the close on Friday.  https://t.co/H4p1RcpfIn https://t.co/7JHrdCMF7f</t>
  </si>
  <si>
    <t>"1221781181064237061"</t>
  </si>
  <si>
    <t>https://twitter.com/zerohedge/status/1221781181064237061</t>
  </si>
  <si>
    <t>MS: "We continue to think liquidity has played a large role in the rally since October and index level prices appear ahead of the
fundamentals. We suspect the first correction since October has begun but will be contained to 5% or less for the S&amp;amp;P 500 as liquidity remains flush"</t>
  </si>
  <si>
    <t>"1221570554890682368"</t>
  </si>
  <si>
    <t>https://twitter.com/zerohedge/status/1221570554890682368</t>
  </si>
  <si>
    <t>*U.S. STOCK INDEX FUTURES FALL; S&amp;amp;P 500 CONTRACTS DROP 1%</t>
  </si>
  <si>
    <t>"1220434435532902400"</t>
  </si>
  <si>
    <t>https://twitter.com/QTRResearch/status/1220434435532902400</t>
  </si>
  <si>
    <t>World Health Organization announces 2020 S&amp;amp;P 500 target of 3750</t>
  </si>
  <si>
    <t>"1220337993061486592"</t>
  </si>
  <si>
    <t>https://twitter.com/valuewalk/status/1220337993061486592</t>
  </si>
  <si>
    <t>RT @lisaabramowicz1: BlackRock, Vanguard and State Street own about 22% of the typical S&amp;amp;P 500 company: Bloomberg data. That could give them significant influence over major decisions like mergers. https://t.co/lWlvj9GbbB</t>
  </si>
  <si>
    <t>"1220088750400688128"</t>
  </si>
  <si>
    <t>https://twitter.com/WSJ/status/1220088750400688128</t>
  </si>
  <si>
    <t>Historically, an election year means bad news for health-care and tech stocks. But the S&amp;amp;P 500 as a whole may do just fine, @karen_langley reports. (The video in an earlier tweet, which has been deleted, incorrectly stated the date of the data) https://t.co/9fWXLHApAJ https://t.co/ax6YLgQzz8</t>
  </si>
  <si>
    <t>"1220075397049716736"</t>
  </si>
  <si>
    <t>https://twitter.com/bespokeinvest/status/1220075397049716736</t>
  </si>
  <si>
    <t>The S&amp;amp;P 500 is up 13% from its 9/20/18 high.  Doesn't seem too crazy.  Four sectors up 20%+, five sectors either down or up less than 10%.  Classic leg higher into what will likely end up being a new trading range somewhere around current levels.  $SPY $$ https://t.co/SNYuP63acV</t>
  </si>
  <si>
    <t>"1220024833670623232"</t>
  </si>
  <si>
    <t>https://twitter.com/valuewalk/status/1220024833670623232</t>
  </si>
  <si>
    <t>The average investor lost 9.42% in 2018, compared to losses by the  S&amp;amp;P 500 of only 4.38%. Why? Aoiding market volatility by decreasing exposure, and even  losing more money by being out of the market during periods of gains. https://t.co/0HtpVP7Op4 by 
@wbtiii</t>
  </si>
  <si>
    <t>"1219941114905579520"</t>
  </si>
  <si>
    <t>https://twitter.com/valuewalk/status/1219941114905579520</t>
  </si>
  <si>
    <t>RT @michaelbatnick: "These tech giants, which used to be valued at $650 billion in 2010, are now worth nearly $5 trillion, or 7.6x more.  Over this same time period, the S&amp;amp;P 500 increased in value from $9 trillion to $29 trillion, or only 3.1x more."
https://t.co/mXT4oTJJth
by @dollarsanddata https://t.co/O6XV14ImO0</t>
  </si>
  <si>
    <t>"1219841586374283270"</t>
  </si>
  <si>
    <t>https://twitter.com/business/status/1219841586374283270</t>
  </si>
  <si>
    <t>-Japan, Hong Kong, Korea stocks â¬†
-S&amp;amp;P 500 Index futures â¬†
-Yen â¬‡, yuan â¬†
-Gold, oil â¬‡
https://t.co/kQJvuZbg4G https://t.co/07iHsc8Bf0</t>
  </si>
  <si>
    <t>Tagalog</t>
  </si>
  <si>
    <t>"1219738778668945410"</t>
  </si>
  <si>
    <t>https://twitter.com/AlderLaneeggs/status/1219738778668945410</t>
  </si>
  <si>
    <t>@Keubiko S&amp;amp;P 500 first, then merge with Space X them to the Dow</t>
  </si>
  <si>
    <t>"1219705282042957824"</t>
  </si>
  <si>
    <t>https://twitter.com/BarbarianCap/status/1219705282042957824</t>
  </si>
  <si>
    <t>When I traded the bubonic plague in 1348, the S&amp;amp;P 500 was actually down for over five weeks.</t>
  </si>
  <si>
    <t>"1219624993899851778"</t>
  </si>
  <si>
    <t>https://twitter.com/bespokeinvest/status/1219624993899851778</t>
  </si>
  <si>
    <t>Check out our newest post featuring our decile analysis of the S&amp;amp;P 500: https://t.co/n1oJiFajxe $SPY $$ https://t.co/r6mCFxSMlt</t>
  </si>
  <si>
    <t>"1219622771036229633"</t>
  </si>
  <si>
    <t>https://twitter.com/bespokeinvest/status/1219622771036229633</t>
  </si>
  <si>
    <t>The percentage of overbought stocks in the S&amp;amp;P 500 is the highest since last February. https://t.co/mlwjeVD79c https://t.co/fF8HDJsOGQ</t>
  </si>
  <si>
    <t>"1219457601232154625"</t>
  </si>
  <si>
    <t>https://twitter.com/business/status/1219457601232154625</t>
  </si>
  <si>
    <t>-S&amp;amp;P 500 Index futures â¬‡
-Hong Kong, China, Korea, Japan stocks â¬‡
-Oil, gold, yen â¬†
-Yuan drops on worries over Chinaâ€™s coronavirus
-10-year U.S. Treasury yield â¬‡ to 1.8% 
 https://t.co/7GgTYjWudV https://t.co/AZ9smMknv5</t>
  </si>
  <si>
    <t>"1218293467283173376"</t>
  </si>
  <si>
    <t>https://twitter.com/schaudenfraud/status/1218293467283173376</t>
  </si>
  <si>
    <t>Semi-pleased to present the 2020 Fintwit Long/Short Stock Picking Contest
YTD returns:
S&amp;amp;P 500 2.81% 
Avg long 5.85% ðŸ™‚
Avg short -8.04% ðŸ™ƒ
Avg total return -2.14% ðŸ˜
https://t.co/QnL1i4FNYG</t>
  </si>
  <si>
    <t>"1218279425835458560"</t>
  </si>
  <si>
    <t>https://twitter.com/bespokeinvest/status/1218279425835458560</t>
  </si>
  <si>
    <t>Can you name the one and only single-digit stock in the S&amp;amp;P 500?  Free ðŸ‘ðŸ‘ðŸ‘to the winner.</t>
  </si>
  <si>
    <t>"1218262460483952649"</t>
  </si>
  <si>
    <t>https://twitter.com/business/status/1218262460483952649</t>
  </si>
  <si>
    <t>Stocks fluctuated near the record highs set each day this week as investors stepped back from the relentless pace of gains https://t.co/ounojzCcSf</t>
  </si>
  <si>
    <t>"1218248758548422658"</t>
  </si>
  <si>
    <t>https://twitter.com/zerohedge/status/1218248758548422658</t>
  </si>
  <si>
    <t>The 737 MAX program is 40% of Boeing EBIT
If 737 MAX can not return to market it could mean the difference between positive and negative EPS for the S&amp;amp;P500</t>
  </si>
  <si>
    <t>"1218231798867595264"</t>
  </si>
  <si>
    <t>https://twitter.com/bespokeinvest/status/1218231798867595264</t>
  </si>
  <si>
    <t>The Bloomberg World Index is now 22 bps from eclipsing its January 2018 all-time high.  Still haven't seen a complete breakout for equities globally even though the S&amp;amp;P 500 is up 15.7% from its Jan. 2018 high.  $SPY $CWI https://t.co/NlZt4pAvY0 https://t.co/JXNwFGlb7X</t>
  </si>
  <si>
    <t>"1218178842080305152"</t>
  </si>
  <si>
    <t>https://twitter.com/business/status/1218178842080305152</t>
  </si>
  <si>
    <t>RT @markets: U.S. stocks open higher, setting more records https://t.co/QFhEHeTAj8 https://t.co/843sNcRTmO</t>
  </si>
  <si>
    <t>"1218162184322273282"</t>
  </si>
  <si>
    <t>https://twitter.com/business/status/1218162184322273282</t>
  </si>
  <si>
    <t>RT @BloombergTV: Four Things to Know Friday:
â–¶ China's economy grows 6% in fourth quarter
â–¶ EU Trade Chief criticizes U.S. trade policies
â–¶ Pres. Trump to nominate Judy Shelton, Christopher Waller to Federal Reserve
â–¶ Impeachment trial to kick off in Senate next week
https://t.co/Z5aGZmHwDi https://t.co/TTmdk3Mgw3</t>
  </si>
  <si>
    <t>"1218157143540600832"</t>
  </si>
  <si>
    <t>https://twitter.com/BarbarianCap/status/1218157143540600832</t>
  </si>
  <si>
    <t>RT @EddyElfenbein: Facebook, Microsoft, Apple, Google, Amazon (aka F-MAGA) are now worth $5.2 trillion or 17% of the S&amp;amp;P 500. That's up from 11% five years ago.</t>
  </si>
  <si>
    <t>"1218011199838851072"</t>
  </si>
  <si>
    <t>https://twitter.com/business/status/1218011199838851072</t>
  </si>
  <si>
    <t>-Asian stocks â¬†
-Treasuries dip on U.S. plans for new 20-year bond
-Oil â¬†
-Gold steady above $1,500 an ounce
-Alphabetâ€™s market valuation hit $1 trillion for first time
https://t.co/mJ8glaemvK https://t.co/W3QOixeRxW</t>
  </si>
  <si>
    <t>"1217999048466190336"</t>
  </si>
  <si>
    <t>https://twitter.com/business/status/1217999048466190336</t>
  </si>
  <si>
    <t>RT @next_china: -Stocks on the mainland open higher after three straight days of losses
-Hang Seng Index looks set for seven weeks of gains as it pushes toward 29,000
https://t.co/5DAYgOMIye https://t.co/eQfuAcszvR</t>
  </si>
  <si>
    <t>"1217934304011079681"</t>
  </si>
  <si>
    <t>https://twitter.com/Jesse_Livermore/status/1217934304011079681</t>
  </si>
  <si>
    <t>RT @patrick_oshag: My 2019 letter to investors:
- value lost because of incredible multiple expansion in growth stocks
- value stocks delivered much better business results
- earnings expectation gap for growth vs value near the 2000 high
- S&amp;amp;P 500 priced for bad returns
https://t.co/s4jr3hRfb2 https://t.co/zepXI7X8El</t>
  </si>
  <si>
    <t>"1217916195845935105"</t>
  </si>
  <si>
    <t>https://twitter.com/bespokeinvest/status/1217916195845935105</t>
  </si>
  <si>
    <t>The top five stocks in the S&amp;amp;P 500 are up an average of 6% YTD which is more than triple the average of every other stock in the index (1.94%).</t>
  </si>
  <si>
    <t>"1217829795393867776"</t>
  </si>
  <si>
    <t>https://twitter.com/valuewalk/status/1217829795393867776</t>
  </si>
  <si>
    <t>RT @charliebilello: S&amp;amp;P 500 hits 3,300 for the first time. $SPX https://t.co/lkrIDJ89sX</t>
  </si>
  <si>
    <t>"1217581312078438404"</t>
  </si>
  <si>
    <t>https://twitter.com/bespokeinvest/status/1217581312078438404</t>
  </si>
  <si>
    <t>The Largest Stocks Weigh Heavy on the S&amp;amp;P 500 https://t.co/p6WYHZ41LM # via @bespokeinvest</t>
  </si>
  <si>
    <t>"1217411252672172032"</t>
  </si>
  <si>
    <t>https://twitter.com/business/status/1217411252672172032</t>
  </si>
  <si>
    <t>S&amp;amp;P 500 futures slip as details emerge on China tariff outcome https://t.co/mkhkwhEdcY</t>
  </si>
  <si>
    <t>"1217210028232519688"</t>
  </si>
  <si>
    <t>https://twitter.com/bespokeinvest/status/1217210028232519688</t>
  </si>
  <si>
    <t>The only time the ratio of the Nasdaq to the S&amp;amp;P 500 has been higher than current levels was during a 4-month window between January and April 2000.   (for those that remember Q1 2000.)  https://t.co/NlZt4pAvY0 $SPY $QQQ $$ https://t.co/ykzCvuDGFX</t>
  </si>
  <si>
    <t>"1217147887240601605"</t>
  </si>
  <si>
    <t>https://twitter.com/bespokeinvest/status/1217147887240601605</t>
  </si>
  <si>
    <t>The S&amp;amp;P 500 hasn't had a 1% decline in over three months, but this streak pales in comparison to other streaks over time. https://t.co/reJnhB7TUz https://t.co/4esHGoHUki</t>
  </si>
  <si>
    <t>"1217104211969703936"</t>
  </si>
  <si>
    <t>https://twitter.com/business/status/1217104211969703936</t>
  </si>
  <si>
    <t>Markets today: The S&amp;amp;P 500 eased after closing Monday at a record high, with JPMorgan and Citigroup exceeding forecasts and Wells Fargo &amp;amp; Co. falling short https://t.co/BVIV75Hu4t</t>
  </si>
  <si>
    <t>"1217103533373296641"</t>
  </si>
  <si>
    <t>https://twitter.com/valuewalk/status/1217103533373296641</t>
  </si>
  <si>
    <t>RT @RyanDetrick: The 5 largest companies in the S&amp;amp;P 500 make up nearly 18% of the index, an all-time record.
@business https://t.co/vgrG4lK6SN</t>
  </si>
  <si>
    <t>"1217092052204343296"</t>
  </si>
  <si>
    <t>https://twitter.com/DavidSchawel/status/1217092052204343296</t>
  </si>
  <si>
    <t>Between 2010 and 2019, $GOOGL $AAPL $MSFT $AMZN $V $FB grew net income by $134bil or 25% of the entire growth of the S&amp;amp;P 500 net income.</t>
  </si>
  <si>
    <t>"1217083918307950592"</t>
  </si>
  <si>
    <t>https://twitter.com/bespokeinvest/status/1217083918307950592</t>
  </si>
  <si>
    <t>Still amazed that Technology is the only sector that has solidly outperformed the S&amp;amp;P 500 over the last year.  Communication Services is the only other sector that's even in positive territory vs. the S&amp;amp;P.  You can track RS charts in our tools section: https://t.co/e8LECQTizl https://t.co/19jA21iBWZ</t>
  </si>
  <si>
    <t>"1217083386478714880"</t>
  </si>
  <si>
    <t>https://twitter.com/bespokeinvest/status/1217083386478714880</t>
  </si>
  <si>
    <t>Every S&amp;amp;P 500 sector ETF is back above its 50-day moving average, and 10 of 11 are overbought relative to their 50-DMAs.  https://t.co/e8LECQTizl https://t.co/MwQQoTovaf</t>
  </si>
  <si>
    <t>"1217026699004653570"</t>
  </si>
  <si>
    <t>https://twitter.com/business/status/1217026699004653570</t>
  </si>
  <si>
    <t>The S&amp;amp;P 500 won't be in a bubble till it hits 3,700, JPMorgan says https://t.co/mQ5xOuiG6s https://t.co/m9GfTm77uS</t>
  </si>
  <si>
    <t>"1216947646012841985"</t>
  </si>
  <si>
    <t>https://twitter.com/business/status/1216947646012841985</t>
  </si>
  <si>
    <t>The S&amp;amp;P 500 won't be in a bubble till it hits 3,700, JPMorgan says https://t.co/9HCzHBfSkL https://t.co/2iM5HVhjUV</t>
  </si>
  <si>
    <t>"1216922619242598401"</t>
  </si>
  <si>
    <t>https://twitter.com/business/status/1216922619242598401</t>
  </si>
  <si>
    <t>-Asian stocks â¬†ï¸
-Yuan extends gains to the strongest since July
-Tech shares sent S&amp;amp;P 500 and Nasdaq to records
-Treasury yields edge up
-Yen fell past 110 per dollar
-Oil recovers, gold â¬‡ï¸
https://t.co/TkNSRJuWDN https://t.co/S2EdPfQMT5</t>
  </si>
  <si>
    <t>"1216830961993818113"</t>
  </si>
  <si>
    <t>https://twitter.com/business/status/1216830961993818113</t>
  </si>
  <si>
    <t>Energy stocks are cheap among S&amp;amp;P 500 peers, and thereâ€™s already plenty of bad news baked into the sector, according to David Rosenberg https://t.co/mBIfPaGFbP</t>
  </si>
  <si>
    <t>"1216785202485161988"</t>
  </si>
  <si>
    <t>https://twitter.com/AlderLaneeggs/status/1216785202485161988</t>
  </si>
  <si>
    <t>Its a given IMHO that $TSLA gets thrown in the S&amp;amp;P 500 and SpaceX gets merged into it... Dont be surprised if/when it happens.</t>
  </si>
  <si>
    <t>"1216776410456522758"</t>
  </si>
  <si>
    <t>https://twitter.com/business/status/1216776410456522758</t>
  </si>
  <si>
    <t>Big companies have never dominated the S&amp;amp;P 500 like they do now https://t.co/xhlIN3i4Xj</t>
  </si>
  <si>
    <t>"1216750390953304065"</t>
  </si>
  <si>
    <t>https://twitter.com/valuewalk/status/1216750390953304065</t>
  </si>
  <si>
    <t>RT @michaelbatnick: "Without the FANMAGs, the performance of the S&amp;amp;P 500 Index would have been over 3,000 basis points lower."
Without Derrick Henry, the performance of the Titans rushing game would have been 195 yards lower. 
https://t.co/fBUzm4V8km</t>
  </si>
  <si>
    <t>"1216454737937293315"</t>
  </si>
  <si>
    <t>https://twitter.com/zerohedge/status/1216454737937293315</t>
  </si>
  <si>
    <t>"this time is different"
https://t.co/j9mSuiDcJn https://t.co/p5N2DHSaiD</t>
  </si>
  <si>
    <t>"1216380900121939970"</t>
  </si>
  <si>
    <t>https://twitter.com/valuewalk/status/1216380900121939970</t>
  </si>
  <si>
    <t>RT @C_Barraud: ðŸ‡ºðŸ‡¸ The S&amp;amp;P 500 is now more overvalued than ever, per this measure - MarketWatch
*#SPX price-to-sales ratio is well above its dot-com bubble peak
*Link: https://t.co/4IGb1HfkJG https://t.co/i37CAjdgiI</t>
  </si>
  <si>
    <t>"1216351911688970241"</t>
  </si>
  <si>
    <t>https://twitter.com/business/status/1216351911688970241</t>
  </si>
  <si>
    <t>While the S&amp;amp;P 500â€™s valuation chart may be giving some investors flashbacks to the 2018 market meltdown, the bulls remain resolute https://t.co/MlVytUlT0H</t>
  </si>
  <si>
    <t>"1216350433809174529"</t>
  </si>
  <si>
    <t>https://twitter.com/valuewalk/status/1216350433809174529</t>
  </si>
  <si>
    <t>RT @Callum_Thomas: 8. Speaking of BS, the PEG ratio is about as useless as it gets as a valuation indicator &amp;gt;&amp;gt; S&amp;amp;P500 was extremely expensive in 2009????   h/t @iv_technicals  $SPX $SPY https://t.co/AYQFJMiNwH</t>
  </si>
  <si>
    <t>"1215760920749789185"</t>
  </si>
  <si>
    <t>https://twitter.com/bespokeinvest/status/1215760920749789185</t>
  </si>
  <si>
    <t>Check out the relationship between market cap and YTD performance when we break the S&amp;amp;P 500 into deciles.  It's the year of the mega-caps so far: https://t.co/ch2xf3ParS $SPY $$ https://t.co/NQL614520Z</t>
  </si>
  <si>
    <t>"1215627360340467712"</t>
  </si>
  <si>
    <t>https://twitter.com/bespokeinvest/status/1215627360340467712</t>
  </si>
  <si>
    <t>The S&amp;amp;P 500 has been up 0.9%+ on each of the three jobs reports since the Fed put itself into a timeout until inflation becomes 'significant' and 'persistent'. https://t.co/UWxiXE6Y3U https://t.co/c20qBKBHAC</t>
  </si>
  <si>
    <t>"1215389336482525184"</t>
  </si>
  <si>
    <t>https://twitter.com/bespokeinvest/status/1215389336482525184</t>
  </si>
  <si>
    <t>There are already 106 stocks in the Russell 3000 that are up over 10% YTD. Four of them are in the S&amp;amp;P 500. $APA $CRM $HII $OXY</t>
  </si>
  <si>
    <t>"1215384861118271492"</t>
  </si>
  <si>
    <t>https://twitter.com/valuewalk/status/1215384861118271492</t>
  </si>
  <si>
    <t>RT @charliebilello: Your Market Recap...
S&amp;amp;P 500: All-Time High
Dow: All-Time High
Nasdaq: All-Time High
Wilshire 5000: All-Time High
409K's: All-Time High https://t.co/izWxc9uAvS</t>
  </si>
  <si>
    <t>"1215364421020737536"</t>
  </si>
  <si>
    <t>https://twitter.com/bespokeinvest/status/1215364421020737536</t>
  </si>
  <si>
    <t>The S&amp;amp;P 500 has traded higher on the day of each of the last four Non Farm Payrolls reports.  December Employment Report Preview. https://t.co/P1jchQKXQu https://t.co/JyAxrK8iZl</t>
  </si>
  <si>
    <t>"1215137940369788928"</t>
  </si>
  <si>
    <t>https://twitter.com/business/status/1215137940369788928</t>
  </si>
  <si>
    <t>Biggest stock bear sees 11% S&amp;amp;P 500 drop from "ludicrous" levels https://t.co/7C0G4FzdUi</t>
  </si>
  <si>
    <t>"1215110064056352768"</t>
  </si>
  <si>
    <t>https://twitter.com/fundiescapital/status/1215110064056352768</t>
  </si>
  <si>
    <t>RT @sentimentrader: S&amp;amp;P 500 futures hit a 10-day low and a 52-week high in the same session today. The last time that happened was...never.
Way to do your thing, dip-buyers.</t>
  </si>
  <si>
    <t>"1215070561723998209"</t>
  </si>
  <si>
    <t>https://twitter.com/valuewalk/status/1215070561723998209</t>
  </si>
  <si>
    <t>RT @EddyElfenbein: The S&amp;amp;P 500 Total Return Index is up close to 500% since the 2009 low. https://t.co/tTfDMIEFEa</t>
  </si>
  <si>
    <t>"1215014989284532224"</t>
  </si>
  <si>
    <t>https://twitter.com/AlderLaneeggs/status/1215014989284532224</t>
  </si>
  <si>
    <t>@Keubiko As it goes into the S&amp;amp;P 500</t>
  </si>
  <si>
    <t>"1214961189404454912"</t>
  </si>
  <si>
    <t>https://twitter.com/FCFYield/status/1214961189404454912</t>
  </si>
  <si>
    <t>RT @MebFaber: S&amp;amp;P 500 valuation based on P/Sales now at an all time high.
You can make reasons for why this is biased (sectors, margins, etc) but reality it has been on right side of all major tops/bottoms.
And 10 years ago it was about a third of where it is now.</t>
  </si>
  <si>
    <t>"1214953191940464641"</t>
  </si>
  <si>
    <t>https://twitter.com/business/status/1214953191940464641</t>
  </si>
  <si>
    <t>RT @markets: Gold tumbles  https://t.co/AyYiCo0cJt https://t.co/Z4u08waJYn</t>
  </si>
  <si>
    <t>"1214950971488555013"</t>
  </si>
  <si>
    <t>https://twitter.com/business/status/1214950971488555013</t>
  </si>
  <si>
    <t>RT @markets: Stocks extend gains after Trump's comments https://t.co/AyYiCo0cJt https://t.co/k6VOAiYMzU</t>
  </si>
  <si>
    <t>"1214917543925821442"</t>
  </si>
  <si>
    <t>https://twitter.com/business/status/1214917543925821442</t>
  </si>
  <si>
    <t>RT @markets: U.S. markets open slightly higher https://t.co/AyYiCo0cJt https://t.co/OODchAWra3</t>
  </si>
  <si>
    <t>"1214903686964617216"</t>
  </si>
  <si>
    <t>https://twitter.com/business/status/1214903686964617216</t>
  </si>
  <si>
    <t>RT @BloombergTV: Three Things to Know Wednesday:
â–¶ Iran retaliates with missile attacks on three U.S.-Iraqi bases
â–¶ Boeing 737 bound for Ukraine crashes near Tehran, killing 176
â–¶ Carlos Ghosn holds news conference, names list of those he says plotted against him 
https://t.co/rT0BD1GdIR https://t.co/3aXepGwjGt</t>
  </si>
  <si>
    <t>"1214735317518966790"</t>
  </si>
  <si>
    <t>https://twitter.com/business/status/1214735317518966790</t>
  </si>
  <si>
    <t>How markets are reacting to Iran's attack on U.S.-Iraqi airbases:
-Gold rose above $1,600 to highest level since 2013
-S&amp;amp;P 500 Index futures â¬‡
-WTI crude futures â¬†
-10-year Treasury yields â¬‡
-The Nikkei Stock Average Volatility Index soared 16%
https://t.co/qf92RTIAxl https://t.co/WoUtkEc1mF</t>
  </si>
  <si>
    <t>"1214694385130070017"</t>
  </si>
  <si>
    <t>https://twitter.com/business/status/1214694385130070017</t>
  </si>
  <si>
    <t>Stocks in Asia were set for a mixed start Wednesday as the recent escalation in U.S.-Iran tensions kept a lid on sentiment. U.S. equities earlier dipped and the dollar rose, while oil continued its retreat from multi-month highs https://t.co/CrfjCUa4vM</t>
  </si>
  <si>
    <t>"1214644020657434631"</t>
  </si>
  <si>
    <t>https://twitter.com/bespokeinvest/status/1214644020657434631</t>
  </si>
  <si>
    <t>Despite being in the red all day, 34 stocks in the S&amp;amp;P 500 hit 52-week highs today.</t>
  </si>
  <si>
    <t>"1214600076762525696"</t>
  </si>
  <si>
    <t>https://twitter.com/business/status/1214600076762525696</t>
  </si>
  <si>
    <t>Wall Streetâ€™s most pessimistic stock bear scrapped a call that U.S. markets would fall in 2020 after a surge late last year that almost nobody saw coming https://t.co/EXrxHUYGPQ</t>
  </si>
  <si>
    <t>"1214566891596832768"</t>
  </si>
  <si>
    <t>https://twitter.com/bespokeinvest/status/1214566891596832768</t>
  </si>
  <si>
    <t>Semis are making up for yesterday's underperformance.  SOX up over 1.5% while S&amp;amp;P 500 still in the red. Last time that happened was in late June.</t>
  </si>
  <si>
    <t>"1214547552852434944"</t>
  </si>
  <si>
    <t>https://twitter.com/bespokeinvest/status/1214547552852434944</t>
  </si>
  <si>
    <t>Here's a snapshot of where S&amp;amp;P 500 sector ETFs currently stand within their trading ranges.  9 of 11 still overbought.  Materials $XLB has broken below its 50-day moving average to start 2020.  Use our Trend Analyzer daily to track all US stocks and ETFs: https://t.co/e8LECQTizl https://t.co/Em7yFCY4I9</t>
  </si>
  <si>
    <t>"1214412871897141249"</t>
  </si>
  <si>
    <t>https://twitter.com/business/status/1214412871897141249</t>
  </si>
  <si>
    <t>Morgan Stanley says Fed liquidity is stanching S&amp;amp;P 500 bleeding https://t.co/YVOFdf7Hnh</t>
  </si>
  <si>
    <t>"1214381690254176256"</t>
  </si>
  <si>
    <t>https://twitter.com/business/status/1214381690254176256</t>
  </si>
  <si>
    <t>-S&amp;amp;P 500 futures â¬†
-Crude oil falls below $63 a barrel after reaching the highest since April
-Japan, Australia, South Korea stocks â¬†
-Aussie dollar slips after weak December job advertisements data
https://t.co/wJkCFGvsYV</t>
  </si>
  <si>
    <t>"1214317353976160256"</t>
  </si>
  <si>
    <t>https://twitter.com/valuewalk/status/1214317353976160256</t>
  </si>
  <si>
    <t>RT @charliebilello: Here are the top 30 stocks in the S&amp;amp;P 500 over the past 30 years. You'll never guess #1. https://t.co/1b45HvZtqi</t>
  </si>
  <si>
    <t>"1214302701489729536"</t>
  </si>
  <si>
    <t>https://twitter.com/bespokeinvest/status/1214302701489729536</t>
  </si>
  <si>
    <t>Here's a look at S&amp;amp;P 500 sector breadth levels as measured by the % of stocks above their 50-DMAs: https://t.co/LsMn4hjXgY  $SPY $XLC $XLK $XLV $XLY $XLP $XLE $XLU $XLB $XLI $XLRE $XLF $$ https://t.co/ZbWP1CSBBG</t>
  </si>
  <si>
    <t>"1214292067930771457"</t>
  </si>
  <si>
    <t>https://twitter.com/business/status/1214292067930771457</t>
  </si>
  <si>
    <t>Blackstone's Byron Wienâ€™s annual list of surprises includes the prediction that the S&amp;amp;P 500 will climb above 3,500 at some point this year https://t.co/I3fafk7KUS</t>
  </si>
  <si>
    <t>"1214192590989529095"</t>
  </si>
  <si>
    <t>https://twitter.com/zerohedge/status/1214192590989529095</t>
  </si>
  <si>
    <t>"Within the S&amp;amp;P 500, the percentage of stocks that  outperformed the benchmark for the decade was a mere 32%" - BofA</t>
  </si>
  <si>
    <t>"1213803461696987138"</t>
  </si>
  <si>
    <t>https://twitter.com/valuewalk/status/1213803461696987138</t>
  </si>
  <si>
    <t>RT @Schuldensuehner: Just to put things into perspective: Big Tech drove 32% of S&amp;amp;P 500 return in 2019 as much as the next three sectors Financials, Communication Services, Healthcare combined, Goldman has calculated. https://t.co/rbKl7gkt5S</t>
  </si>
  <si>
    <t>"1213762112746643456"</t>
  </si>
  <si>
    <t>https://twitter.com/WSJ/status/1213762112746643456</t>
  </si>
  <si>
    <t>The S&amp;amp;P 500 nearly tripled in the 2010s, Japanâ€™s major stock index more than doubled and Europe's jumped by 64%. Fast-growing China? Its Shanghai Composite actually fell. https://t.co/0PtlNJ9ZdP</t>
  </si>
  <si>
    <t>"1213570778031108099"</t>
  </si>
  <si>
    <t>https://twitter.com/zerohedge/status/1213570778031108099</t>
  </si>
  <si>
    <t>S&amp;amp;P500 sector composition over time https://t.co/WCt3xYaQhC</t>
  </si>
  <si>
    <t>"1213496786431696897"</t>
  </si>
  <si>
    <t>https://twitter.com/BarbarianCap/status/1213496786431696897</t>
  </si>
  <si>
    <t>RT @AswathDamodaran: Hibernating &amp;amp; working on my 2020 data update, but my first equity risk premium update for the start of 2020 for the S&amp;amp;P 500 is 5.20%, lower than the 5.96% at the start of 2019, but exactly what it was at the start of 2010. https://t.co/wy8WGupZeI https://t.co/lUiOubXkXr</t>
  </si>
  <si>
    <t>"1213492418856792064"</t>
  </si>
  <si>
    <t>https://twitter.com/mjmauboussin/status/1213492418856792064</t>
  </si>
  <si>
    <t>"1213422340639514624"</t>
  </si>
  <si>
    <t>https://twitter.com/WSJ/status/1213422340639514624</t>
  </si>
  <si>
    <t>The S&amp;amp;P 500 nearly tripled in the 2010s, Japanâ€™s major stock index more than doubled and Europe's jumped by 64%. Fast-growing China? Its Shanghai Composite actually fell. https://t.co/oNhmXR4DP6</t>
  </si>
  <si>
    <t>"1213160523749048320"</t>
  </si>
  <si>
    <t>https://twitter.com/business/status/1213160523749048320</t>
  </si>
  <si>
    <t>Latest: U.S. markets pare earlier losses and oilâ€™s surge eased as investors assessed the threat that an escalation in Middle East tensions could dent global growth https://t.co/aMEOTSjDwu https://t.co/vcMOkndDJI</t>
  </si>
  <si>
    <t>"1213137501554139137"</t>
  </si>
  <si>
    <t>https://twitter.com/business/status/1213137501554139137</t>
  </si>
  <si>
    <t>Escalating tensions between the U.S. and Iran have roiled markets and spurred demand for haven assets including gold, the yen and Treasuries. Here's the latest â¬‡ï¸https://t.co/A05rWzBVuS https://t.co/GbZe9mJs95</t>
  </si>
  <si>
    <t>"1213110117656416259"</t>
  </si>
  <si>
    <t>https://twitter.com/business/status/1213110117656416259</t>
  </si>
  <si>
    <t>U.S. stocks fall sharply, heading for their biggest drop since October, following the U.S. airstrike that killed a top Iranian commander https://t.co/4bfGenX3Vb https://t.co/m0zOwtcdzS</t>
  </si>
  <si>
    <t>"1213106046060965894"</t>
  </si>
  <si>
    <t>https://twitter.com/business/status/1213106046060965894</t>
  </si>
  <si>
    <t>RT @markets: U.S. stocks open sharply lower https://t.co/eUc6FRIKrC https://t.co/puUYHl3P37</t>
  </si>
  <si>
    <t>"1213100271011860480"</t>
  </si>
  <si>
    <t>https://twitter.com/bespokeinvest/status/1213100271011860480</t>
  </si>
  <si>
    <t>The stock marketâ€™s rally to start 2020 means it will take the average worker a record 114 hours to buy one unit of the S&amp;amp;P 500 https://t.co/9uNkRkqXSk</t>
  </si>
  <si>
    <t>"1212934713540829186"</t>
  </si>
  <si>
    <t>https://twitter.com/business/status/1212934713540829186</t>
  </si>
  <si>
    <t>-Oil and gold rise after a U.S. airstrike in Baghdad killed a top Iranian commander
-Asian stocks including Hong Kong, China, South Korea â¬†
-Euro maintained its decline as regionâ€™s manufacturing downturn deepened in December
https://t.co/zcdnX6W0Yw https://t.co/EggMjWrR8Z</t>
  </si>
  <si>
    <t>"1212859428594180096"</t>
  </si>
  <si>
    <t>https://twitter.com/business/status/1212859428594180096</t>
  </si>
  <si>
    <t>Stocks in Asia were primed for gains on Friday after a strong start to the year lifted U.S. equities to fresh all-time highs. 
Treasuries and the dollar rose https://t.co/XbtdqQHPU4 https://t.co/hjwbxcIhs9</t>
  </si>
  <si>
    <t>"1212847598463311872"</t>
  </si>
  <si>
    <t>https://twitter.com/zerohedge/status/1212847598463311872</t>
  </si>
  <si>
    <t>AAPL's Market Cap Increase Today Was Bigger Than The Entire Market Cap Of 300 S&amp;amp;P500 Companies https://t.co/KOU3DTkgf5</t>
  </si>
  <si>
    <t>"1212842185621676034"</t>
  </si>
  <si>
    <t>https://twitter.com/zerohedge/status/1212842185621676034</t>
  </si>
  <si>
    <t>AAPL's market cap increase TODAY was bigger than the entire market cap of 300 S&amp;amp;P500 companies</t>
  </si>
  <si>
    <t>"1212799419717967874"</t>
  </si>
  <si>
    <t>https://twitter.com/Jesse_Livermore/status/1212799419717967874</t>
  </si>
  <si>
    <t>RT @michaelbatnick: S&amp;amp;P 500 uses of cash 
 https://t.co/Zj4BzUFqb2 https://t.co/VlKaB4fNem</t>
  </si>
  <si>
    <t>"1212430307833581568"</t>
  </si>
  <si>
    <t>https://twitter.com/valuewalk/status/1212430307833581568</t>
  </si>
  <si>
    <t>RT @RyanDetrick: The 2010s was an amazing decade, with the S&amp;amp;P 500 up an annual return of 11.2%. 
But did you realize this only ranks as the 4th best decade the past 70 years?
I was really surprised by this. https://t.co/QTVaB8YXzx</t>
  </si>
  <si>
    <t>"1212411309914021888"</t>
  </si>
  <si>
    <t>https://twitter.com/valuewalk/status/1212411309914021888</t>
  </si>
  <si>
    <t>RT @RyanDetrick: File this in the 'it isn't always easy or obvious' category. 
The S&amp;amp;P 500 was down only one year last decade and that was in 2018 (total return).
The best GDP growth last decade? 2018.</t>
  </si>
  <si>
    <t>"1212140629062488064"</t>
  </si>
  <si>
    <t>https://twitter.com/valuewalk/status/1212140629062488064</t>
  </si>
  <si>
    <t>RT @JonErlichman: Some top performing S&amp;amp;P 500 stocks in the past decade:
Netflix: +4,011%
Amazon: +1,269%
Nvidia: +1,265%
Mastercard: +1,119%
Apple: +1,015%
Home Depot: +849%
Chipotle: +848%
Visa: +819%
Adobe: +793%
Starbucks: +789%
Salesforce: +781%
Nike: +594%
Microsoft: +554%
Costco: +538% https://t.co/udVwfSkV45</t>
  </si>
  <si>
    <t>"1212134507660431360"</t>
  </si>
  <si>
    <t>https://twitter.com/valuewalk/status/1212134507660431360</t>
  </si>
  <si>
    <t>RT @Schuldensuehner: As 2010s conclude, investors have enjoyed bull mkt for ages â€” but many Americans have been left out. S&amp;amp;P 500, which tracks biggest US comps, has enjoyed total return of 255%, or 13.5% annually, since beginning of 2010. Netflix stock of decade, gained 4010% https://t.co/cwi2YWY4cO https://t.co/VhGq8PIQPf</t>
  </si>
  <si>
    <t>"1212131608339324929"</t>
  </si>
  <si>
    <t>https://twitter.com/valuewalk/status/1212131608339324929</t>
  </si>
  <si>
    <t>RT @charliebilello: S&amp;amp;P 500 ends the year up 31.5%. In last 20 years, only 2013 (+32.4%) had a higher total return. $SPX https://t.co/8XzyZMPcJ0</t>
  </si>
  <si>
    <t>"1212124293464805377"</t>
  </si>
  <si>
    <t>https://twitter.com/firstadopter/status/1212124293464805377</t>
  </si>
  <si>
    <t>AMD shares close out the year as the no. 1 best-performing stock in the S&amp;amp;P 500 for two years in row. +148% YTD. Congrats to @LisaSu and the @AMD team $AMD https://t.co/RQ1dUY0EKC</t>
  </si>
  <si>
    <t>"1212122537083187200"</t>
  </si>
  <si>
    <t>https://twitter.com/valuewalk/status/1212122537083187200</t>
  </si>
  <si>
    <t>RT @charliebilello: 2019 Total Returns...
Bitcoin: +90%
Nasdaq 100 $QQQ: +39%
Oil $USO: +33%
S&amp;amp;P 500 $SPY: +31%
REITs $VNQ: +29%
Small Caps $IWM: +25%
EAFE $EFA: +22%
EM $EEM: +18%
Gold $GLD: +18%
Investment Grade $LQD: +17%
High Yield $HYG: +14%
US Bonds $AGG: +8%
US Dollar $UUP: +4%
Cash $BIL: +2%</t>
  </si>
  <si>
    <t>"1212116456114184192"</t>
  </si>
  <si>
    <t>https://twitter.com/zerohedge/status/1212116456114184192</t>
  </si>
  <si>
    <t>*S&amp;amp;P 500 RALLIES 29% IN YEAR FOR BEST ANNUAL GAIN SINCE 2013
*S&amp;amp;P 500 ADDS RECORD $5.9 TRILLION IN VALUE IN 2019
*NASDAQ 100 SURGES 38% IN 2019 FOR BEST GAIN IN 10 YEARS</t>
  </si>
  <si>
    <t>"1212101310167867397"</t>
  </si>
  <si>
    <t>https://twitter.com/valuewalk/status/1212101310167867397</t>
  </si>
  <si>
    <t>RT @JonErlichman: Returns for the decade:
Bitcoin: +9,000,000%
NASDAQ:  +345%
S&amp;amp;P 500:  +255%
Nikkei:       +171%
FTSE 100: +104%
Gold:           +25%
https://t.co/A9IdP7cwQK</t>
  </si>
  <si>
    <t>"1212023917084319755"</t>
  </si>
  <si>
    <t>https://twitter.com/BarbarianCap/status/1212023917084319755</t>
  </si>
  <si>
    <t>RT @awealthofcs: The 2010s:
1st decade in modern US history w/no recession
Unemployment rate 9.9% --&amp;gt; 3.5%
No bear market for S&amp;amp;P 500 (altho -19% &amp;amp; change twice)
S&amp;amp;P up 9 out of 10 years
10 yr treasury yield 3.9% --&amp;gt; 1.9%
Tech dominated: QQQ +410%
Commodities destroyed: BBG Comm Index -42%</t>
  </si>
  <si>
    <t>"1211999360986353664"</t>
  </si>
  <si>
    <t>https://twitter.com/zerohedge/status/1211999360986353664</t>
  </si>
  <si>
    <t>The S&amp;amp;P500 has to rise 1.1% to surpass the 2013 return of 29.6% https://t.co/ZiKewKYzCu</t>
  </si>
  <si>
    <t>"1211875468003155969"</t>
  </si>
  <si>
    <t>https://twitter.com/valuewalk/status/1211875468003155969</t>
  </si>
  <si>
    <t>RT @charliebilello: S&amp;amp;P 500 Cumulative/Annualized Total Returns by Decade...
1930-39: -9%/-1%
1940-49: +126%/+9%
1950-59: +492%/+19%
1960-69: +111%/+8%
1970-79: +78%/+6%
1980-89: +396%/+17%
1990-99: +433%/+18%
2000-09: -9%/-1%
2010-19: +256%/+14%
$SPX</t>
  </si>
  <si>
    <t>"1211857639157764096"</t>
  </si>
  <si>
    <t>https://twitter.com/business/status/1211857639157764096</t>
  </si>
  <si>
    <t>-U.S. futures â¬†
-S&amp;amp;P 500 Index â¬‡
-Australia, Hong Kong stocks â¬‡
-U.S. dollar gauge extends losses
-Yen â¬†, Taiwanese dollar rises to highest in 18 months 
 https://t.co/sX1u2SS1C7 https://t.co/Gy9WMrNrSw</t>
  </si>
  <si>
    <t>"1211838353001369601"</t>
  </si>
  <si>
    <t>https://twitter.com/business/status/1211838353001369601</t>
  </si>
  <si>
    <t>Department stores were the worst sector on the S&amp;amp;P 500 this year https://t.co/UoM6yIEIL4</t>
  </si>
  <si>
    <t>"1211788097769410562"</t>
  </si>
  <si>
    <t>https://twitter.com/bespokeinvest/status/1211788097769410562</t>
  </si>
  <si>
    <t>The weight of mega-caps in S&amp;amp;P 500 sector ETFs may surprise you: https://t.co/ozRnB2Pqa5</t>
  </si>
  <si>
    <t>"1211747681179226112"</t>
  </si>
  <si>
    <t>https://twitter.com/business/status/1211747681179226112</t>
  </si>
  <si>
    <t>Given the recent run-up on stocks, the pullback may have been overdue, and technical indicators showed as much  https://t.co/omBKbYSJlk</t>
  </si>
  <si>
    <t>"1211711816889450497"</t>
  </si>
  <si>
    <t>https://twitter.com/business/status/1211711816889450497</t>
  </si>
  <si>
    <t>Given the recent run-up on stocks, the pullback may have been overdue, and technical indicators showed as much https://t.co/mR2oOYafPV https://t.co/qLeiPQV0fo</t>
  </si>
  <si>
    <t>"1211672674826670080"</t>
  </si>
  <si>
    <t>https://twitter.com/business/status/1211672674826670080</t>
  </si>
  <si>
    <t>Department stores were the worst sector on the S&amp;amp;P 500 this year https://t.co/4m6TQ5du7y</t>
  </si>
  <si>
    <t>"1211490944375230464"</t>
  </si>
  <si>
    <t>https://twitter.com/business/status/1211490944375230464</t>
  </si>
  <si>
    <t>Japan and Australia shares â¬‡ 
S&amp;amp;P 500 futures â¬†
Gold remained flat â†” 
Yen, yuan â¬†
Most global markets will be closed on January 1 ðŸ”• 
https://t.co/VKjsfQ1YAi https://t.co/THjRc5PFpk</t>
  </si>
  <si>
    <t>"1211486510266093573"</t>
  </si>
  <si>
    <t>https://twitter.com/valuewalk/status/1211486510266093573</t>
  </si>
  <si>
    <t>RT @charliebilello: Best performing stocks in the S&amp;amp;P 500 this year...
1) $AMD: +150%
2) $LRCX: +120%
3) $KLAC: +104%
4) $TGT: +102%
5) $CMG: +94%
6) $XRX: +93%
7) $QRVO: +92%
8) $AMAT: +90%
9) $CPRT: +90%
10) $LDOS: +89%
11) $AAPL: +86%
12) $SWKS: +86%
13) $ARNC: +86%
14) $TDG: +86%
15) $ANSS: +81%</t>
  </si>
  <si>
    <t>"1210579892712198144"</t>
  </si>
  <si>
    <t>https://twitter.com/zerohedge/status/1210579892712198144</t>
  </si>
  <si>
    <t>S&amp;amp;P500  and Fed balance sheet since the start of "NOT QE" https://t.co/4kX7PEtGA6</t>
  </si>
  <si>
    <t>"1210567262475866113"</t>
  </si>
  <si>
    <t>https://twitter.com/zerohedge/status/1210567262475866113</t>
  </si>
  <si>
    <t>How Does The S&amp;amp;P500 Perform After Years With A 25% Return https://t.co/8qWLe10IAi</t>
  </si>
  <si>
    <t>"1210560162689437698"</t>
  </si>
  <si>
    <t>https://twitter.com/bespokeinvest/status/1210560162689437698</t>
  </si>
  <si>
    <t>RT @bespokeinvest: S&amp;amp;P 500 market cap has now increased $8.65 trillion since @realDonaldTrump was elected from $19.16 trillion up to $27.81 trillion. https://t.co/vt4eDPIW8B https://t.co/u9LUH94se5</t>
  </si>
  <si>
    <t>"1210551808424316935"</t>
  </si>
  <si>
    <t>https://twitter.com/bespokeinvest/status/1210551808424316935</t>
  </si>
  <si>
    <t>Real Estate joined the ten other S&amp;amp;P 500 sectors above their 50-DMAs yesterday.  Every other sector is either overbought or in extreme overbought territory, with Consumer Discretionary $XLY the most extended at 3 standard deviations above its 50-DMA.  https://t.co/e8LECQTizl https://t.co/5pDpgx9yff</t>
  </si>
  <si>
    <t>"1210378120836112384"</t>
  </si>
  <si>
    <t>https://twitter.com/zerohedge/status/1210378120836112384</t>
  </si>
  <si>
    <t>Week 12 since the start of QE4: Fed balance sheet vs S&amp;amp;P500 https://t.co/cmNGAGXLWN</t>
  </si>
  <si>
    <t>"1210246917277569026"</t>
  </si>
  <si>
    <t>https://twitter.com/bespokeinvest/status/1210246917277569026</t>
  </si>
  <si>
    <t>S&amp;amp;P 500 market cap has now increased $8.65 trillion since @realDonaldTrump was elected from $19.16 trillion up to $27.81 trillion. https://t.co/vt4eDPIW8B https://t.co/u9LUH94se5</t>
  </si>
  <si>
    <t>"1210221644419129344"</t>
  </si>
  <si>
    <t>https://twitter.com/bespokeinvest/status/1210221644419129344</t>
  </si>
  <si>
    <t>No day of the year has been positive for the S&amp;amp;P 500 as consistently as the day after Christmas.  https://t.co/4QAberLY8V https://t.co/7gVAWdTQrf</t>
  </si>
  <si>
    <t>"1209540495870963718"</t>
  </si>
  <si>
    <t>https://twitter.com/zerohedge/status/1209540495870963718</t>
  </si>
  <si>
    <t>What Do The Next 2 Decades Hold For The S&amp;amp;P500? https://t.co/KX2HXSpBwn</t>
  </si>
  <si>
    <t>"1209485252428750853"</t>
  </si>
  <si>
    <t>https://twitter.com/business/status/1209485252428750853</t>
  </si>
  <si>
    <t>Steven Schonfeld is a hoodie-wearing billionaire with a unique hedge fund strategy. 
His firm returned an annual average of roughly 20% over the past six years, almost double that of the S&amp;amp;P 500 Index, putting it in the top echelon of hedge funds. https://t.co/N78riVUVX6</t>
  </si>
  <si>
    <t>"1209465943488942081"</t>
  </si>
  <si>
    <t>https://twitter.com/bespokeinvest/status/1209465943488942081</t>
  </si>
  <si>
    <t>It's not often that you see record highs for the S&amp;amp;P 500 clustered so closely together. https://t.co/uUfxBTnid5 https://t.co/kmrx2iO9Ip</t>
  </si>
  <si>
    <t>"1209305004630323200"</t>
  </si>
  <si>
    <t>https://twitter.com/business/status/1209305004630323200</t>
  </si>
  <si>
    <t>With a return of 2,600% return, MarketAxess is exiting the 2010s as the decadeâ€™s undisputed champion in the S&amp;amp;P 500 financials index https://t.co/j5r5Q9s2Dh</t>
  </si>
  <si>
    <t>"1209246670086692865"</t>
  </si>
  <si>
    <t>https://twitter.com/business/status/1209246670086692865</t>
  </si>
  <si>
    <t>With a return of 2,600% return, MarketAxess is exiting the 2010s as the decadeâ€™s undisputed champion in the S&amp;amp;P 500 financials index https://t.co/mo06IAAHcC</t>
  </si>
  <si>
    <t>"1209236282209161218"</t>
  </si>
  <si>
    <t>https://twitter.com/bespokeinvest/status/1209236282209161218</t>
  </si>
  <si>
    <t>RT @bespokeinvest: The consensus year-end price target for the S&amp;amp;P 500 projects a gain of just 3% from current levels. Wall Street strategists have been less bullish only once since 2000 -- '05 when they were looking for a gain of just 2.8%. (Read our 2020 outlook for more: https://t.co/LcB7SYyXyL) https://t.co/iQkmcbI3OT</t>
  </si>
  <si>
    <t>"1209222811274887173"</t>
  </si>
  <si>
    <t>https://twitter.com/bespokeinvest/status/1209222811274887173</t>
  </si>
  <si>
    <t>Rolling 20-year percentage change for the S&amp;amp;P 500: $SPY https://t.co/vv8IuheIdW $$ https://t.co/zG7TImwZBm</t>
  </si>
  <si>
    <t>"1209215062503755776"</t>
  </si>
  <si>
    <t>https://twitter.com/bespokeinvest/status/1209215062503755776</t>
  </si>
  <si>
    <t>The consensus year-end price target for the S&amp;amp;P 500 projects a gain of just 3% from current levels. Wall Street strategists have been less bullish only once since 2000 -- '05 when they were looking for a gain of just 2.8%. (Read our 2020 outlook for more: https://t.co/LcB7SYyXyL) https://t.co/iQkmcbI3OT</t>
  </si>
  <si>
    <t>"1208968961083281409"</t>
  </si>
  <si>
    <t>https://twitter.com/business/status/1208968961083281409</t>
  </si>
  <si>
    <t>-Stocks â¬‡ in Tokyo, Sydney and Shanghai
-10-year Treasury yields hold above 1.9%
-S&amp;amp;P 500 futures flat
- U.S. yield curveâ€”a recession gaugeâ€”near steepest in more than a year
-Oil holds above $60 in New York
https://t.co/QZsYtAG8ZR https://t.co/sXM45AI2mh</t>
  </si>
  <si>
    <t>"1208892770766786562"</t>
  </si>
  <si>
    <t>https://twitter.com/valuewalk/status/1208892770766786562</t>
  </si>
  <si>
    <t>RT @JKlymochko: Not only is the S&amp;amp;P 500 at its highest valuation of all time, but leveraged buyouts are at their highest average valuations of all time. https://t.co/lM9iGuDiWs</t>
  </si>
  <si>
    <t>"1208851037936738304"</t>
  </si>
  <si>
    <t>https://twitter.com/business/status/1208851037936738304</t>
  </si>
  <si>
    <t>If all goes as planned, by mid-2020 four of the most valuable companies on the S&amp;amp;P 500 will have introduced streaming services in less than a year https://t.co/olN6JVnhk5 https://t.co/66cRVZypMW</t>
  </si>
  <si>
    <t>SnappyTV.com</t>
  </si>
  <si>
    <t>"1208566840043229184"</t>
  </si>
  <si>
    <t>https://twitter.com/zerohedge/status/1208566840043229184</t>
  </si>
  <si>
    <t>In the 12 months from December 12, 2018, returns from 20yr+ US Treasuries have matched the S&amp;amp;P 500 - MS</t>
  </si>
  <si>
    <t>"1208537158660825091"</t>
  </si>
  <si>
    <t>https://twitter.com/valuewalk/status/1208537158660825091</t>
  </si>
  <si>
    <t>RT @charliebilello: Wall Street Week...
S&amp;amp;P 500: All-Time High
Dow: All-Time High
Nasdaq: All-Time High
NYSE: All-Time High
S&amp;amp;P Mid-Cap 400: All-Time High
Wilshire 5000: All-Time High
Global Dow: All-Time High https://t.co/53gmUNYny6</t>
  </si>
  <si>
    <t>"1208536475320672256"</t>
  </si>
  <si>
    <t>https://twitter.com/valuewalk/status/1208536475320672256</t>
  </si>
  <si>
    <t>RT @charliebilello: 2019 Returns...
Bitcoin: +90%
Nasdaq 100 $QQQ: +38%
S&amp;amp;P 500 $SPY: +31%
Oil $USO: +31%
REITs $VNQ: +27%
Small Caps $IWM: +26%
EAFE $EFA: +22%
EM $EEM: +18%
Investment Grade $LQD: +17%
Gold $GLD: +15%
High Yield $HYG: +14%
US Bonds $AGG: +8%
US Dollar $UUP: +5%
Cash $BIL: +2%</t>
  </si>
  <si>
    <t>"1208484874874585090"</t>
  </si>
  <si>
    <t>https://twitter.com/business/status/1208484874874585090</t>
  </si>
  <si>
    <t>If all goes as planned, by mid-2020 four of the most valuable companies on the S&amp;amp;P 500 will have introduced streaming services in less than a year https://t.co/olN6JVnhk5 https://t.co/teVF55Nv92</t>
  </si>
  <si>
    <t>"1208154371860713472"</t>
  </si>
  <si>
    <t>https://twitter.com/firstadopter/status/1208154371860713472</t>
  </si>
  <si>
    <t>Looking back at the past year: Final tally for my top 2019 tech stock ideas from Dec. 14, 2018 -&amp;gt; $AMD +122%, $GOOGL +29%, $PYPL +27%, $GRUB -38%. Avg. +35%. In same time period: S&amp;amp;P 500 (including dividends) +26%, Nasdaq +30% (1/2) https://t.co/pRv7Sw80iD</t>
  </si>
  <si>
    <t>"1208119726334984192"</t>
  </si>
  <si>
    <t>https://twitter.com/bespokeinvest/status/1208119726334984192</t>
  </si>
  <si>
    <t>At the end of 2009, the average S&amp;amp;P 500 stock was just $42.50/share.  It was $100.40/share at the start of 2019, and it's $137.10/share now!  Read more in our 2020 Outlook: https://t.co/Af1DaTfdfM https://t.co/ElCSnN8PQh</t>
  </si>
  <si>
    <t>"1208119405470724098"</t>
  </si>
  <si>
    <t>https://twitter.com/bespokeinvest/status/1208119405470724098</t>
  </si>
  <si>
    <t>The average S&amp;amp;P 500 stock has 21.5 analyst ratings.  That's up 3 ratings since the start of the decade.  The Financial sector is the only one that has seen a decrease in analyst ratings this decade.  You can read the whole section here: https://t.co/Af1DaTfdfM https://t.co/TxsrsGVPP9</t>
  </si>
  <si>
    <t>"1208117127930093568"</t>
  </si>
  <si>
    <t>https://twitter.com/bespokeinvest/status/1208117127930093568</t>
  </si>
  <si>
    <t>Here's a snapshot of the S&amp;amp;P 500 throughout 2019.  Only two down months, and two of the five most volatile days of the year came on the year's 2nd and 3rd trading days.  Also, performance got better as the week went along!  https://t.co/LcB7SYyXyL $SPY $$ https://t.co/9CGHsCXDUZ</t>
  </si>
  <si>
    <t>"1208101903944605697"</t>
  </si>
  <si>
    <t>https://twitter.com/business/status/1208101903944605697</t>
  </si>
  <si>
    <t>Ulta Beauty is on pace to close out the decade as the top performing stock in the S&amp;amp;P 500 Retailing Index, narrowly beating out Amazon https://t.co/dSTDbvdSvD</t>
  </si>
  <si>
    <t>"1208083324079607808"</t>
  </si>
  <si>
    <t>https://twitter.com/valuewalk/status/1208083324079607808</t>
  </si>
  <si>
    <t>RT @RudyHavenstein: Market Cap of 5 Largest Companys as a Share of S&amp;amp;P 500 Total. https://t.co/486xxL9cl7</t>
  </si>
  <si>
    <t>"1208076111063719937"</t>
  </si>
  <si>
    <t>https://twitter.com/business/status/1208076111063719937</t>
  </si>
  <si>
    <t>Optimism is increasing among fund investors after the S&amp;amp;P 500 surged 11% in less than three months, bringing its total return this year to 30% https://t.co/jnKKQzgsvy</t>
  </si>
  <si>
    <t>"1208021584780419073"</t>
  </si>
  <si>
    <t>https://twitter.com/bespokeinvest/status/1208021584780419073</t>
  </si>
  <si>
    <t>Since breaking out in late October, the S&amp;amp;P 500 has had record closing highs at a pace of once every other day.  Tired of all this winning yet? 
 https://t.co/i0ZBXjwrsx</t>
  </si>
  <si>
    <t>"1207816811024130048"</t>
  </si>
  <si>
    <t>https://twitter.com/valuewalk/status/1207816811024130048</t>
  </si>
  <si>
    <t>RT @charliebilello: It was the best of times...
S&amp;amp;P 500: All-Time High
Dow: All-Time High
Nasdaq: All-Time High
NYSE: All-Time High
Mid-Cap 400: All-Time High
Wilshire 5000: All-Time High
Global Dow: All-Time High
ðŸ‘ðŸ‘ðŸ‘ðŸ‘ðŸ‘ðŸ™Œ ðŸš€ https://t.co/kXxcV4HQlI</t>
  </si>
  <si>
    <t>"1207737364623380480"</t>
  </si>
  <si>
    <t>https://twitter.com/WSJ/status/1207737364623380480</t>
  </si>
  <si>
    <t>#WSJWhatsNow: A year-end rally continues with the S&amp;amp;P 500 on track to hit a new record https://t.co/vQmCGdkcqX</t>
  </si>
  <si>
    <t>"1207706164278022145"</t>
  </si>
  <si>
    <t>https://twitter.com/bespokeinvest/status/1207706164278022145</t>
  </si>
  <si>
    <t>Tech sector now up 45.6% in 2019.  Only three of eleven sectors are up more than the S&amp;amp;P 500 (Communication Services and Financials the other two).  Tech's 23% weighting has huge impact on overall market move.  $SPY $XLK $XLF $XLC $$ https://t.co/H4p1RcpfIn https://t.co/ccoYhZYADG</t>
  </si>
  <si>
    <t>"1207703069246545920"</t>
  </si>
  <si>
    <t>https://twitter.com/valuewalk/status/1207703069246545920</t>
  </si>
  <si>
    <t>RT @charliebilello: S&amp;amp;P 500 crosses above 3,200 for the first time. $SPX https://t.co/Kf8abil2Ir</t>
  </si>
  <si>
    <t>"1207148119684722688"</t>
  </si>
  <si>
    <t>https://twitter.com/business/status/1207148119684722688</t>
  </si>
  <si>
    <t>-Stocks: Australia, Hong Kong â¬†, Japan â¬‡
-Yuan â¬‡
-S&amp;amp;P 500 Index closes one point higher at new record
-Pound â¬‡ on concerns about no-deal Brexit
-Bitcoinâ€™s woes continue, staying below $7,000
https://t.co/QR6XpfESfM https://t.co/c528dbxJvs</t>
  </si>
  <si>
    <t>"1207039097593708544"</t>
  </si>
  <si>
    <t>https://twitter.com/business/status/1207039097593708544</t>
  </si>
  <si>
    <t>If all goes as planned, by mid-2020 four of the most valuable companies on the S&amp;amp;P 500 will have introduced streaming services in less than a year https://t.co/olN6JVnhk5 https://t.co/yrwZt3iBEn</t>
  </si>
  <si>
    <t>"1206989961683189760"</t>
  </si>
  <si>
    <t>https://twitter.com/BarbarianCap/status/1206989961683189760</t>
  </si>
  <si>
    <t>@RaphaelKahan the S&amp;amp;P 500 is at 1.8% yield and costs 0.0x%</t>
  </si>
  <si>
    <t>"1206982472413646849"</t>
  </si>
  <si>
    <t>https://twitter.com/BarbarianCap/status/1206982472413646849</t>
  </si>
  <si>
    <t>RT @awealthofcs: This was the headline from last year on Christmas Eve
The S&amp;amp;P 500 is now up 38% since bottoming the very same day https://t.co/hPxJDvw29y</t>
  </si>
  <si>
    <t>"1206919877786787850"</t>
  </si>
  <si>
    <t>https://twitter.com/bespokeinvest/status/1206919877786787850</t>
  </si>
  <si>
    <t>49% of S&amp;amp;P 500 stocks are now overbought versus 8.2% oversold.  That's high but this reading has been higher four other times already in 2019.  Read more in our Morning Lineup: https://t.co/wgIoqbyvxE https://t.co/rpavOHtTKB</t>
  </si>
  <si>
    <t>"1206774816273043456"</t>
  </si>
  <si>
    <t>https://twitter.com/business/status/1206774816273043456</t>
  </si>
  <si>
    <t>-Asian stocks head for highest since mid-2018
-Japan, South Korea and Hong Kong stocks â¬†
-S&amp;amp;P 500 futures â¬‡
-Pound â¬‡
-Treasuries, yen hold losses
https://t.co/8zwxnBs1d8 https://t.co/eUyskueRsK</t>
  </si>
  <si>
    <t>"1206653606642044930"</t>
  </si>
  <si>
    <t>https://twitter.com/valuewalk/status/1206653606642044930</t>
  </si>
  <si>
    <t>RT @jsblokland: Hello! The S&amp;amp;P 500 Index is up 27.5% year-to-date. https://t.co/DvLbUIP3er</t>
  </si>
  <si>
    <t>"1206641245512187905"</t>
  </si>
  <si>
    <t>https://twitter.com/Jesse_Livermore/status/1206641245512187905</t>
  </si>
  <si>
    <t>RT @CliffordAsness: Our shot at (partially) explaining the NIPA vs. S&amp;amp;P 500 earnings GAAP (gap).
https://t.co/G5AWh78gqW
cc: @jmackin2 
https://t.co/ttaN78qGgi</t>
  </si>
  <si>
    <t>"1206419564235497473"</t>
  </si>
  <si>
    <t>https://twitter.com/valuewalk/status/1206419564235497473</t>
  </si>
  <si>
    <t>RT @Not_Jim_Cramer: S&amp;amp;P 500 Forward PEG Ratio.
So we got that goin' for us.  Which is nice. https://t.co/LExmss6YFD</t>
  </si>
  <si>
    <t>"1205900563344441344"</t>
  </si>
  <si>
    <t>https://twitter.com/probesreporter/status/1205900563344441344</t>
  </si>
  <si>
    <t>RT @jessefelder: "We are concerned that if private equity assets are marked down, pension funds may be forced sellers of the most liquid assets, which primarily reside in passive exposure to the S&amp;amp;P 500." https://t.co/FZ0DDrfnJ9</t>
  </si>
  <si>
    <t>Plymouth, Minnesota USA</t>
  </si>
  <si>
    <t>"2281127150"</t>
  </si>
  <si>
    <t>Probes ReporterÂ®</t>
  </si>
  <si>
    <t>probesreporter</t>
  </si>
  <si>
    <t>Independent investment research focused on fraud / public company Interactions with the SEC. We love FOIA. Published by @JohnPGavin, CFA. Not investment advice.</t>
  </si>
  <si>
    <t>https://twitter.com/probesreporter</t>
  </si>
  <si>
    <t>"1205597803910709250"</t>
  </si>
  <si>
    <t>https://twitter.com/bespokeinvest/status/1205597803910709250</t>
  </si>
  <si>
    <t>If Apple's market cap gain in 2019 was a separate company, it would be the 6th largest company in the S&amp;amp;P 500 behind MSFT, GOOGL, AMZN, AAPL and FB.</t>
  </si>
  <si>
    <t>"1205534774007222272"</t>
  </si>
  <si>
    <t>https://twitter.com/DavidSchawel/status/1205534774007222272</t>
  </si>
  <si>
    <t>Earnings multiple premium over the S&amp;amp;P 500 now at a multi year high for $AAPL https://t.co/dL5wzx5j0D</t>
  </si>
  <si>
    <t>"1205508062150320130"</t>
  </si>
  <si>
    <t>https://twitter.com/business/status/1205508062150320130</t>
  </si>
  <si>
    <t>The S&amp;amp;P 500 is now up 0.2%, led by industrial and energy stocks ðŸ“ˆ https://t.co/heU0HlAvDh https://t.co/ndADku1ZDx</t>
  </si>
  <si>
    <t>"1205332565172862977"</t>
  </si>
  <si>
    <t>https://twitter.com/business/status/1205332565172862977</t>
  </si>
  <si>
    <t>-Global stocks hit record high for first time since 2018 on Trumpâ€™s trade deal 
-Tokyo, Hong Kong, Shanghai and Seoul stocks  â¬†
-S&amp;amp;P 500 futures  â¬†
-Euro, pound â¬†
-Yen â¬‡
https://t.co/8rsm8Z806T https://t.co/si5VWlt1Jj</t>
  </si>
  <si>
    <t>"1205234587598761993"</t>
  </si>
  <si>
    <t>https://twitter.com/bespokeinvest/status/1205234587598761993</t>
  </si>
  <si>
    <t>Despite the big day, four of the eleven S&amp;amp;P 500 sectors were down today. Real Estate, Utilities, Consumer Staples, Telecom Services. Losers.</t>
  </si>
  <si>
    <t>"1205231214203953152"</t>
  </si>
  <si>
    <t>https://twitter.com/bespokeinvest/status/1205231214203953152</t>
  </si>
  <si>
    <t>82 New highs in the S&amp;amp;P 500 today and none of the four FANG stocks made the list.</t>
  </si>
  <si>
    <t>"1205177384372252676"</t>
  </si>
  <si>
    <t>https://twitter.com/valuewalk/status/1205177384372252676</t>
  </si>
  <si>
    <t>RT @charliebilello: Your Market Update...
S&amp;amp;P 500: All-Time High
Dow: All-Time High
Nasdaq: All-Time High
Wilshire 5000: All-Time High
Trade War Rally for the 100th Time: Priceless https://t.co/gvS7IzMLKi</t>
  </si>
  <si>
    <t>"1205175887597047808"</t>
  </si>
  <si>
    <t>https://twitter.com/bespokeinvest/status/1205175887597047808</t>
  </si>
  <si>
    <t>The S&amp;amp;P 500's cumulative A/D line also hit a new high today. https://t.co/i2K9QJbLrH https://t.co/ZszJ5sGOHX</t>
  </si>
  <si>
    <t>"1204847585988661251"</t>
  </si>
  <si>
    <t>https://twitter.com/business/status/1204847585988661251</t>
  </si>
  <si>
    <t>Swiss markets might normally seem pretty dull. But they are actually matching the S&amp;amp;P 500 https://t.co/rrz0HwWVMT</t>
  </si>
  <si>
    <t>"1204764061801623552"</t>
  </si>
  <si>
    <t>https://twitter.com/zerohedge/status/1204764061801623552</t>
  </si>
  <si>
    <t>Aramco's market cap increase today is greater than the entire market cap of 470 S&amp;amp;P500 companies</t>
  </si>
  <si>
    <t>"1204696220104613888"</t>
  </si>
  <si>
    <t>https://twitter.com/business/status/1204696220104613888</t>
  </si>
  <si>
    <t>Swiss markets might normally seem pretty dull. But they are actually matching the S&amp;amp;P 500 https://t.co/W7cz5tRX6C</t>
  </si>
  <si>
    <t>"1204550977564618755"</t>
  </si>
  <si>
    <t>https://twitter.com/business/status/1204550977564618755</t>
  </si>
  <si>
    <t>How a chat with Chuck Schwab inspired a bold S&amp;amp;P 500 call https://t.co/CrQpDljrLO</t>
  </si>
  <si>
    <t>"1204507112191275009"</t>
  </si>
  <si>
    <t>https://twitter.com/business/status/1204507112191275009</t>
  </si>
  <si>
    <t>How a chat with Chuck Schwab inspired a bold S&amp;amp;P 500 call https://t.co/DqWD1kFHBJ</t>
  </si>
  <si>
    <t>"1204452741550088192"</t>
  </si>
  <si>
    <t>https://twitter.com/business/status/1204452741550088192</t>
  </si>
  <si>
    <t>The S&amp;amp;P 500 and VIX, which move in opposite directions about 80% of the time, rose in tandem for two straight weeks for the first time since early May https://t.co/Sz8feVsYPY</t>
  </si>
  <si>
    <t>"1204223127091331073"</t>
  </si>
  <si>
    <t>https://twitter.com/business/status/1204223127091331073</t>
  </si>
  <si>
    <t>-Asian stocks saw muted trading
-S&amp;amp;P 500 futures flat 
-Oil â¬‡
-Japanâ€™s 10-year bond yield rises to zero for first time since March
-Mexican peso holds gains on growing optimism for Nafta replacement
https://t.co/DIBr8vEOLr https://t.co/fnmUQT8cEt</t>
  </si>
  <si>
    <t>"1204218551172812800"</t>
  </si>
  <si>
    <t>https://twitter.com/DavidSchawel/status/1204218551172812800</t>
  </si>
  <si>
    <t>Most underweight stocks in the S&amp;amp;P 500 with the narrowest ownership. Probably beats a portfolio of the inverse. https://t.co/5NWWkWN72i</t>
  </si>
  <si>
    <t>"1204172636697382912"</t>
  </si>
  <si>
    <t>https://twitter.com/business/status/1204172636697382912</t>
  </si>
  <si>
    <t>He will collect the full amount if Starbucksâ€™ stock return for the 3 years ending Sept. 30, 2022 tops at least 80% of S&amp;amp;P 500 companies https://t.co/qe448u8rrW</t>
  </si>
  <si>
    <t>"1204132364248649729"</t>
  </si>
  <si>
    <t>https://twitter.com/zerohedge/status/1204132364248649729</t>
  </si>
  <si>
    <t>Profit "Inequality": Is It Possible That S&amp;amp;P 500 Companies Make Money And No One Else Does? https://t.co/veYTHvi73b</t>
  </si>
  <si>
    <t>"1204118827186962433"</t>
  </si>
  <si>
    <t>https://twitter.com/bespokeinvest/status/1204118827186962433</t>
  </si>
  <si>
    <t>Only 6 of 24 industry groups are further above their 50-DMAs than the S&amp;amp;P 500. https://t.co/udAC9FlXlO https://t.co/kml65QNVyP</t>
  </si>
  <si>
    <t>"1204050140409016322"</t>
  </si>
  <si>
    <t>https://twitter.com/LibertyRPF/status/1204050140409016322</t>
  </si>
  <si>
    <t>RT @mjmauboussin: What does this year's S&amp;amp;P 500 total return say about next year's total return?--&amp;gt; Don't bother... https://t.co/tiUCDLZLWA</t>
  </si>
  <si>
    <t>"1204049875043790849"</t>
  </si>
  <si>
    <t>https://twitter.com/mjmauboussin/status/1204049875043790849</t>
  </si>
  <si>
    <t>What does this year's S&amp;amp;P 500 total return say about next year's total return?--&amp;gt; Don't bother... https://t.co/tiUCDLZLWA</t>
  </si>
  <si>
    <t>"1203809371936952321"</t>
  </si>
  <si>
    <t>https://twitter.com/business/status/1203809371936952321</t>
  </si>
  <si>
    <t>It's melt-up time: You know something strange is going on when the stock marketâ€™s most reliable optimists sound like cranks https://t.co/iXwER1Cxp8</t>
  </si>
  <si>
    <t>"1203687811410472961"</t>
  </si>
  <si>
    <t>https://twitter.com/business/status/1203687811410472961</t>
  </si>
  <si>
    <t>It's melt-up time: You know something strange is going on when the stock marketâ€™s most reliable optimists sound like cranks https://t.co/bSTW56nh8j</t>
  </si>
  <si>
    <t>"1203574190038749185"</t>
  </si>
  <si>
    <t>https://twitter.com/business/status/1203574190038749185</t>
  </si>
  <si>
    <t>Steven Schonfeld is a hoodie-wearing billionaire with a unique hedge fund strategy. 
His firm returned an annual average of roughly 20% over the past six years, almost double that of the S&amp;amp;P 500 Index, putting it in the top echelon of hedge funds. https://t.co/qEnrJwUlPc</t>
  </si>
  <si>
    <t>"1203516156067373056"</t>
  </si>
  <si>
    <t>https://twitter.com/valuewalk/status/1203516156067373056</t>
  </si>
  <si>
    <t>RT @charliebilello: Best performing stocks in the S&amp;amp;P 500 over the last 5, 10, 15, and 20 years... https://t.co/HaSRJ2PDsB</t>
  </si>
  <si>
    <t>"1203476090892832769"</t>
  </si>
  <si>
    <t>https://twitter.com/business/status/1203476090892832769</t>
  </si>
  <si>
    <t>It's melt-up time: You know something strange is going on when the stock marketâ€™s most reliable optimists sound like cranks https://t.co/KyTsDHuIQg</t>
  </si>
  <si>
    <t>"1203417714255106048"</t>
  </si>
  <si>
    <t>https://twitter.com/BarbarianCap/status/1203417714255106048</t>
  </si>
  <si>
    <t>RT @charliebilello: Macy's is the worst performing stock in the S&amp;amp;P 500 this year, down 46%.
Other retailers on the list: Gap (-34%), L Brands (-27%), Kohl's (-26%), Nordstrom (-16%). https://t.co/Q2x5ovGNr5</t>
  </si>
  <si>
    <t>"1203407336284573699"</t>
  </si>
  <si>
    <t>https://twitter.com/BluegrassCap/status/1203407336284573699</t>
  </si>
  <si>
    <t>this assumes no FCF is generated by the sports team during the holding period, while the S&amp;amp;P 500 and treasury bond returns assume dividends and interest are received + reinvested</t>
  </si>
  <si>
    <t>"1203401058334195712"</t>
  </si>
  <si>
    <t>https://twitter.com/business/status/1203401058334195712</t>
  </si>
  <si>
    <t>It's melt-up time: You know something strange is going on when the stock marketâ€™s most reliable optimists sound like cranks https://t.co/faTRgKAykS</t>
  </si>
  <si>
    <t>"1203315665253359616"</t>
  </si>
  <si>
    <t>https://twitter.com/business/status/1203315665253359616</t>
  </si>
  <si>
    <t>It's melt-up time: You know something strange is going on when the stock marketâ€™s most reliable optimists sound like cranks https://t.co/Z0wvpTxkVu</t>
  </si>
  <si>
    <t>"1203122722924113921"</t>
  </si>
  <si>
    <t>https://twitter.com/business/status/1203122722924113921</t>
  </si>
  <si>
    <t>Steven Schonfeld is a hoodie-wearing billionaire with a unique hedge fund strategy. 
His firm returned an annual average of roughly 20% over the past six years, almost double that of the S&amp;amp;P 500 Index, putting it in the top echelon of hedge funds. https://t.co/wG2gFr7v97</t>
  </si>
  <si>
    <t>"1203078928992264193"</t>
  </si>
  <si>
    <t>https://twitter.com/business/status/1203078928992264193</t>
  </si>
  <si>
    <t>While markets certainly felt like they were bouncing around a lot in 2019, the S&amp;amp;P 500 climbed on 58.9% of the days, an almost unheard of proportion https://t.co/QHmGMw7Roo</t>
  </si>
  <si>
    <t>"1202950994226757637"</t>
  </si>
  <si>
    <t>https://twitter.com/bespokeinvest/status/1202950994226757637</t>
  </si>
  <si>
    <t>Helpful snapshot of S&amp;amp;P 500 sector trading range charts, from our Daily Sector Snapshot report available to members.  Uptrends in place for all but Energy $XLE.  https://t.co/H4p1RcpfIn  $SPY $$ https://t.co/8kpOOJZQFv</t>
  </si>
  <si>
    <t>"1202950690529775616"</t>
  </si>
  <si>
    <t>https://twitter.com/bespokeinvest/status/1202950690529775616</t>
  </si>
  <si>
    <t>Here are composite intraday charts of the S&amp;amp;P 500 on all stronger and weaker than expected jobs Fridays over the last two years.  https://t.co/H4p1RcpfIn $SPY $$ https://t.co/LEuPtVJwMm</t>
  </si>
  <si>
    <t>"1202933886826811392"</t>
  </si>
  <si>
    <t>https://twitter.com/valuewalk/status/1202933886826811392</t>
  </si>
  <si>
    <t>RT @4Awesometweet: Stockpicking hardest in 20 years - Societe General 
Investors have a 22% chance of picking a stock 
that will outperform the S&amp;amp;P 500
Of 16,000 stocks, 78% have underperformed 
the S&amp;amp;P 500 in the past two years.
82% of active funds have underperformed the S&amp;amp;P
@DiMartinoBooth</t>
  </si>
  <si>
    <t>"1202902010405761024"</t>
  </si>
  <si>
    <t>https://twitter.com/business/status/1202902010405761024</t>
  </si>
  <si>
    <t>Steven Schonfeld is a hoodie-wearing billionaire with a unique hedge fund strategy. 
His firm returned an annual average of roughly 20% over the past six years, almost double that of the S&amp;amp;P 500 Index, putting it in the top echelon of hedge funds. https://t.co/R37PNntuln</t>
  </si>
  <si>
    <t>"1202796326213373952"</t>
  </si>
  <si>
    <t>https://twitter.com/business/status/1202796326213373952</t>
  </si>
  <si>
    <t>Steven Schonfeld is a hoodie-wearing billionaire with a unique hedge fund strategy. 
His firm returned an annual average of roughly 20% over the past six years, almost double that of the S&amp;amp;P 500 Index, putting it in the top echelon of hedge funds. https://t.co/3lmIfKdc3a</t>
  </si>
  <si>
    <t>"1202767297355698176"</t>
  </si>
  <si>
    <t>https://twitter.com/BluegrassCap/status/1202767297355698176</t>
  </si>
  <si>
    <t>@MarAzul_90 Is Berkshire Hathaway not simply a re-weighted S&amp;amp;P 500, where BRK's weightings are skewed away from the highest return on capital businesses that have the biggest moats? https://t.co/ADplJS4Dt2</t>
  </si>
  <si>
    <t>"1202589697865920513"</t>
  </si>
  <si>
    <t>https://twitter.com/zerohedge/status/1202589697865920513</t>
  </si>
  <si>
    <t>Saxo Bank: "The S&amp;amp;P500's Valuation Is The Highest Since 2001" https://t.co/0MOFalF1LQ</t>
  </si>
  <si>
    <t>"1202246658664386563"</t>
  </si>
  <si>
    <t>https://twitter.com/bespokeinvest/status/1202246658664386563</t>
  </si>
  <si>
    <t>The S&amp;amp;P 500 $SPY has already erased all of yesterday's decline, now above Monday's closing level.</t>
  </si>
  <si>
    <t>"1201988331892023300"</t>
  </si>
  <si>
    <t>https://twitter.com/firstadopter/status/1201988331892023300</t>
  </si>
  <si>
    <t>VMware shares have fallen 10% versus S&amp;amp;P 500's roughly flat return since Nov. 22. $VMW https://t.co/hxboJDj6h0 https://t.co/SsQywsNOco</t>
  </si>
  <si>
    <t>"1201966104278642701"</t>
  </si>
  <si>
    <t>https://twitter.com/business/status/1201966104278642701</t>
  </si>
  <si>
    <t>The best performing unleveraged ETF beat more than 1,900 rivals and exceeded the S&amp;amp;P 500 by 18% last month, but only has $29 million in assets https://t.co/9qMfBN4GQq</t>
  </si>
  <si>
    <t>"1201940447146496002"</t>
  </si>
  <si>
    <t>https://twitter.com/bespokeinvest/status/1201940447146496002</t>
  </si>
  <si>
    <t>Breadth on the S&amp;amp;P 500 today (-271) is actually less negative today than it was on Friday (-308).</t>
  </si>
  <si>
    <t>"1201912858323369984"</t>
  </si>
  <si>
    <t>https://twitter.com/business/status/1201912858323369984</t>
  </si>
  <si>
    <t>The S&amp;amp;P 500 extends its 3-day rout https://t.co/nYUa02G1Vt https://t.co/PvbqLkRERd</t>
  </si>
  <si>
    <t>"1201899114746830849"</t>
  </si>
  <si>
    <t>https://twitter.com/business/status/1201899114746830849</t>
  </si>
  <si>
    <t>A growing number of strategists is betting that the European stock market can outdo the S&amp;amp;P 500 next year. Many big investors aren't buying it https://t.co/VLRJYLMYcu</t>
  </si>
  <si>
    <t>"1201851786530676736"</t>
  </si>
  <si>
    <t>https://twitter.com/mark_dow/status/1201851786530676736</t>
  </si>
  <si>
    <t>Fintwit Recession = Defined usually as a contraction in the S&amp;amp;P500 of two consecutive days or longer</t>
  </si>
  <si>
    <t>"1201837060220473346"</t>
  </si>
  <si>
    <t>https://twitter.com/business/status/1201837060220473346</t>
  </si>
  <si>
    <t>In an apparent large S&amp;amp;P 500 hedge, one investor bought 16,000 January $2,980 put options that target a decline of about 4.5% in the index. That trade cost almost $32 million and appears to protect approximately $4.8 billion of assets https://t.co/4LoWHHbpgI https://t.co/S7Yz8rWInz</t>
  </si>
  <si>
    <t>"1201747854664093696"</t>
  </si>
  <si>
    <t>https://twitter.com/business/status/1201747854664093696</t>
  </si>
  <si>
    <t>In an apparent large S&amp;amp;P 500 hedge, one investor bought 16,000 January $2,980 put options that target a decline of about 4.5% in the index. That trade cost almost $32 million and appears to protect approximately $4.8 billion of assets https://t.co/C6LYFKMyNi https://t.co/jKwe8r1O0s</t>
  </si>
  <si>
    <t>"1201729029587554304"</t>
  </si>
  <si>
    <t>https://twitter.com/business/status/1201729029587554304</t>
  </si>
  <si>
    <t>Wall Streetâ€™s top S&amp;amp;P 500 bull tamps down optimism for 2020 https://t.co/YKPtXmRYJ7</t>
  </si>
  <si>
    <t>"1201660072524484610"</t>
  </si>
  <si>
    <t>https://twitter.com/business/status/1201660072524484610</t>
  </si>
  <si>
    <t>Wall Streetâ€™s top S&amp;amp;P 500 bull tamps down optimism for 2020 https://t.co/g8b3ZVtaZy</t>
  </si>
  <si>
    <t>"1201587285994676225"</t>
  </si>
  <si>
    <t>https://twitter.com/business/status/1201587285994676225</t>
  </si>
  <si>
    <t>Wall Street analysts are slashing projections for fourth-quarter earnings, making it more likely that a profit recession will hit U.S. companies for the first time in almost four years https://t.co/DRQYlYfLqR</t>
  </si>
  <si>
    <t>"1201583068726906880"</t>
  </si>
  <si>
    <t>https://twitter.com/business/status/1201583068726906880</t>
  </si>
  <si>
    <t>Fast-growing software stocks were among the worst performers in the S&amp;amp;P 500 on Monday as a number of tech companies prepare to report earnings https://t.co/cb64wAYe8W</t>
  </si>
  <si>
    <t>"1201528527419559936"</t>
  </si>
  <si>
    <t>https://twitter.com/business/status/1201528527419559936</t>
  </si>
  <si>
    <t>The S&amp;amp;P 500 hit session lows on a report that Trump will increase tariffs on China if a trade deal isn't reached https://t.co/sZhDPxcvKp https://t.co/hKomCcrU8q</t>
  </si>
  <si>
    <t>"1201526724988682240"</t>
  </si>
  <si>
    <t>https://twitter.com/bespokeinvest/status/1201526724988682240</t>
  </si>
  <si>
    <t>The S&amp;amp;P 500 hasn't been down more than 0.7% on the first trading day of December since 2008. $SPY</t>
  </si>
  <si>
    <t>"1201515708078800896"</t>
  </si>
  <si>
    <t>https://twitter.com/bespokeinvest/status/1201515708078800896</t>
  </si>
  <si>
    <t>Four of the five FAANGs + Microsoft $MSFT have accounted for 25% of the S&amp;amp;P 500's 26% gain in 2019.  FAANG still a major contributor even though the trade has seemingly faded some in 2019.  $FB $AAPL $AMZN $GOOGL  https://t.co/xKjaelm2df https://t.co/fY3f6UWrBO</t>
  </si>
  <si>
    <t>"1201211878854275080"</t>
  </si>
  <si>
    <t>https://twitter.com/mjmauboussin/status/1201211878854275080</t>
  </si>
  <si>
    <t>RT @AswathDamodaran: As US equities hit new highs in Nov 2019, the ERP for the S&amp;amp;P 500 moved down to 5.25%, close to the average ERP for the last decade. Low https://t.co/jhPnIWMCRT rates have helped, but earnings &amp;amp; cashflows have risen with stock prices. https://t.co/wy8WGupZeI https://t.co/pLVb4Fyjbv</t>
  </si>
  <si>
    <t>"1201211035274887169"</t>
  </si>
  <si>
    <t>https://twitter.com/valuewalk/status/1201211035274887169</t>
  </si>
  <si>
    <t>RT @DiMartinoBooth: At beginning of year FactSet 2019 S&amp;amp;P 500 earnings ~$174. The S&amp;amp;P 500â€™s P/E multiple on forward earnings was 14.4x. As of last week, 2019 earnings had fallen to $162.84 (compared to $161.45 in 2018), down 6.4%, which increased S&amp;amp;P 500's multiple to 19.3x.
https://t.co/28rLE1R4UA</t>
  </si>
  <si>
    <t>"1201208051954524161"</t>
  </si>
  <si>
    <t>https://twitter.com/zerohedge/status/1201208051954524161</t>
  </si>
  <si>
    <t>ICYMI:  "With S&amp;amp;P 500 earnings on track for  roughly zero growth from this time last year, solid returns likely would not have been possible without central bank support." - Goldman Sachs
https://t.co/vxSCHUuASQ</t>
  </si>
  <si>
    <t>"1201206968104488960"</t>
  </si>
  <si>
    <t>https://twitter.com/BarbarianCap/status/1201206968104488960</t>
  </si>
  <si>
    <t>"1200482749825585152"</t>
  </si>
  <si>
    <t>https://twitter.com/firstadopter/status/1200482749825585152</t>
  </si>
  <si>
    <t>VMware shares fell 6.2% this past week vs. S&amp;amp;P 500's 1% gain.
Turned out beating its own lowered bar didnâ€™t outweigh abrupt M&amp;amp;A uncertainty, negative EPS growth, lower profitability guide, sales leader turnover &amp;amp; big secular tech disruption risk.
Read Barron's Tech Trader! $VMW https://t.co/b7T1sUs1uR</t>
  </si>
  <si>
    <t>"1199833850169450496"</t>
  </si>
  <si>
    <t>https://twitter.com/valuewalk/status/1199833850169450496</t>
  </si>
  <si>
    <t>RT @charliebilello: 1. S&amp;amp;P 500: All-Time High
2. Dow: All-Time High
3. Nasdaq: All-Time High
4. Wilshire 5000: All-Time High
5. Home Prices: All-Time High
6. Expansion: longest in history (125 months)
7. Jobs: longest streak in history (109 months)
8. Fed: expected to cut rates for 4th time in 2020 https://t.co/dY2NNOiK21</t>
  </si>
  <si>
    <t>"1199823443287511042"</t>
  </si>
  <si>
    <t>https://twitter.com/BarbarianCap/status/1199823443287511042</t>
  </si>
  <si>
    <t>RT @charliebilello: S&amp;amp;P 500 closed at an all-time high today for the 26th time this yr &amp;amp; 233rd time this decade.
S&amp;amp;P 500 All-Time Highs by Decade...
1930-39: 0
1940-49: 0
1950-59: 141
1960-69: 224
1970-79: 35
1980-89: 190
1990-99: 310
2000-09: 13
2010-19: 233*
(*1 month remaining in decade)
$SPX https://t.co/b09JrNS2LJ</t>
  </si>
  <si>
    <t>"1199823060892889088"</t>
  </si>
  <si>
    <t>https://twitter.com/BarbarianCap/status/1199823060892889088</t>
  </si>
  <si>
    <t>RT @charliebilello: 2019 Returns...
Bitcoin: +100%
Nasdaq 100 $QQQ: +34%
REITs $VNQ: +29%
S&amp;amp;P 500 $SPY: +28%
Oil $USO: +26%
Small Caps $IWM: +23%
EAFE $EFA: +19%
Investment Grade $LQD: +17%
Gold $GLD: +13%
High Yield $HYG: +12%
EM $EEM: +11%
US Bonds $AGG: +9%
US Dollar $UUP: +6%
Cash $BIL: +1.9%</t>
  </si>
  <si>
    <t>"1199821860860547073"</t>
  </si>
  <si>
    <t>https://twitter.com/BarbarianCap/status/1199821860860547073</t>
  </si>
  <si>
    <t>RT @DavidSchawel: Trailing 10y returns
-Nasdaq: +349%
-S&amp;amp;P 500: +247%
-Barclays US Agg: +43%
-MSCI World: +154%
-Hussman Strategic Growth: -54%
-Tbill ETF: +5%</t>
  </si>
  <si>
    <t>"1199793598931329029"</t>
  </si>
  <si>
    <t>https://twitter.com/DavidSchawel/status/1199793598931329029</t>
  </si>
  <si>
    <t>Trailing 10y returns
-Nasdaq: +349%
-S&amp;amp;P 500: +247%
-Barclays US Agg: +43%
-MSCI World: +154%
-Hussman Strategic Growth: -54%
-Tbill ETF: +5%</t>
  </si>
  <si>
    <t>"1199782742604623874"</t>
  </si>
  <si>
    <t>https://twitter.com/zerohedge/status/1199782742604623874</t>
  </si>
  <si>
    <t>Simply Vertical: No 0.5% Pullbacks In S&amp;amp;P500 In 35 DaysÂ  https://t.co/qe7ILnS42O</t>
  </si>
  <si>
    <t>"1199778589295689730"</t>
  </si>
  <si>
    <t>https://twitter.com/bespokeinvest/status/1199778589295689730</t>
  </si>
  <si>
    <t>Just two S&amp;amp;P 500 Industry Groups are currently below their 50-DMAs. https://t.co/HtWROK7Z2S https://t.co/4X061Qr3iO</t>
  </si>
  <si>
    <t>"1199747381870387202"</t>
  </si>
  <si>
    <t>https://twitter.com/business/status/1199747381870387202</t>
  </si>
  <si>
    <t>â€œWe expect 2020 to be a year of moderation, turbulence, and transition in the U.S. equity marketâ€ https://t.co/yetSjIKh4q</t>
  </si>
  <si>
    <t>"1199681187779940352"</t>
  </si>
  <si>
    <t>https://twitter.com/business/status/1199681187779940352</t>
  </si>
  <si>
    <t>RT @BloombergTV: Four Things to Know Wednesday:
â–¶ President Trump says trade deal in 'final throes'
â–¶ EU Parliament votes on new EU Commission 
â–¶ Markets monitor slew of U.S. economic data out today
â–¶ Deere beats on top and bottom line, delivers cautious outlook  
https://t.co/HZZqmzqu77 https://t.co/tgXcJ7WBix</t>
  </si>
  <si>
    <t>"1199469417823981569"</t>
  </si>
  <si>
    <t>https://twitter.com/business/status/1199469417823981569</t>
  </si>
  <si>
    <t>Asian stocks were set for a mixed start Wednesday as investors kept tabs on news that could signal a breakthrough on U.S.-China trade. Treasuries rose https://t.co/ul1idxa1CM</t>
  </si>
  <si>
    <t>"1199092926699261952"</t>
  </si>
  <si>
    <t>https://twitter.com/WSJ/status/1199092926699261952</t>
  </si>
  <si>
    <t>â€œJust because a weekly win streak ended doesnâ€™t mean demand for stocks is going to abruptly end as well.â€ Some think the S&amp;amp;P 500 has more room to run. https://t.co/2F1Li8NleB</t>
  </si>
  <si>
    <t>"1199015745541361670"</t>
  </si>
  <si>
    <t>https://twitter.com/bespokeinvest/status/1199015745541361670</t>
  </si>
  <si>
    <t>The Consumer Discretionary sector is underperforming the S&amp;amp;P 500 by its widest margin since May 2009. https://t.co/d4c4TM7sWX https://t.co/uDNmJHVDAi</t>
  </si>
  <si>
    <t>"1198947467900915713"</t>
  </si>
  <si>
    <t>https://twitter.com/zerohedge/status/1198947467900915713</t>
  </si>
  <si>
    <t>In its 2020 equity outlook, Goldman predicts the S&amp;amp;P 500 will rise by 5% to 3250 in early 2020. "However, rising political and policy uncertainty will keep the index range-bound for most of next year"</t>
  </si>
  <si>
    <t>"1198706159399657473"</t>
  </si>
  <si>
    <t>https://twitter.com/BarbarianCap/status/1198706159399657473</t>
  </si>
  <si>
    <t>RT @lisaabramowicz1: Apple and Microsoft together are now twice as large as the entire S&amp;amp;P 500 energy sector, and are larger than the entire Russell 2000 index. https://t.co/cObynWrIpW</t>
  </si>
  <si>
    <t>"1198572234178277377"</t>
  </si>
  <si>
    <t>https://twitter.com/WSJ/status/1198572234178277377</t>
  </si>
  <si>
    <t>Capital spending by S&amp;amp;P 500 companies grew less than 1% in the third quarter, and would have fallen without Apple and Amazon https://t.co/w8BZCzO70i</t>
  </si>
  <si>
    <t>"1198330812233584640"</t>
  </si>
  <si>
    <t>https://twitter.com/BarbarianCap/status/1198330812233584640</t>
  </si>
  <si>
    <t>RT @michaelsantoli: Cool graphic by @LeutholdGroup showing $AAPL along with the other stocks in recent history that have reached a 4% weighting in the S&amp;amp;P 500 - and how long each managed to stay above that level. https://t.co/yxCGPOjIlU</t>
  </si>
  <si>
    <t>"1198042532950749184"</t>
  </si>
  <si>
    <t>https://twitter.com/business/status/1198042532950749184</t>
  </si>
  <si>
    <t>The equity rally thatâ€™s built on hopes for a growth rebound wonâ€™t last as the U.S. economy is heading for a â€œmild recessionâ€ next year, according to Societe Generale https://t.co/rqqP7qhsVd</t>
  </si>
  <si>
    <t>"1197908369719406592"</t>
  </si>
  <si>
    <t>https://twitter.com/zerohedge/status/1197908369719406592</t>
  </si>
  <si>
    <t>Goldman: "With S&amp;amp;P 500 earnings on track for  roughly zero growth from this time last year, solid returns likely would not have been possible without central bank support."</t>
  </si>
  <si>
    <t>"1197181190748413952"</t>
  </si>
  <si>
    <t>https://twitter.com/bespokeinvest/status/1197181190748413952</t>
  </si>
  <si>
    <t>It has now been 31 trading days since the S&amp;amp;P 500 last had a downside gap of half a percent at the open. https://t.co/VWrASn11jc https://t.co/Gr1MjiIUo4</t>
  </si>
  <si>
    <t>"1196917853372465152"</t>
  </si>
  <si>
    <t>https://twitter.com/bespokeinvest/status/1196917853372465152</t>
  </si>
  <si>
    <t>Here's an updated look at the S&amp;amp;P 500 under Trump vs. the average 4-year Presidential Election cycle since 1928.  Trump currently up about double the average (~40% vs. ~20%).  https://t.co/H4p1RcpfIn https://t.co/K9pcxMZybF</t>
  </si>
  <si>
    <t>"1196885134621978627"</t>
  </si>
  <si>
    <t>https://twitter.com/DavidSchawel/status/1196885134621978627</t>
  </si>
  <si>
    <t>Retail littered across the S&amp;amp;P 500â€™s top 15 losers today: $KSS $M $JWN $LB $HD $GPS</t>
  </si>
  <si>
    <t>"1196867650061770752"</t>
  </si>
  <si>
    <t>https://twitter.com/firstadopter/status/1196867650061770752</t>
  </si>
  <si>
    <t>$AMD is running away with it as the number 1, best-performing stock in S&amp;amp;P 500 this year https://t.co/5PjYPO68Tb</t>
  </si>
  <si>
    <t>"1196813426640769024"</t>
  </si>
  <si>
    <t>https://twitter.com/business/status/1196813426640769024</t>
  </si>
  <si>
    <t>The S&amp;amp;P 500 Retailing Index fell after Home Depot and Kohlâ€™s posted disappointing quarterly sales and cut their forecasts for the full year https://t.co/OMdOfmnrlv</t>
  </si>
  <si>
    <t>"1196573502616281088"</t>
  </si>
  <si>
    <t>https://twitter.com/valuewalk/status/1196573502616281088</t>
  </si>
  <si>
    <t>RT @pboockvar: This is a valuation gut check but means nothing for stock market performance for now and thus is more just a perspective on things. The price to sales ratio in the S&amp;amp;P 500 is exactly at the same level as seen in early 2000. https://t.co/SNSUp4T3WC</t>
  </si>
  <si>
    <t>"1196555077630201862"</t>
  </si>
  <si>
    <t>https://twitter.com/BarbarianCap/status/1196555077630201862</t>
  </si>
  <si>
    <t>RT @Street_Insider: (as rumored) ServiceNow $NOW to Replace Celgene $CELG in the S&amp;amp;P 500; Thermo Fisher Scientific $TMO Set to Join S&amp;amp;P 100 https://t.co/WoIz6l9Rst</t>
  </si>
  <si>
    <t>"1196503246157832193"</t>
  </si>
  <si>
    <t>https://twitter.com/zerohedge/status/1196503246157832193</t>
  </si>
  <si>
    <t>NOT QE: "As the Fed continues expanding its balance sheet by $60B/mo., the S&amp;amp;P 500 could overshoot the upper end of our year-end bull case of 3,250." - Morgan Stanley</t>
  </si>
  <si>
    <t>"1196093631725215744"</t>
  </si>
  <si>
    <t>https://twitter.com/business/status/1196093631725215744</t>
  </si>
  <si>
    <t>The stock market seems to like Donald Trump more than any president since the 1950s:
1. FDR
2. Truman
3. Eisenhower
4. Trump
5. Kennedy
6. Clinton
7. Bush 41
8. Obama
9. Reagan
10. Johnson
11. Carter
12. Nixon
13. Bush 43
14. Hoover (via @bopinion) https://t.co/n9gc2AdI5N</t>
  </si>
  <si>
    <t>"1196067506886238209"</t>
  </si>
  <si>
    <t>https://twitter.com/valuewalk/status/1196067506886238209</t>
  </si>
  <si>
    <t>RT @msamonov: "We show that the "best ideas" of hedge funds produce economically meaningful and statistically significant risk-adjusted returns that outperform the S&amp;amp;P500" https://t.co/8OlJfSoCMK</t>
  </si>
  <si>
    <t>"1195787338099699712"</t>
  </si>
  <si>
    <t>https://twitter.com/zerohedge/status/1195787338099699712</t>
  </si>
  <si>
    <t>With 92% of the companies in the S&amp;amp;P 500 reporting, the blended earnings decline for the index for Q3 is -2.3%: Factset. 
Meanwhile, Q4 EPS is now also projected to be negative, as the S&amp;amp;P is now knee-deep in an earnings recession https://t.co/Mg5hJm2Oxn</t>
  </si>
  <si>
    <t>"1195675681935548417"</t>
  </si>
  <si>
    <t>https://twitter.com/bespokeinvest/status/1195675681935548417</t>
  </si>
  <si>
    <t>Only 3 of the Top 20 actively managed mutual funds are beating the market this year. Three! https://t.co/w5KOKtyetk</t>
  </si>
  <si>
    <t>"1195568564679430145"</t>
  </si>
  <si>
    <t>https://twitter.com/manualofideas/status/1195568564679430145</t>
  </si>
  <si>
    <t>RT @chriswmayer: Interesting paper on 13Fs: "[We] find that the â€œbest ideasâ€ of these managers also produce economically meaningful and statistically significant risk-adjusted returns that outperform the S&amp;amp;P 500." h/t @manualofideas 
https://t.co/VUA6HEJbNJ</t>
  </si>
  <si>
    <t>"1195411183421075457"</t>
  </si>
  <si>
    <t>https://twitter.com/business/status/1195411183421075457</t>
  </si>
  <si>
    <t>Wall Streetâ€™s biggest stock bear is undaunted by a rally pushing the market to a record high https://t.co/yJq4nkAQpy</t>
  </si>
  <si>
    <t>"1195328641271549952"</t>
  </si>
  <si>
    <t>https://twitter.com/zerohedge/status/1195328641271549952</t>
  </si>
  <si>
    <t>96% of respondents to DB market survey thought a Warren presidential win would be negative for the S&amp;amp;P 500</t>
  </si>
  <si>
    <t>"1195084611413594113"</t>
  </si>
  <si>
    <t>https://twitter.com/bespokeinvest/status/1195084611413594113</t>
  </si>
  <si>
    <t>21st record closing high for the S&amp;amp;P 500 of the year. https://t.co/DlWnxaaV8C</t>
  </si>
  <si>
    <t>"1194751803344261128"</t>
  </si>
  <si>
    <t>https://twitter.com/bespokeinvest/status/1194751803344261128</t>
  </si>
  <si>
    <t>For just the eleventh time in the history of the index, the S&amp;amp;P 500 has closed above the 10-DMA without any back to back declines.
Read more on this and all of today's economic releases in tonight's Closer: https://t.co/80ss55YEsA https://t.co/O1xIsi0aOX</t>
  </si>
  <si>
    <t>"1194696619347914752"</t>
  </si>
  <si>
    <t>https://twitter.com/business/status/1194696619347914752</t>
  </si>
  <si>
    <t>The S&amp;amp;P 500 trimmed an earlier advance on the news that said farm purchases have become another of several issues in negotiations between the worldâ€™s two largest economies https://t.co/CSKrxBAxyh https://t.co/qZPzTW0sEV</t>
  </si>
  <si>
    <t>"1194691405731512322"</t>
  </si>
  <si>
    <t>https://twitter.com/firstadopter/status/1194691405731512322</t>
  </si>
  <si>
    <t>$AMD 's lead in the S&amp;amp;P 500 top-performing stock race https://t.co/imh2vlCOGU</t>
  </si>
  <si>
    <t>"1194688526668980226"</t>
  </si>
  <si>
    <t>https://twitter.com/sprucepointcap/status/1194688526668980226</t>
  </si>
  <si>
    <t>Because every reputable S&amp;amp;P 500 company needs an endorsement from Jim Cramer to the retail investor crowd https://t.co/V9Y0WQXrRA</t>
  </si>
  <si>
    <t>"1194678737176059904"</t>
  </si>
  <si>
    <t>https://twitter.com/bespokeinvest/status/1194678737176059904</t>
  </si>
  <si>
    <t>If the S&amp;amp;P 500 closes at or above current levels, it will be the 20th record closing high so far this year. https://t.co/sYkauii9zC https://t.co/vLL0GWwccP</t>
  </si>
  <si>
    <t>"1194661560251232256"</t>
  </si>
  <si>
    <t>https://twitter.com/sprucepointcap/status/1194661560251232256</t>
  </si>
  <si>
    <t>$CTAS management offers ridiculous explanation about it buyback program when pressed. Basically saying we have no strategy. Hardly S&amp;amp;P 500 management material here #skeptic https://t.co/0r2sYYyVhh</t>
  </si>
  <si>
    <t>"1194375595624423425"</t>
  </si>
  <si>
    <t>https://twitter.com/business/status/1194375595624423425</t>
  </si>
  <si>
    <t>The S&amp;amp;P 500 has gone 25th straight days without posting a loss in back-to-back sessions, the longest such streak since 2012 https://t.co/IT3vjBdCbP</t>
  </si>
  <si>
    <t>"1194345977588670465"</t>
  </si>
  <si>
    <t>https://twitter.com/probesreporter/status/1194345977588670465</t>
  </si>
  <si>
    <t>RT @JohnPGavin: Before dividends, the S&amp;amp;P 500 is up about 23% YTD.  All the FOMO talk, or â€œ fear of missing outâ€, ignores one key factor in many investorsâ€™ thinking:  Fear of giving it back.</t>
  </si>
  <si>
    <t>"1194306865670180864"</t>
  </si>
  <si>
    <t>https://twitter.com/business/status/1194306865670180864</t>
  </si>
  <si>
    <t>RT @bopinion: President Trump says he's "launched an economic boom to the likes of which we have never seen before."
Here's how the S&amp;amp;P 500 has done since the 2016 election: https://t.co/xAJjSk4myP https://t.co/oYGdz5qtUo</t>
  </si>
  <si>
    <t>"1194287682131824641"</t>
  </si>
  <si>
    <t>https://twitter.com/firstadopter/status/1194287682131824641</t>
  </si>
  <si>
    <t>Congrats to @LisaSu for leading $AMD to be the best-performing stock in S&amp;amp;P 500 for 2 years in a row. The chipmaker has outperformed everyone else. Simply incredible.
Yet only 5% of S&amp;amp;P 500 CEO positions are held by women. Almost as if that no. should be much higher or something https://t.co/7tv8s5EbTo</t>
  </si>
  <si>
    <t>"1194286470875492356"</t>
  </si>
  <si>
    <t>https://twitter.com/firstadopter/status/1194286470875492356</t>
  </si>
  <si>
    <t>$AMD is now the top-performing stock in the entire S&amp;amp;P 500 (up 100% year-to-date) for 2019. This is all the more incredible as the chipmaker was the no. 1 performer in the index last year. https://t.co/nttEy1ojPx https://t.co/dpTvXaVVWd</t>
  </si>
  <si>
    <t>"1194282714343628800"</t>
  </si>
  <si>
    <t>https://twitter.com/valuewalk/status/1194282714343628800</t>
  </si>
  <si>
    <t>RT @charliebilello: 1. S&amp;amp;P 500: All-Time High
2. Dow: All-Time High
3. Nasdaq: All-Time High
4. Wilshire 5000: All-Time High
5. Economic expansion: longest in history (124 months)
6. Jobs growth: longest streak in history (109 months)
7. Fed: expected to cut rates for a 4th time by middle of 2020 https://t.co/rwFjXLNvAB</t>
  </si>
  <si>
    <t>"1194275155213717511"</t>
  </si>
  <si>
    <t>https://twitter.com/valuewalk/status/1194275155213717511</t>
  </si>
  <si>
    <t>RT @charliebilello: S&amp;amp;P 500 hits 3,100 for the first time. $SPX https://t.co/OskykajC08</t>
  </si>
  <si>
    <t>"1194274780918276097"</t>
  </si>
  <si>
    <t>https://twitter.com/business/status/1194274780918276097</t>
  </si>
  <si>
    <t>RT @markets: S&amp;amp;P 500 Index passes 3,100 as stock hit another record high https://t.co/h2bqMFfCaH https://t.co/H710znpbTR</t>
  </si>
  <si>
    <t>"1194035342174834688"</t>
  </si>
  <si>
    <t>https://twitter.com/business/status/1194035342174834688</t>
  </si>
  <si>
    <t>RT @bopinion: The stock market seems to like Donald Trump more than any president since the 1950s:
1. FDR
2. Truman
3. Eisenhower
4. Trump
5. Kennedy
6. Clinton
7. Bush 41
8. Obama
9. Reagan
10. Johnson
11. Carter
12. Nixon
13. Bush 43
14. Hoover https://t.co/tgKS9GjkBE</t>
  </si>
  <si>
    <t>"1193964609121574913"</t>
  </si>
  <si>
    <t>https://twitter.com/WSJ/status/1193964609121574913</t>
  </si>
  <si>
    <t>#WSJWhatsNow: The S&amp;amp;P 500 slipped Monday over concerns that investors could be disappointed by the scope of any â€œphase oneâ€ trade deal agreement https://t.co/sStfwd3wal</t>
  </si>
  <si>
    <t>"1193915063830274048"</t>
  </si>
  <si>
    <t>https://twitter.com/business/status/1193915063830274048</t>
  </si>
  <si>
    <t>RT @BloombergTV: Four Things to Know Monday:
â–¶ KKR formally approaches Walgreens on buyout
â–¶ Hong Kong's Lam condemns violence
â–¶ Alibaba surpasses $31 billion in Singlesâ€™ Day sales
â–¶ Farage's Brexit Party won't fight Conservatives at the Election
https://t.co/BWhTiYVebH https://t.co/QPomZiWkDV</t>
  </si>
  <si>
    <t>"1193900461700665345"</t>
  </si>
  <si>
    <t>https://twitter.com/business/status/1193900461700665345</t>
  </si>
  <si>
    <t>RT @markets: U.S. stocks open lower https://t.co/Wb4fMUkNPw https://t.co/NBpxgWYjVH</t>
  </si>
  <si>
    <t>"1193895580461867010"</t>
  </si>
  <si>
    <t>https://twitter.com/bespokeinvest/status/1193895580461867010</t>
  </si>
  <si>
    <t>The yield on the 10-Year is back to being higher than the S&amp;amp;P 500's dividend yield: https://t.co/GX8vmbKLbM $SPY $IEF $TLT $$</t>
  </si>
  <si>
    <t>"1193810717503369216"</t>
  </si>
  <si>
    <t>https://twitter.com/business/status/1193810717503369216</t>
  </si>
  <si>
    <t>The S&amp;amp;P 500 rally is driven by the tech sector. Europe's stock gain are spread across different sectors https://t.co/5LQRWZpnTH https://t.co/w1wQTkGwe0</t>
  </si>
  <si>
    <t>"1193744326796435456"</t>
  </si>
  <si>
    <t>https://twitter.com/business/status/1193744326796435456</t>
  </si>
  <si>
    <t>-Hong Kongâ€™s Hang Seng Index loses more than 2% as the tensions flared
-Chinese factories threaten to drag down prices around the world
-Saudi Aramco will allow investors to start bidding for shares from Nov. 17
-Pound fluctuates
-Oil slips
https://t.co/v1Pqn72Fog https://t.co/64USweBpds</t>
  </si>
  <si>
    <t>"1193707147487350784"</t>
  </si>
  <si>
    <t>https://twitter.com/business/status/1193707147487350784</t>
  </si>
  <si>
    <t>Stocks in Hong Kong led most Asian shares lower and market sees sharp spike in volatility https://t.co/ddYk98kpcP https://t.co/tBpId8c1iC</t>
  </si>
  <si>
    <t>"1193644314309644288"</t>
  </si>
  <si>
    <t>https://twitter.com/business/status/1193644314309644288</t>
  </si>
  <si>
    <t>All you need to know about whatâ€™s moving markets https://t.co/8ARF0R14CQ</t>
  </si>
  <si>
    <t>"1193619408561803265"</t>
  </si>
  <si>
    <t>https://twitter.com/zerohedge/status/1193619408561803265</t>
  </si>
  <si>
    <t>Fake Everything: "Last year, 97% of S&amp;amp;P 500 companies used non-GAAP metrics, up from 59% in 1996" - WSJ</t>
  </si>
  <si>
    <t>"1193581341104848896"</t>
  </si>
  <si>
    <t>https://twitter.com/valuewalk/status/1193581341104848896</t>
  </si>
  <si>
    <t>RT @jsblokland: The S&amp;amp;P 500 Index is up 23% this year. Historically, returns between 20%-30% are the most common! https://t.co/ASNayLOD3x</t>
  </si>
  <si>
    <t>"1193280028508934150"</t>
  </si>
  <si>
    <t>https://twitter.com/zerohedge/status/1193280028508934150</t>
  </si>
  <si>
    <t>Goldman: "Despite beating expectations, S&amp;amp;P 500 EPS nonetheless fell by 1% year/year in 3Q. The quarter marked the first earnings decline since the 
commodity price collapse in 2016"</t>
  </si>
  <si>
    <t>"1193042944208646145"</t>
  </si>
  <si>
    <t>https://twitter.com/Jesse_Livermore/status/1193042944208646145</t>
  </si>
  <si>
    <t>RT @ReformedTrader: 1/ Which Index Options Should You Sell? (Israelov, Tummala)
"The most compensated options to sell on the S&amp;amp;P 500 surface per unit of stress-test loss are front-month options with strikes near-the-money and moderately below the index level."
https://t.co/VkF4nBhChw https://t.co/PbEsE5AYWA</t>
  </si>
  <si>
    <t>"1192845254187089926"</t>
  </si>
  <si>
    <t>https://twitter.com/valuewalk/status/1192845254187089926</t>
  </si>
  <si>
    <t>This top performing growth fund likes tech stocks for the coming labor shortage as it expects sector to become half of S&amp;amp;P 500 https://t.co/eS41bSnsOL #PREMIUM #alkeongrowthpartners #laborshortage $SPY $MACRO SS $$ https://t.co/jlqWt4qLGO</t>
  </si>
  <si>
    <t>"1192644538940178432"</t>
  </si>
  <si>
    <t>https://twitter.com/business/status/1192644538940178432</t>
  </si>
  <si>
    <t>-Japanese and Chinese shares â¬†, Hong Kong stocks â¬‡
- S&amp;amp;P 500 futures â¬‡
-Offshore yuan trading stronger than 7 per U.S. dollar
-Gold headed for worst week since May 2017
-Oil remains set for a weekly gain
https://t.co/aj0qzTbPkT https://t.co/3fqI3xFDm9</t>
  </si>
  <si>
    <t>"1192623662165372928"</t>
  </si>
  <si>
    <t>https://twitter.com/valuewalk/status/1192623662165372928</t>
  </si>
  <si>
    <t>RT @charliebilello: Your Market Recap...
S&amp;amp;P 500: All-Time High
Dow: All-Time High
Nasdaq: All-Time High
Wilshire 5000: All-Time High
Trade War Rally for the 100th Time: Priceless https://t.co/lHiTjSFG54</t>
  </si>
  <si>
    <t>"1192354990452617216"</t>
  </si>
  <si>
    <t>https://twitter.com/business/status/1192354990452617216</t>
  </si>
  <si>
    <t>RT @markets: Hong Kong stocks (below) and S&amp;amp;P 500 futures jump, while the yuan strengthened, after China says it's agreed with the U.S. to roll back tariffs in phases https://t.co/9Tgw3V3uYE https://t.co/fH8lTfCq5n</t>
  </si>
  <si>
    <t>"1192284451461632001"</t>
  </si>
  <si>
    <t>https://twitter.com/business/status/1192284451461632001</t>
  </si>
  <si>
    <t>Stocks in Asia were mixed after reports the signing of a partial trade deal may be delayed:
-Equities in Japan edged up
-Hong Kong and China opened flat
-South Korean stocks slipped
-S&amp;amp;P 500 had closed little changed
Here's what's moving markets â¬‡ï¸
https://t.co/t1ydClzFyD</t>
  </si>
  <si>
    <t>"1192278607370104832"</t>
  </si>
  <si>
    <t>https://twitter.com/business/status/1192278607370104832</t>
  </si>
  <si>
    <t>-Japan stocks edge up, South Korean stocks slip
- S&amp;amp;P 500 closed little changed
-West Texas oil remains near $53
-Mounting hopes of a U.S.-China trade deal
-Bank of England monetary decision
https://t.co/yZSUGiH45k https://t.co/yf7AIble29</t>
  </si>
  <si>
    <t>"1192101717883703302"</t>
  </si>
  <si>
    <t>https://twitter.com/bespokeinvest/status/1192101717883703302</t>
  </si>
  <si>
    <t>8 of the 25 worst performing S&amp;amp;P 500 stocks since last Wednesday's Fed meeting are from the Real Estate sector. https://t.co/yPlGTKu3v4 https://t.co/slioKqMaLM</t>
  </si>
  <si>
    <t>"1191711384352034816"</t>
  </si>
  <si>
    <t>https://twitter.com/bespokeinvest/status/1191711384352034816</t>
  </si>
  <si>
    <t>As shown in our 50-DMA spread chart, the S&amp;amp;P 500 is now the most overbought it has been in the last 12 months.  Read today's Morning Lineup: https://t.co/D7NELKy41U $SPY $$ https://t.co/gc0CKUrWPB</t>
  </si>
  <si>
    <t>"1191419840948572160"</t>
  </si>
  <si>
    <t>https://twitter.com/bespokeinvest/status/1191419840948572160</t>
  </si>
  <si>
    <t>12% of the S&amp;amp;P 500 managed to hit 52-week highs today. Not great, but it's a start.</t>
  </si>
  <si>
    <t>"1191319634332569602"</t>
  </si>
  <si>
    <t>https://twitter.com/business/status/1191319634332569602</t>
  </si>
  <si>
    <t>Asiaâ€™s benchmark stock gauge has beaten the S&amp;amp;P 500 Index for the past two months. Here's why Credit Suisse doesnâ€™t expect that to last. https://t.co/fKLuUjUCen https://t.co/KyjBLd5J1p</t>
  </si>
  <si>
    <t>"1191195664602083328"</t>
  </si>
  <si>
    <t>https://twitter.com/business/status/1191195664602083328</t>
  </si>
  <si>
    <t>Asiaâ€™s benchmark stock gauge has beaten the S&amp;amp;P 500 Index for the past two months. Here's why Credit Suisse doesnâ€™t expect that to last. https://t.co/0zXzI75kAD https://t.co/OdzvVEIQuM</t>
  </si>
  <si>
    <t>"1191094727015313415"</t>
  </si>
  <si>
    <t>https://twitter.com/business/status/1191094727015313415</t>
  </si>
  <si>
    <t>While Asiaâ€™s benchmark stock gauge beat the S&amp;amp;P 500 Index for the past two months, Credit Suisse Group AG doesnâ€™t expect the outperformance to last https://t.co/poAndsunPh</t>
  </si>
  <si>
    <t>"1190454133628833792"</t>
  </si>
  <si>
    <t>https://twitter.com/business/status/1190454133628833792</t>
  </si>
  <si>
    <t>ðŸ’µThe economy has slowed
ðŸ›‘Earnings have stopped growing
âœ‚ï¸Estimates are being cut
ðŸ“ˆStock valuations are high
ðŸ‡¨ðŸ‡³The trade war has not been resolved
ðŸ—“ï¸Financial officers anticipate a recession within a year (via @bopinion) https://t.co/3V0hDhUxvX</t>
  </si>
  <si>
    <t>"1190413680594305026"</t>
  </si>
  <si>
    <t>https://twitter.com/LibertyRPF/status/1190413680594305026</t>
  </si>
  <si>
    <t>Quick look at results: YTD 42.55% (vs 19.78% S&amp;amp;P500 in CAD), TTM 36.71% (vs 14.64% S&amp;amp;P500 CAD), trailing 24-month 63.33% (vs 25.17% S&amp;amp;P500 CAD). Pretty flat since I last checked. This doesn't include dividends (because: lazy) and includes some money I took out for expenses.</t>
  </si>
  <si>
    <t>"1190403837254868994"</t>
  </si>
  <si>
    <t>https://twitter.com/BarbarianCap/status/1190403837254868994</t>
  </si>
  <si>
    <t>RT @charliebilello: Wall Street Week...
1. S&amp;amp;P 500/Nasdaq/Wilshire 5000 hit new all-time highs.
2. US Economic Expansion hits 124 months, longest in history.
3. US Jobs increase for 109th consecutive months, longest in history.
4. Fed cuts interest rates by 25 bps, its 3rd cut in as many meetings. https://t.co/DeVgLSwQyY</t>
  </si>
  <si>
    <t>"1190268858101313536"</t>
  </si>
  <si>
    <t>https://twitter.com/valuewalk/status/1190268858101313536</t>
  </si>
  <si>
    <t>RT @RyanDetrick: Welcome to the best 6 months of the year for stocks.
Past 10 years these 6 months have been higher 9 times and up 8.8% on avg.
Only time it was lower was '15/'16 when the S&amp;amp;P 500 fell 0.7%. https://t.co/qmU2ZFC367</t>
  </si>
  <si>
    <t>"1190256129361793025"</t>
  </si>
  <si>
    <t>https://twitter.com/bespokeinvest/status/1190256129361793025</t>
  </si>
  <si>
    <t>Three semis are leading the S&amp;amp;P 500 in terms of YTD gains.  Lam Research $LRCX is up the most at +99% followed by KLA-Tencor $KLAC (+88.9%) and Advanced Micro $AMD (+83.8%).  https://t.co/H4p1RcpfIn</t>
  </si>
  <si>
    <t>"1190245164771659776"</t>
  </si>
  <si>
    <t>https://twitter.com/business/status/1190245164771659776</t>
  </si>
  <si>
    <t>RT @markets: S&amp;amp;P 500 futures rise after payrolls number beats expectations https://t.co/YM4G9q2dzl https://t.co/be395WuZ94</t>
  </si>
  <si>
    <t>"1190054071203332096"</t>
  </si>
  <si>
    <t>https://twitter.com/mjmauboussin/status/1190054071203332096</t>
  </si>
  <si>
    <t>RT @AswathDamodaran: Trick or treat? It depends on whether you are long or short equities, but an uncommonly good October for stocks leaves the ERP for the S&amp;amp;P 500 at 5.44% on the 31st, down from 5.55% at the start of the month. https://t.co/wy8WGupZeI https://t.co/fqMLeI15Ej</t>
  </si>
  <si>
    <t>"1190019520687169536"</t>
  </si>
  <si>
    <t>https://twitter.com/bespokeinvest/status/1190019520687169536</t>
  </si>
  <si>
    <t>Since peaking on September 20th, S&amp;amp;P 500 next twelve months EPS estimates have fallen by 38 bps.  Small-cap stocks' forward earnings estimates are substantially worse.
Read more in tonight's Closer: https://t.co/BW4KegSr2s https://t.co/7e5DYSbbjh</t>
  </si>
  <si>
    <t>"1189952360711426049"</t>
  </si>
  <si>
    <t>https://twitter.com/bespokeinvest/status/1189952360711426049</t>
  </si>
  <si>
    <t>New highs for the S&amp;amp;P 500 this week but individual investor sentiment actually declined slightly. https://t.co/vv1dxeiPQH https://t.co/KOk5eUIHwZ</t>
  </si>
  <si>
    <t>"1189946434063405058"</t>
  </si>
  <si>
    <t>https://twitter.com/business/status/1189946434063405058</t>
  </si>
  <si>
    <t>Donald Trump says his enemies are killing the stock market again. A quick look at the S&amp;amp;P 500â€™s swings this morning shows investors have more on their minds than the impeachment hearings https://t.co/OEkl33M1hJ https://t.co/y1pQBNmajc</t>
  </si>
  <si>
    <t>"1189914058776035328"</t>
  </si>
  <si>
    <t>https://twitter.com/zerohedge/status/1189914058776035328</t>
  </si>
  <si>
    <t>S&amp;amp;P 500 EXTENDS SLIDE TO 0.73%, MOST IN 3 WEEKS; DOW DOWN 0.9%
Hey @federalreserve it's time for another rate cut</t>
  </si>
  <si>
    <t>"1189628336571650049"</t>
  </si>
  <si>
    <t>https://twitter.com/bespokeinvest/status/1189628336571650049</t>
  </si>
  <si>
    <t>S&amp;amp;P 500 new high list down to just 21.</t>
  </si>
  <si>
    <t>"1189166608763248640"</t>
  </si>
  <si>
    <t>https://twitter.com/WSJ/status/1189166608763248640</t>
  </si>
  <si>
    <t>After the S&amp;amp;P 500 set a new record, investors are watching a Fed decision and earnings in health care and tech for clues on whether stocks can keep yielding high returns. @byayeshajaved explains. #WSJWhatsNow https://t.co/LKrphmgDFC</t>
  </si>
  <si>
    <t>"1189160833680576512"</t>
  </si>
  <si>
    <t>https://twitter.com/bespokeinvest/status/1189160833680576512</t>
  </si>
  <si>
    <t>RT @bespokeinvest: Here's a look at price charts for six major US index ETFs.  Note today's breakout to new highs for the QQQs $QQQ and the S&amp;amp;P 500 $SPY.  From our Chart Scanner tool: https://t.co/e8LECQTizl https://t.co/YXecPvPmk4</t>
  </si>
  <si>
    <t>"1188949143697461254"</t>
  </si>
  <si>
    <t>https://twitter.com/bespokeinvest/status/1188949143697461254</t>
  </si>
  <si>
    <t>Here's a look at price charts for six major US index ETFs.  Note today's breakout to new highs for the QQQs $QQQ and the S&amp;amp;P 500 $SPY.  From our Chart Scanner tool: https://t.co/e8LECQTizl https://t.co/YXecPvPmk4</t>
  </si>
  <si>
    <t>"1188913320868438018"</t>
  </si>
  <si>
    <t>https://twitter.com/bespokeinvest/status/1188913320868438018</t>
  </si>
  <si>
    <t>The number of stocks making new highs today was very weak, but more than a third of the S&amp;amp;P 500 is close. https://t.co/GyANR0HPLX https://t.co/nilmznZCtE</t>
  </si>
  <si>
    <t>"1188910834904379394"</t>
  </si>
  <si>
    <t>https://twitter.com/WSJ/status/1188910834904379394</t>
  </si>
  <si>
    <t>The S&amp;amp;P 500 closed at a record, boosted by gains in technology stocks https://t.co/VkJCMuVgJn</t>
  </si>
  <si>
    <t>"1188904480529620994"</t>
  </si>
  <si>
    <t>https://twitter.com/bespokeinvest/status/1188904480529620994</t>
  </si>
  <si>
    <t>Even with the new highs just 68% of S&amp;amp;P 500 stocks are above their 50-DMAs.  Interpret two ways -- weak breadth or a lot of upside to go still! https://t.co/Q1YZth3v5T</t>
  </si>
  <si>
    <t>"1188878096109330432"</t>
  </si>
  <si>
    <t>https://twitter.com/WSJ/status/1188878096109330432</t>
  </si>
  <si>
    <t>#WSJWhatsNow: As we enter another busy week of corporate earnings, S&amp;amp;P 500 set a new intraday high Monday https://t.co/iVZIE8WQsa</t>
  </si>
  <si>
    <t>"1188863920318091264"</t>
  </si>
  <si>
    <t>https://twitter.com/bespokeinvest/status/1188863920318091264</t>
  </si>
  <si>
    <t>Health Care and Utilities are the only two sectors in the S&amp;amp;P 500 where not a single stock is within 1% of a 52-week high. $XLV $XLU</t>
  </si>
  <si>
    <t>"1188859602126983168"</t>
  </si>
  <si>
    <t>https://twitter.com/business/status/1188859602126983168</t>
  </si>
  <si>
    <t>JPMorgan strategists who had forecast the S&amp;amp;P 500 to climb to 3,200 by the middle of next year, now say it could reach that level by December https://t.co/rLaGYjDsU7</t>
  </si>
  <si>
    <t>"1188837744199524359"</t>
  </si>
  <si>
    <t>https://twitter.com/bespokeinvest/status/1188837744199524359</t>
  </si>
  <si>
    <t>Just 38 new highs in the S&amp;amp;P 500 today so far. Lame.</t>
  </si>
  <si>
    <t>"1188815942018621440"</t>
  </si>
  <si>
    <t>https://twitter.com/WSJ/status/1188815942018621440</t>
  </si>
  <si>
    <t>S&amp;amp;P 500 hit a new intraday high, with shares of Tiffany and Microsoft helping to lead U.S. stocks higher https://t.co/tT2PcMKM6z</t>
  </si>
  <si>
    <t>"1188798528975446016"</t>
  </si>
  <si>
    <t>https://twitter.com/valuewalk/status/1188798528975446016</t>
  </si>
  <si>
    <t>RT @charliebilello: Largest companies in the S&amp;amp;P 500 by...
Market Cap
Net Income
Revenue
# of Employees https://t.co/NvSfNI3rvD</t>
  </si>
  <si>
    <t>"1188614347632840704"</t>
  </si>
  <si>
    <t>https://twitter.com/business/status/1188614347632840704</t>
  </si>
  <si>
    <t>A chart that shows a widening divergence between earnings in the S&amp;amp;P 500 and the rest of the economy may be explainable without concluding the stock market is about to collapse https://t.co/7PasIVKxue</t>
  </si>
  <si>
    <t>"1188593722512039939"</t>
  </si>
  <si>
    <t>https://twitter.com/bespokeinvest/status/1188593722512039939</t>
  </si>
  <si>
    <t>"Based on their mean predictions, the S&amp;amp;P 500 index will fall about 2% and the Nasdaq will relinquish under 5%, even as the Dow industrials stay flat."</t>
  </si>
  <si>
    <t>"1188553782239604737"</t>
  </si>
  <si>
    <t>https://twitter.com/business/status/1188553782239604737</t>
  </si>
  <si>
    <t>Winner-take-all bloat may preserve huge S&amp;amp;P 500 profit advantage https://t.co/lx5PFkL4Pb</t>
  </si>
  <si>
    <t>"1188427038899785728"</t>
  </si>
  <si>
    <t>https://twitter.com/business/status/1188427038899785728</t>
  </si>
  <si>
    <t>Here's why a winner-take-all bloat may preserve the huge S&amp;amp;P 500 profit advantage https://t.co/Pt12J5pwOC</t>
  </si>
  <si>
    <t>"1188289293749575680"</t>
  </si>
  <si>
    <t>https://twitter.com/WSJ/status/1188289293749575680</t>
  </si>
  <si>
    <t>The financial industry, once considered a stronghold of older, mostly white men, now leads the S&amp;amp;P 500 index in terms of overall workforce diversity, according to data compiled by WSJ research analysts https://t.co/psaBI273Qe</t>
  </si>
  <si>
    <t>"1187806059412512769"</t>
  </si>
  <si>
    <t>https://twitter.com/WSJ/status/1187806059412512769</t>
  </si>
  <si>
    <t>The S&amp;amp;P 500 this morning briefly climbed above its previous closing record of 3025.86 from July 26 https://t.co/7k8CrCYhsu</t>
  </si>
  <si>
    <t>"1187785509864652800"</t>
  </si>
  <si>
    <t>https://twitter.com/business/status/1187785509864652800</t>
  </si>
  <si>
    <t>The S&amp;amp;P 500 Index hovered near its closing record amid positive signs on trade talks and as investors assessed corporate results https://t.co/KdRgeD17ve</t>
  </si>
  <si>
    <t>"1187768347112423424"</t>
  </si>
  <si>
    <t>https://twitter.com/business/status/1187768347112423424</t>
  </si>
  <si>
    <t>The S&amp;amp;P 500 climbed past its all-time closing record on Friday https://t.co/gsLyr97hUu https://t.co/adT3kuik1Q</t>
  </si>
  <si>
    <t>"1187703519916314624"</t>
  </si>
  <si>
    <t>https://twitter.com/zerohedge/status/1187703519916314624</t>
  </si>
  <si>
    <t>"Should this year's 28% annualized return in the US stock market continue next year S&amp;amp;P500 would hit 3950 on Nov 3rd Election Day" - BofA
That is Trump's plan</t>
  </si>
  <si>
    <t>"1187559998815113217"</t>
  </si>
  <si>
    <t>https://twitter.com/business/status/1187559998815113217</t>
  </si>
  <si>
    <t>-Shares â¬‡ in Shanghai and Hong Kong
-S&amp;amp;P 500 Index trades above 3,000 level
-Pound holds losses
-Gold, West Texas crude â¬‡
https://t.co/vOz4bT2EN5 https://t.co/7IR2qrnNZB</t>
  </si>
  <si>
    <t>"1187432002875731968"</t>
  </si>
  <si>
    <t>https://twitter.com/bespokeinvest/status/1187432002875731968</t>
  </si>
  <si>
    <t>The Tech sector currently has the 2nd lowest percentage of stocks above their 50-DMAs of the 11 major S&amp;amp;P 500 sectors.  Only Energy has a lower reading at 50%.  $XLK https://t.co/H4p1RcpfIn https://t.co/yaKkEHo8hP</t>
  </si>
  <si>
    <t>"1187402548795314176"</t>
  </si>
  <si>
    <t>https://twitter.com/business/status/1187402548795314176</t>
  </si>
  <si>
    <t>Tech shares are the biggest obstacle facing a S&amp;amp;P record https://t.co/cYGIwI9OgI</t>
  </si>
  <si>
    <t>"1187356221331922949"</t>
  </si>
  <si>
    <t>https://twitter.com/bespokeinvest/status/1187356221331922949</t>
  </si>
  <si>
    <t>The S&amp;amp;P 500 is less than 1% from all-time highs, but stocks in Europe have broken out to 52-week highs in local currency and are just about there on a dollar-adjusted basis too. https://t.co/10o9ezMhJC https://t.co/uCngFFVdOL</t>
  </si>
  <si>
    <t>"1187142576429768705"</t>
  </si>
  <si>
    <t>https://twitter.com/valuewalk/status/1187142576429768705</t>
  </si>
  <si>
    <t>RT @Callum_Thomas: S&amp;amp;P500 #Value Index closed at a new ATH yesterday  ...value vs growth rotation time?  
$SPX $IVE $SPYV $VOOV https://t.co/Gar6BxgfmQ</t>
  </si>
  <si>
    <t>"1187017152894832645"</t>
  </si>
  <si>
    <t>https://twitter.com/business/status/1187017152894832645</t>
  </si>
  <si>
    <t>Women hold more than a quarter of board seats among the biggest companies for the first time https://t.co/1TJtLC1sqk</t>
  </si>
  <si>
    <t>"1186979349796446209"</t>
  </si>
  <si>
    <t>https://twitter.com/WSJ/status/1186979349796446209</t>
  </si>
  <si>
    <t>The Dow Jones Industrial Average is at risk of lagging behind the S&amp;amp;P 500 for the first time in four years, with its underperformance largely due to its construction as a price-weighted index https://t.co/U95q87fnK0 https://t.co/m9lAhLTBnI</t>
  </si>
  <si>
    <t>"1186832752492068864"</t>
  </si>
  <si>
    <t>https://twitter.com/business/status/1186832752492068864</t>
  </si>
  <si>
    <t>-Japan, China and Korea shares trade flat
-Equities retreat in Sydney
-Asia chip stocks â¬‡
-S&amp;amp;P 500 Index slips
-Treasury yields steady after falling on Tuesday
https://t.co/ARGTF1DAHO https://t.co/OnNOpZk6on</t>
  </si>
  <si>
    <t>"1186750352860823557"</t>
  </si>
  <si>
    <t>https://twitter.com/business/status/1186750352860823557</t>
  </si>
  <si>
    <t>Chipotle is the best performer in the S&amp;amp;P 500 this year and it's keeping up its torrid pace https://t.co/AABGYn4FOK</t>
  </si>
  <si>
    <t>"1186639607707897856"</t>
  </si>
  <si>
    <t>https://twitter.com/WSJ/status/1186639607707897856</t>
  </si>
  <si>
    <t>Heard on the Street: A fight over a CEOâ€™s salary in Britain makes S&amp;amp;P 500 bosses look overpaid https://t.co/14KAt7TrwM</t>
  </si>
  <si>
    <t>"1186620772493746186"</t>
  </si>
  <si>
    <t>https://twitter.com/WSJ/status/1186620772493746186</t>
  </si>
  <si>
    <t>Could we be in a stealth bear market? Almost every measure other than the S&amp;amp;P 500 suggests one started last year, says @Jmackin2 https://t.co/EjlOAR97vL</t>
  </si>
  <si>
    <t>"1186609399655219202"</t>
  </si>
  <si>
    <t>https://twitter.com/bespokeinvest/status/1186609399655219202</t>
  </si>
  <si>
    <t>The Real Estate sector $XLRE chart looks pretty amazing with its recent breakout to new highs.  In a well-defined uptrend.  Overbought near-term though.  Most overbought of the 11 S&amp;amp;P 500 sectors.  https://t.co/e8LECQTizl https://t.co/D0fpw7xhnl</t>
  </si>
  <si>
    <t>"1186477342371258369"</t>
  </si>
  <si>
    <t>https://twitter.com/business/status/1186477342371258369</t>
  </si>
  <si>
    <t>-Most stocks in Asia â¬†
-S&amp;amp;P 500 futures climb
-British pound steadies
-Little reaction in Canadian dollar on Trudeau's likely re-election
-Japan is closed for a holiday
https://t.co/SWOtxReXwP https://t.co/KNtZzjohbF</t>
  </si>
  <si>
    <t>"1186456794794725376"</t>
  </si>
  <si>
    <t>https://twitter.com/Jesse_Livermore/status/1186456794794725376</t>
  </si>
  <si>
    <t>Gary Shilling: Investors Should Short the S&amp;amp;P 500 https://t.co/vE6n8UVfJO</t>
  </si>
  <si>
    <t>"1186426955190718464"</t>
  </si>
  <si>
    <t>https://twitter.com/DavidSchawel/status/1186426955190718464</t>
  </si>
  <si>
    <t>GS: Non-financial S&amp;amp;P 500 cash balances have declined by $185 billion during the past 12 months, representing the largest percentage decline since at least 1980 (-11%)</t>
  </si>
  <si>
    <t>"1186371794057551879"</t>
  </si>
  <si>
    <t>https://twitter.com/bespokeinvest/status/1186371794057551879</t>
  </si>
  <si>
    <t>Today is the first day since October 10th that the S&amp;amp;P 500 rallied in the last hour of trading.</t>
  </si>
  <si>
    <t>"1186367464357224448"</t>
  </si>
  <si>
    <t>https://twitter.com/bespokeinvest/status/1186367464357224448</t>
  </si>
  <si>
    <t>8% of S&amp;amp;P 500 stocks hit 52-week highs today.  Highest daily reading since 9/12, but the highest single day reading in the last year was 23% on June 7th.</t>
  </si>
  <si>
    <t>"1186355251768680451"</t>
  </si>
  <si>
    <t>https://twitter.com/business/status/1186355251768680451</t>
  </si>
  <si>
    <t>Despite a week of decent results, analysts last week chopped estimates for S&amp;amp;P 500 earnings by the most for any week since January https://t.co/30ifaCa7G5</t>
  </si>
  <si>
    <t>"1185992515083739137"</t>
  </si>
  <si>
    <t>https://twitter.com/valuewalk/status/1185992515083739137</t>
  </si>
  <si>
    <t>RT @Callum_Thomas: 10. Cumulative fund flows vs S&amp;amp;P500 -- incredible.  Something tells me this is going to be even more interesting in hindsight...  @topdowncharts  $SPX $SPY https://t.co/jT6CzGVyRv</t>
  </si>
  <si>
    <t>"1185932833476489216"</t>
  </si>
  <si>
    <t>https://twitter.com/valuewalk/status/1185932833476489216</t>
  </si>
  <si>
    <t>RT @biancoresearch: What is missing here is buybacks.  Since 2009 S&amp;amp;P 500 companies have bought back $5 TRILLION of the stock. This cumulative flow is SIGNIFICANTLY than mutual fund and/or ETF flows.
This cycle is about buybacks.  Investor flows are a sideshow. https://t.co/QWoVK7f88k https://t.co/HRKCFYm0ut</t>
  </si>
  <si>
    <t>"1185317624479129600"</t>
  </si>
  <si>
    <t>https://twitter.com/bespokeinvest/status/1185317624479129600</t>
  </si>
  <si>
    <t>Every regional equity market ETF in our Trend Analyzer tool ended the week in overbought territory.  The S&amp;amp;P 500 $SPY is just barely neutral.  https://t.co/e8LECQTizl https://t.co/IoeXiIbu3K</t>
  </si>
  <si>
    <t>"1185266829293314048"</t>
  </si>
  <si>
    <t>https://twitter.com/WSJ/status/1185266829293314048</t>
  </si>
  <si>
    <t>The world seems more tumultuous than it has in years. Yet the S&amp;amp;P 500 is still near its all-time high. https://t.co/p4DVFJ90DJ</t>
  </si>
  <si>
    <t>"1184982622478487555"</t>
  </si>
  <si>
    <t>https://twitter.com/zerohedge/status/1184982622478487555</t>
  </si>
  <si>
    <t>In Q2, S&amp;amp;P500 companies spent more than 100% of their free cash flow on buybacks and dividends. The last time they did this? Just before the financial crisis. https://t.co/9yAKN86hQZ</t>
  </si>
  <si>
    <t>"1184867187187769349"</t>
  </si>
  <si>
    <t>https://twitter.com/bespokeinvest/status/1184867187187769349</t>
  </si>
  <si>
    <t>The S&amp;amp;P 500's P/E ratio has ticked up a bit recently.  Technology's P/E is at a 52-week high.  Read on for more:   https://t.co/uJ9WcK050E https://t.co/PUCzjbXuaO</t>
  </si>
  <si>
    <t>"1184826869176295428"</t>
  </si>
  <si>
    <t>https://twitter.com/valuewalk/status/1184826869176295428</t>
  </si>
  <si>
    <t>RT @charliebilello: Total Returns over last 7 years...
Nasdaq 100: +208%
S&amp;amp;P 500: +136%
IBM: -15% https://t.co/8k67q9Cj35</t>
  </si>
  <si>
    <t>"1184825317124399104"</t>
  </si>
  <si>
    <t>https://twitter.com/zerohedge/status/1184825317124399104</t>
  </si>
  <si>
    <t>'Soft' Survey Data Signals S&amp;amp;P 500 Is Past Its Peak https://t.co/ntrQsNbZdE</t>
  </si>
  <si>
    <t>"1184450617923768323"</t>
  </si>
  <si>
    <t>https://twitter.com/bespokeinvest/status/1184450617923768323</t>
  </si>
  <si>
    <t>From today's Morning Lineup, the S&amp;amp;P 500 is at its most overbought level since late July. https://t.co/LXzPmAWltt https://t.co/ZL6lEHQk6I</t>
  </si>
  <si>
    <t>"1184167417196531713"</t>
  </si>
  <si>
    <t>https://twitter.com/WSJ/status/1184167417196531713</t>
  </si>
  <si>
    <t>#WSJWhatsNow: Despite health-care stocksâ€™ rally Tuesday, the sector has been one of the worst-performing in the S&amp;amp;P 500 this year. Hereâ€™s how some of the participants in tonightâ€™s #DemDebate may be behind this trend. https://t.co/IjbxyNNFto https://t.co/wSsi0lEQSW</t>
  </si>
  <si>
    <t>"1183841595138949120"</t>
  </si>
  <si>
    <t>https://twitter.com/business/status/1183841595138949120</t>
  </si>
  <si>
    <t>In "Charting Futures: This Week,â€ Bloomberg Intelligence's Mike McGlone focuses on the S&amp;amp;P 500 and divergent weakness in the Russell 2K. We also look at the latest news on gold and crude oil.(Sponsored by @CMEActiveTrader) https://t.co/MhxMUHr48E https://t.co/hKk6p5r1Mr</t>
  </si>
  <si>
    <t>"1183744239567589378"</t>
  </si>
  <si>
    <t>https://twitter.com/bespokeinvest/status/1183744239567589378</t>
  </si>
  <si>
    <t>On Columbus Day 2008, the S&amp;amp;P 500 was up over 11%, and gave back all of it on an intraday basis in just 2 days and on a closing basis in just 7 days. https://t.co/uc3ZXRjBJr</t>
  </si>
  <si>
    <t>"1183741201964556288"</t>
  </si>
  <si>
    <t>https://twitter.com/bespokeinvest/status/1183741201964556288</t>
  </si>
  <si>
    <t>One of the best days in market history was on Columbus Day eleven years ago when the S&amp;amp;P 500 rose 11.6%! https://t.co/2B8eZSGIeP</t>
  </si>
  <si>
    <t>"1183716752489943042"</t>
  </si>
  <si>
    <t>https://twitter.com/DavidSchawel/status/1183716752489943042</t>
  </si>
  <si>
    <t>@ritholtz given that endowment portfolios look nothing like the S&amp;amp;P 500, I find it surprising that the article uses it as a benchmark</t>
  </si>
  <si>
    <t>"1183518036319506432"</t>
  </si>
  <si>
    <t>https://twitter.com/business/status/1183518036319506432</t>
  </si>
  <si>
    <t>The latest university endowment return data is not pretty:
Harvard 6.5%
Yale 5.7%
UPenn 6.5%
Dartmouth 7.5%
MIT 8.8%
Stanford 6.5%
Duke 6.9% 
During the same time period, investors in the S&amp;amp;P 500 Index had total returns of 10.4% (via @bopinion) https://t.co/KR0bVJmAJL</t>
  </si>
  <si>
    <t>"1183495434091843585"</t>
  </si>
  <si>
    <t>https://twitter.com/business/status/1183495434091843585</t>
  </si>
  <si>
    <t>President Trumpâ€™s fixation on the $1.5 trillion earned by S&amp;amp;P 500 companies is reshaping corporate America https://t.co/of9L9dneln</t>
  </si>
  <si>
    <t>"1183232256690806786"</t>
  </si>
  <si>
    <t>https://twitter.com/valuewalk/status/1183232256690806786</t>
  </si>
  <si>
    <t>RT @charliebilello: Total Returns, last 20 years...
International Stocks: +110%
US Stocks (S&amp;amp;P 500): +221%
Long-Term US Bonds: +329%
Gold: +365% https://t.co/FLGnm5oFfx</t>
  </si>
  <si>
    <t>"1183045926170038272"</t>
  </si>
  <si>
    <t>https://twitter.com/firstadopter/status/1183045926170038272</t>
  </si>
  <si>
    <t>Taiwan Semiconductor shares rose 4.2% this past week versus the S&amp;amp;P 500's 0.6% gain $TSM</t>
  </si>
  <si>
    <t>"1182799644511948805"</t>
  </si>
  <si>
    <t>https://twitter.com/business/status/1182799644511948805</t>
  </si>
  <si>
    <t>Apple shares closed at a record on Friday as investors looked past a year marked by turmoil from the U.S.-China trade war and uncertain demand for the iPhone https://t.co/DLqEPLAOOs</t>
  </si>
  <si>
    <t>"1182787231007887361"</t>
  </si>
  <si>
    <t>https://twitter.com/business/status/1182787231007887361</t>
  </si>
  <si>
    <t>Apple shares close at record on trade deal hope https://t.co/tpjEkkFnVc</t>
  </si>
  <si>
    <t>"1182749730088071174"</t>
  </si>
  <si>
    <t>https://twitter.com/bespokeinvest/status/1182749730088071174</t>
  </si>
  <si>
    <t>Biggest last half-hour sell-off for the S&amp;amp;P 500 since Tuesday.</t>
  </si>
  <si>
    <t>"1182694878892957696"</t>
  </si>
  <si>
    <t>https://twitter.com/WSJ/status/1182694878892957696</t>
  </si>
  <si>
    <t>Despite gloomy estimates, S&amp;amp;P 500 companies may have their best quarter of earnings yet this year https://t.co/eu6AwR9u7a https://t.co/3nbx8Bs3I1</t>
  </si>
  <si>
    <t>"1182675999118516226"</t>
  </si>
  <si>
    <t>https://twitter.com/business/status/1182675999118516226</t>
  </si>
  <si>
    <t>Apple shares rose to an all-time high on Friday as investors looked past a year marked by turmoil from the U.S.-China trade war https://t.co/m2wyq41DmW</t>
  </si>
  <si>
    <t>"1182506618577178624"</t>
  </si>
  <si>
    <t>https://twitter.com/business/status/1182506618577178624</t>
  </si>
  <si>
    <t>-Asia shares â¬†
-Treasury yields steady after jumping overnight
-S&amp;amp;P 500 futures rose after Trump said talks with China going â€œreally wellâ€
-Yuan grinds higher
-Pound retains advance, bolstered by talk of pathway to Brexit deal
https://t.co/1ehTAtgfSx https://t.co/hUkIrEWjKu</t>
  </si>
  <si>
    <t>"1182429488426242051"</t>
  </si>
  <si>
    <t>https://twitter.com/bespokeinvest/status/1182429488426242051</t>
  </si>
  <si>
    <t>Solid break back above the 50-DMA today for the S&amp;amp;P 500: https://t.co/lvarBZl5Dh $SPY $$</t>
  </si>
  <si>
    <t>"1181942051258163200"</t>
  </si>
  <si>
    <t>https://twitter.com/business/status/1181942051258163200</t>
  </si>
  <si>
    <t>Traders in S&amp;amp;P 500 Index options have rarely been this bearishly positioned https://t.co/GGN8qTgRHJ</t>
  </si>
  <si>
    <t>"1181739817459163136"</t>
  </si>
  <si>
    <t>https://twitter.com/bespokeinvest/status/1181739817459163136</t>
  </si>
  <si>
    <t>S&amp;amp;P 500 Sector Technicals https://t.co/yZmENov6YL via @Bespokeinvest</t>
  </si>
  <si>
    <t>"1181620742070423552"</t>
  </si>
  <si>
    <t>https://twitter.com/business/status/1181620742070423552</t>
  </si>
  <si>
    <t>- S&amp;amp;P 500 may face 4th 1% daily change in October after only 2 all of last month
- Although its early, S&amp;amp;P 500 is looking at its 2nd-worst October since 2008
- All 11 S&amp;amp;P 500 sectors down in October
https://t.co/ywm33fzQFg</t>
  </si>
  <si>
    <t>"1181618953627537413"</t>
  </si>
  <si>
    <t>https://twitter.com/business/status/1181618953627537413</t>
  </si>
  <si>
    <t>Stocks with outsized exposure to China are trailing S&amp;amp;P 500 https://t.co/wz97jsEbrR</t>
  </si>
  <si>
    <t>"1181570986241613829"</t>
  </si>
  <si>
    <t>https://twitter.com/business/status/1181570986241613829</t>
  </si>
  <si>
    <t>S&amp;amp;P 500 falls 1.3% ðŸ“‰https://t.co/MT6kuZGDTf https://t.co/THvMOgI3gu</t>
  </si>
  <si>
    <t>"1180801228546232320"</t>
  </si>
  <si>
    <t>https://twitter.com/business/status/1180801228546232320</t>
  </si>
  <si>
    <t>Trump loves to talk about how great the stock market is doing, but the S&amp;amp;P 500 has barely budged over his last two years in office https://t.co/vuCBFLTgKe</t>
  </si>
  <si>
    <t>"1180437597216219138"</t>
  </si>
  <si>
    <t>https://twitter.com/business/status/1180437597216219138</t>
  </si>
  <si>
    <t>Trump loves to talk about how great the stock market is doing, but the S&amp;amp;P 500 has barely budged over his last two years in office https://t.co/hlDbkUF86h</t>
  </si>
  <si>
    <t>"1180184727212498947"</t>
  </si>
  <si>
    <t>https://twitter.com/bespokeinvest/status/1180184727212498947</t>
  </si>
  <si>
    <t>S&amp;amp;P 500 has now fully erased Wednesday's decline.</t>
  </si>
  <si>
    <t>"1180154490445598721"</t>
  </si>
  <si>
    <t>https://twitter.com/zerohedge/status/1180154490445598721</t>
  </si>
  <si>
    <t>How to cover all your bases (i.e. pull off a JPMorgan):
Bank of America: "ongoing trade uncertainty and signs of macro deterioration leave us neutral on the S&amp;amp;P 500 for 2019 with a year end target of 2900"
Also Bank of America: "we stay contrarian bullish credit &amp;amp; stocks."</t>
  </si>
  <si>
    <t>"1180137435650543617"</t>
  </si>
  <si>
    <t>https://twitter.com/business/status/1180137435650543617</t>
  </si>
  <si>
    <t>Women gained 13 seats on the boards of S&amp;amp;P 500 companies, for a 27% share of directorships https://t.co/n75j7wYPQU</t>
  </si>
  <si>
    <t>"1179776579335008262"</t>
  </si>
  <si>
    <t>https://twitter.com/business/status/1179776579335008262</t>
  </si>
  <si>
    <t>After falling as much as 1% earlier, the S&amp;amp;P 500 is back in the green https://t.co/pNqXZEoxBo https://t.co/dqFbEEGY8X</t>
  </si>
  <si>
    <t>"1179763518318493698"</t>
  </si>
  <si>
    <t>https://twitter.com/modestproposal1/status/1179763518318493698</t>
  </si>
  <si>
    <t>Busy chart but the S&amp;amp;P 500 is up 10% while the MSCI ex US is down 10.5% since YE 2017 
Megacap US &amp;gt; large cap US &amp;gt; smid cap US &amp;gt; ROW https://t.co/ECLJv17eQn</t>
  </si>
  <si>
    <t>"1179762063528218625"</t>
  </si>
  <si>
    <t>https://twitter.com/modestproposal1/status/1179762063528218625</t>
  </si>
  <si>
    <t>S&amp;amp;P Midcap and Smallcap indexes are both negative since YE 2017
Equal weighted S&amp;amp;P 500 up 5%
S&amp;amp;P 500 up 10%</t>
  </si>
  <si>
    <t>"1179760751118049282"</t>
  </si>
  <si>
    <t>https://twitter.com/business/status/1179760751118049282</t>
  </si>
  <si>
    <t>S&amp;amp;P 500 falls 1% after a gauge of the services industry misses expectations ðŸ“‰https://t.co/QCxttWyoBW https://t.co/sJj9zUgFY4</t>
  </si>
  <si>
    <t>"1179746709032898561"</t>
  </si>
  <si>
    <t>https://twitter.com/WSJ/status/1179746709032898561</t>
  </si>
  <si>
    <t>The Dow industrials and the S&amp;amp;P 500 typically notch their biggest gains in the fourth quarter. But a strong showing this year is going to be hard. https://t.co/bmTA1nytJZ</t>
  </si>
  <si>
    <t>"1179594701646831616"</t>
  </si>
  <si>
    <t>https://twitter.com/business/status/1179594701646831616</t>
  </si>
  <si>
    <t>Trump loves to talk about how great the stock market is doing, but the S&amp;amp;P 500 has barely budged over his last two years in office https://t.co/rHxEdq9LuW</t>
  </si>
  <si>
    <t>"1179522359809712129"</t>
  </si>
  <si>
    <t>https://twitter.com/WSJ/status/1179522359809712129</t>
  </si>
  <si>
    <t>The S&amp;amp;P 500 has fallen more than 1% in consecutive sessions for the first time this year, its biggest two-day decline since August (corrects an earlier tweet, which has been deleted, that stated the drop was the biggest since December) https://t.co/jPbHmKcD0Y https://t.co/Z1K4nAeLqA</t>
  </si>
  <si>
    <t>"1179518968698216448"</t>
  </si>
  <si>
    <t>https://twitter.com/business/status/1179518968698216448</t>
  </si>
  <si>
    <t>Trump loves to talk about how great the stock market is doing, but the S&amp;amp;P 500 has barely budged over his last two years in office https://t.co/9vh20Ums1F</t>
  </si>
  <si>
    <t>"1179487872996560898"</t>
  </si>
  <si>
    <t>https://twitter.com/FCFYield/status/1179487872996560898</t>
  </si>
  <si>
    <t>*S&amp;amp;P 500 Turns Negative on a 12-Month Basis</t>
  </si>
  <si>
    <t>"1179436211850612737"</t>
  </si>
  <si>
    <t>https://twitter.com/business/status/1179436211850612737</t>
  </si>
  <si>
    <t>MARKET LATEST: S&amp;amp;P 500 falls 2% to the lowest since August https://t.co/rlh96yzzj4 https://t.co/nhjWDQzhTQ</t>
  </si>
  <si>
    <t>"1179435809172328460"</t>
  </si>
  <si>
    <t>https://twitter.com/business/status/1179435809172328460</t>
  </si>
  <si>
    <t>All 11 S&amp;amp;P 500 sectors fell at least 0.7% https://t.co/aMgWAQhIT3</t>
  </si>
  <si>
    <t>"1179415360287776771"</t>
  </si>
  <si>
    <t>https://twitter.com/bespokeinvest/status/1179415360287776771</t>
  </si>
  <si>
    <t>This would be the first time in the S&amp;amp;P 500's history since 1928 that Q4 (or October) started with back-to-back 1%+ drops.  4th worst start to Q4 if looking at 2-day change (-2.75%).  $SPY $$ https://t.co/H4p1RcpfIn</t>
  </si>
  <si>
    <t>"1179095306568421376"</t>
  </si>
  <si>
    <t>https://twitter.com/business/status/1179095306568421376</t>
  </si>
  <si>
    <t>The S&amp;amp;P 500 is testing its 50-day moving average https://t.co/QSYkJzrZfN https://t.co/1V1oAFN0CB</t>
  </si>
  <si>
    <t>"1178769422632325121"</t>
  </si>
  <si>
    <t>https://twitter.com/WSJ/status/1178769422632325121</t>
  </si>
  <si>
    <t>The S&amp;amp;P 500 enters the fourth quarter with its biggest year-to-date gain since 1997. Stocks are up 19% alongside a rally in bonds and commodities. https://t.co/j1UO7kii94</t>
  </si>
  <si>
    <t>"1178723684808134659"</t>
  </si>
  <si>
    <t>https://twitter.com/WSJ/status/1178723684808134659</t>
  </si>
  <si>
    <t>#WSJWhatsNow: The S&amp;amp;P 500 is on track to enter the fourth quarter with its biggest year-to-date gain in more than two decades https://t.co/wMIfRs2WYy</t>
  </si>
  <si>
    <t>"1178701494801051649"</t>
  </si>
  <si>
    <t>https://twitter.com/bespokeinvest/status/1178701494801051649</t>
  </si>
  <si>
    <t>Would you believe that it's been 21 years since the S&amp;amp;P 500 was last up 20% YTD in the first 9 months of the year?</t>
  </si>
  <si>
    <t>"1177692203734487048"</t>
  </si>
  <si>
    <t>https://twitter.com/bespokeinvest/status/1177692203734487048</t>
  </si>
  <si>
    <t>Dividend stocks have crushed it this month.  The decile of highest yielding S&amp;amp;P 500 stocks are up 7.7% on average, while non-yielders are up just 1%.  Check out the performance distribution: https://t.co/oyW9gCUo38 https://t.co/734jvhdhSC</t>
  </si>
  <si>
    <t>"1177650500914708480"</t>
  </si>
  <si>
    <t>https://twitter.com/valuewalk/status/1177650500914708480</t>
  </si>
  <si>
    <t>S&amp;amp;P 500 Intrinsic Value Index Update https://t.co/9deRdrsblI #BUSINESS #intrinsicvalue $$ $$ https://t.co/Orz6buhv8v</t>
  </si>
  <si>
    <t>"1177630573411651585"</t>
  </si>
  <si>
    <t>https://twitter.com/business/status/1177630573411651585</t>
  </si>
  <si>
    <t>RT @markets: The S&amp;amp;P 500 is headed for its second weekly loss https://t.co/FPLRG0ko5O https://t.co/QKRqolum1F</t>
  </si>
  <si>
    <t>"1177590645722177537"</t>
  </si>
  <si>
    <t>https://twitter.com/bespokeinvest/status/1177590645722177537</t>
  </si>
  <si>
    <t>Nektar being part of the S&amp;amp;P 500 was a relationship that just wasn't meant to be. Stock up 4% today. $NKTR https://t.co/Sjs8QG5YJS https://t.co/HyCSVJNnLv</t>
  </si>
  <si>
    <t>"1177560695132569600"</t>
  </si>
  <si>
    <t>https://twitter.com/bespokeinvest/status/1177560695132569600</t>
  </si>
  <si>
    <t>The S&amp;amp;P 500 Software group has crossed above and below its 50-DMA at least 25 times since early August. https://t.co/bLFQ33p2s8 https://t.co/JRr422HoZY</t>
  </si>
  <si>
    <t>"1177557286031626245"</t>
  </si>
  <si>
    <t>https://twitter.com/WSJ/status/1177557286031626245</t>
  </si>
  <si>
    <t>Harvard University's endowment, the largest in the world, beat the average return for large schools but lagged the S&amp;amp;P 500 stock index https://t.co/hGb7tME6Mq</t>
  </si>
  <si>
    <t>"1177410270026711040"</t>
  </si>
  <si>
    <t>https://twitter.com/business/status/1177410270026711040</t>
  </si>
  <si>
    <t>Japanese stocks are set to beat their U.S. peers for the first time in almost two years https://t.co/IuHb4qvj75</t>
  </si>
  <si>
    <t>"1177296808797790209"</t>
  </si>
  <si>
    <t>https://twitter.com/JohnHuber72/status/1177296808797790209</t>
  </si>
  <si>
    <t>@valueye The vast majority of active mutual funds I look at look exactly like the index. I don't think there is any real difference. If we look at valuations, Russell 2000 stocks look much more expensive to me than S&amp;amp;P 500, which shouldn't happen if passive flows were distorting values</t>
  </si>
  <si>
    <t>Raleigh, NC</t>
  </si>
  <si>
    <t>"820534716"</t>
  </si>
  <si>
    <t>John Huber</t>
  </si>
  <si>
    <t>JohnHuber72</t>
  </si>
  <si>
    <t>Portfolio Manager at Saber Capital Management. Investing commentary at http://sabercapitalmgt.com/saber-notes/</t>
  </si>
  <si>
    <t>https://twitter.com/JohnHuber72</t>
  </si>
  <si>
    <t>"1177292524089724929"</t>
  </si>
  <si>
    <t>https://twitter.com/DonutShorts/status/1177292524089724929</t>
  </si>
  <si>
    <t>RT @ElonBachman: There are, um, 500 giant corporations in the S&amp;amp;P 500.
Not one of them leaks vital sales data to the same advertorial blog site every quarter.
Jay Clayton is that substitute teacher who takes roll call and then plays Sudoku for the next 45 minutes.</t>
  </si>
  <si>
    <t>"1176693675478437888"</t>
  </si>
  <si>
    <t>https://twitter.com/business/status/1176693675478437888</t>
  </si>
  <si>
    <t>-Asia stocks â¬‡
-Government bond yields edged lower
-Yen dips
-S&amp;amp;P 500 posted its biggest decline in a month
-Oil â¬‡
https://t.co/trYdctKayp https://t.co/T2dlc9fXF5</t>
  </si>
  <si>
    <t>"1176551439860211714"</t>
  </si>
  <si>
    <t>https://twitter.com/business/status/1176551439860211714</t>
  </si>
  <si>
    <t>It appears the S&amp;amp;P 500 will once gain fail in an attempt for a new high https://t.co/JyRdO1kVyj https://t.co/KmBPY5mmXH</t>
  </si>
  <si>
    <t>"1176543269741912066"</t>
  </si>
  <si>
    <t>https://twitter.com/business/status/1176543269741912066</t>
  </si>
  <si>
    <t>Stocks remain in the red, with the S&amp;amp;P 500 off sessions lows https://t.co/eMIedzFr5E https://t.co/GnqQXBGMvz</t>
  </si>
  <si>
    <t>"1176538200355037197"</t>
  </si>
  <si>
    <t>https://twitter.com/business/status/1176538200355037197</t>
  </si>
  <si>
    <t>RT @markets: S&amp;amp;P 500 headed for a third straight loss https://t.co/QVvxCkmEsR https://t.co/rvOCZNilQV</t>
  </si>
  <si>
    <t>"1176451475003912193"</t>
  </si>
  <si>
    <t>https://twitter.com/valuewalk/status/1176451475003912193</t>
  </si>
  <si>
    <t>Interview With Steven Kiel Of Arquitos Capital On Small Cap Special Situations Investing : Juniper Networks, Inc. (NYSE:JNPR) has grown by just 8% this year, far less than the S&amp;amp;P 500 or its own peer ... - #ArquitosCapital #StevenKiel #ValueTalks - https://t.co/JzoaBgZcPx https://t.co/V7cptVXbzL</t>
  </si>
  <si>
    <t>"1176230878785277953"</t>
  </si>
  <si>
    <t>https://twitter.com/bespokeinvest/status/1176230878785277953</t>
  </si>
  <si>
    <t>Netflix is down over 30% from its May high, but it still isn't the worst performing stock in the S&amp;amp;P 500 during that span. $NFLX https://t.co/8h5LPtszOv https://t.co/Sch75nahMu</t>
  </si>
  <si>
    <t>"1176230375112269824"</t>
  </si>
  <si>
    <t>https://twitter.com/valuewalk/status/1176230375112269824</t>
  </si>
  <si>
    <t>RT @charliebilello: S&amp;amp;P 500 Total Returns since 1928... https://t.co/tH5rscAVxe</t>
  </si>
  <si>
    <t>"1176202417299492865"</t>
  </si>
  <si>
    <t>https://twitter.com/valuewalk/status/1176202417299492865</t>
  </si>
  <si>
    <t>RT @charliebilello: 2019 Returns...
Facebook: +42%
Apple: +40%
Microsoft: +38%
S&amp;amp;P 500: +21%
Amazon: +18%
Google: +18%
Netflix: -1%
Tesla: -27% https://t.co/rwf4CTRxtW</t>
  </si>
  <si>
    <t>"1176128266366853122"</t>
  </si>
  <si>
    <t>https://twitter.com/BarbarianCap/status/1176128266366853122</t>
  </si>
  <si>
    <t>@AndrewPHI5000 NVR (NVR) to join S&amp;amp;P 500; Jefferies Financial Group (JEF), II-VI (IIVI) to join S&amp;amp;P MidCap 400; Callon Petroleum (CPE), PriceSmart (PSMT) to join S&amp;amp;P SmallCap 600 effective prior to the open on Thursday, September 26</t>
  </si>
  <si>
    <t>"1175885877995659266"</t>
  </si>
  <si>
    <t>https://twitter.com/mark_dow/status/1175885877995659266</t>
  </si>
  <si>
    <t>RT @UPBOptionMil: The S&amp;amp;P500 since zerohedge was started.... https://t.co/YyJckFirm7</t>
  </si>
  <si>
    <t>"1175742993619443719"</t>
  </si>
  <si>
    <t>https://twitter.com/business/status/1175742993619443719</t>
  </si>
  <si>
    <t>Paranoia is written all over the S&amp;amp;P 500 in its struggle back to a record https://t.co/4w3LEsSYGF</t>
  </si>
  <si>
    <t>"1175647295133630464"</t>
  </si>
  <si>
    <t>https://twitter.com/business/status/1175647295133630464</t>
  </si>
  <si>
    <t>Paranoia is written all over the S&amp;amp;P 500 in its struggle back to a record https://t.co/FXNg2E1ESn</t>
  </si>
  <si>
    <t>"1175485738454081536"</t>
  </si>
  <si>
    <t>https://twitter.com/business/status/1175485738454081536</t>
  </si>
  <si>
    <t>Paranoia is written all over the S&amp;amp;P 500 in its struggle back to a record https://t.co/XqmyAkiSAn</t>
  </si>
  <si>
    <t>"1175392343639375872"</t>
  </si>
  <si>
    <t>https://twitter.com/business/status/1175392343639375872</t>
  </si>
  <si>
    <t>RT @MG_Miller: What you need to know this morning: 
 - Paranoia is written all over the S&amp;amp;P 500.
 - Negative rates just got real.
 - President Trump was ordered to testify in the assault trial over a 2015 protest. 
https://t.co/0X0g9PEGHR</t>
  </si>
  <si>
    <t>"1175375318217109505"</t>
  </si>
  <si>
    <t>https://twitter.com/business/status/1175375318217109505</t>
  </si>
  <si>
    <t>Paranoia is written all over the S&amp;amp;P 500 in its struggle back to a record https://t.co/TyhYyUoMQx</t>
  </si>
  <si>
    <t>"1175142163249848321"</t>
  </si>
  <si>
    <t>https://twitter.com/bespokeinvest/status/1175142163249848321</t>
  </si>
  <si>
    <t>The YTD change versus one-year change numbers continue to look extremely different because of the huge drop in Q4 2018.  S&amp;amp;P 500 up just 2.8% over the last 12 months but up 20% YTD.  $SPY $$ https://t.co/H4p1RcpfIn https://t.co/UxaFXuuh9A</t>
  </si>
  <si>
    <t>"1175111756412313600"</t>
  </si>
  <si>
    <t>https://twitter.com/bespokeinvest/status/1175111756412313600</t>
  </si>
  <si>
    <t>It has been a year since the S&amp;amp;P/GICS sector re-classifications took place, and today's we've updated our S&amp;amp;P 500 sector weightings report, which can be found here (subscription required): https://t.co/bmZffwMWAT https://t.co/wtLgo2Lzsg</t>
  </si>
  <si>
    <t>"1175049836208513024"</t>
  </si>
  <si>
    <t>https://twitter.com/bespokeinvest/status/1175049836208513024</t>
  </si>
  <si>
    <t>From our Seasonality tool at https://t.co/H4p1RcpfIn, the next week (9/20-9/27) has been one of the worst times of the year for the S&amp;amp;P 500 over the last 10 years: https://t.co/aA2kHejM78</t>
  </si>
  <si>
    <t>"1174760065632522240"</t>
  </si>
  <si>
    <t>https://twitter.com/WSJ/status/1174760065632522240</t>
  </si>
  <si>
    <t>#WSJWhatsNow: U.S. stocks edge higher, putting the S&amp;amp;P 500 on the cusp of Julyâ€™s closing high https://t.co/tXk6PePnih</t>
  </si>
  <si>
    <t>"1174655879729373185"</t>
  </si>
  <si>
    <t>https://twitter.com/bespokeinvest/status/1174655879729373185</t>
  </si>
  <si>
    <t>Here's the S&amp;amp;P 500 since early 2018.  Need to see a breakout to new highs soon to avoid a double top.  $SPY $$  https://t.co/H4p1RcpfIn https://t.co/Jq7NcxdumJ</t>
  </si>
  <si>
    <t>"1174405508532338688"</t>
  </si>
  <si>
    <t>https://twitter.com/valuewalk/status/1174405508532338688</t>
  </si>
  <si>
    <t>All The S&amp;amp;P 500 Women CEOs In One Timeline (2000-2019) https://t.co/EKqlwvtcOd #BUSINESS #womenCEOs $$ $$ https://t.co/QP5pCKK0On</t>
  </si>
  <si>
    <t>"1173725778502197258"</t>
  </si>
  <si>
    <t>https://twitter.com/business/status/1173725778502197258</t>
  </si>
  <si>
    <t>The S&amp;amp;P 500 may not see a â€œnegative impactâ€ until oil prices reach a range of $80 to $85 a barrel, according to JPMorgan strategist Marko Kolanovic https://t.co/YgQ1Ti1gRi</t>
  </si>
  <si>
    <t>"1173608013875179521"</t>
  </si>
  <si>
    <t>https://twitter.com/valuewalk/status/1173608013875179521</t>
  </si>
  <si>
    <t>RT @charliebilello: 1) S&amp;amp;P 500 up 20% YTD, best start to a year since 1997.
2) 107 Straight Months of Job Growth, longest in history.
3) US Economic Expansion: 122 months, longest in history.
4) Core inflation up 2.4% YoY, highest in 11 years.
5) Fed cutting rates again this week to 1.75%-2.0%. https://t.co/B25B31GZQn</t>
  </si>
  <si>
    <t>"1173591814915407873"</t>
  </si>
  <si>
    <t>https://twitter.com/business/status/1173591814915407873</t>
  </si>
  <si>
    <t>Markets open in the red. Tech shares are dragging the S&amp;amp;P 500 lower https://t.co/CVEQlZUFdo</t>
  </si>
  <si>
    <t>"1172642144592519169"</t>
  </si>
  <si>
    <t>https://twitter.com/business/status/1172642144592519169</t>
  </si>
  <si>
    <t>One of Wall Streetâ€™s biggest equity bears just capitulated as stocks approach record highs https://t.co/a1vBQc3Tfs</t>
  </si>
  <si>
    <t>"1172094645372801024"</t>
  </si>
  <si>
    <t>https://twitter.com/valuewalk/status/1172094645372801024</t>
  </si>
  <si>
    <t>Warren Buffettâ€™s And Other Investors Investment Advice â€“ S&amp;amp;P 500 https://t.co/xJCzM67Jrp #PREMIUM #indexfunds $$ $$ https://t.co/nSerTsi9zJ</t>
  </si>
  <si>
    <t>"1171876579758264320"</t>
  </si>
  <si>
    <t>https://twitter.com/bespokeinvest/status/1171876579758264320</t>
  </si>
  <si>
    <t>Semis lead the S&amp;amp;P 500 the entire day. https://t.co/eI78xiDT6p</t>
  </si>
  <si>
    <t>"1171830578171326466"</t>
  </si>
  <si>
    <t>https://twitter.com/bespokeinvest/status/1171830578171326466</t>
  </si>
  <si>
    <t>S&amp;amp;P 500 at the highest level since 8/1 but only 24 new highs (&amp;lt;5% of components).</t>
  </si>
  <si>
    <t>"1171426071138295809"</t>
  </si>
  <si>
    <t>https://twitter.com/LongShortTrader/status/1171426071138295809</t>
  </si>
  <si>
    <t>Given all the whining yesterday and today, I canâ€™t help but wonder what it would be like with s&amp;amp;p 500 = 2,000... but that will NEVER happen again, so banish the thought.</t>
  </si>
  <si>
    <t>"1171410789502205954"</t>
  </si>
  <si>
    <t>https://twitter.com/bespokeinvest/status/1171410789502205954</t>
  </si>
  <si>
    <t>RT @bespokeinvest: Storm underneath the surface -- huge stock moves today even though the S&amp;amp;P 500 was flat.  Momentum stocks slaughtered, Energy/Financials massive rally:  https://t.co/X1q8vh0K4M $XLK $XLF $XLE https://t.co/RuyHh4Vz27</t>
  </si>
  <si>
    <t>"1171167685570375681"</t>
  </si>
  <si>
    <t>https://twitter.com/bespokeinvest/status/1171167685570375681</t>
  </si>
  <si>
    <t>Storm underneath the surface -- huge stock moves today even though the S&amp;amp;P 500 was flat.  Momentum stocks slaughtered, Energy/Financials massive rally:  https://t.co/X1q8vh0K4M $XLK $XLF $XLE https://t.co/RuyHh4Vz27</t>
  </si>
  <si>
    <t>"1171136697326886912"</t>
  </si>
  <si>
    <t>https://twitter.com/DavidSchawel/status/1171136697326886912</t>
  </si>
  <si>
    <t>S&amp;amp;P 500 performance by dividend quintile https://t.co/jktmm4HU4X</t>
  </si>
  <si>
    <t>"1171044533288820737"</t>
  </si>
  <si>
    <t>https://twitter.com/bespokeinvest/status/1171044533288820737</t>
  </si>
  <si>
    <t>56% of S&amp;amp;P 500 stocks start the week above their 50-DMAs.  Defensive sectors still have the strongest breadth readings by this measure but they've stalled over the last week or so.  https://t.co/H4p1RcpfIn https://t.co/l6mltBq1wp</t>
  </si>
  <si>
    <t>"1171043932593098752"</t>
  </si>
  <si>
    <t>https://twitter.com/BluegrassCap/status/1171043932593098752</t>
  </si>
  <si>
    <t>Mutual fund weighting of mega cap co's in the S&amp;amp;P 500 cc DIS SBUX BRK https://t.co/cJVeYEiQrB</t>
  </si>
  <si>
    <t>"1171042657801580546"</t>
  </si>
  <si>
    <t>https://twitter.com/bespokeinvest/status/1171042657801580546</t>
  </si>
  <si>
    <t>RT @bespokeinvest: Here's a look at the biggest market cap losers in the S&amp;amp;P 500 over the last 12 months.  Apple $AAPL at the top at -$113 billion.  https://t.co/Q7mxyQK293 https://t.co/NFzBo2LJjz</t>
  </si>
  <si>
    <t>"1171017383068221440"</t>
  </si>
  <si>
    <t>https://twitter.com/zerohedge/status/1171017383068221440</t>
  </si>
  <si>
    <t>headlines from 2019: Saudi Arabia Said to Tap Kingdom's Richest to Anchor Aramco IPO: BBG
headlines from 2022: US said to tap country's richest to anchor S&amp;amp;P500</t>
  </si>
  <si>
    <t>"1170499997705658368"</t>
  </si>
  <si>
    <t>https://twitter.com/bespokeinvest/status/1170499997705658368</t>
  </si>
  <si>
    <t>Here's a look at the biggest market cap losers in the S&amp;amp;P 500 over the last 12 months.  Apple $AAPL at the top at -$113 billion.  https://t.co/Q7mxyQK293 https://t.co/NFzBo2LJjz</t>
  </si>
  <si>
    <t>"1170140604686381056"</t>
  </si>
  <si>
    <t>https://twitter.com/Jesse_Livermore/status/1170140604686381056</t>
  </si>
  <si>
    <t>RT @bpsandpieces: The S&amp;amp;P 500 closed higher this week, as passive investors continue to climb a Wall of Burry</t>
  </si>
  <si>
    <t>"1170055289535717380"</t>
  </si>
  <si>
    <t>https://twitter.com/zerohedge/status/1170055289535717380</t>
  </si>
  <si>
    <t>S&amp;amp;P 500 Companies with More Global Exposure Could See Double-Digit Earnings Decline in Q3: Factset</t>
  </si>
  <si>
    <t>"1169952032343695361"</t>
  </si>
  <si>
    <t>https://twitter.com/business/status/1169952032343695361</t>
  </si>
  <si>
    <t>RT @markets: S&amp;amp;P 500 futures pare gains after jobs data https://t.co/dzAkHx3zfI https://t.co/U14Nc3GFWu</t>
  </si>
  <si>
    <t>"1169806939502665728"</t>
  </si>
  <si>
    <t>https://twitter.com/business/status/1169806939502665728</t>
  </si>
  <si>
    <t>-Hong Kong, Japan, Korea stocks â¬†
-Treasury yields tick higher
-Australia, Japan bonds track sell-off
- S&amp;amp;P 500 closed more than 1% higher
https://t.co/SrIxpjIsHd https://t.co/ShfhelVSup</t>
  </si>
  <si>
    <t>"1169634212732968960"</t>
  </si>
  <si>
    <t>https://twitter.com/bespokeinvest/status/1169634212732968960</t>
  </si>
  <si>
    <t>S&amp;amp;P 500 breadth is weaker today (+306) than yesterday (+400).</t>
  </si>
  <si>
    <t>"1169609412253798403"</t>
  </si>
  <si>
    <t>https://twitter.com/bespokeinvest/status/1169609412253798403</t>
  </si>
  <si>
    <t>S&amp;amp;P 500 is less than 2% from an all-time high.</t>
  </si>
  <si>
    <t>"1169604948184748032"</t>
  </si>
  <si>
    <t>https://twitter.com/sprucepointcap/status/1169604948184748032</t>
  </si>
  <si>
    <t>Pleased to issue a "Strong Sell" opinion on Church &amp;amp; Dwight $CHD with 35-50% downside risk. Another S&amp;amp;P 500 $SPY company that's trade way above its fair value, while its business struggles, and management inflates performance while depriving shareholders https://t.co/0C0i7QWJZY</t>
  </si>
  <si>
    <t>"1169595251444596739"</t>
  </si>
  <si>
    <t>https://twitter.com/bespokeinvest/status/1169595251444596739</t>
  </si>
  <si>
    <t>From our Seasonality Tool, it doesn't get much better than the next three months for the S&amp;amp;P 500. https://t.co/e8LECQTizl https://t.co/W1KUhus06X</t>
  </si>
  <si>
    <t>"1169469460790566912"</t>
  </si>
  <si>
    <t>https://twitter.com/business/status/1169469460790566912</t>
  </si>
  <si>
    <t>U.S. and U.K. stock index futures rose in Asia after China announced that its trade negotiators will travel to Washington early next month for the next round of talks https://t.co/0VRojw43RT https://t.co/LUQeqVgIOc</t>
  </si>
  <si>
    <t>"1169292558415147009"</t>
  </si>
  <si>
    <t>https://twitter.com/bespokeinvest/status/1169292558415147009</t>
  </si>
  <si>
    <t>Someday the S&amp;amp;P 500 will trade above 2,930 and actually keep going.  https://t.co/ntRrA6hNTO https://t.co/JgMP6AkJ5R</t>
  </si>
  <si>
    <t>"1169086642252079105"</t>
  </si>
  <si>
    <t>https://twitter.com/business/status/1169086642252079105</t>
  </si>
  <si>
    <t>-Stocks in Japan, Australia â¬‡
-Shares in Hong Kong, South Korea and Taiwan â¬†
-S&amp;amp;P 500 futures edge up with Treasury yields
-Australiaâ€™s dollar climbs
-British pound remains steady
https://t.co/IwNB6mU20s https://t.co/K8bs7xE1Z2</t>
  </si>
  <si>
    <t>"1168996261627912192"</t>
  </si>
  <si>
    <t>https://twitter.com/DavidSchawel/status/1168996261627912192</t>
  </si>
  <si>
    <t>@MebFaber somewhat misleading to leave out how much more the S&amp;amp;P 500â€™s earnings have exceeded the FTSEâ€™s</t>
  </si>
  <si>
    <t>"1168978120713613312"</t>
  </si>
  <si>
    <t>https://twitter.com/business/status/1168978120713613312</t>
  </si>
  <si>
    <t>Here's a final look at stocks for the day. The S&amp;amp;P 500 closed down .7%. Meanwhile, the Dow and Nasdaq are both off over 1% https://t.co/jfYjvrCZo2 https://t.co/Sg9MqwGFs3</t>
  </si>
  <si>
    <t>"1168972592973266944"</t>
  </si>
  <si>
    <t>https://twitter.com/business/status/1168972592973266944</t>
  </si>
  <si>
    <t>The S&amp;amp;P 500 dropped for the first time in four sessions as Chinese and American officials struggled to agree on a schedule for negotiations after Washington rejected Beijingâ€™s request to delay tariffs that took effect over the weekend https://t.co/sSSLEO5iPf https://t.co/2eCpdGt6iu</t>
  </si>
  <si>
    <t>"1168917740012343297"</t>
  </si>
  <si>
    <t>https://twitter.com/zerohedge/status/1168917740012343297</t>
  </si>
  <si>
    <t>Stick With S&amp;amp;P 500 If Only For Stock Dividends, BofAML Says
Stocks for fixed income
Bonds for capital appreciation
Thanks central banks!</t>
  </si>
  <si>
    <t>"1168894121966280706"</t>
  </si>
  <si>
    <t>https://twitter.com/business/status/1168894121966280706</t>
  </si>
  <si>
    <t>RT @bopinion: U.S. companies have been unusually profitable in the last few years: 
ðŸ’°The profit margin for the S&amp;amp;P 500 Index swelled to 10.2% in 2018, the highest since 1990.
ðŸ’°The ratio of corporate profits as a percentage of GDP hit the highest on record in 2012 https://t.co/vMCD76vt5q https://t.co/thIQyshW5H</t>
  </si>
  <si>
    <t>"1168864901080715264"</t>
  </si>
  <si>
    <t>https://twitter.com/bespokeinvest/status/1168864901080715264</t>
  </si>
  <si>
    <t>One positive?  As we noted in our Bespoke Report last Friday, breadth as measured by the S&amp;amp;P 500's cumulative AD line made a new high last week.  Read more here: https://t.co/P8RiEXj0aI  $SPY $$ https://t.co/0IMWahNKCb</t>
  </si>
  <si>
    <t>"1168533181827604480"</t>
  </si>
  <si>
    <t>https://twitter.com/business/status/1168533181827604480</t>
  </si>
  <si>
    <t>"Since 1950, September has been the worst month for the S&amp;amp;P 500 Index, which has dropped an average of 0.5% during the month," says one strategist.
For stock investors, here's what to dread and what to love this month
https://t.co/A1GIpYHhHO</t>
  </si>
  <si>
    <t>"1168374642647674881"</t>
  </si>
  <si>
    <t>https://twitter.com/business/status/1168374642647674881</t>
  </si>
  <si>
    <t>"Since 1950, September has been the worst month for the S&amp;amp;P 500 Index, which has dropped an average of 0.5% during the month," says one strategist.
For stock investors, here's what to dread and what to love this month
https://t.co/7mz6npG5Kd</t>
  </si>
  <si>
    <t>"1168258591993880576"</t>
  </si>
  <si>
    <t>https://twitter.com/zerohedge/status/1168258591993880576</t>
  </si>
  <si>
    <t>" I continue to expect further downside in US equity markets this quarter and believe that the S&amp;amp;P 500 will trade to 2700." - Morgan Stanley's Michael Wilson</t>
  </si>
  <si>
    <t>"1168243157521354753"</t>
  </si>
  <si>
    <t>https://twitter.com/zerohedge/status/1168243157521354753</t>
  </si>
  <si>
    <t>The outstanding share count for the S&amp;amp;P 500 declined by over 5% in the past 12 months or so.</t>
  </si>
  <si>
    <t>"1168149043563892736"</t>
  </si>
  <si>
    <t>https://twitter.com/valuewalk/status/1168149043563892736</t>
  </si>
  <si>
    <t>RT @charliebilello: The S&amp;amp;P 500 is on pace to outperform a global 60/40 portfolio for the 11th year in a row. $SPY https://t.co/fHXETLYlvY</t>
  </si>
  <si>
    <t>"1168111746889986049"</t>
  </si>
  <si>
    <t>https://twitter.com/business/status/1168111746889986049</t>
  </si>
  <si>
    <t>Exxon Mobil is poised to drop out of the S&amp;amp;P 500â€™s 10 biggest companies for the first time since the indexâ€™s inception some 90 years ago https://t.co/4uKW4CIt5y</t>
  </si>
  <si>
    <t>"1167872252911575042"</t>
  </si>
  <si>
    <t>https://twitter.com/LongShortTrader/status/1167872252911575042</t>
  </si>
  <si>
    <t>Itâ€™s like this cultural/social/tribal effect: 
â€œI short stocks, which makes me a lonely contrarian. Oh wow look at that guy who is warning about S&amp;amp;p 500 imminent crash! He too is a lonely contrarian. He also watches the same anti Fed porn, &amp;amp; anti China porn. He must be friend.â€</t>
  </si>
  <si>
    <t>"1167810782681292807"</t>
  </si>
  <si>
    <t>https://twitter.com/business/status/1167810782681292807</t>
  </si>
  <si>
    <t>Exxon Mobil is poised to drop out of the S&amp;amp;P 500â€™s 10 biggest companies for the first time since the indexâ€™s inception some 90 years ago https://t.co/OSYQO4Fh3T</t>
  </si>
  <si>
    <t>"1167567415401754625"</t>
  </si>
  <si>
    <t>https://twitter.com/business/status/1167567415401754625</t>
  </si>
  <si>
    <t>Exxon Mobil is poised to drop out of the S&amp;amp;P 500â€™s 10 biggest companies for the first time since the indexâ€™s inception some 90 years ago https://t.co/7rZMN4pagp</t>
  </si>
  <si>
    <t>"1167548871746215937"</t>
  </si>
  <si>
    <t>https://twitter.com/bespokeinvest/status/1167548871746215937</t>
  </si>
  <si>
    <t>Today, $ULTA experienced its worst one-day stock price reaction to earnings in its history, declining 29.55%. This was also one of the worst reactions to earnings for any S&amp;amp;P 500 stock of the past year: https://t.co/pTgDQtkW8w</t>
  </si>
  <si>
    <t>"1167490990493642757"</t>
  </si>
  <si>
    <t>https://twitter.com/zerohedge/status/1167490990493642757</t>
  </si>
  <si>
    <t>RT @TaviCosta: And... another one bites the dust.
$ULTA
This beauty was the #2 performer in the S&amp;amp;P 500 since March of â€™09!
Just broke down from multi-year support line as well.
Hat tip to @crescatkevin https://t.co/KURJ86Vk5a</t>
  </si>
  <si>
    <t>"1167166193503035393"</t>
  </si>
  <si>
    <t>https://twitter.com/bespokeinvest/status/1167166193503035393</t>
  </si>
  <si>
    <t>S&amp;amp;P 500 flat over the last week.  Just like August is supposed to be.</t>
  </si>
  <si>
    <t>"1166740802195918849"</t>
  </si>
  <si>
    <t>https://twitter.com/bespokeinvest/status/1166740802195918849</t>
  </si>
  <si>
    <t>Mega-cap Tech like Microsoft and FAANG stocks have been the biggest contributors to the S&amp;amp;P 500's performance in 2019. Check out what other stocks and industries have driven the S&amp;amp;P 500's performance YTD and over the past year here: https://t.co/U2v03VLqP2 https://t.co/1Mjp0K53oG</t>
  </si>
  <si>
    <t>"1166700732554317824"</t>
  </si>
  <si>
    <t>https://twitter.com/WSJ/status/1166700732554317824</t>
  </si>
  <si>
    <t>Target is on track to end the month with the biggest gains of any S&amp;amp;P 500 stock  https://t.co/b1zr09oY9v</t>
  </si>
  <si>
    <t>"1166648051018207232"</t>
  </si>
  <si>
    <t>https://twitter.com/business/status/1166648051018207232</t>
  </si>
  <si>
    <t>Wall Street is turning bullish on gold https://t.co/pQQLCNtGm5</t>
  </si>
  <si>
    <t>"1166462587715891200"</t>
  </si>
  <si>
    <t>https://twitter.com/bespokeinvest/status/1166462587715891200</t>
  </si>
  <si>
    <t>The 2.23% annualized growth in national home prices for June is the second-lowest since the declines in prices ended circa 2011.
Read more on today's macro data and see what stocks have been driving the S&amp;amp;P 500 in tonight's Closer: https://t.co/kjR19tENzu https://t.co/7dMLH1aCf9</t>
  </si>
  <si>
    <t>"1166461361259515909"</t>
  </si>
  <si>
    <t>https://twitter.com/bespokeinvest/status/1166461361259515909</t>
  </si>
  <si>
    <t>RT @johnauthers: This is getting surreal. As of now, the dividend yield on the S&amp;amp;P 500 exceeds the 30-year Treasury yield. Last and only time that happened in the last 40 years was during the crisis. So, buy stocks for the dividends??? h/t @bespokeinvest https://t.co/4ki8KO8d6a</t>
  </si>
  <si>
    <t>"1166455888787529729"</t>
  </si>
  <si>
    <t>https://twitter.com/BarbarianCap/status/1166455888787529729</t>
  </si>
  <si>
    <t>RT @HFMajorTom: 1 year price change:
S&amp;amp;P500: -0.63%
Nasdaq Comp: -2.05%
Russell 2000: -14.60% (ðŸ˜±)
Dow Jones: -0.58%
MSCI World:  -3.43%
So much for that "bull market", not so exciting... Â¯\_(ãƒ„)_/Â¯ https://t.co/KmyyQzLDEO</t>
  </si>
  <si>
    <t>"1166395738152214534"</t>
  </si>
  <si>
    <t>https://twitter.com/business/status/1166395738152214534</t>
  </si>
  <si>
    <t>Itâ€™s all or nothing in the stock market: The S&amp;amp;P 500â€™s top constituents have shown a greater tendency to move in the same direction than at any time since Brexit in 2016 https://t.co/Rapxyf4g88</t>
  </si>
  <si>
    <t>"1166378197556125698"</t>
  </si>
  <si>
    <t>https://twitter.com/bespokeinvest/status/1166378197556125698</t>
  </si>
  <si>
    <t>The yield on the 30-year US Treasury just dropped below the S&amp;amp;P 500 dividend yield for the first time since March 2009. https://t.co/rjbe0dvgSy https://t.co/ywFs7YBnA5</t>
  </si>
  <si>
    <t>"1166369544304304129"</t>
  </si>
  <si>
    <t>https://twitter.com/business/status/1166369544304304129</t>
  </si>
  <si>
    <t>RT @markets: U.S. stocks turn lower, S&amp;amp;P 500 Index gives up session gains https://t.co/gv9QNl4KZv https://t.co/WQVylhyzqg</t>
  </si>
  <si>
    <t>"1166102909848838145"</t>
  </si>
  <si>
    <t>https://twitter.com/zerohedge/status/1166102909848838145</t>
  </si>
  <si>
    <t>RT @spiralcal: Schizoid Stat
13 of the past 19 sessions has seen either 400 or more advances in the S&amp;amp;P 500 or 400 or more declines.
There have been seven days of the former, and six of the latter. https://t.co/pTxlc8NnJB</t>
  </si>
  <si>
    <t>"1166094634793222145"</t>
  </si>
  <si>
    <t>https://twitter.com/business/status/1166094634793222145</t>
  </si>
  <si>
    <t>In "Charting Futures: This Week,â€ Bloomberg Intelligence's Mike McGlone focuses on gold versus the S&amp;amp;P 500. We also take a look at today's news on oil and soybeans (Sponsored by @CMEActiveTrader) https://t.co/bckeypawDQ https://t.co/P418GJ506N</t>
  </si>
  <si>
    <t>"1166055499739074560"</t>
  </si>
  <si>
    <t>https://twitter.com/bespokeinvest/status/1166055499739074560</t>
  </si>
  <si>
    <t>There's been some really disparate performance in the Consumer Discretionary sector since the S&amp;amp;P 500 peaked.  $XLY https://t.co/OoD5cLlfcn https://t.co/1gBRdbNabK</t>
  </si>
  <si>
    <t>"1165755822284165121"</t>
  </si>
  <si>
    <t>https://twitter.com/business/status/1165755822284165121</t>
  </si>
  <si>
    <t>U.S. stock futures are sliding https://t.co/t7jYES81v2</t>
  </si>
  <si>
    <t>"1165753338312429569"</t>
  </si>
  <si>
    <t>https://twitter.com/business/status/1165753338312429569</t>
  </si>
  <si>
    <t>RT @MG_Miller: Here's what you need to know: 
 - S&amp;amp;P 500 futures are sliding as investors try to price in the trade war. 
 - China is preparing for relations with the U.S. to further deteriorate. 
 - Get ready for a Russian invasion at the U.S. Open in New York. 
https://t.co/Mw6RzVj95e</t>
  </si>
  <si>
    <t>"1165606440674963456"</t>
  </si>
  <si>
    <t>https://twitter.com/business/status/1165606440674963456</t>
  </si>
  <si>
    <t>The S&amp;amp;P 500â€™s floor is creaking as Donald Trump tweets stocks into danger https://t.co/P29DCEb7QC</t>
  </si>
  <si>
    <t>"1164994095556829185"</t>
  </si>
  <si>
    <t>https://twitter.com/bespokeinvest/status/1164994095556829185</t>
  </si>
  <si>
    <t>The last time the S&amp;amp;P 500 had three  or more 2.5%+ declines in a single month was in September 2011.</t>
  </si>
  <si>
    <t>"1164992680792862723"</t>
  </si>
  <si>
    <t>https://twitter.com/bespokeinvest/status/1164992680792862723</t>
  </si>
  <si>
    <t>It's also the third time this month that we've seen a 2.5% single day drop for the S&amp;amp;P 500.</t>
  </si>
  <si>
    <t>"1164992036753350660"</t>
  </si>
  <si>
    <t>https://twitter.com/bespokeinvest/status/1164992036753350660</t>
  </si>
  <si>
    <t>Today is the 496th time in its history that the S&amp;amp;P 500 fell more than 2.5% in a single day.</t>
  </si>
  <si>
    <t>"1164991250438770688"</t>
  </si>
  <si>
    <t>https://twitter.com/business/status/1164991250438770688</t>
  </si>
  <si>
    <t>Stock slide pushes the S&amp;amp;P 500 lower for 4th straight week https://t.co/PgVZ07MUcQ https://t.co/fKOFLD80Vd</t>
  </si>
  <si>
    <t>"1164972659949617153"</t>
  </si>
  <si>
    <t>https://twitter.com/bespokeinvest/status/1164972659949617153</t>
  </si>
  <si>
    <t>-473 today on the S&amp;amp;P 500 AD Line reading.  Another "all or nothing" day, the 4th of the last two weeks after just 8 all year prior to that.  $SPY $$</t>
  </si>
  <si>
    <t>"1164918216919015424"</t>
  </si>
  <si>
    <t>https://twitter.com/business/status/1164918216919015424</t>
  </si>
  <si>
    <t>RT @markets: Huge reversal in stocks. S&amp;amp;P 500 Index now down more that 1.5% since Trump's tweets  https://t.co/4bnrDOF76z https://t.co/bgL91LNulE</t>
  </si>
  <si>
    <t>"1164916824145911811"</t>
  </si>
  <si>
    <t>https://twitter.com/business/status/1164916824145911811</t>
  </si>
  <si>
    <t>S&amp;amp;P 500 falls 1% after Trump comments on China tariffs https://t.co/FSegRu3r41 https://t.co/5YIQA2vlDK</t>
  </si>
  <si>
    <t>"1164880373651660801"</t>
  </si>
  <si>
    <t>https://twitter.com/LongShortTrader/status/1164880373651660801</t>
  </si>
  <si>
    <t>ACCORDING TO ODDSTATZ, THE S&amp;amp;P 500 ROSE +3.14159% ON AVERAGE EACH TIME DAVID KOCH DIED</t>
  </si>
  <si>
    <t>"1164254873908633602"</t>
  </si>
  <si>
    <t>https://twitter.com/bespokeinvest/status/1164254873908633602</t>
  </si>
  <si>
    <t>Some interesting charts comparing Homebuilders to the S&amp;amp;P 500 long-term: https://t.co/H3qD6SXkPw https://t.co/ndBCJHp8TD</t>
  </si>
  <si>
    <t>"1164233826257768448"</t>
  </si>
  <si>
    <t>https://twitter.com/bespokeinvest/status/1164233826257768448</t>
  </si>
  <si>
    <t>The Nasdaq has been outperforming the S&amp;amp;P 500 for a long time now: https://t.co/WtauXuBDS8  $QQQ $SPY $$ https://t.co/Cg93odFPuh</t>
  </si>
  <si>
    <t>"1164192041007554562"</t>
  </si>
  <si>
    <t>https://twitter.com/bespokeinvest/status/1164192041007554562</t>
  </si>
  <si>
    <t>Over 100 percentage points now separate the best and worst YTD performing stocks in the S&amp;amp;P 500 Retail group. $TGT $M https://t.co/nSqCAANJpg https://t.co/KOaRP0SdRB</t>
  </si>
  <si>
    <t>"1163784678110900224"</t>
  </si>
  <si>
    <t>https://twitter.com/bespokeinvest/status/1163784678110900224</t>
  </si>
  <si>
    <t>Even more impressive, it was the strongest 2-day breadth reading for the S&amp;amp;P 500 since August 2015. https://t.co/GT1oFFCGSJ https://t.co/An9rU8emU1</t>
  </si>
  <si>
    <t>"1163627981853601792"</t>
  </si>
  <si>
    <t>https://twitter.com/WSJ/status/1163627981853601792</t>
  </si>
  <si>
    <t>Bob Bakish, who will become president and CEO of ViacomCBS, is set to become the 12th highest-paid CEO in the S&amp;amp;P 500 https://t.co/btoDyQSKT7</t>
  </si>
  <si>
    <t>"1163475144620281857"</t>
  </si>
  <si>
    <t>https://twitter.com/valuewalk/status/1163475144620281857</t>
  </si>
  <si>
    <t>RT @zerohedge: "94 percent of the YTD performance in the S&amp;amp;P 500 has been driven by rising valuations while the other 6 percent is due to rising forward 12 month EPS." - Morgan Stanley</t>
  </si>
  <si>
    <t>"1163469483417251842"</t>
  </si>
  <si>
    <t>https://twitter.com/zerohedge/status/1163469483417251842</t>
  </si>
  <si>
    <t>"94 percent of the YTD performance in the S&amp;amp;P 500 has been driven by rising valuations while the other 6 percent is due to rising forward 12 month EPS." - Morgan Stanley</t>
  </si>
  <si>
    <t>"1163439164035162112"</t>
  </si>
  <si>
    <t>https://twitter.com/bespokeinvest/status/1163439164035162112</t>
  </si>
  <si>
    <t>Yields are rising and stocks are rallying as the S&amp;amp;P 500 is expected to open over 1% higher.
Read more in today's Morning Lineup: https://t.co/YdhYjc94uM https://t.co/Su9N3z4zPH</t>
  </si>
  <si>
    <t>"1163436614472937475"</t>
  </si>
  <si>
    <t>https://twitter.com/bespokeinvest/status/1163436614472937475</t>
  </si>
  <si>
    <t>Third week in a row S&amp;amp;P 500 is poised to move 1%+ (2 down, now 1 up).  Last two weeks, S&amp;amp;P closed higher than the Monday close both times. $SPY</t>
  </si>
  <si>
    <t>"1163416589728976896"</t>
  </si>
  <si>
    <t>https://twitter.com/WSJ/status/1163416589728976896</t>
  </si>
  <si>
    <t>U.S. futures pointed to both the S&amp;amp;P 500 and Dow Jones Industrial Average rising when the markets open https://t.co/TjVKWI829h</t>
  </si>
  <si>
    <t>"1163409322904358912"</t>
  </si>
  <si>
    <t>https://twitter.com/bespokeinvest/status/1163409322904358912</t>
  </si>
  <si>
    <t>The S&amp;amp;P 500 $SPY is trading up 1% ahead of this Monday morning open. Only other 1%+ Monday gap higher this year was July 1st.</t>
  </si>
  <si>
    <t>"1162442658985512960"</t>
  </si>
  <si>
    <t>https://twitter.com/zerohedge/status/1162442658985512960</t>
  </si>
  <si>
    <t>The S&amp;amp;P 500 Is Now Overvalued On 18 Of 20 Metrics https://t.co/TO3DTWd6Bb</t>
  </si>
  <si>
    <t>"1162430484552572929"</t>
  </si>
  <si>
    <t>https://twitter.com/valuewalk/status/1162430484552572929</t>
  </si>
  <si>
    <t>RT @charliebilello: Total Returns, last 20 years...
International Stocks: +103%
US Stocks (S&amp;amp;P 500): +209%
Long-Term US Bonds: +342% https://t.co/qZdUDQP3vN</t>
  </si>
  <si>
    <t>"1162428550630313984"</t>
  </si>
  <si>
    <t>https://twitter.com/business/status/1162428550630313984</t>
  </si>
  <si>
    <t>â€œTariffs remain the largest source of risk for equities,â€ JPMorgan says https://t.co/BEKiCzkvWI</t>
  </si>
  <si>
    <t>"1162376902046343171"</t>
  </si>
  <si>
    <t>https://twitter.com/valuewalk/status/1162376902046343171</t>
  </si>
  <si>
    <t>RT @charliebilello: Total Returns, Last 5 Years...
Amazon: +433%
S&amp;amp;P 500: +61%
Retailers: -5% https://t.co/8f2sLWruhx</t>
  </si>
  <si>
    <t>"1162341332087648263"</t>
  </si>
  <si>
    <t>https://twitter.com/BarbarianCap/status/1162341332087648263</t>
  </si>
  <si>
    <t>RT @charliebilello: The best and worst performing stocks in the S&amp;amp;P 500 this year...
#1: Chipotle $CMG https://t.co/Ciy0U8Qd8j</t>
  </si>
  <si>
    <t>"1162317079602696192"</t>
  </si>
  <si>
    <t>https://twitter.com/business/status/1162317079602696192</t>
  </si>
  <si>
    <t>â€œTariffs remain the largest source of risk for equities,â€ JPMorgan says https://t.co/AwW4n7eQDx</t>
  </si>
  <si>
    <t>"1162147277848436738"</t>
  </si>
  <si>
    <t>https://twitter.com/bespokeinvest/status/1162147277848436738</t>
  </si>
  <si>
    <t>Since the 7/26 peak for the S&amp;amp;P 500, $SPY is down 5.75%, Hong Kong $EWH is down 12%, and the 20+ Year Treasury ETF $TLT is up 12.2%.  That's a 12.2% gain for a Treasury ETF in less than 3 weeks.  Here's a full look at recent asset class returns.  https://t.co/H4p1RcpfIn https://t.co/qTxjAvB0iX</t>
  </si>
  <si>
    <t>"1162047282864361472"</t>
  </si>
  <si>
    <t>https://twitter.com/Find_Me_Value/status/1162047282864361472</t>
  </si>
  <si>
    <t>When the S&amp;amp;P 500 goes down 20% ðŸ¤·ðŸ»â€â™‚ï¸.... when it goes up 20% ðŸ¤·ðŸ»â€â™‚ï¸. I prefer owning something I can reasonably value, understand the CFâ€™s, and what the value should be over 3-5 years. On an absolute basis $BRK is attractive. So I bought more.</t>
  </si>
  <si>
    <t>"1162046209156165635"</t>
  </si>
  <si>
    <t>https://twitter.com/Find_Me_Value/status/1162046209156165635</t>
  </si>
  <si>
    <t>Could S&amp;amp;P 500 beat $BRK- yes. At some point I look at $BRK and, given the overall stability of their "business", can justify it being attractively valued. With S&amp;amp;P 500, for *me*, not enough confidence in my ability to know where it goes from here.</t>
  </si>
  <si>
    <t>"1161982139749081095"</t>
  </si>
  <si>
    <t>https://twitter.com/WSJ/status/1161982139749081095</t>
  </si>
  <si>
    <t>Investors counting on an earnings rebound risk disappointment, as Wall Street analysts cut profit estimates https://t.co/rop3YAR0xX</t>
  </si>
  <si>
    <t>"1161962569311145985"</t>
  </si>
  <si>
    <t>https://twitter.com/bespokeinvest/status/1161962569311145985</t>
  </si>
  <si>
    <t>RT @bespokeinvest: S&amp;amp;P 500 close on 8/14/19: 2,840.60
S&amp;amp;P 500 close on 8/14/18: 2,839.96</t>
  </si>
  <si>
    <t>"1161857646678421504"</t>
  </si>
  <si>
    <t>https://twitter.com/business/status/1161857646678421504</t>
  </si>
  <si>
    <t>Global stocks just broke below a key technical level. But the S&amp;amp;P 500 is holding on https://t.co/7BhVkfKe0l https://t.co/XxeGsQvv5X</t>
  </si>
  <si>
    <t>"1161840748544823296"</t>
  </si>
  <si>
    <t>https://twitter.com/business/status/1161840748544823296</t>
  </si>
  <si>
    <t>-Hong Kong shares reversed losses 
-S&amp;amp;P 500 Index futures climbed
-Caution remains as Japanese shares retreated
-Treasuries extended gains after the 10-year rate slid below the two-year for the first time since 2007
The latest in markets â¬‡ï¸
https://t.co/m21DOdHThv</t>
  </si>
  <si>
    <t>"1161818923056140288"</t>
  </si>
  <si>
    <t>https://twitter.com/business/status/1161818923056140288</t>
  </si>
  <si>
    <t>-Asian equities declined over 1% after S&amp;amp;P 500 tumbles nearly 3%
-Treasuries extended gains after 10-year rate slid below the two-year
-Bonds climbed in Australia and New Zealand
-Crude oil extended losses and gold edged higher
The latest in markets â¬‡ï¸
https://t.co/SkUxHtSTpN</t>
  </si>
  <si>
    <t>"1161739285172838400"</t>
  </si>
  <si>
    <t>https://twitter.com/bespokeinvest/status/1161739285172838400</t>
  </si>
  <si>
    <t>S&amp;amp;P 500 close on 8/14/19: 2,840.60
S&amp;amp;P 500 close on 8/14/18: 2,839.96</t>
  </si>
  <si>
    <t>"1161739142449049601"</t>
  </si>
  <si>
    <t>https://twitter.com/business/status/1161739142449049601</t>
  </si>
  <si>
    <t>RT @EmmaKinery: Signs of a global economic recession on the horizon. Today:
- S&amp;amp;P 500 down nearly 3%
- Dow Jones Industrial Average down 800 points
- 10-year Treasury rate slid below the two-year for the first time since 2007
- 30-year yield fell to the lowest on record
https://t.co/o967xMJnQn</t>
  </si>
  <si>
    <t>"1161732994769575938"</t>
  </si>
  <si>
    <t>https://twitter.com/business/status/1161732994769575938</t>
  </si>
  <si>
    <t>Someone is betting big on an S&amp;amp;P 500 rebound https://t.co/m3RAOx4HEO</t>
  </si>
  <si>
    <t>"1161679498938650624"</t>
  </si>
  <si>
    <t>https://twitter.com/business/status/1161679498938650624</t>
  </si>
  <si>
    <t>The S&amp;amp;P 500 has now lost 5.5% from its July record https://t.co/c9DDy8CU1J https://t.co/gPxsbaAc7Q</t>
  </si>
  <si>
    <t>"1161672624180727808"</t>
  </si>
  <si>
    <t>https://twitter.com/valuewalk/status/1161672624180727808</t>
  </si>
  <si>
    <t>RT @JohnMelloy: -A recession occurs, on average, 22 months following a 2-10 inversion.
-The S&amp;amp;P 500 is up, on average, 12% one year after a 2-10 inversion.
-It's not until about 18 months after an inversion when the stock market usually turns and posts negative returns.
(Credit Suisse data)</t>
  </si>
  <si>
    <t>"1161662497981702144"</t>
  </si>
  <si>
    <t>https://twitter.com/zerohedge/status/1161662497981702144</t>
  </si>
  <si>
    <t>Of the ten yield curve inversions back to 1956, the S&amp;amp;P 500 topped out within approximately three months of the inversion more than half the time, or on six occasions - 1956, 1959, 1965, 1973, 1980, and 2000.</t>
  </si>
  <si>
    <t>"1161655571700998144"</t>
  </si>
  <si>
    <t>https://twitter.com/zerohedge/status/1161655571700998144</t>
  </si>
  <si>
    <t>The typical pattern is the yield curve inverts, the S&amp;amp;P 500 tops sometime after the curve inverts  and the US economy goes into recession six to seven months after the S&amp;amp;P 500 peaks</t>
  </si>
  <si>
    <t>"1161655402624368642"</t>
  </si>
  <si>
    <t>https://twitter.com/zerohedge/status/1161655402624368642</t>
  </si>
  <si>
    <t>The S&amp;amp;P 500 tends to peak 7.3 months (average) or 2.6 months (median) after a 2s10s yield curve inversion. The range of S&amp;amp;P 500 peaks is from 1.6 months (1973) to 21.6 months (2005) after the inversion â€“ a wide range.
https://t.co/vkxbqPR6pL</t>
  </si>
  <si>
    <t>"1161654377595265029"</t>
  </si>
  <si>
    <t>https://twitter.com/business/status/1161654377595265029</t>
  </si>
  <si>
    <t>RT @markets: Stocks add to losses, S&amp;amp;P 500 drops 2% https://t.co/MERnbh5uTq https://t.co/JP3IlmTztR</t>
  </si>
  <si>
    <t>"1161641675678265344"</t>
  </si>
  <si>
    <t>https://twitter.com/business/status/1161641675678265344</t>
  </si>
  <si>
    <t>A gauge tracking the price of bearish S&amp;amp;P 500 options versus bullish contracts sits near an all-time high, according to Goldman Sachs https://t.co/dMAXLHkaAM</t>
  </si>
  <si>
    <t>"1161625808177434624"</t>
  </si>
  <si>
    <t>https://twitter.com/zerohedge/status/1161625808177434624</t>
  </si>
  <si>
    <t>The S&amp;amp;P 500 tends to peak 7.3 months  (average) or 2.6 months (median) after a 2s10s yield curve inversion: bofa</t>
  </si>
  <si>
    <t>"1161617196264624128"</t>
  </si>
  <si>
    <t>https://twitter.com/bespokeinvest/status/1161617196264624128</t>
  </si>
  <si>
    <t>The S&amp;amp;P 500 $SPY is set to open lower by 1% this morning as volatility rages on.  Get caught up on everything going on ahead of the open with our Morning Lineup: https://t.co/s0y6sWmI1h https://t.co/KjtsuoivbE</t>
  </si>
  <si>
    <t>"1161339751326277633"</t>
  </si>
  <si>
    <t>https://twitter.com/DavidSchawel/status/1161339751326277633</t>
  </si>
  <si>
    <t>Excluding dividends, the S&amp;amp;P 500 is only up ~2% from levels in January 2018</t>
  </si>
  <si>
    <t>"1161284752487460865"</t>
  </si>
  <si>
    <t>https://twitter.com/business/status/1161284752487460865</t>
  </si>
  <si>
    <t>RT @markets: S&amp;amp;P 500 Index climbs more than 2% on tariff delay https://t.co/ISN3LnRaIy https://t.co/1RCBFpMory</t>
  </si>
  <si>
    <t>"1161284460429684736"</t>
  </si>
  <si>
    <t>https://twitter.com/business/status/1161284460429684736</t>
  </si>
  <si>
    <t>S&amp;amp;P 500 surges 2% on Trump's tariff delay https://t.co/WmjEYMfVGo https://t.co/WZ1pjhFtVW</t>
  </si>
  <si>
    <t>"1161280599073742848"</t>
  </si>
  <si>
    <t>https://twitter.com/business/status/1161280599073742848</t>
  </si>
  <si>
    <t>The S&amp;amp;P 500 spiked higher after trade officials named a broad swath of consumer goods that would be spared from tariffs at the current Sept. 1 deadline. Apple and Caterpillar surged more than 4% https://t.co/SgXCW50RBM https://t.co/Lf7RWM5i3F</t>
  </si>
  <si>
    <t>"1161160635868168192"</t>
  </si>
  <si>
    <t>https://twitter.com/business/status/1161160635868168192</t>
  </si>
  <si>
    <t>Goldman says use S&amp;amp;P 500 calls to position for a rebound to last monthâ€™s record highs  https://t.co/xLVjfBQQYY https://t.co/pxuNIW2H1C</t>
  </si>
  <si>
    <t>"1161107613444128768"</t>
  </si>
  <si>
    <t>https://twitter.com/zerohedge/status/1161107613444128768</t>
  </si>
  <si>
    <t>Only 5 out of the 11 S&amp;amp;P 500 sectors have made new highs this year, 3 of which are defensive (Utilities, Staples, and REITs). The other 2 are Technology and Consumer Discretionary</t>
  </si>
  <si>
    <t>"1161083711212982275"</t>
  </si>
  <si>
    <t>https://twitter.com/WSJ/status/1161083711212982275</t>
  </si>
  <si>
    <t>A key data feed run by the NYSE suffered a technical glitch on Monday, leading to delays in releasing the end-of-day values of the Dow Jones Industrial Average and the S&amp;amp;P 500 https://t.co/0yUWydmIoV</t>
  </si>
  <si>
    <t>"1161041823298727941"</t>
  </si>
  <si>
    <t>https://twitter.com/JohnHuber72/status/1161041823298727941</t>
  </si>
  <si>
    <t>Not a great deal if youâ€™re married. If your personal cost of capital is 8% (i.e. your opportunity cost is the S&amp;amp;P 500), youâ€™d need to be spending well in excess of $65 per year on just pasta/salad/breadsticks before this would make sense. Unless youâ€™re a regular, itâ€™s a bad deal https://t.co/UyxKKX5gJh</t>
  </si>
  <si>
    <t>"1160981688857583616"</t>
  </si>
  <si>
    <t>https://twitter.com/business/status/1160981688857583616</t>
  </si>
  <si>
    <t>The S&amp;amp;P 500 Index extended its August slide past 3%, in trading volume 6% below the 30-day average https://t.co/xjL1PlxbRs https://t.co/BdF7jo6TSB</t>
  </si>
  <si>
    <t>"1160909638570860544"</t>
  </si>
  <si>
    <t>https://twitter.com/business/status/1160909638570860544</t>
  </si>
  <si>
    <t>Markets right now:
- The S&amp;amp;P 500 falls for a second day
- 10-year Treasury yield lower
- Argentinaâ€™s peso sinks 15% 
https://t.co/6ViLZMt00M</t>
  </si>
  <si>
    <t>"1159948111994904576"</t>
  </si>
  <si>
    <t>https://twitter.com/zerohedge/status/1159948111994904576</t>
  </si>
  <si>
    <t>"S&amp;amp;P 500 is set up for a monster second-half rally" - Tom Lee</t>
  </si>
  <si>
    <t>"1159946022954647552"</t>
  </si>
  <si>
    <t>https://twitter.com/business/status/1159946022954647552</t>
  </si>
  <si>
    <t>Stock investors just endured one of the wildest weeks of the bull market only to see the S&amp;amp;P 500 end not far from where it started https://t.co/5tauulULFm</t>
  </si>
  <si>
    <t>"1159846062472884226"</t>
  </si>
  <si>
    <t>https://twitter.com/bespokeinvest/status/1159846062472884226</t>
  </si>
  <si>
    <t>Perfect â€œShrugâ€ Pattern Emerges for the S&amp;amp;P 500 https://t.co/pSPHrcPRFG via @Bespokeinvest</t>
  </si>
  <si>
    <t>"1159510066518777856"</t>
  </si>
  <si>
    <t>https://twitter.com/business/status/1159510066518777856</t>
  </si>
  <si>
    <t>U.S. stocks rally in a big way. The S&amp;amp;P 500 erases its loss for week https://t.co/rWKGjLMk3z https://t.co/rKy4UAujo4</t>
  </si>
  <si>
    <t>"1159506100040941568"</t>
  </si>
  <si>
    <t>https://twitter.com/business/status/1159506100040941568</t>
  </si>
  <si>
    <t>Corporate America bought back shares at a furious pace as the S&amp;amp;P 500 plunged 3% https://t.co/4DoZF6Ih5C https://t.co/BAQEPtRCJw</t>
  </si>
  <si>
    <t>"1159442999341920256"</t>
  </si>
  <si>
    <t>https://twitter.com/John_Hempton/status/1159442999341920256</t>
  </si>
  <si>
    <t>The all time high on the S&amp;amp;P500 is 3,027.98. 
Yesterday we closed at 2,883.98. 
We are 4.7 percent below the all time high.
So CNBC leads with this story:
https://t.co/xpODtVjowb</t>
  </si>
  <si>
    <t>"1159222216959188992"</t>
  </si>
  <si>
    <t>https://twitter.com/valuewalk/status/1159222216959188992</t>
  </si>
  <si>
    <t>RT @charliebilello: Both Long-term Treasuries &amp;amp; Gold are now outperforming the S&amp;amp;P 500 this year...
$TLT: +19.2%
$GLD: +17.3%
$SPY: +14.3% https://t.co/CFk1Xk2FuQ</t>
  </si>
  <si>
    <t>"1159210237494222851"</t>
  </si>
  <si>
    <t>https://twitter.com/business/status/1159210237494222851</t>
  </si>
  <si>
    <t>The S&amp;amp;P 500 bounce has stock bulls cheering, but reversals aren't all good https://t.co/3Cun2CVczQ</t>
  </si>
  <si>
    <t>"1159174443043889160"</t>
  </si>
  <si>
    <t>https://twitter.com/FCFYield/status/1159174443043889160</t>
  </si>
  <si>
    <t>I would like to give thanks to all the BTFDers out there who keep our country and markets safe. THANK YOU!!!
*S&amp;amp;P 500 TURNS POSITIVE, ERASING LOSSES OF AS MUCH AS 2%</t>
  </si>
  <si>
    <t>"1159174325678854149"</t>
  </si>
  <si>
    <t>https://twitter.com/business/status/1159174325678854149</t>
  </si>
  <si>
    <t>S&amp;amp;P 500 turns positive, erasing losses of as much as 2% https://t.co/siSDde9nSY https://t.co/xGiorHujWF</t>
  </si>
  <si>
    <t>"1159173806063267844"</t>
  </si>
  <si>
    <t>https://twitter.com/zerohedge/status/1159173806063267844</t>
  </si>
  <si>
    <t>*S&amp;amp;P 500 TURNS POSITIVE, ERASING LOSSES OF AS MUCH AS 2%</t>
  </si>
  <si>
    <t>"1159163585152634886"</t>
  </si>
  <si>
    <t>https://twitter.com/business/status/1159163585152634886</t>
  </si>
  <si>
    <t>The S&amp;amp;P 500 Index almost erased a drop of as much as 2%, while the Nasdaq Composite eked out a gain in afternoon trading, led by Apple and Microsoft https://t.co/EUj6ZOdKQt https://t.co/0NYehJeF6F</t>
  </si>
  <si>
    <t>"1159160040714096643"</t>
  </si>
  <si>
    <t>https://twitter.com/bespokeinvest/status/1159160040714096643</t>
  </si>
  <si>
    <t>The last time the S&amp;amp;P 500 erased an intraday decline of 1.5% or more and finished positive was on May 10th.</t>
  </si>
  <si>
    <t>"1159151983061848064"</t>
  </si>
  <si>
    <t>https://twitter.com/business/status/1159151983061848064</t>
  </si>
  <si>
    <t>MARKETS: The S&amp;amp;P 500 lost as much as 2% before paring the decline to about half that https://t.co/MypiOXcIRU</t>
  </si>
  <si>
    <t>"1158966915194327040"</t>
  </si>
  <si>
    <t>https://twitter.com/business/status/1158966915194327040</t>
  </si>
  <si>
    <t>-Shares â¬‡ in Japan, Hong Kong and Korea
-Yuan dips following slightly weaker than forecast fixing for daily rate
-S&amp;amp;P 500 Index futures â¬‡
-Gold futures rally above $1,500 an ounce
https://t.co/6tXvqQR1Pd</t>
  </si>
  <si>
    <t>"1158843104931340288"</t>
  </si>
  <si>
    <t>https://twitter.com/bespokeinvest/status/1158843104931340288</t>
  </si>
  <si>
    <t>Threw this chart together as a by-product of some other analysis we were doing today.  The average share price of stocks in the S&amp;amp;P 500 now vs. the low on 3/9/09.  Avg. S&amp;amp;P 500 stock is $117 now vs. just $24 at the lows. $SPY $$ https://t.co/Lk7pTccj14</t>
  </si>
  <si>
    <t>"1158840631248281601"</t>
  </si>
  <si>
    <t>https://twitter.com/bespokeinvest/status/1158840631248281601</t>
  </si>
  <si>
    <t>The Energy sector's weighting in the S&amp;amp;P 500 is at its lowest level since at least 1990.  At just 4.7%, Energy's weighting is roughly half of its historical average of 9.1%.  $XLE $$ https://t.co/4jNgal5F79</t>
  </si>
  <si>
    <t>"1158780545075204096"</t>
  </si>
  <si>
    <t>https://twitter.com/business/status/1158780545075204096</t>
  </si>
  <si>
    <t>Citigroup's chief U.S. equity strategist cut his earnings forecast for S&amp;amp;P 500 companies this year, citing the uncertainty about the trade war https://t.co/xs2H0ZcXLZ</t>
  </si>
  <si>
    <t>"1158721102534840320"</t>
  </si>
  <si>
    <t>https://twitter.com/bespokeinvest/status/1158721102534840320</t>
  </si>
  <si>
    <t>Five S&amp;amp;P 500 sectors now trading at oversold levels with Energy at extreme levels.  https://t.co/tsGGHMZCYY https://t.co/GRMaKhGPo3</t>
  </si>
  <si>
    <t>"1158615778339565574"</t>
  </si>
  <si>
    <t>https://twitter.com/business/status/1158615778339565574</t>
  </si>
  <si>
    <t>After the shock S&amp;amp;P 500 slump, when is the best time to buy the dip? History has a few answers https://t.co/1hQsASFO3Z</t>
  </si>
  <si>
    <t>"1158575506884898818"</t>
  </si>
  <si>
    <t>https://twitter.com/valuewalk/status/1158575506884898818</t>
  </si>
  <si>
    <t>RT @charliebilello: Total Returns, last 20 years...
S&amp;amp;P 500: +211%
Long-Term Bonds: +320% https://t.co/EU5s7uoRuL</t>
  </si>
  <si>
    <t>"1158538066744807425"</t>
  </si>
  <si>
    <t>https://twitter.com/BarbarianCap/status/1158538066744807425</t>
  </si>
  <si>
    <t>RT @BullandBaird: S&amp;amp;P500 Div Yield &amp;gt; 90bps above 10 year yields
Last time this happened was Nov 2016 https://t.co/XxCvg65jmD</t>
  </si>
  <si>
    <t>"1158499044064411648"</t>
  </si>
  <si>
    <t>https://twitter.com/zerohedge/status/1158499044064411648</t>
  </si>
  <si>
    <t>U.S. STOCK INDEX FUTURES FALL; S&amp;amp;P 500 CONTRACTS DROP 1%</t>
  </si>
  <si>
    <t>"1158495582241132544"</t>
  </si>
  <si>
    <t>https://twitter.com/bespokeinvest/status/1158495582241132544</t>
  </si>
  <si>
    <t>The only time since the S&amp;amp;P 500's March 2009 lows that the SOX saw a larger eight-day decline was in August 2011. $SOX $SPY
Read more about today's market action and economic releases in tonight's Closer: https://t.co/yn8DXcs8eS https://t.co/5wHRzlm9m2</t>
  </si>
  <si>
    <t>"1158470270597894145"</t>
  </si>
  <si>
    <t>https://twitter.com/business/status/1158470270597894145</t>
  </si>
  <si>
    <t>Financial markets buckled after China escalated the trade war with the U.S. The S&amp;amp;P 500 plunged 3% and losses in the Dow Jones Industrial Average surpassed 700 points https://t.co/j4QWvJww1j https://t.co/CmhNAuwOMM</t>
  </si>
  <si>
    <t>"1158469437877624844"</t>
  </si>
  <si>
    <t>https://twitter.com/business/status/1158469437877624844</t>
  </si>
  <si>
    <t>RT @BloombergTV: BREAKING: The S&amp;amp;P 500 suffered its biggest loss of 2019 https://t.co/R0okKSUFbx https://t.co/RKKaq4GbAi</t>
  </si>
  <si>
    <t>"1158468018843848705"</t>
  </si>
  <si>
    <t>https://twitter.com/business/status/1158468018843848705</t>
  </si>
  <si>
    <t>U.S. stocks sink, with the S&amp;amp;P 500 suffering its biggest decline of 2019 https://t.co/z9foH5FArt</t>
  </si>
  <si>
    <t>"1158465273575485440"</t>
  </si>
  <si>
    <t>https://twitter.com/business/status/1158465273575485440</t>
  </si>
  <si>
    <t>We're headed into the close. The S&amp;amp;P 500 plunged about 3% and losses in the Dow  surpassed 800 points today https://t.co/NGQVL7Hva7 https://t.co/bjD6S81sJK</t>
  </si>
  <si>
    <t>"1158455469574410246"</t>
  </si>
  <si>
    <t>https://twitter.com/bespokeinvest/status/1158455469574410246</t>
  </si>
  <si>
    <t>The S&amp;amp;P 500 has given up 40% of its YTD gains in the last six trading days.</t>
  </si>
  <si>
    <t>"1158450803474096128"</t>
  </si>
  <si>
    <t>https://twitter.com/bespokeinvest/status/1158450803474096128</t>
  </si>
  <si>
    <t>The S&amp;amp;P 500 has gone from overbought to oversold in less than a week.  Only five sectors are oversold at this point, but all of them are below their 50-day moving averages.  $SPY $XLK $XLF $XLI $XLU $XLY $XLP $XLB $XLE $XLC https://t.co/HENrO6t0oq</t>
  </si>
  <si>
    <t>"1158450562536488963"</t>
  </si>
  <si>
    <t>https://twitter.com/bespokeinvest/status/1158450562536488963</t>
  </si>
  <si>
    <t>Here's a chart of S&amp;amp;P 500 5%+ pullbacks by year since the bull market began in 2009.  Average is 3 per year.  $SPY $$  https://t.co/H4p1RcpfIn https://t.co/Ouzt8Omqds</t>
  </si>
  <si>
    <t>"1158445598930067458"</t>
  </si>
  <si>
    <t>https://twitter.com/business/status/1158445598930067458</t>
  </si>
  <si>
    <t>RT @BloombergTV: The sell-off is steepening. 
Dow â¬‡ï¸800+ points. 
The S&amp;amp;P 500 â¬‡ï¸over 3%
Nasdaq â¬‡ï¸nearly 4% 
https://t.co/tGgBnql7he https://t.co/xdw2GnKqwx</t>
  </si>
  <si>
    <t>"1158444317192667136"</t>
  </si>
  <si>
    <t>https://twitter.com/business/status/1158444317192667136</t>
  </si>
  <si>
    <t>RT @BloombergTV: S&amp;amp;P 500 off 3% https://t.co/1Lyq4CCDSS https://t.co/ISSYtv1fZI</t>
  </si>
  <si>
    <t>"1158433596534939649"</t>
  </si>
  <si>
    <t>https://twitter.com/bespokeinvest/status/1158433596534939649</t>
  </si>
  <si>
    <t>Technology Hardware is the first of the 24 S&amp;amp;P 500 Industry Groups to fall 10% from its high on Thursday.</t>
  </si>
  <si>
    <t>"1158423557040431105"</t>
  </si>
  <si>
    <t>https://twitter.com/business/status/1158423557040431105</t>
  </si>
  <si>
    <t>We're at session lows. The S&amp;amp;P 500 follows its worst week of 2019Â with worst day since May https://t.co/nkL8wvtxdR https://t.co/x3WVgjxHOa</t>
  </si>
  <si>
    <t>"1158420918714212355"</t>
  </si>
  <si>
    <t>https://twitter.com/business/status/1158420918714212355</t>
  </si>
  <si>
    <t>Two-day S&amp;amp;P 500 slide pullsÂ $750 billion off market cap https://t.co/coi2JYdDVT https://t.co/FASFij2PKH</t>
  </si>
  <si>
    <t>"1158413407470510080"</t>
  </si>
  <si>
    <t>https://twitter.com/EdBorgato/status/1158413407470510080</t>
  </si>
  <si>
    <t>S&amp;amp;P 500:
YTD: +14%
TTM: +0%
(approx and ex dividends).</t>
  </si>
  <si>
    <t>"1158402787639779329"</t>
  </si>
  <si>
    <t>https://twitter.com/business/status/1158402787639779329</t>
  </si>
  <si>
    <t>U.S. stocks fall 2%Â 
-All major S&amp;amp;P 500 groups are lowerÂ 
-FTSE 100 declines more than 2%Â 
-Nasdaq tumbles more than 2.5%
https://t.co/TIPrK4agIj https://t.co/Dk3nsPIYSA</t>
  </si>
  <si>
    <t>"1158383331484012545"</t>
  </si>
  <si>
    <t>https://twitter.com/valuewalk/status/1158383331484012545</t>
  </si>
  <si>
    <t>RT @charliebilello: The S&amp;amp;P 500 is down 5.2% from its high on July 26. This is the 25th correction &amp;gt;5% since the March 2009 low. They all felt like the end of the world at the time. $SPX https://t.co/Q1Tm8ZOg7d</t>
  </si>
  <si>
    <t>"1158375243037270016"</t>
  </si>
  <si>
    <t>https://twitter.com/business/status/1158375243037270016</t>
  </si>
  <si>
    <t>RT @markets: LATEST: S&amp;amp;P 500 falls 2% to extend its drop from its July 26 record https://t.co/LFdxSX7jgF https://t.co/etpWgoE2RA</t>
  </si>
  <si>
    <t>"1158374050437226496"</t>
  </si>
  <si>
    <t>https://twitter.com/business/status/1158374050437226496</t>
  </si>
  <si>
    <t>S&amp;amp;P 500 slides for a sixth day, led by technology and consumer companies https://t.co/uDAIAsybOn https://t.co/YdoUG7vOAS</t>
  </si>
  <si>
    <t>"1158373249035702272"</t>
  </si>
  <si>
    <t>https://twitter.com/bespokeinvest/status/1158373249035702272</t>
  </si>
  <si>
    <t>S&amp;amp;P 500 breadth (-475) is the weakest it has been since 12/24.</t>
  </si>
  <si>
    <t>"1158365764086325249"</t>
  </si>
  <si>
    <t>https://twitter.com/zerohedge/status/1158365764086325249</t>
  </si>
  <si>
    <t>Of the 374 companies in the S&amp;amp;P 500 that have reported so far, 77% have  beat on earnings and 60% have beat on sales.</t>
  </si>
  <si>
    <t>"1158070995011407873"</t>
  </si>
  <si>
    <t>https://twitter.com/valuewalk/status/1158070995011407873</t>
  </si>
  <si>
    <t>RT @Callum_Thomas: 10. S&amp;amp;P500 Composition History: in the early days "Sector Concentration" was a whole other issue...   h/t @WinfieldSmart  $SPX $STUDY https://t.co/RdY9Jg1vEa</t>
  </si>
  <si>
    <t>"1157480152802058240"</t>
  </si>
  <si>
    <t>https://twitter.com/mjmauboussin/status/1157480152802058240</t>
  </si>
  <si>
    <t>RT @AswathDamodaran: During July 2019, the S&amp;amp;P 500 crossed 3000, ending the month with an ERP of 5.59%. A comparison to Sept 2014 (when it crossed 2000) &amp;amp; Sept 2009 (when it passed 1000) shows its drivers - higher cash flows and lower interest rates. https://t.co/wy8WGupZeI https://t.co/gaD3cmtaq8</t>
  </si>
  <si>
    <t>"1157428945266061312"</t>
  </si>
  <si>
    <t>https://twitter.com/zerohedge/status/1157428945266061312</t>
  </si>
  <si>
    <t>The 5yr Treasury yield is now pointing to an implied probability of a US recession of 70% 
The S&amp;amp;P500 and HY Credit is pointing to a 5%-10% probability of a US recession</t>
  </si>
  <si>
    <t>"1157352146754392064"</t>
  </si>
  <si>
    <t>https://twitter.com/valuewalk/status/1157352146754392064</t>
  </si>
  <si>
    <t>Nearly half of S&amp;amp;P 500 components have a higher yield than the 10-year, and 25 yield more than 5% https://t.co/9INmKUPj1y #BUSINESS #Chineseimports $$ $$ https://t.co/EJGgoSNdtc</t>
  </si>
  <si>
    <t>"1157299674371493888"</t>
  </si>
  <si>
    <t>https://twitter.com/business/status/1157299674371493888</t>
  </si>
  <si>
    <t>RT @markets: U.S. stocks add to losses, S&amp;amp;P 500 Index drops more than 1% https://t.co/WXAX0Wjlcf https://t.co/tAdswbIETC</t>
  </si>
  <si>
    <t>"1157291814271012864"</t>
  </si>
  <si>
    <t>https://twitter.com/bespokeinvest/status/1157291814271012864</t>
  </si>
  <si>
    <t>The 25 highest yielding stocks in the S&amp;amp;P 500 are down an average of 2.19% YTD.</t>
  </si>
  <si>
    <t>"1157291578039422976"</t>
  </si>
  <si>
    <t>https://twitter.com/bespokeinvest/status/1157291578039422976</t>
  </si>
  <si>
    <t>40% of the stocks in the S&amp;amp;P 500 yield more than the 30-year US Treasury.</t>
  </si>
  <si>
    <t>"1157284328944128001"</t>
  </si>
  <si>
    <t>https://twitter.com/bespokeinvest/status/1157284328944128001</t>
  </si>
  <si>
    <t>The S&amp;amp;P 500 is only down half as much as yesterday, but the A/D line is already weaker.</t>
  </si>
  <si>
    <t>"1157153730283765761"</t>
  </si>
  <si>
    <t>https://twitter.com/business/status/1157153730283765761</t>
  </si>
  <si>
    <t>Spikes in the VIX and S&amp;amp;P 500 volatility may be overdone, Wells Fargo says https://t.co/FIc5BOwhH4 https://t.co/TSjt49yvpp</t>
  </si>
  <si>
    <t>"1156996548561121280"</t>
  </si>
  <si>
    <t>https://twitter.com/bespokeinvest/status/1156996548561121280</t>
  </si>
  <si>
    <t>April highs coming into play for the S&amp;amp;P 500. So much for a quiet August. https://t.co/QuATlWTvOi</t>
  </si>
  <si>
    <t>"1156993663437856768"</t>
  </si>
  <si>
    <t>https://twitter.com/jay_21_/status/1156993663437856768</t>
  </si>
  <si>
    <t>If you only cared about the S&amp;amp;P500 return over next 5 years, you would vote for:</t>
  </si>
  <si>
    <t>"1156992239496810499"</t>
  </si>
  <si>
    <t>https://twitter.com/zerohedge/status/1156992239496810499</t>
  </si>
  <si>
    <t>"the average break-even line for CTAs' net long position in S&amp;amp;P 500 futures is at around 2,960" - Nomura. 
Below that the selling will accelerate linearly</t>
  </si>
  <si>
    <t>"1156954017198510080"</t>
  </si>
  <si>
    <t>https://twitter.com/valuewalk/status/1156954017198510080</t>
  </si>
  <si>
    <t>DG Capitalâ€™s Concentrated Strategy Doubles S&amp;amp;P 500 In Q2: Here Are Their Favorite Stocks https://t.co/q6QHxuWZrA #PREMIUM #DGCapital $$ $$</t>
  </si>
  <si>
    <t>"1156943531879149569"</t>
  </si>
  <si>
    <t>https://twitter.com/bespokeinvest/status/1156943531879149569</t>
  </si>
  <si>
    <t>S&amp;amp;P 500 2 PM yesterday: 3,010
S&amp;amp;P 500 now:                   3,010</t>
  </si>
  <si>
    <t>"1156661338631999488"</t>
  </si>
  <si>
    <t>https://twitter.com/business/status/1156661338631999488</t>
  </si>
  <si>
    <t>Two words from Jerome Powell sent the S&amp;amp;P 500 to a single-session loss exceeding 1% https://t.co/pIG3g4zRis</t>
  </si>
  <si>
    <t>"1156639221655973897"</t>
  </si>
  <si>
    <t>https://twitter.com/bespokeinvest/status/1156639221655973897</t>
  </si>
  <si>
    <t>With the S&amp;amp;P 500 approaching a 2% decline, this will likely be the 10th out of 12 Fed Days under Powell that the S&amp;amp;P has declined.</t>
  </si>
  <si>
    <t>"1156626661993013249"</t>
  </si>
  <si>
    <t>https://twitter.com/business/status/1156626661993013249</t>
  </si>
  <si>
    <t>S&amp;amp;P 500 sinks on rate cut https://t.co/3DzpxIip9j https://t.co/mgRx17m393</t>
  </si>
  <si>
    <t>nEG</t>
  </si>
  <si>
    <t>"1156345744028098566"</t>
  </si>
  <si>
    <t>https://twitter.com/business/status/1156345744028098566</t>
  </si>
  <si>
    <t>Goldman cut its 2019 earnings estimates for the S&amp;amp;P 500, while at the same time raising its year-end price target for the index https://t.co/0byQQjdMzE</t>
  </si>
  <si>
    <t>"1156276551148867585"</t>
  </si>
  <si>
    <t>https://twitter.com/business/status/1156276551148867585</t>
  </si>
  <si>
    <t>Goldman cut its 2019 earnings estimates for the S&amp;amp;P 500, while at the same time raising its year-end price target for the index https://t.co/7KH3x0qm7P</t>
  </si>
  <si>
    <t>"1156267944978079744"</t>
  </si>
  <si>
    <t>https://twitter.com/business/status/1156267944978079744</t>
  </si>
  <si>
    <t>U.S. stocks pare losses on fresh trade speculation. The S&amp;amp;P 500 remains on track for a second straight decline though it gave back some of the slide after Trump said he had recently spoken with his Chinese counterpart https://t.co/BTHpaYxHlJ</t>
  </si>
  <si>
    <t>"1156185718663913473"</t>
  </si>
  <si>
    <t>https://twitter.com/bespokeinvest/status/1156185718663913473</t>
  </si>
  <si>
    <t>@herbyg72 ROKU not in the S&amp;amp;P 500.</t>
  </si>
  <si>
    <t>"1156027940154400768"</t>
  </si>
  <si>
    <t>https://twitter.com/zerohedge/status/1156027940154400768</t>
  </si>
  <si>
    <t>David Kostin loses all credibility: in chasing the market, Goldman cuts S&amp;amp;P 500 EPS estimates for 2019 and 2020, raises the S&amp;amp;P year-end 2019 price target to 3100 (from 3000) and introduces a year-end 2020 price target of 3400.</t>
  </si>
  <si>
    <t>"1155947046211223552"</t>
  </si>
  <si>
    <t>https://twitter.com/bespokeinvest/status/1155947046211223552</t>
  </si>
  <si>
    <t>Chipotle $CMG has overtaken $AMD as the top performing stock in the S&amp;amp;P 500 in 2019.  $CMG up 86% YTD vs. +81% for $AMD.</t>
  </si>
  <si>
    <t>"1155945642088439808"</t>
  </si>
  <si>
    <t>https://twitter.com/business/status/1155945642088439808</t>
  </si>
  <si>
    <t>In "Charting Futures: This Week,â€ Bloomberg Intelligence's Mike McGlone focuses on gold versus the S&amp;amp;P 500 and the Fed. We also take a look at today's news on soybeans and crude oil (Sponsored by @CMEActiveTrader) https://t.co/40iTu9bPrb https://t.co/9MrXTFttPO</t>
  </si>
  <si>
    <t>"1155942232739831810"</t>
  </si>
  <si>
    <t>https://twitter.com/bespokeinvest/status/1155942232739831810</t>
  </si>
  <si>
    <t>There are now four quadruple-digit stocks in the S&amp;amp;P 500 ($BKNG $AMZN $GOOGL $AZO) and just one single-digit stock ($F).</t>
  </si>
  <si>
    <t>"1155941085895520256"</t>
  </si>
  <si>
    <t>https://twitter.com/bespokeinvest/status/1155941085895520256</t>
  </si>
  <si>
    <t>Just 1 stock in the S&amp;amp;P 500 trades in the single digits -- Ford $F at $9.60.  Just 22 trade for less than $20.  209 now trade in the triple digits at $100/share or more. https://t.co/ZE3hsWTlb5</t>
  </si>
  <si>
    <t>"1155940542703788032"</t>
  </si>
  <si>
    <t>https://twitter.com/bespokeinvest/status/1155940542703788032</t>
  </si>
  <si>
    <t>Ford $F is the lowest priced stock in the S&amp;amp;P 500 at $9.60.  The 2nd lowest is General Electric $GE at $10.38.</t>
  </si>
  <si>
    <t>"1155940179162484737"</t>
  </si>
  <si>
    <t>https://twitter.com/bespokeinvest/status/1155940179162484737</t>
  </si>
  <si>
    <t>What's the lowest price stock in the S&amp;amp;P 500?...</t>
  </si>
  <si>
    <t>"1155935096735617024"</t>
  </si>
  <si>
    <t>https://twitter.com/BarbarianCap/status/1155935096735617024</t>
  </si>
  <si>
    <t>RT @Sentieo: We are also updating our market cap chart for $BYND vs. S&amp;amp;P500 $XLP #ConsumerStaples components, featuring $COTY $LW $CAG $SJM $CPB $TAP 
https://t.co/WOT325EGAE https://t.co/3DdeiJT3aO</t>
  </si>
  <si>
    <t>"1155918315610615810"</t>
  </si>
  <si>
    <t>https://twitter.com/WallStCynic/status/1155918315610615810</t>
  </si>
  <si>
    <t>@jennablan @WSJ I keep hearing that, but after so many â€œbeatsâ€ S&amp;amp;P 500 2Q EPS will be down only 2.6%, not 3.0%. This is the â€œearnings are betterâ€ narrative?! https://t.co/n0OwZNoFqq</t>
  </si>
  <si>
    <t>"1155868847917940737"</t>
  </si>
  <si>
    <t>https://twitter.com/bespokeinvest/status/1155868847917940737</t>
  </si>
  <si>
    <t>Nearly half of S&amp;amp;P 500 components have a higher yield than the 10-year, and 25 yield more than 5%. https://t.co/FoTryoHHMU https://t.co/ODmvv4F6Kq</t>
  </si>
  <si>
    <t>"1155857937572737025"</t>
  </si>
  <si>
    <t>https://twitter.com/valuewalk/status/1155857937572737025</t>
  </si>
  <si>
    <t>RT @charliebilello: The Best Performing Stocks in the S&amp;amp;P 500 over the last 10, 15, and 20 years... https://t.co/WVggrGGA0j</t>
  </si>
  <si>
    <t>"1155819272695963648"</t>
  </si>
  <si>
    <t>https://twitter.com/BarbarianCap/status/1155819272695963648</t>
  </si>
  <si>
    <t>RT @zerohedge: 168 S&amp;amp;P500 companies report this week. So far, of the 205 companies in the S&amp;amp;P 500 which have reported at time of writing, 78% have beat on earnings, and 59% have beat on sales</t>
  </si>
  <si>
    <t>"1155819053941952520"</t>
  </si>
  <si>
    <t>https://twitter.com/zerohedge/status/1155819053941952520</t>
  </si>
  <si>
    <t>168 S&amp;amp;P500 companies report this week. So far, of the 205 companies in the S&amp;amp;P 500 which have reported at time of writing, 78% have beat on earnings, and 59% have beat on sales</t>
  </si>
  <si>
    <t>"1155666215223857152"</t>
  </si>
  <si>
    <t>https://twitter.com/DavidSchawel/status/1155666215223857152</t>
  </si>
  <si>
    <t>@ShannonSaccocia REITs/Utilities/Staples have all lagged vs the S&amp;amp;P 500 given the move down in UST yields</t>
  </si>
  <si>
    <t>"1155410097486663681"</t>
  </si>
  <si>
    <t>https://twitter.com/WSJ/status/1155410097486663681</t>
  </si>
  <si>
    <t>Makers of power boats and other marine equipment have struggled in the past several months, underperforming the S&amp;amp;P 500 https://t.co/9iRCtPujW2</t>
  </si>
  <si>
    <t>"1154915150824128514"</t>
  </si>
  <si>
    <t>https://twitter.com/zerohedge/status/1154915150824128514</t>
  </si>
  <si>
    <t>"lower interest rates have lifted P/E multiples from 14x to 17x, which contributed nearly 95% of S&amp;amp;P 500â€™s 20% YTD climb" - Goldman
Well done @federalreserve grab a cold one, you deserve it</t>
  </si>
  <si>
    <t>"1154872524213239808"</t>
  </si>
  <si>
    <t>https://twitter.com/business/status/1154872524213239808</t>
  </si>
  <si>
    <t>Stocks in the S&amp;amp;P 500 just rose for the sixth time in eight weeks, a period in which weakening outlooks led analysts to cut earnings estimates for the rest of the year https://t.co/mNUVRmDAo2</t>
  </si>
  <si>
    <t>"1154863345641709573"</t>
  </si>
  <si>
    <t>https://twitter.com/BarbarianCap/status/1154863345641709573</t>
  </si>
  <si>
    <t>RT @charliebilello: Wall Street Week...
S&amp;amp;P 500: All-Time HighðŸ‘
Nasdaq 100: All-Time High, above 8,000 for first timeðŸ‘
US Economy: GDP beat expectations, longest expansion in history (121 months) ðŸ‘
Yields: 50-year bonds in Switzerland go negativeðŸ˜²
Fed: Cutting Rates Next Week (July 31st) ðŸ”¥â›½ https://t.co/YFQK5CPyVL</t>
  </si>
  <si>
    <t>"1154861624131489792"</t>
  </si>
  <si>
    <t>https://twitter.com/valuewalk/status/1154861624131489792</t>
  </si>
  <si>
    <t>"1154813935435911168"</t>
  </si>
  <si>
    <t>https://twitter.com/bespokeinvest/status/1154813935435911168</t>
  </si>
  <si>
    <t>Today is on pace to be one of those uncommon days where the S&amp;amp;P 500 makes a new high, but the cumulative A/D line doesn't.</t>
  </si>
  <si>
    <t>"1154485238954942466"</t>
  </si>
  <si>
    <t>https://twitter.com/WSJ/status/1154485238954942466</t>
  </si>
  <si>
    <t>The S&amp;amp;P 500 has finally reached a milestone: There is no longer any company with an all-male board (corrects link) https://t.co/D48w1J1MGj</t>
  </si>
  <si>
    <t>"1154447131123572736"</t>
  </si>
  <si>
    <t>https://twitter.com/business/status/1154447131123572736</t>
  </si>
  <si>
    <t>The last all-male board in the S&amp;amp;P 500 finally added a woman director https://t.co/DVIsLcDZEU</t>
  </si>
  <si>
    <t>"1154441585997824001"</t>
  </si>
  <si>
    <t>https://twitter.com/bespokeinvest/status/1154441585997824001</t>
  </si>
  <si>
    <t>Even as the S&amp;amp;P 500 closed at a record high yesterday, more individual investors are bearish than bullish. https://t.co/6XPesK0dKl https://t.co/5Y3DYbsjzV</t>
  </si>
  <si>
    <t>"1154371258034937858"</t>
  </si>
  <si>
    <t>https://twitter.com/bespokeinvest/status/1154371258034937858</t>
  </si>
  <si>
    <t>For the S&amp;amp;P 500, today marks the peak day for earnings of this current earnings season. https://t.co/mDewJ5oaqz https://t.co/TJudC0q9Gh</t>
  </si>
  <si>
    <t>"1154192513756008448"</t>
  </si>
  <si>
    <t>https://twitter.com/business/status/1154192513756008448</t>
  </si>
  <si>
    <t>The last all-male board in the S&amp;amp;P 500 finally added a woman director https://t.co/NqK1i61zp0</t>
  </si>
  <si>
    <t>"1154175386240069633"</t>
  </si>
  <si>
    <t>https://twitter.com/valuewalk/status/1154175386240069633</t>
  </si>
  <si>
    <t>RT @charliebilello: Your market recap...
S&amp;amp;P 500: all-time high.
Nasdaq 100: all-time high.
US Economy: longest expansion in history.
Fed: cutting rates in 1 week. https://t.co/W4mqlYaElP</t>
  </si>
  <si>
    <t>"1154152662058852352"</t>
  </si>
  <si>
    <t>https://twitter.com/business/status/1154152662058852352</t>
  </si>
  <si>
    <t>While second-quarter results have been a bit better than expected, estimates for the rest of the year are moving the wrong way over the last two weeks https://t.co/IFuA3AkqKO</t>
  </si>
  <si>
    <t>"1154149288097845248"</t>
  </si>
  <si>
    <t>https://twitter.com/WSJ/status/1154149288097845248</t>
  </si>
  <si>
    <t>The S&amp;amp;P 500 has finally reached a milestone: There is no longer any company with an all-male board https://t.co/MwYW0v8l8S</t>
  </si>
  <si>
    <t>"1154135993236283393"</t>
  </si>
  <si>
    <t>https://twitter.com/business/status/1154135993236283393</t>
  </si>
  <si>
    <t>The last all-male board in the S&amp;amp;P 500 finally added a woman director https://t.co/LoI7BnNxlv</t>
  </si>
  <si>
    <t>"1154083995430412290"</t>
  </si>
  <si>
    <t>https://twitter.com/business/status/1154083995430412290</t>
  </si>
  <si>
    <t>The last all-male board in the S&amp;amp;P 500 finally added a woman director https://t.co/TVGjnhMWH7</t>
  </si>
  <si>
    <t>"1154055221376684037"</t>
  </si>
  <si>
    <t>https://twitter.com/sprucepointcap/status/1154055221376684037</t>
  </si>
  <si>
    <t>$MTD answers please? Registered entities in #China with large financial activity were not identified after we had our investigators go to the addresses listed on the official document. Is this how a "blue chip" S&amp;amp;P 500 company should be operating? #skeptic #bear https://t.co/6VKe9TuLOc</t>
  </si>
  <si>
    <t>"1154022541993885696"</t>
  </si>
  <si>
    <t>https://twitter.com/sprucepointcap/status/1154022541993885696</t>
  </si>
  <si>
    <t>On the day following a spectacular $IRBT blow-up, we have a special new idea. Meet $MTD Mettler-Toledo, an S&amp;amp;P 500 darling w/30-50% downside. We'll explain the connection to $IRBT and delve deep into $MTD's 44 consecutive earnings beats &amp;gt; an improbably result we believe &amp;gt; right?</t>
  </si>
  <si>
    <t>"1153846452155834368"</t>
  </si>
  <si>
    <t>https://twitter.com/BluegrassCap/status/1153846452155834368</t>
  </si>
  <si>
    <t>RT @lynchbages: @BluegrassCap If you had taken a poll 20 years ago and asked which was more likely:  S&amp;amp;P 500 at 40x forward earnings or $13 trillion of bonds worldwide with negative interest rates I'd be surprised if even one in twenty would take the latter</t>
  </si>
  <si>
    <t>"1153761021510803457"</t>
  </si>
  <si>
    <t>https://twitter.com/business/status/1153761021510803457</t>
  </si>
  <si>
    <t>U.S. stocks rose, sending the benchmark S&amp;amp;P 500 Index back above the 3,000 level, as investors assessed a batch of strong earnings and signs of progress in trade talks with China https://t.co/7tQjWHrmPq</t>
  </si>
  <si>
    <t>"1153743317542297601"</t>
  </si>
  <si>
    <t>https://twitter.com/zerohedge/status/1153743317542297601</t>
  </si>
  <si>
    <t>The S&amp;amp;P 500 hasn't moved 1% in either direction in the last 29 trading days, the longest streak since last year. https://t.co/GNnCbl29x4</t>
  </si>
  <si>
    <t>"1153439977793044482"</t>
  </si>
  <si>
    <t>https://twitter.com/jay_21_/status/1153439977793044482</t>
  </si>
  <si>
    <t>Probably will hate you too for selling their S&amp;amp;P500 exposure in their education accounts https://t.co/M7IY3WF7Rz</t>
  </si>
  <si>
    <t>"1153412037730611206"</t>
  </si>
  <si>
    <t>https://twitter.com/business/status/1153412037730611206</t>
  </si>
  <si>
    <t>In "Charting Futures: This Week,â€ Bloomberg Intelligence's Mike McGlone discusses the S&amp;amp;P 500's relationship with gold. We also take a look at today's news on crude oil and soybeans (Sponsored by @CMEActiveTrader) https://t.co/kQXwrrr640 https://t.co/7cDjzyiiE4</t>
  </si>
  <si>
    <t>"1153391135668219904"</t>
  </si>
  <si>
    <t>https://twitter.com/bespokeinvest/status/1153391135668219904</t>
  </si>
  <si>
    <t>The S&amp;amp;P 500 has now been down in the last hour of trading over four of the last five trading days.</t>
  </si>
  <si>
    <t>"1153332169781235713"</t>
  </si>
  <si>
    <t>https://twitter.com/business/status/1153332169781235713</t>
  </si>
  <si>
    <t>Goldman Sachs strategists say the S&amp;amp;P 500 doesn't have much more room to run up https://t.co/7clnZ1TZ4E</t>
  </si>
  <si>
    <t>"1153315415310966784"</t>
  </si>
  <si>
    <t>https://twitter.com/firstadopter/status/1153315415310966784</t>
  </si>
  <si>
    <t>Netflix is conspicuously the worst-performing tech stock in the S&amp;amp;P 500 today -2.5% $NFLX</t>
  </si>
  <si>
    <t>"1153262134903656448"</t>
  </si>
  <si>
    <t>https://twitter.com/zerohedge/status/1153262134903656448</t>
  </si>
  <si>
    <t>145 companies of the S&amp;amp;P500 and 10 of the DJIA 30 are due to report this week</t>
  </si>
  <si>
    <t>"1153200736215478272"</t>
  </si>
  <si>
    <t>https://twitter.com/business/status/1153200736215478272</t>
  </si>
  <si>
    <t>Goldman Sachs strategists say the S&amp;amp;P 500 doesn't have much more room to run up https://t.co/ctcVMCMKgN</t>
  </si>
  <si>
    <t>"1153078811333996544"</t>
  </si>
  <si>
    <t>https://twitter.com/zerohedge/status/1153078811333996544</t>
  </si>
  <si>
    <t>Goldman: "At 2995, S&amp;amp;P 500 appears fairly valued relative to the indexâ€™s elevated ROE"</t>
  </si>
  <si>
    <t>"1152603206876311553"</t>
  </si>
  <si>
    <t>https://twitter.com/BarbarianCap/status/1152603206876311553</t>
  </si>
  <si>
    <t>RT @Saleh_alaqeel1: "The heart of the strategy that beats the majority of active managers, year in and year out: S&amp;amp;P 500 Index stock selection criteria" 
More Than You Know, Michael J. Mauboussin https://t.co/0aonAssjMH</t>
  </si>
  <si>
    <t>"1152577249440337920"</t>
  </si>
  <si>
    <t>https://twitter.com/mjmauboussin/status/1152577249440337920</t>
  </si>
  <si>
    <t>"1152330061200183296"</t>
  </si>
  <si>
    <t>https://twitter.com/zerohedge/status/1152330061200183296</t>
  </si>
  <si>
    <t>"The average market depth seen so far this year for the S&amp;amp;P500 E-mini futures contract is close to last yearâ€™s average, which by itself was close to historical lows" - JPM</t>
  </si>
  <si>
    <t>"1152033071098552320"</t>
  </si>
  <si>
    <t>https://twitter.com/business/status/1152033071098552320</t>
  </si>
  <si>
    <t>ðŸ‡¯ðŸ‡µðŸ‡°ðŸ‡·ðŸ‡¦ðŸ‡º Japan and Korea stocks rose, with modest gains in Australia
ðŸ“ˆðŸ“Ž The S&amp;amp;P 500 earlier climbed, with Microsoft rallying after hours
ðŸ›¢ï¸ Oil is on course for biggest weekly decline since May
More in your markets wrap â¬‡ï¸ https://t.co/dosfMv3agg</t>
  </si>
  <si>
    <t>"1151912404256731136"</t>
  </si>
  <si>
    <t>https://twitter.com/WallStCynic/status/1151912404256731136</t>
  </si>
  <si>
    <t>@DeepThroatIPO @SenWarren The S&amp;amp;P 500 was up 14% over that period. Leverage the S&amp;amp;P 100% (at a 3% margin rate) and charge 2/20 and  voila...18.4%!</t>
  </si>
  <si>
    <t>"1151911681855033345"</t>
  </si>
  <si>
    <t>https://twitter.com/bespokeinvest/status/1151911681855033345</t>
  </si>
  <si>
    <t>The S&amp;amp;P 500's 10-Day A/D is on pace for its first negative reading since 6/14. https://t.co/Z45YfsEDcP</t>
  </si>
  <si>
    <t>"1151871558341865472"</t>
  </si>
  <si>
    <t>https://twitter.com/business/status/1151871558341865472</t>
  </si>
  <si>
    <t>This hedge fund is bullish on equities but bearish on humanity https://t.co/C56434pdTA</t>
  </si>
  <si>
    <t>"1151820188683083776"</t>
  </si>
  <si>
    <t>https://twitter.com/business/status/1151820188683083776</t>
  </si>
  <si>
    <t>This hedge fund is bullish on equities but bearish on humanity https://t.co/qvIiRz4GVw</t>
  </si>
  <si>
    <t>"1151220488129011713"</t>
  </si>
  <si>
    <t>https://twitter.com/bespokeinvest/status/1151220488129011713</t>
  </si>
  <si>
    <t>S&amp;amp;P 500 broke a streak of six days of last hour gains today.</t>
  </si>
  <si>
    <t>"1151189178073460736"</t>
  </si>
  <si>
    <t>https://twitter.com/bespokeinvest/status/1151189178073460736</t>
  </si>
  <si>
    <t>Of the 30 most heavily shorted stocks in the S&amp;amp;P 500, these are the ones that are currently the most overbought: Fidelity National $FIS, Citrix Systems $CTXS, Western Union $WU, Advanced Micro $AMD, Discovery $DISCA https://t.co/e8LECQTizl https://t.co/omzcj5x0i1</t>
  </si>
  <si>
    <t>"1150957501170540547"</t>
  </si>
  <si>
    <t>https://twitter.com/business/status/1150957501170540547</t>
  </si>
  <si>
    <t>-Japan stocks â¬‡, Hong Kong edges up
-Oil below $60
-S&amp;amp;P 500 Index earlier ended flat at a record high
-U.S. retail sales in focus
https://t.co/7d7qRMD6uH https://t.co/vXdBWxL0s3</t>
  </si>
  <si>
    <t>"1150922917309534208"</t>
  </si>
  <si>
    <t>https://twitter.com/valuewalk/status/1150922917309534208</t>
  </si>
  <si>
    <t>RT @charliebilello: Your Market Recap...
S&amp;amp;P 500: All-Time High ðŸ‘
Dow: All-Time High ðŸ‘
Nasdaq 100: All-Time High ðŸ‘
Fed: cutting rates in 2 weeks ðŸ™Œ https://t.co/MD9v9RbfMP</t>
  </si>
  <si>
    <t>"1150855187331985413"</t>
  </si>
  <si>
    <t>https://twitter.com/bespokeinvest/status/1150855187331985413</t>
  </si>
  <si>
    <t>It may be a quiet day, but almost 13% of S&amp;amp;P 500 stocks traded at 52-week highs today.  Better than both Thursday's and Friday's readings.</t>
  </si>
  <si>
    <t>"1150829631337111558"</t>
  </si>
  <si>
    <t>https://twitter.com/bespokeinvest/status/1150829631337111558</t>
  </si>
  <si>
    <t>S&amp;amp;P 500, 1998 vs. 2019. https://t.co/4nJ0x1lmi4</t>
  </si>
  <si>
    <t>"1150829174539673600"</t>
  </si>
  <si>
    <t>https://twitter.com/bespokeinvest/status/1150829174539673600</t>
  </si>
  <si>
    <t>This is the 9th time the S&amp;amp;P 500 has been up 20%+ at this point in the calendar year.  Strongest year since '98 through 133 trading days.  Read our newest BIG Tips report: https://t.co/j8OBmfufH1</t>
  </si>
  <si>
    <t>"1150807107182170117"</t>
  </si>
  <si>
    <t>https://twitter.com/business/status/1150807107182170117</t>
  </si>
  <si>
    <t>With U.S. stocks at record highs, investors are going "all in" betting that the rally will continue https://t.co/4EgmFmm7p0</t>
  </si>
  <si>
    <t>"1150756920971681792"</t>
  </si>
  <si>
    <t>https://twitter.com/bespokeinvest/status/1150756920971681792</t>
  </si>
  <si>
    <t>As large caps like the Dow and S&amp;amp;P 500 are all in uncharted waters as they have broken out to new all-time highs, small and mid caps continue to sit in consolidation. $DIA $SPY 
https://t.co/Q4P1E0IzD5</t>
  </si>
  <si>
    <t>"1150605914262646784"</t>
  </si>
  <si>
    <t>https://twitter.com/zerohedge/status/1150605914262646784</t>
  </si>
  <si>
    <t>Hereâ€™s How Much The Top CEOs Of S&amp;amp;P 500 Companies Get Paid https://t.co/9SD9LWaXuz</t>
  </si>
  <si>
    <t>"1150507532957429776"</t>
  </si>
  <si>
    <t>https://twitter.com/zerohedge/status/1150507532957429776</t>
  </si>
  <si>
    <t>And again: "buybacks have been the most important driver of S&amp;amp;P 500 price increases during this cycle", this time from DB https://t.co/4DdUkbiAT9</t>
  </si>
  <si>
    <t>"1150468515050266625"</t>
  </si>
  <si>
    <t>https://twitter.com/valuewalk/status/1150468515050266625</t>
  </si>
  <si>
    <t>RT @Callum_Thomas: 7. "S&amp;amp;P 500 at record levels but only 3 sectors are at all-time highs"  h/t @TaviCosta  -- these kind of divergences can quickly resolve in a benign fashion, but something to note.  $SPX $SPY https://t.co/XHzlXnhnOe</t>
  </si>
  <si>
    <t>"1150411168391094272"</t>
  </si>
  <si>
    <t>https://twitter.com/valuewalk/status/1150411168391094272</t>
  </si>
  <si>
    <t>RT @charliebilello: Ratio of the Tech sector to S&amp;amp;P 500 is at its highest level since January 2001. https://t.co/rlLWhJhKof</t>
  </si>
  <si>
    <t>"1150030313818509313"</t>
  </si>
  <si>
    <t>https://twitter.com/SkeleCap/status/1150030313818509313</t>
  </si>
  <si>
    <t>RT @vcstarterkit: 10x Venture Capitalists
LPs, if you come across this rare breed of fund manager, immediately wire your commitment. Having a 10x VC in your portfolio significantly increases your odds of actually beating the S&amp;amp;P 500
OK, here is the $1B question: 
How do you spot a 10x VC?</t>
  </si>
  <si>
    <t>"1149989921148592128"</t>
  </si>
  <si>
    <t>https://twitter.com/ShortSightedCap/status/1149989921148592128</t>
  </si>
  <si>
    <t>"472600930"</t>
  </si>
  <si>
    <t>Shortsighted Capital</t>
  </si>
  <si>
    <t>ShortSightedCap</t>
  </si>
  <si>
    <t>I pick stocks.</t>
  </si>
  <si>
    <t>https://twitter.com/ShortSightedCap</t>
  </si>
  <si>
    <t>"1149349897558200320"</t>
  </si>
  <si>
    <t>https://twitter.com/bespokeinvest/status/1149349897558200320</t>
  </si>
  <si>
    <t>The S&amp;amp;P 500 is approaching +20% YTD.  Up 19.7% at the moment.  $SPY $$</t>
  </si>
  <si>
    <t>"1149346267744673794"</t>
  </si>
  <si>
    <t>https://twitter.com/zerohedge/status/1149346267744673794</t>
  </si>
  <si>
    <t>this is what global politics has boiled down to: 
S&amp;amp;P 500 &amp;gt; Shanghai Composite https://t.co/Q0773fuDsq</t>
  </si>
  <si>
    <t>"1149314806257729536"</t>
  </si>
  <si>
    <t>https://twitter.com/business/status/1149314806257729536</t>
  </si>
  <si>
    <t>LIVE: Dow Jones Industrial Average breaks 27,000 for the first time, one day after the S&amp;amp;P 500 broke its own high-water mark https://t.co/AEoJpqPryJ https://t.co/RHIqGOMJLk</t>
  </si>
  <si>
    <t>"1149312460672962560"</t>
  </si>
  <si>
    <t>https://twitter.com/business/status/1149312460672962560</t>
  </si>
  <si>
    <t>RT @markets: U.S. markets open higher, S&amp;amp;P 500 Index over 3,000 again https://t.co/cQpWBqMKXI https://t.co/pgtFneZglj</t>
  </si>
  <si>
    <t>"1149303624931188736"</t>
  </si>
  <si>
    <t>https://twitter.com/bespokeinvest/status/1149303624931188736</t>
  </si>
  <si>
    <t>Even with the S&amp;amp;P 500 crossing the 3,000 threshold intraday, the overbought/oversold picture remains unchanged.
https://t.co/y2xJBDiFws https://t.co/AonMf5uBn5</t>
  </si>
  <si>
    <t>"1149296710289637376"</t>
  </si>
  <si>
    <t>https://twitter.com/bespokeinvest/status/1149296710289637376</t>
  </si>
  <si>
    <t>Both the S&amp;amp;P 500 and its cumulative A/D line came up just shy of a new high yesterday. https://t.co/PE2lqglu1A https://t.co/AlUgkppH3F</t>
  </si>
  <si>
    <t>"1149053650301587456"</t>
  </si>
  <si>
    <t>https://twitter.com/valuewalk/status/1149053650301587456</t>
  </si>
  <si>
    <t>RT @charliebilello: Your Market Recap...
S&amp;amp;P 500: Hits 3,000 for first time, All-Time High  ðŸ‘
Dow: All-Time High  ðŸ‘
Nasdaq: All-Time High  ðŸ‘
US Economy: Longest Expansion in History  ðŸ‘
Powell Testimony: Dovish ðŸ•Šï¸ Not Leaving if Fired by Trump ðŸ‘Š
Fed: Cutting Rates in 3 Weeks ðŸ™Œ https://t.co/yu45J6ErDO</t>
  </si>
  <si>
    <t>"1149038476568014853"</t>
  </si>
  <si>
    <t>https://twitter.com/bespokeinvest/status/1149038476568014853</t>
  </si>
  <si>
    <t>S&amp;amp;P 500 may be at a new high, but a number of sectors haven't made new highs in over eight months, https://t.co/Cjv0h8UIBx https://t.co/EZHrmDqUHU</t>
  </si>
  <si>
    <t>"1149011013804744705"</t>
  </si>
  <si>
    <t>https://twitter.com/business/status/1149011013804744705</t>
  </si>
  <si>
    <t>Traders hope the latest thousand-point breakthrough for the S&amp;amp;P 500 is kinder than the last one https://t.co/aIUflsHdAA</t>
  </si>
  <si>
    <t>"1148962309836066816"</t>
  </si>
  <si>
    <t>https://twitter.com/WSJ/status/1148962309836066816</t>
  </si>
  <si>
    <t>Stocks rose to records, sending the S&amp;amp;P 500 briefly above 3000 for the first time, as Powell's comments bolstered expectations for a rate cut https://t.co/h6doM5h6Ed</t>
  </si>
  <si>
    <t>"1148954424049569792"</t>
  </si>
  <si>
    <t>https://twitter.com/bespokeinvest/status/1148954424049569792</t>
  </si>
  <si>
    <t>The S&amp;amp;P 500's annualized total return in the period spanning the first crosses of the 2,000 and 3,000 levels is ~10.9%.</t>
  </si>
  <si>
    <t>"1148953757763428354"</t>
  </si>
  <si>
    <t>https://twitter.com/business/status/1148953757763428354</t>
  </si>
  <si>
    <t>NEW RECORD: The S&amp;amp;P 500 tops 3,000 for the first time ðŸ“ˆ https://t.co/CLgiEd3Txp https://t.co/kx7LbQoAeP</t>
  </si>
  <si>
    <t>"1148953184272093186"</t>
  </si>
  <si>
    <t>https://twitter.com/valuewalk/status/1148953184272093186</t>
  </si>
  <si>
    <t>RT @charliebilello: S&amp;amp;P 500 hits 3,000 for the first time. $SPX https://t.co/OqxA3rT3Dm</t>
  </si>
  <si>
    <t>"1148952791794278401"</t>
  </si>
  <si>
    <t>https://twitter.com/zerohedge/status/1148952791794278401</t>
  </si>
  <si>
    <t>*S&amp;amp;P 500 SURPASSES 3,000 FOR FIRST TIME</t>
  </si>
  <si>
    <t>"1148942230696206337"</t>
  </si>
  <si>
    <t>https://twitter.com/bespokeinvest/status/1148942230696206337</t>
  </si>
  <si>
    <t>From a seasonality perspective, the upcoming week has been among the best one-week periods for the S&amp;amp;P 500 on the calendar. https://t.co/e8LECQTizl https://t.co/uNldAJxugy</t>
  </si>
  <si>
    <t>"1148933126120529920"</t>
  </si>
  <si>
    <t>https://twitter.com/zerohedge/status/1148933126120529920</t>
  </si>
  <si>
    <t>Breaking: Powell does not disclose his S&amp;amp;P 500 price target</t>
  </si>
  <si>
    <t>"1148543595391016960"</t>
  </si>
  <si>
    <t>https://twitter.com/valuewalk/status/1148543595391016960</t>
  </si>
  <si>
    <t>Visualizing The Highest &amp;amp; Lowest Paid S&amp;amp;P 500 CEOs In 2018 https://t.co/3C0yOj1Gn2 #BUSINESS #CEOPayrankings $$ $$ https://t.co/hTP280BaMy</t>
  </si>
  <si>
    <t>"1148218498314854406"</t>
  </si>
  <si>
    <t>https://twitter.com/bespokeinvest/status/1148218498314854406</t>
  </si>
  <si>
    <t>From today's Morning Lineup, 60% of S&amp;amp;P 500 stocks are currently overbought while just 4% are oversold.  Our 50-DMA spread chart shows that price is close to 2 standard deviations above the 50-DMA: https://t.co/71ZiMcl9go https://t.co/LskbpT2IyM</t>
  </si>
  <si>
    <t>"1148209527139045376"</t>
  </si>
  <si>
    <t>https://twitter.com/bespokeinvest/status/1148209527139045376</t>
  </si>
  <si>
    <t>While major US equity indices are all overbought, the S&amp;amp;P 500's 10-day advance/decline line is not overly extended -- leaves a little more room to run higher before downside mean reversion would be expected.  $SPY $$ https://t.co/Ah7axE1U2R</t>
  </si>
  <si>
    <t>"1147871467566182401"</t>
  </si>
  <si>
    <t>https://twitter.com/valuewalk/status/1147871467566182401</t>
  </si>
  <si>
    <t>RT @charliebilello: Largest companies in the S&amp;amp;P 500 by...
Market Cap
Net Income
Revenue
# of Employees https://t.co/DsccOyHryX</t>
  </si>
  <si>
    <t>"1147198014823501824"</t>
  </si>
  <si>
    <t>https://twitter.com/business/status/1147198014823501824</t>
  </si>
  <si>
    <t>Electronic Arts was the worst performing stock in the S&amp;amp;P 500 index Friday https://t.co/4Z2RTCyiE3</t>
  </si>
  <si>
    <t>"1147147028650221568"</t>
  </si>
  <si>
    <t>https://twitter.com/valuewalk/status/1147147028650221568</t>
  </si>
  <si>
    <t>RT @charliebilello: All 11 S&amp;amp;P 500 sector ETFs are now up double digits year-to-date with Tech leading the way @ +30.1%. https://t.co/48UqOYx51E</t>
  </si>
  <si>
    <t>"1147122422417711104"</t>
  </si>
  <si>
    <t>https://twitter.com/bespokeinvest/status/1147122422417711104</t>
  </si>
  <si>
    <t>Here's intraday charts of the S&amp;amp;P 500 on all NFP payrolls days that fell between July 4th and the weekend. There are only five. https://t.co/M1rPni8AqR https://t.co/8KOPCTR4SH</t>
  </si>
  <si>
    <t>"1146531837004656642"</t>
  </si>
  <si>
    <t>https://twitter.com/valuewalk/status/1146531837004656642</t>
  </si>
  <si>
    <t>RT @charliebilello: 1) S&amp;amp;P 500 up 19.5% YTD, best start to a year since 1997.
2) Unemployment Rate at 3.6%, lowest since 1969.
3) 104 Straight Months of Job Growth, longest in history.
4) US Economic Expansion becomes the longest in history this month.
5) Fed is expected to cut rates in 4 weeks. https://t.co/deV0qguw0X</t>
  </si>
  <si>
    <t>"1146472114494590977"</t>
  </si>
  <si>
    <t>https://twitter.com/bespokeinvest/status/1146472114494590977</t>
  </si>
  <si>
    <t>Two down days in a row for semis while the S&amp;amp;P 500 traded higher is not something the bulls want to see.</t>
  </si>
  <si>
    <t>"1146470900247728128"</t>
  </si>
  <si>
    <t>https://twitter.com/bespokeinvest/status/1146470900247728128</t>
  </si>
  <si>
    <t>83 new highs in the S&amp;amp;P 500 today.  Not great, but definitely not bad either.  ðŸ¥ˆ</t>
  </si>
  <si>
    <t>"1146168595707289600"</t>
  </si>
  <si>
    <t>https://twitter.com/business/status/1146168595707289600</t>
  </si>
  <si>
    <t>More than 80% of S&amp;amp;P 500 companies that have revised their profit estimates one way or the other in the lead-up to reporting have slashed them https://t.co/ZJZepUABag</t>
  </si>
  <si>
    <t>"1146138886218891265"</t>
  </si>
  <si>
    <t>https://twitter.com/bespokeinvest/status/1146138886218891265</t>
  </si>
  <si>
    <t>Here's a list of the most heavily shorted stocks in the S&amp;amp;P 500 -- all have &amp;gt;10% of their float sold short: https://t.co/BDYDcHH40E  $JWN $UAA $KSS $HRB $GPS $WU $FL $$</t>
  </si>
  <si>
    <t>"1146138639770034180"</t>
  </si>
  <si>
    <t>https://twitter.com/bespokeinvest/status/1146138639770034180</t>
  </si>
  <si>
    <t>Nordstrom $JWN is down 54% since last November and is currently the most heavily shorted stock in the S&amp;amp;P 500: https://t.co/BDYDcHH40E</t>
  </si>
  <si>
    <t>"1146114748699815937"</t>
  </si>
  <si>
    <t>https://twitter.com/bespokeinvest/status/1146114748699815937</t>
  </si>
  <si>
    <t>Tech, Health Care, and Financials make up just under 50% of the S&amp;amp;P 500.  In 1990 they made up 23%.  Back then, the big 3 were Cons. Discretionary, Industrials, and Energy, which combined for 42% of the S&amp;amp;P. https://t.co/GTsmTm3IUO  $SPY $$ https://t.co/HAH6Y8qR4f</t>
  </si>
  <si>
    <t>"1146048414825832454"</t>
  </si>
  <si>
    <t>https://twitter.com/WSJ/status/1146048414825832454</t>
  </si>
  <si>
    <t>Share repurchases contracted for the first time in seven quarters, with S&amp;amp;P 500 companies spending $205.8 billion to buy back stock in the first three months of the year https://t.co/Y8kkOV7DV8 https://t.co/wT4YAqPCPq</t>
  </si>
  <si>
    <t>"1146044688123736064"</t>
  </si>
  <si>
    <t>https://twitter.com/bespokeinvest/status/1146044688123736064</t>
  </si>
  <si>
    <t>Equities are flat around the globe this morning after the S&amp;amp;P 500 made a new all-time high yesterday.
Read more in today's Morning Lineup: https://t.co/SBk2Ij8juu https://t.co/SdMJFTuitb</t>
  </si>
  <si>
    <t>"1146032592786997248"</t>
  </si>
  <si>
    <t>https://twitter.com/bespokeinvest/status/1146032592786997248</t>
  </si>
  <si>
    <t>Yesterday, just 11.9% of stocks in the S&amp;amp;P 500 hit 52-week highs, but the percentage of new highs in the 'pipeline' is a bit stronger.  https://t.co/SBk2Ij8juu https://t.co/SuJcuYdwx0</t>
  </si>
  <si>
    <t>"1145891513299296257"</t>
  </si>
  <si>
    <t>https://twitter.com/business/status/1145891513299296257</t>
  </si>
  <si>
    <t>The S&amp;amp;P 500 is in "technical purgatory" after a rally, Evercore says https://t.co/LAx1KpjaY9 https://t.co/xfZIKqztLE</t>
  </si>
  <si>
    <t>"1145871879703584768"</t>
  </si>
  <si>
    <t>https://twitter.com/business/status/1145871879703584768</t>
  </si>
  <si>
    <t>-S&amp;amp;P 500 Index takes a brief hit after U.S. proposes tariffs on EU goods
-Hong Kong shares climb after holiday, despite protests
-Australiaâ€™s equities see modest gains before central bank decision
-Oil retreats further from $60 a barrel
-Lira retains gains
https://t.co/A2KRWPQxvr https://t.co/u3MndgvMbQ</t>
  </si>
  <si>
    <t>"1145688415456940032"</t>
  </si>
  <si>
    <t>https://twitter.com/business/status/1145688415456940032</t>
  </si>
  <si>
    <t>S&amp;amp;P 500 rises 1.21% to all-time high ðŸ“ˆ 
Watch our full coverage LIVE from @BloombergTV âž¡ï¸ https://t.co/sJZTdTkwrC https://t.co/wKuVoVYk2D</t>
  </si>
  <si>
    <t>"1145686236050395138"</t>
  </si>
  <si>
    <t>https://twitter.com/business/status/1145686236050395138</t>
  </si>
  <si>
    <t>RT @TheStalwart: *S&amp;amp;P 500 RISES 1.2% TO ALL-TIME HIGH https://t.co/PFIuwl9q5A</t>
  </si>
  <si>
    <t>"1145671667835949057"</t>
  </si>
  <si>
    <t>https://twitter.com/bespokeinvest/status/1145671667835949057</t>
  </si>
  <si>
    <t>The S&amp;amp;P 500 is kicking off trading for the July 4th week pretty much right on script. https://t.co/vIhCBhe4tl https://t.co/QkLN9ruPyd</t>
  </si>
  <si>
    <t>"1145666325349634048"</t>
  </si>
  <si>
    <t>https://twitter.com/BarbarianCap/status/1145666325349634048</t>
  </si>
  <si>
    <t>RT @charliebilello: 2019 Returns
Bitcoin: +196% ðŸ”¥ðŸ”¥ðŸ”¥ðŸš€
Oil $USO: +25%
Nasdaq 100 $QQQ: +22%
REITs $VNQ: +19%
S&amp;amp;P 500 $SPY: +18%
Small Caps $IWM: +17%
EAFE $EFA: +14%
Investment Grade $LQD: +12%
EM $EEM: +11%
High Yield $HYG: +10%
Gold $GLD: +10%
Commodities $DBC: +9%
Bonds $AGG: +6%
Cash $BIL: +1%</t>
  </si>
  <si>
    <t>"1145475343538688000"</t>
  </si>
  <si>
    <t>https://twitter.com/business/status/1145475343538688000</t>
  </si>
  <si>
    <t>S&amp;amp;P 500 bulls are king for a day as futures rally on trade truce https://t.co/ZUpbLVlHeb</t>
  </si>
  <si>
    <t>"1145452199448862721"</t>
  </si>
  <si>
    <t>https://twitter.com/zerohedge/status/1145452199448862721</t>
  </si>
  <si>
    <t>U.S. STOCK INDEX FUTURES RISE; S&amp;amp;P 500 SEPT CONTRACTS UP 0.9%</t>
  </si>
  <si>
    <t>"1145272282043961344"</t>
  </si>
  <si>
    <t>https://twitter.com/valuewalk/status/1145272282043961344</t>
  </si>
  <si>
    <t>S&amp;amp;P 500 Intrinsic Value Update https://t.co/7sF2mPgHck #BUSINESS #SP500IntrinsicValue $$ $$</t>
  </si>
  <si>
    <t>"1145078240832380928"</t>
  </si>
  <si>
    <t>https://twitter.com/zerohedge/status/1145078240832380928</t>
  </si>
  <si>
    <t>Second Highest Number Of S&amp;amp;P 500 Companies Issuing Negative Guidance On Record https://t.co/YIblnltkPR</t>
  </si>
  <si>
    <t>"1144743858821042176"</t>
  </si>
  <si>
    <t>https://twitter.com/zerohedge/status/1144743858821042176</t>
  </si>
  <si>
    <t>"we apply an Artificial Intelligence (AI) model to predict the direction of the S&amp;amp;P 500 index and the 10y UST yield over different forecast horizons" - JPMorgan</t>
  </si>
  <si>
    <t>"1144630934907609088"</t>
  </si>
  <si>
    <t>https://twitter.com/zerohedge/status/1144630934907609088</t>
  </si>
  <si>
    <t>"Foreign sales accounted for 30% of the $12 trillion of aggregate S&amp;amp;P 500 revenues in 2018. Two percent of S&amp;amp;P 500 revenues are derived from Greater China and one percent comes from Canada and Mexico combined" - GS</t>
  </si>
  <si>
    <t>"1144596646602465287"</t>
  </si>
  <si>
    <t>https://twitter.com/bespokeinvest/status/1144596646602465287</t>
  </si>
  <si>
    <t>The second half is looking to end on a high note with the S&amp;amp;P 500 poised to gap up at the open ahead of this weekend's G-20 summit.
Read more in today's Morning Lineup: https://t.co/95rF2jjdzX https://t.co/uzJqB2v4pg</t>
  </si>
  <si>
    <t>"1144585547551318016"</t>
  </si>
  <si>
    <t>https://twitter.com/bespokeinvest/status/1144585547551318016</t>
  </si>
  <si>
    <t>2019 is on pace to be the first year since 1995 that the S&amp;amp;P 500 and Long-Term US Treasuries were both up 10%+ in the first half. https://t.co/95rF2jjdzX https://t.co/mYNxuRVgnF</t>
  </si>
  <si>
    <t>"1144015035422978049"</t>
  </si>
  <si>
    <t>https://twitter.com/business/status/1144015035422978049</t>
  </si>
  <si>
    <t>S&amp;amp;P 500 strategists are as antsy as everyone else about the rest of this year https://t.co/SSI5kG7Pje</t>
  </si>
  <si>
    <t>"1143954272201191427"</t>
  </si>
  <si>
    <t>https://twitter.com/firstadopter/status/1143954272201191427</t>
  </si>
  <si>
    <t>S&amp;amp;P 500 is down on the day now. What happened to that big pre-market futures spike higher? Weird https://t.co/qWcXnnT3Hr</t>
  </si>
  <si>
    <t>"1143878298625347584"</t>
  </si>
  <si>
    <t>https://twitter.com/zerohedge/status/1143878298625347584</t>
  </si>
  <si>
    <t>The S&amp;amp;P500 is still up on Mnuchin patently fake news</t>
  </si>
  <si>
    <t>"1143864010443567105"</t>
  </si>
  <si>
    <t>https://twitter.com/bespokeinvest/status/1143864010443567105</t>
  </si>
  <si>
    <t>After last Thursday's record high, the S&amp;amp;P 500 is looking to erase a three-day losing streak. https://t.co/YXq7U5nFxC https://t.co/jFsxjGvkSI</t>
  </si>
  <si>
    <t>"1143259005705437184"</t>
  </si>
  <si>
    <t>https://twitter.com/business/status/1143259005705437184</t>
  </si>
  <si>
    <t>Morgan Stanley just issued another warning as the market hovers near a record high https://t.co/pNcWTy9e3q</t>
  </si>
  <si>
    <t>"1143231588362121218"</t>
  </si>
  <si>
    <t>https://twitter.com/valuewalk/status/1143231588362121218</t>
  </si>
  <si>
    <t>Once you strip out the FAANGM stocks, the S&amp;amp;P 500 has managed to generate the grand total of a 6% average annual advance in the past six years. Thatâ€™s it! https://t.co/8FBiKljkjB #BUSINESS #MauldinStrategicInvestmentConference $$ $$ https://t.co/QL3zReqRqI</t>
  </si>
  <si>
    <t>"1143195203613974530"</t>
  </si>
  <si>
    <t>https://twitter.com/bespokeinvest/status/1143195203613974530</t>
  </si>
  <si>
    <t>This is set to be just the 6th time the S&amp;amp;P 500 has been up 10%+ in the first half and 5%+ in June.  1929 and 1999 are two of the prior five along with 1933, 1944, and 1955.  https://t.co/H4p1RcpfIn  $SPY $$ https://t.co/JDWn4kEgAa</t>
  </si>
  <si>
    <t>"1142962818506985473"</t>
  </si>
  <si>
    <t>https://twitter.com/Jesse_Livermore/status/1142962818506985473</t>
  </si>
  <si>
    <t>RT @tracyalloway: Bonds are winning, according to BofAML.
Over the past 12 months:
- U.S. Treasuries outperformed the S&amp;amp;P 500 by 140 bps
- European bonds outperformed Eurostoxx 50 by 660 bps
- JGBs outperformed Nikkei 225 by 840 bps
- EM sovereign bonds outperformed EM equities by 1250 bps</t>
  </si>
  <si>
    <t>"1142595330334167040"</t>
  </si>
  <si>
    <t>https://twitter.com/firstadopter/status/1142595330334167040</t>
  </si>
  <si>
    <t>End of Q2-ish Scoreboard for my 2019 tech stock ideas from Dec. 14 close to Jun. 21 close: $AMD +46.2%, $GOOGL +7.0%, $PYPL +35.3%, $GRUB -10.1%. Avg. +19.6%. In same time period: S&amp;amp;P 500 +13.5%, Nasdaq +16.2% https://t.co/EF7AK04mXV</t>
  </si>
  <si>
    <t>"1142383995323342848"</t>
  </si>
  <si>
    <t>https://twitter.com/bespokeinvest/status/1142383995323342848</t>
  </si>
  <si>
    <t>Despite ups and downs, the S&amp;amp;P 500's 200-day moving average shows a sideways market over the last year.  What will it take to make another leg higher?  We try to answer in this week's Bespoke Report: https://t.co/AydfWA2hXg https://t.co/W1HcqLAaQF</t>
  </si>
  <si>
    <t>"1142237071697948673"</t>
  </si>
  <si>
    <t>https://twitter.com/DavidSchawel/status/1142237071697948673</t>
  </si>
  <si>
    <t>Gap between the top and bottom S&amp;amp;P 500 P/E quintiles is in rare territory https://t.co/2zLufoC7yA</t>
  </si>
  <si>
    <t>"1142146395366932480"</t>
  </si>
  <si>
    <t>https://twitter.com/zerohedge/status/1142146395366932480</t>
  </si>
  <si>
    <t>In the past 12-months US Treasuries have outperformed S&amp;amp;P500 by 140bps: bofa</t>
  </si>
  <si>
    <t>"1142129978047442946"</t>
  </si>
  <si>
    <t>https://twitter.com/bespokeinvest/status/1142129978047442946</t>
  </si>
  <si>
    <t>S&amp;amp;P 500 unch'd on the day.  Must be a summer Friday.</t>
  </si>
  <si>
    <t>"1142081646591692802"</t>
  </si>
  <si>
    <t>https://twitter.com/bespokeinvest/status/1142081646591692802</t>
  </si>
  <si>
    <t>The S&amp;amp;P 500 hasn't been up 15% YTD heading into the final week of the first half since 1998.</t>
  </si>
  <si>
    <t>"1142033299629473792"</t>
  </si>
  <si>
    <t>https://twitter.com/business/status/1142033299629473792</t>
  </si>
  <si>
    <t>Oil extends its advance following renewed tensions between the U.S. and Iran https://t.co/Tt40uFz8sQ https://t.co/3OEB90zVmU</t>
  </si>
  <si>
    <t>"1142031933020483584"</t>
  </si>
  <si>
    <t>https://twitter.com/WSJ/status/1142031933020483584</t>
  </si>
  <si>
    <t>The S&amp;amp;P 500 is heading toward its best June since 1955 https://t.co/fKXWAEVdfo</t>
  </si>
  <si>
    <t>"1141895644774375425"</t>
  </si>
  <si>
    <t>https://twitter.com/business/status/1141895644774375425</t>
  </si>
  <si>
    <t>-Japan, Korea, Australia shares â¬‡
-S&amp;amp;P 500 Index closed at a record high overnight
-Oil soars after U.S.-Iran tensions
-Japan 10-year yields dip
https://t.co/oJu6DwZjO6 https://t.co/lbXVTE2mWR</t>
  </si>
  <si>
    <t>"1141887704491335680"</t>
  </si>
  <si>
    <t>https://twitter.com/business/status/1141887704491335680</t>
  </si>
  <si>
    <t>RT @next_china: Chinese markets open in the green after five straight days of gains https://t.co/dSUSTX2kHt https://t.co/dlcoTKvtUl</t>
  </si>
  <si>
    <t>"1141851132895092739"</t>
  </si>
  <si>
    <t>https://twitter.com/business/status/1141851132895092739</t>
  </si>
  <si>
    <t>The S&amp;amp;P 500 is up 18% and powering toward its biggest first half since 1997. But is it "too late to be bullish"? https://t.co/T8gbYm8qwj</t>
  </si>
  <si>
    <t>"1141815931145994251"</t>
  </si>
  <si>
    <t>https://twitter.com/bespokeinvest/status/1141815931145994251</t>
  </si>
  <si>
    <t>103 new highs in the S&amp;amp;P 500 today.  Not bad.</t>
  </si>
  <si>
    <t>"1141799023436845057"</t>
  </si>
  <si>
    <t>https://twitter.com/business/status/1141799023436845057</t>
  </si>
  <si>
    <t>S&amp;amp;P 500 rises 1% to close at first all-time high since April. For our live coverage, check out: https://t.co/z9foH5FArt</t>
  </si>
  <si>
    <t>"1141798378428350465"</t>
  </si>
  <si>
    <t>https://twitter.com/WSJ/status/1141798378428350465</t>
  </si>
  <si>
    <t>The S&amp;amp;P 500 closed at a record and the 10-year yield dipped below 2% as the prospect of a fresh rate cut boosted stocks and bonds https://t.co/bNFxBIqHKI</t>
  </si>
  <si>
    <t>"1141743424925765632"</t>
  </si>
  <si>
    <t>https://twitter.com/bespokeinvest/status/1141743424925765632</t>
  </si>
  <si>
    <t>The S&amp;amp;P 500 made a new all-time high today, but the only sector that did so as well was Utilities.  $SPY $XLU  https://t.co/H4p1RcpfIn</t>
  </si>
  <si>
    <t>"1141701112933879809"</t>
  </si>
  <si>
    <t>https://twitter.com/WSJ/status/1141701112933879809</t>
  </si>
  <si>
    <t>The S&amp;amp;P 500 is on track for a record-high close and bond yields are around multiyear lows after the Fed hinted at a rate cut https://t.co/pGocIuX8CH</t>
  </si>
  <si>
    <t>"1141694466262261761"</t>
  </si>
  <si>
    <t>https://twitter.com/business/status/1141694466262261761</t>
  </si>
  <si>
    <t>S&amp;amp;P could surpass its intraday record high reached in early May, after the Fed signaled it was ready to cut interest rates https://t.co/oHzihaLYKG</t>
  </si>
  <si>
    <t>"1141690907370106880"</t>
  </si>
  <si>
    <t>https://twitter.com/bespokeinvest/status/1141690907370106880</t>
  </si>
  <si>
    <t>Futures markets are pricing in a new all-time high for the S&amp;amp;P 500 when it opens for trading this AM. Read what's driving the gains in today's Morning Lineup:
https://t.co/4k6X8oVTN1 https://t.co/expQGxgPX0</t>
  </si>
  <si>
    <t>"1141666261849579521"</t>
  </si>
  <si>
    <t>https://twitter.com/bespokeinvest/status/1141666261849579521</t>
  </si>
  <si>
    <t>The S&amp;amp;P 500 $SPY is set to hit a new all-time high when it opens for trading this morning: https://t.co/H4p1RcpfIn https://t.co/1ucxNXmcyG</t>
  </si>
  <si>
    <t>"1141414451213680641"</t>
  </si>
  <si>
    <t>https://twitter.com/zerohedge/status/1141414451213680641</t>
  </si>
  <si>
    <t>POWELL: OFFICIALS SEE INFLATION MOVING BACK TO 2% MORE SLOWLY
Officials see the S&amp;amp;P500 moving to 3,000 more fastly</t>
  </si>
  <si>
    <t>"1141375857891655681"</t>
  </si>
  <si>
    <t>https://twitter.com/bespokeinvest/status/1141375857891655681</t>
  </si>
  <si>
    <t>Here's a quick look at Fed Days by month.  June Fed Days have been the 2nd weakest behind February for the S&amp;amp;P 500, and also one of the least volatile.  Let's see how today shakes out: https://t.co/oRzmrEB4vm  $SPY $$ https://t.co/GS0u95iTxe</t>
  </si>
  <si>
    <t>"1141087633642311687"</t>
  </si>
  <si>
    <t>https://twitter.com/bespokeinvest/status/1141087633642311687</t>
  </si>
  <si>
    <t>Instead of looking at the yield curve vs. recessions, here is a chart of the yield curve vs. S&amp;amp;P 500 bull and bear markets (20% closing threshold) since 1962.  https://t.co/hrBJJOqvei  $SPY $$ https://t.co/5JuQ2FCFyV</t>
  </si>
  <si>
    <t>"1141053261635555333"</t>
  </si>
  <si>
    <t>https://twitter.com/zerohedge/status/1141053261635555333</t>
  </si>
  <si>
    <t>From BofA Fund Manager Survey: S&amp;amp;P 500 level at which investors expect 
Fed to cut = 2430 
Trump cuts comprehensive trade deal = 2350</t>
  </si>
  <si>
    <t>"1141019303421960192"</t>
  </si>
  <si>
    <t>https://twitter.com/valuewalk/status/1141019303421960192</t>
  </si>
  <si>
    <t>RT @verdadcap: So-called megafunds of $10 billion or more have performed roughly in line with the S&amp;amp;P 500 https://t.co/9MKrapnoDB via @WSJ</t>
  </si>
  <si>
    <t>"1141017212796297216"</t>
  </si>
  <si>
    <t>https://twitter.com/valuewalk/status/1141017212796297216</t>
  </si>
  <si>
    <t>RT @charliebilello: @realDonaldTrump Mario Draghi moved to negative interest rates 5 years ago and they remain there today. The Fed has hiked rates 9 times over the same period. 
Total Returns, Last 5 Years...
Nasdaq 100: +112%
S&amp;amp;P 500: +66%
German DAX: +22% https://t.co/5VIiwqRRdI</t>
  </si>
  <si>
    <t>"1141013575915442176"</t>
  </si>
  <si>
    <t>https://twitter.com/business/status/1141013575915442176</t>
  </si>
  <si>
    <t>Stocks are moving higher. The S&amp;amp;P 500 is up over 1% https://t.co/1jmh6Rp3Ft https://t.co/vMvWlOxuR2</t>
  </si>
  <si>
    <t>"1140981922455261185"</t>
  </si>
  <si>
    <t>https://twitter.com/business/status/1140981922455261185</t>
  </si>
  <si>
    <t>LATEST: The S&amp;amp;P 500 jumped 1% after Donald Trump said he will meet Xi Jinping at the G-20 https://t.co/jfEpSj5lv8 https://t.co/21AzdpoRcl</t>
  </si>
  <si>
    <t>"1140979600169820171"</t>
  </si>
  <si>
    <t>https://twitter.com/bespokeinvest/status/1140979600169820171</t>
  </si>
  <si>
    <t>Strongest opening 15 minutes for the S&amp;amp;P 500 since January 4th (December Employment report).</t>
  </si>
  <si>
    <t>"1140978416348553217"</t>
  </si>
  <si>
    <t>https://twitter.com/BluegrassCap/status/1140978416348553217</t>
  </si>
  <si>
    <t>RT @RyanDetrick: BAML Global Fund Manager Survey is stunning.
* Largest jump in cash since '11 debt ceiling crisis
* Lowest allocation of equities to bonds since May '09
* Record decline in global growth expectations
* Record reading for 'late cycle'
All this, with the S&amp;amp;P 500 2% from highs.</t>
  </si>
  <si>
    <t>"1140958287258705920"</t>
  </si>
  <si>
    <t>https://twitter.com/zerohedge/status/1140958287258705920</t>
  </si>
  <si>
    <t>Everything is broken: Investor sentiment is the most bearish since the 2008 crisis, BofA Survey finds....
S&amp;amp;P 500 is 1% below all time highs</t>
  </si>
  <si>
    <t>"1139727034169450496"</t>
  </si>
  <si>
    <t>https://twitter.com/firstadopter/status/1139727034169450496</t>
  </si>
  <si>
    <t>My write-up on how @AMD CEO @LisaSu engineered a stunning turnaround at the chipmaker: "During Suâ€™s tenure as CEO, AMD stock has risen more than 800% ...up 80% this year through June 10 ... was [also] No. 1â€“performing stock in the S&amp;amp;P 500 index last year." https://t.co/yYwoXRvI78 https://t.co/2kti8s2s58</t>
  </si>
  <si>
    <t>"1139693780435476481"</t>
  </si>
  <si>
    <t>https://twitter.com/Jesse_Livermore/status/1139693780435476481</t>
  </si>
  <si>
    <t>RT @TheStalwart: Stocks Erase Losses As Investors Re-Calculate The Net Present Value Of The S&amp;amp;P 500's Future Cash Flows https://t.co/1ojrIruYDC https://t.co/XCqDmeNJiZ</t>
  </si>
  <si>
    <t>"1139647012784300032"</t>
  </si>
  <si>
    <t>https://twitter.com/business/status/1139647012784300032</t>
  </si>
  <si>
    <t>In spite of this week's miserable headlines, the S&amp;amp;P 500 climbed 0.5% in the five days https://t.co/pdChhWeaff</t>
  </si>
  <si>
    <t>"1139610965455069188"</t>
  </si>
  <si>
    <t>https://twitter.com/zerohedge/status/1139610965455069188</t>
  </si>
  <si>
    <t>Warren Buffett Versus The S&amp;amp;P 500 - Less &amp;amp; Less Oraculous? https://t.co/3hxQCPNCJ3</t>
  </si>
  <si>
    <t>"1139512443707822080"</t>
  </si>
  <si>
    <t>https://twitter.com/bespokeinvest/status/1139512443707822080</t>
  </si>
  <si>
    <t>There's only been one other time in the last 5 years where semis gapped down more than 2.5% and the S&amp;amp;P 500 gapped down less than it's on pace to decline today. $SMH  https://t.co/Am7NVTM1Dw https://t.co/38P4iDLO8B</t>
  </si>
  <si>
    <t>"1139354297672634379"</t>
  </si>
  <si>
    <t>https://twitter.com/business/status/1139354297672634379</t>
  </si>
  <si>
    <t>ðŸ›¢ï¸Oil steadied after two tankers were damaged in suspected attacks near the Persian Gulf
ðŸ“‰Japanâ€™s Topix index slipped along with Korean shares and S&amp;amp;P 500 futures while Australian equities eked out gains
ðŸ“ˆU.S. stocks climbed to a five-week high
https://t.co/weeJ1Du7NM</t>
  </si>
  <si>
    <t>"1139171300197457921"</t>
  </si>
  <si>
    <t>https://twitter.com/bespokeinvest/status/1139171300197457921</t>
  </si>
  <si>
    <t>Here's a close look at S&amp;amp;P 500 sector trading range charts -- which ones are breaking out, breaking down, in uptrends/downtrends, or neutral.  Give it a read: https://t.co/4CAw6XVZbk  $SPY $XLK $XLF $XLI $XLU $XLP $XLY $XLV $XLB $XLE $$ https://t.co/SQGe6c74WV</t>
  </si>
  <si>
    <t>"1139168573467844608"</t>
  </si>
  <si>
    <t>https://twitter.com/bespokeinvest/status/1139168573467844608</t>
  </si>
  <si>
    <t>54% of S&amp;amp;P 500 stocks are currently above their 50-day moving averages.  Exactly half of stocks in the Tech sector are above their 50-DMAs, while Utilities still has the strongest breadth reading by this measure.  See the charts: https://t.co/4sxcjq18CP</t>
  </si>
  <si>
    <t>"1138821893409165312"</t>
  </si>
  <si>
    <t>https://twitter.com/valuewalk/status/1138821893409165312</t>
  </si>
  <si>
    <t>RT @charliebilello: The ETF designed to track "macro" hedge funds has a cumulative return of -1% over the past 8 years. The S&amp;amp;P 500 ETF is up 165% over that time.
$MCRO $SPY https://t.co/JPeuQ0PKw3</t>
  </si>
  <si>
    <t>"1138181414199996416"</t>
  </si>
  <si>
    <t>https://twitter.com/business/status/1138181414199996416</t>
  </si>
  <si>
    <t>This S&amp;amp;P 500 rally looks like the 2018 melt-up -- but with one caveat https://t.co/g7WdSjhxH0</t>
  </si>
  <si>
    <t>"1138067478351876096"</t>
  </si>
  <si>
    <t>https://twitter.com/bespokeinvest/status/1138067478351876096</t>
  </si>
  <si>
    <t>While the S&amp;amp;P 500 is back above its 50-and 200-DMA, both the Russell 2000 and the Nasdaq 100 have a lot of catching up to do. https://t.co/6ppVW56KIP https://t.co/QAU68weYMo</t>
  </si>
  <si>
    <t>"1137083009734205441"</t>
  </si>
  <si>
    <t>https://twitter.com/bespokeinvest/status/1137083009734205441</t>
  </si>
  <si>
    <t>This will be the Dollar Index's first 1% weekly decline since February 2018, and our index of S&amp;amp;P 500 "Internationals" is up 7.5% on the week.</t>
  </si>
  <si>
    <t>"1137042814896869377"</t>
  </si>
  <si>
    <t>https://twitter.com/business/status/1137042814896869377</t>
  </si>
  <si>
    <t>Stocks are heading for their best week of the year. The S&amp;amp;P 500 is on pace for its biggest weekly gain since November 2018 https://t.co/Qu8kRKZsTG https://t.co/X6V8zZJ0tu</t>
  </si>
  <si>
    <t>"1137024540352102401"</t>
  </si>
  <si>
    <t>https://twitter.com/business/status/1137024540352102401</t>
  </si>
  <si>
    <t>The S&amp;amp;P 500 is on pace to post its biggest weekly gain since November of last year https://t.co/yKK16csmgb</t>
  </si>
  <si>
    <t>"1137005222713274368"</t>
  </si>
  <si>
    <t>https://twitter.com/business/status/1137005222713274368</t>
  </si>
  <si>
    <t>RT @markets: S&amp;amp;P 500 gains more than 1% as weak jobs growth spurs rate cut bet https://t.co/2lV78SsiUJ https://t.co/XGUpH4LD8z</t>
  </si>
  <si>
    <t>"1136993180304510976"</t>
  </si>
  <si>
    <t>https://twitter.com/business/status/1136993180304510976</t>
  </si>
  <si>
    <t>Tariffs between the U.S. and China combined with levies on Mexico could send the S&amp;amp;P 500â€™s earnings per share down as much as $13, according to JPMorgan https://t.co/6YxdPFb641</t>
  </si>
  <si>
    <t>"1136795667588718595"</t>
  </si>
  <si>
    <t>https://twitter.com/business/status/1136795667588718595</t>
  </si>
  <si>
    <t>ðŸ“ˆFutures rose in Japan and Australia, with Hong Kong and China markets shut for holidays
ðŸ‡²ðŸ‡½S&amp;amp;P 500 advanced on news Mexico is pushing for more time to negotiate
ðŸ’µU.S. dollar slipped ahead of jobs report
ðŸ›¢ï¸Oil climbed above $53 a barrel
https://t.co/4BHUyiB3XW</t>
  </si>
  <si>
    <t>"1136719171419607040"</t>
  </si>
  <si>
    <t>https://twitter.com/bespokeinvest/status/1136719171419607040</t>
  </si>
  <si>
    <t>Be sure to read this week's Bespoke Sector Snapshot report: https://t.co/3kgraIy0Cy  Note 46% of S&amp;amp;P 500 stocks are above their 50-DMAs. https://t.co/jPmmbQEkW4</t>
  </si>
  <si>
    <t>"1136437353445232640"</t>
  </si>
  <si>
    <t>https://twitter.com/business/status/1136437353445232640</t>
  </si>
  <si>
    <t>S&amp;amp;P 500 Index futures fall after no agreement on Mexico tariff https://t.co/oTnkDAncOr</t>
  </si>
  <si>
    <t>"1136362869807898625"</t>
  </si>
  <si>
    <t>https://twitter.com/bespokeinvest/status/1136362869807898625</t>
  </si>
  <si>
    <t>Best three-day start to June (2.69%) for S&amp;amp;P 500 since 2000.</t>
  </si>
  <si>
    <t>"1136262252317827072"</t>
  </si>
  <si>
    <t>https://twitter.com/bespokeinvest/status/1136262252317827072</t>
  </si>
  <si>
    <t>Even a 2%+ gain for the S&amp;amp;P 500 yesterday wasn't enough to move most US index ETFs out of oversold territory.
https://t.co/qtZ7oWswW2 https://t.co/bMxjVNTAD6</t>
  </si>
  <si>
    <t>"1136068261089546242"</t>
  </si>
  <si>
    <t>https://twitter.com/valuewalk/status/1136068261089546242</t>
  </si>
  <si>
    <t>RT @charliebilello: Total Returns, last 20 years...
S&amp;amp;P 500: +204%
Long-Term Bonds: +294% https://t.co/CQweBJnGOk</t>
  </si>
  <si>
    <t>"1136022047790903297"</t>
  </si>
  <si>
    <t>https://twitter.com/bespokeinvest/status/1136022047790903297</t>
  </si>
  <si>
    <t>Here's the S&amp;amp;P 500's technical set-up after today's bounce back: $SPY $$ https://t.co/osOqGPCmMd</t>
  </si>
  <si>
    <t>"1136004566741409792"</t>
  </si>
  <si>
    <t>https://twitter.com/bespokeinvest/status/1136004566741409792</t>
  </si>
  <si>
    <t>Here's a snapshot of key headlines over the last 6 months vs. the S&amp;amp;P 500.  We publish a monthly headlines report going back to 2007.  Great way to look back and judge sentiment at various points in time.  https://t.co/b4plAAWiYP  $SPY $$ https://t.co/iSwzECPoTg</t>
  </si>
  <si>
    <t>"1136002563613057024"</t>
  </si>
  <si>
    <t>https://twitter.com/business/status/1136002563613057024</t>
  </si>
  <si>
    <t>The S&amp;amp;P 500 surges 2.1%, the biggest rally in five months, after Fed Chair Jerome Powell signaled openness to rate cuts https://t.co/qeXgBkT5Sk</t>
  </si>
  <si>
    <t>"1135996948421459973"</t>
  </si>
  <si>
    <t>https://twitter.com/BarbarianCap/status/1135996948421459973</t>
  </si>
  <si>
    <t>"1135961405675491328"</t>
  </si>
  <si>
    <t>https://twitter.com/business/status/1135961405675491328</t>
  </si>
  <si>
    <t>The second trading day in June is another up day. The S&amp;amp;P 500 is crawling back to the 2,800 mark https://t.co/vbwW5vBiGq</t>
  </si>
  <si>
    <t>"1135933276655366144"</t>
  </si>
  <si>
    <t>https://twitter.com/bespokeinvest/status/1135933276655366144</t>
  </si>
  <si>
    <t>Our "Internationals" index of S&amp;amp;P 500 stocks with 90%+ international revenue exposure is rallying today after significant underperformance throughout this recent market pullback: https://t.co/JBIMe2RZWO  $SPY $$</t>
  </si>
  <si>
    <t>"1135896728899588100"</t>
  </si>
  <si>
    <t>https://twitter.com/zerohedge/status/1135896728899588100</t>
  </si>
  <si>
    <t>"Sell in May' worked for the first time in seven years, as the S&amp;amp;P 500 fell 6.4% - BofA</t>
  </si>
  <si>
    <t>"1135894815747522566"</t>
  </si>
  <si>
    <t>https://twitter.com/bespokeinvest/status/1135894815747522566</t>
  </si>
  <si>
    <t>Through yesterday's close, long-term treasuries are up 10.04% YTD on a total return basis vs 10.43% for the S&amp;amp;P 500.</t>
  </si>
  <si>
    <t>"1135893041020059648"</t>
  </si>
  <si>
    <t>https://twitter.com/bespokeinvest/status/1135893041020059648</t>
  </si>
  <si>
    <t>One of the most bullish cases for equities right now is the fact that the S&amp;amp;P 500's dividend yield and the 10-Year Treasury yield have completely converged.  Both now yielding ~2.12%.  Read more: https://t.co/1vLhYBWasV  $SPY $IEF $$ https://t.co/EEkslD99CP</t>
  </si>
  <si>
    <t>"1135883346356199426"</t>
  </si>
  <si>
    <t>https://twitter.com/business/status/1135883346356199426</t>
  </si>
  <si>
    <t>The S&amp;amp;P 500 Index hasnâ€™t been down this much since U.S. stocks closed at their 2018 lows on Christmas Eve https://t.co/moSLB5MYqP https://t.co/bhFvE6hXcF</t>
  </si>
  <si>
    <t>"1135714034387496960"</t>
  </si>
  <si>
    <t>https://twitter.com/zerohedge/status/1135714034387496960</t>
  </si>
  <si>
    <t>CTAs Are Now Shorting The Russell And It's Only A Matter Of Time Before They Turn Short On The S&amp;amp;P 500 https://t.co/hrCZ4GW3hk</t>
  </si>
  <si>
    <t>"1135630355816419328"</t>
  </si>
  <si>
    <t>https://twitter.com/modestproposal1/status/1135630355816419328</t>
  </si>
  <si>
    <t>Since TCJA was signed:
TLT: 10.3%
S&amp;amp;P 500: 4.5%
S&amp;amp;P 400: -2.9%
S&amp;amp;P 600: -5.4%
Bonds have crushed stocks. Just what you would expect from a deficit financed supply side growth stimulus...</t>
  </si>
  <si>
    <t>"1135616081484234757"</t>
  </si>
  <si>
    <t>https://twitter.com/bespokeinvest/status/1135616081484234757</t>
  </si>
  <si>
    <t>It's been 10 years and 2 days (6/1/09) since the S&amp;amp;P 500 equalweight index outperformed the market cap weighted index by as wide an amount as it is right now. $SPY $RSP</t>
  </si>
  <si>
    <t>"1135607767673311232"</t>
  </si>
  <si>
    <t>https://twitter.com/business/status/1135607767673311232</t>
  </si>
  <si>
    <t>Bank of America and Citigroup have lowered their U.S. corporate profit forecasts while pointing out the risk of a recession https://t.co/pkzlcBCKag</t>
  </si>
  <si>
    <t>"1135536029136510976"</t>
  </si>
  <si>
    <t>https://twitter.com/zerohedge/status/1135536029136510976</t>
  </si>
  <si>
    <t>BofA cuts 2019/2020 S&amp;amp;P500 EPS on trade tensions: "we lower '19 EPS to $166 from $168 (-1%) and '20 to $176 from $180(-2%). We are 1% below consensus for '19 and -6% for '20."</t>
  </si>
  <si>
    <t>"1135527987288444933"</t>
  </si>
  <si>
    <t>https://twitter.com/bespokeinvest/status/1135527987288444933</t>
  </si>
  <si>
    <t>The percentage of oversold S&amp;amp;P 500 stocks is now at the highest level (39.6%) since 1/3. https://t.co/pIHLFc5kjY https://t.co/bpE7Lq7YFf</t>
  </si>
  <si>
    <t>"1134989387660500992"</t>
  </si>
  <si>
    <t>https://twitter.com/business/status/1134989387660500992</t>
  </si>
  <si>
    <t>Investors lost $4 trillion in May as the S&amp;amp;P 500 fell 6.6%. If euphoria was your concern, you can stop worrying.
https://t.co/A1vFfgye2y</t>
  </si>
  <si>
    <t>"1134956801756205061"</t>
  </si>
  <si>
    <t>https://twitter.com/business/status/1134956801756205061</t>
  </si>
  <si>
    <t>Investors lost $4 trillion in May as the S&amp;amp;P 500 fell 6.6%. If euphoria was your concern, you can stop worrying.
https://t.co/tvA07MwDhV</t>
  </si>
  <si>
    <t>"1134896405376581632"</t>
  </si>
  <si>
    <t>https://twitter.com/business/status/1134896405376581632</t>
  </si>
  <si>
    <t>Investors lost $4 trillion in May as the S&amp;amp;P 500 fell 6.6%. If euphoria was your concern, you can stop worrying.
https://t.co/TX3sRYYa1I</t>
  </si>
  <si>
    <t>"1134851104670388225"</t>
  </si>
  <si>
    <t>https://twitter.com/business/status/1134851104670388225</t>
  </si>
  <si>
    <t>Investors lost $4 trillion in May as the S&amp;amp;P 500 fell 6.6%. If euphoria was your concern, you can stop worrying.
https://t.co/XLlUGK5MfG</t>
  </si>
  <si>
    <t>"1134573179702272000"</t>
  </si>
  <si>
    <t>https://twitter.com/business/status/1134573179702272000</t>
  </si>
  <si>
    <t>The S&amp;amp;P 500 has formally delivered its second-worst May return since the 1960s https://t.co/s4g8uyXYsn</t>
  </si>
  <si>
    <t>"1134556570652557313"</t>
  </si>
  <si>
    <t>https://twitter.com/NoonSixCap/status/1134556570652557313</t>
  </si>
  <si>
    <t>RT @LJKawa: This is the most orderly monthly selloff since July 1975.
It's been that long since S&amp;amp;P 500 has  suffered a larger drawdown (-6.6%) with trailing 20-day realized volatility any lower (14.5).</t>
  </si>
  <si>
    <t>"1134509375266140161"</t>
  </si>
  <si>
    <t>https://twitter.com/business/status/1134509375266140161</t>
  </si>
  <si>
    <t>The sell-off in U.S. stocks may get uglier as Trumpâ€™s trade war escalates at a time when the market is far from cheap, RBC says https://t.co/y04ZN9jAC5</t>
  </si>
  <si>
    <t>"1134264111842414594"</t>
  </si>
  <si>
    <t>https://twitter.com/business/status/1134264111842414594</t>
  </si>
  <si>
    <t>-Stocks and Treasury yields fall after Trump's Mexico tariff threat
-U.S. president's tweet sends Mexican peso down about 2%
-S&amp;amp;P 500 futures slump 0.9%
-Yen advances
-Crude oil slides
https://t.co/W8u0RVoSSb https://t.co/UzYADRS46i</t>
  </si>
  <si>
    <t>"1134117035301101573"</t>
  </si>
  <si>
    <t>https://twitter.com/business/status/1134117035301101573</t>
  </si>
  <si>
    <t>The S&amp;amp;P 500 struggled to retake the 2,800 level after closing below it on Wednesday for the first time since March https://t.co/sdS96jWhlt</t>
  </si>
  <si>
    <t>"1134077943288881154"</t>
  </si>
  <si>
    <t>https://twitter.com/bespokeinvest/status/1134077943288881154</t>
  </si>
  <si>
    <t>The net percentage of S&amp;amp;P 500 stocks that finished the day in oversold territory yesterday was close to 40%. https://t.co/rkPlciOXMe https://t.co/mJkX6Mxcxu</t>
  </si>
  <si>
    <t>"1134067612130914304"</t>
  </si>
  <si>
    <t>https://twitter.com/bespokeinvest/status/1134067612130914304</t>
  </si>
  <si>
    <t>Here's an updated look at the S&amp;amp;P 500's trading range chart along with sector internals.  Not a pretty picture but at least there's upside mean reversion that can now take place!  https://t.co/SC1HPyJWgS</t>
  </si>
  <si>
    <t>"1133820695505494019"</t>
  </si>
  <si>
    <t>https://twitter.com/bespokeinvest/status/1133820695505494019</t>
  </si>
  <si>
    <t>With the pullback in defensive sectors over the last few days, no sectors have more than 50% of stocks above their 50-day moving averages right now.  28% of S&amp;amp;P 500 stocks are above their 50-DMAs.  $SPY $$ https://t.co/X45yDpEDAP</t>
  </si>
  <si>
    <t>"1133820462125989888"</t>
  </si>
  <si>
    <t>https://twitter.com/bespokeinvest/status/1133820462125989888</t>
  </si>
  <si>
    <t>Here's an intraday composite of the S&amp;amp;P 500 in May (through yesterday).  Gaps down followed by an intraday rally only to lose most of it in the final hour of trading.  $SPY $$  https://t.co/H4p1RcpfIn https://t.co/h1RWlhu92Q</t>
  </si>
  <si>
    <t>"1133813085431652352"</t>
  </si>
  <si>
    <t>https://twitter.com/valuewalk/status/1133813085431652352</t>
  </si>
  <si>
    <t>RT @charliebilello: The S&amp;amp;P 500 is down 5.9% from its high on May 1. This is the 24th correction &amp;gt;5% since the March 2009 low. They all felt like the end of the world at the time. $SPX https://t.co/QI8OFCmleX</t>
  </si>
  <si>
    <t>"1133812580739375107"</t>
  </si>
  <si>
    <t>https://twitter.com/business/status/1133812580739375107</t>
  </si>
  <si>
    <t>The S&amp;amp;P is testing its 200-DMA https://t.co/02W7hLWlkf https://t.co/2wYKEOGYfx</t>
  </si>
  <si>
    <t>"1133804713714102273"</t>
  </si>
  <si>
    <t>https://twitter.com/business/status/1133804713714102273</t>
  </si>
  <si>
    <t>The S&amp;amp;P 500 is tumbling through key thresholds https://t.co/57z1QE0sAx</t>
  </si>
  <si>
    <t>"1133770019660357632"</t>
  </si>
  <si>
    <t>https://twitter.com/bespokeinvest/status/1133770019660357632</t>
  </si>
  <si>
    <t>Who's going to pick up the phone first?  Over the last week, the S&amp;amp;P 500 is down 3% while the Shanghai Composite is up 0.8%.</t>
  </si>
  <si>
    <t>"1133768787629617154"</t>
  </si>
  <si>
    <t>https://twitter.com/bespokeinvest/status/1133768787629617154</t>
  </si>
  <si>
    <t>Yesterday and today are the first back to back -300 days for the S&amp;amp;P 500 A/D line since 12/24/18.  That was four straight days.</t>
  </si>
  <si>
    <t>"1133744575074492416"</t>
  </si>
  <si>
    <t>https://twitter.com/business/status/1133744575074492416</t>
  </si>
  <si>
    <t>The S&amp;amp;P 500 is poised to open under 2,800, a level that has served as technical support during this retreat and prior pullbacks https://t.co/5xRpjvRG7C</t>
  </si>
  <si>
    <t>"1133473960350408706"</t>
  </si>
  <si>
    <t>https://twitter.com/zerohedge/status/1133473960350408706</t>
  </si>
  <si>
    <t>"With 95% of S&amp;amp;P 500 companies done reporting we are on track to see 1Q earnings growth come in at -43 bps. 
We think 1Q19 will mark the beginning of the earnings recession and think that full year 2019 earnings estimates still need to fall by 5-10 percent"</t>
  </si>
  <si>
    <t>"1133462469362556933"</t>
  </si>
  <si>
    <t>https://twitter.com/bespokeinvest/status/1133462469362556933</t>
  </si>
  <si>
    <t>First time this year that the S&amp;amp;P 500 was up at least 0.5% intraday but finished the day down at least 0.5%. $SPY</t>
  </si>
  <si>
    <t>"1133454973176557573"</t>
  </si>
  <si>
    <t>https://twitter.com/bespokeinvest/status/1133454973176557573</t>
  </si>
  <si>
    <t>The S&amp;amp;P 500's cumulative decline on the first trading day of the week in May has been 4%, which is equal to about 90% of the entire month's decline. $SPY</t>
  </si>
  <si>
    <t>"1133449463899590659"</t>
  </si>
  <si>
    <t>https://twitter.com/business/status/1133449463899590659</t>
  </si>
  <si>
    <t>Stocks are slumping to close out the day in New York. The S&amp;amp;P 500 turned lower, with eight of 11 main groups falling on the day https://t.co/NT0GPca7vf</t>
  </si>
  <si>
    <t>"1133365472320212992"</t>
  </si>
  <si>
    <t>https://twitter.com/bespokeinvest/status/1133365472320212992</t>
  </si>
  <si>
    <t>The S&amp;amp;P 500 stock that has been the hottest during the summer (Memorial Day to Labor Day) over the last 10 years?  That would be Apple $AAPL with a median gain of 13%. https://t.co/xER5R6lHx1 https://t.co/jMg7Cgusy2</t>
  </si>
  <si>
    <t>"1133365157529346049"</t>
  </si>
  <si>
    <t>https://twitter.com/bespokeinvest/status/1133365157529346049</t>
  </si>
  <si>
    <t>Here's a look at the S&amp;amp;P 500's performance during Memorial Day week since 1971 when the holiday was officially made the last Monday of May.  https://t.co/xER5R6lHx1  $SPY $$</t>
  </si>
  <si>
    <t>"1133361427350282240"</t>
  </si>
  <si>
    <t>https://twitter.com/bespokeinvest/status/1133361427350282240</t>
  </si>
  <si>
    <t>As the S&amp;amp;P 500 will open near an important support level, futures are modestly higher this morning after the long weekend.
https://t.co/rnERzCtWdY https://t.co/qzJeDSKvnO</t>
  </si>
  <si>
    <t>"1133361390738132998"</t>
  </si>
  <si>
    <t>https://twitter.com/bespokeinvest/status/1133361390738132998</t>
  </si>
  <si>
    <t>Ten of the fourteen major index ETFs remain oversold.  The S&amp;amp;P 500 ($IVV $SPY $VOO) and S&amp;amp;P 100 ($OEF) are the only ones currently at neutral.
https://t.co/WswghXLv0k https://t.co/DajCAEZyDZ</t>
  </si>
  <si>
    <t>"1133341435187609600"</t>
  </si>
  <si>
    <t>https://twitter.com/bespokeinvest/status/1133341435187609600</t>
  </si>
  <si>
    <t>After outperforming the S&amp;amp;P 500 by 75% from 2017 through mid-2018, the FANG+ stocks have been underperforming the S&amp;amp;P 500 for nearly a year now.  Down 22% vs. the market since peaking last July. https://t.co/SNJTLu5lro $SPY $AAPL $AMZN $GOOGL $NFLX $FB $$ https://t.co/jL8WdDDPTj</t>
  </si>
  <si>
    <t>"1133126500742569985"</t>
  </si>
  <si>
    <t>https://twitter.com/manualofideas/status/1133126500742569985</t>
  </si>
  <si>
    <t>RT @AustinValue: New Essay: Price and Value: https://t.co/teRgqQMci7
This essay looks at the length of time it takes for price and value to equilibrate, using the S&amp;amp;P 500, Berkshire, KO, and Giverny Capital as examples.</t>
  </si>
  <si>
    <t>"1133011263599075329"</t>
  </si>
  <si>
    <t>https://twitter.com/valuewalk/status/1133011263599075329</t>
  </si>
  <si>
    <t>RT @charliebilello: Following the election in 2016, small cap stocks surged higher, outperforming the S&amp;amp;P 500 by a wide margin on the belief that new policies would disproportionately benefit small US companies.
All of that outperformance has been given back w/ large caps now outperforming by 6%. https://t.co/g8772CVDDz</t>
  </si>
  <si>
    <t>"1133011152496205824"</t>
  </si>
  <si>
    <t>https://twitter.com/valuewalk/status/1133011152496205824</t>
  </si>
  <si>
    <t>RT @charliebilello: 2019 Returns...
Bitcoin $BTC: +134%
Oil $USO: +27%
REITs $VNQ: +19%
MLPs $AMLP: +18%
Nasdaq 100 $QQQ: +16%
S&amp;amp;P 500 $SPY: +14%
Small Caps $IWM: +13%
EAFE $EFA: +10%
Commodities $DBC: +8%
High Yield $HYG: +7%
Investment Grade $LQD: +7%
Bonds $AGG: +4%
EM $EEM: +2%
Gold $GLD: 0.04%</t>
  </si>
  <si>
    <t>"1131958850817593345"</t>
  </si>
  <si>
    <t>https://twitter.com/BluegrassCap/status/1131958850817593345</t>
  </si>
  <si>
    <t>RT @C_Barraud: ðŸ‡ºðŸ‡¸ #SPX | Traders Are Shorting the S&amp;amp;P 500 at a Rate Unseen Since 2015 - Bloomberg
*Link: https://t.co/PUrCBjNfSX https://t.co/JZmSLHK23r</t>
  </si>
  <si>
    <t>"1131742469656391685"</t>
  </si>
  <si>
    <t>https://twitter.com/business/status/1131742469656391685</t>
  </si>
  <si>
    <t>For a real dose of volatility, you need to sit up for the overnight session in S&amp;amp;P 500 futures https://t.co/Ii01HoIh11</t>
  </si>
  <si>
    <t>"1131646056737984512"</t>
  </si>
  <si>
    <t>https://twitter.com/valuewalk/status/1131646056737984512</t>
  </si>
  <si>
    <t>RT @MebFaber: Tepper (and Klarman) were always my favorite use cases for how to follow managers through 13F filings. 
His clone beat the S&amp;amp;P 500 by 10+ percentage points PER YEAR since 2000...Consistently too, outperformed 15/18 years.
Free book on the topic here:
https://t.co/Yy6VTLwFaF</t>
  </si>
  <si>
    <t>"1131636585529843713"</t>
  </si>
  <si>
    <t>https://twitter.com/bespokeinvest/status/1131636585529843713</t>
  </si>
  <si>
    <t>Russell 2000 relative strength vs S&amp;amp;P 500 breaking down to new lows. $IWM https://t.co/0h4YwUcGoD</t>
  </si>
  <si>
    <t>"1131615973583278080"</t>
  </si>
  <si>
    <t>https://twitter.com/business/status/1131615973583278080</t>
  </si>
  <si>
    <t>RT @TheChartress: The S&amp;amp;P 500 is close to confirming a potential H&amp;amp;S pattern &amp;amp; one that cld take $SPX into an official correction like $AAPL &amp;amp; the $SOX https://t.co/LhgO5P3Lim</t>
  </si>
  <si>
    <t>"1131601222845255681"</t>
  </si>
  <si>
    <t>https://twitter.com/firstadopter/status/1131601222845255681</t>
  </si>
  <si>
    <t>@hmeisler @BullandBaird Also context: S&amp;amp;P 500 still up 12% ytd.</t>
  </si>
  <si>
    <t>"1131590428866863104"</t>
  </si>
  <si>
    <t>https://twitter.com/business/status/1131590428866863104</t>
  </si>
  <si>
    <t>Traders are shorting the S&amp;amp;P 500 at a rate not seen since 2015 https://t.co/mAJgR9DDT9 https://t.co/hKzTRG46WD</t>
  </si>
  <si>
    <t>"1131558359545593858"</t>
  </si>
  <si>
    <t>https://twitter.com/business/status/1131558359545593858</t>
  </si>
  <si>
    <t>U.S. stocks are falling. The S&amp;amp;P 500 is off over 1% https://t.co/64GFu6jPqT https://t.co/oe2Eg4aTuK</t>
  </si>
  <si>
    <t>"1131539412846878720"</t>
  </si>
  <si>
    <t>https://twitter.com/zerohedge/status/1131539412846878720</t>
  </si>
  <si>
    <t>One third of employees in S&amp;amp;P500 companies work abroad https://t.co/FxrB4ltWtn</t>
  </si>
  <si>
    <t>"1131396072729923584"</t>
  </si>
  <si>
    <t>https://twitter.com/business/status/1131396072729923584</t>
  </si>
  <si>
    <t>-Shares fall from Tokyo and Sydney to Hong Kong and Shanghai
-S&amp;amp;P 500 futures decline
-Chinaâ€™s yuan dips in onshore trading
-Australian dollar slips
https://t.co/OQbOIOKabZ https://t.co/MNkbdJlU7d</t>
  </si>
  <si>
    <t>"1131296061220446210"</t>
  </si>
  <si>
    <t>https://twitter.com/bespokeinvest/status/1131296061220446210</t>
  </si>
  <si>
    <t>S&amp;amp;P 500 stock performance by state.  Unfortunately for Louisiana, it's home to Centurylink. $CTL https://t.co/8Lrns3EGIs https://t.co/iV8434bPed</t>
  </si>
  <si>
    <t>"1131224469652033537"</t>
  </si>
  <si>
    <t>https://twitter.com/WSJ/status/1131224469652033537</t>
  </si>
  <si>
    <t>The number of S&amp;amp;P 500 CEOs in their 40s has declined in the past decade, leaving Gen X relatively underrepresented among corporate leaders https://t.co/57wBfu2bzq</t>
  </si>
  <si>
    <t>"1131135121594224640"</t>
  </si>
  <si>
    <t>https://twitter.com/WSJ/status/1131135121594224640</t>
  </si>
  <si>
    <t>The number of S&amp;amp;P 500 CEOs in their 40s has declined over the past decade, with about 7% in 2018 versus 16% in 2009 https://t.co/zJI1hIy1hw</t>
  </si>
  <si>
    <t>"1130943520376852481"</t>
  </si>
  <si>
    <t>https://twitter.com/business/status/1130943520376852481</t>
  </si>
  <si>
    <t>Hedge funds still love healthcare, even though it's the worst performing industry on the S&amp;amp;P https://t.co/6gzBRk2EjO</t>
  </si>
  <si>
    <t>"1130873683029970945"</t>
  </si>
  <si>
    <t>https://twitter.com/bespokeinvest/status/1130873683029970945</t>
  </si>
  <si>
    <t>Just published our newest S&amp;amp;P 500 Sector Weightings report.  Click here to view the report: https://t.co/wsS8bbtStA</t>
  </si>
  <si>
    <t>"1130844773865197569"</t>
  </si>
  <si>
    <t>https://twitter.com/bespokeinvest/status/1130844773865197569</t>
  </si>
  <si>
    <t>The S&amp;amp;P 500's A/D line today (+405) is very strong for the magnitude of the move (+0.72%). $SPY</t>
  </si>
  <si>
    <t>"1130667906658918400"</t>
  </si>
  <si>
    <t>https://twitter.com/business/status/1130667906658918400</t>
  </si>
  <si>
    <t>-Australian dollar wipes out gains
-Stocks dip in Tokyo, fluctuate in Hong Kong and China
-S&amp;amp;P 500 futures climb
-White House blacklists Chinaâ€™s top telecom company
-Treasury yields stabilize with dollar
https://t.co/Mhy9VIh2S6 https://t.co/k4aUGqeZyN</t>
  </si>
  <si>
    <t>"1130617978381316097"</t>
  </si>
  <si>
    <t>https://twitter.com/business/status/1130617978381316097</t>
  </si>
  <si>
    <t>Traders lean on shorts as stock rebounds get less robust https://t.co/SxvdRZ7umj</t>
  </si>
  <si>
    <t>"1130523801475796999"</t>
  </si>
  <si>
    <t>https://twitter.com/business/status/1130523801475796999</t>
  </si>
  <si>
    <t>The S&amp;amp;P 500 slid in New York Monday, led in part by semiconductor companies. Markets remain on edge as the trade war develops https://t.co/QmmSjhsY7F</t>
  </si>
  <si>
    <t>"1130313409155751936"</t>
  </si>
  <si>
    <t>https://twitter.com/DavidSchawel/status/1130313409155751936</t>
  </si>
  <si>
    <t>Markets trade based on POTUS tweets, not fundamentals, but hereâ€™s the potential S&amp;amp;P 500 EPS impact from tariffs. 200 handles in a worst case first order only effect? https://t.co/O0R7HfDTUh</t>
  </si>
  <si>
    <t>"1129929595531223041"</t>
  </si>
  <si>
    <t>https://twitter.com/valuewalk/status/1129929595531223041</t>
  </si>
  <si>
    <t>RT @charliebilello: Largest companies in the S&amp;amp;P 500 by...
Market Cap
Net Income
Revenue
# of Employees https://t.co/nSc4fwbqr9</t>
  </si>
  <si>
    <t>"1129928686503903232"</t>
  </si>
  <si>
    <t>https://twitter.com/valuewalk/status/1129928686503903232</t>
  </si>
  <si>
    <t>RT @charliebilello: The best performing stocks in the S&amp;amp;P 500 over the last 20 years... https://t.co/5uQPnmAMxT</t>
  </si>
  <si>
    <t>"1129925069864669185"</t>
  </si>
  <si>
    <t>https://twitter.com/valuewalk/status/1129925069864669185</t>
  </si>
  <si>
    <t>RT @Greenbackd: S&amp;amp;P 500 Growth vs Value gets over the 2000 peak: https://t.co/9nHzAFLxrB</t>
  </si>
  <si>
    <t>"1129466125476143104"</t>
  </si>
  <si>
    <t>https://twitter.com/bespokeinvest/status/1129466125476143104</t>
  </si>
  <si>
    <t>S&amp;amp;P 500 is on pace to trade lower in the last hour of trading every day this week. $SPY</t>
  </si>
  <si>
    <t>"1129400137980219392"</t>
  </si>
  <si>
    <t>https://twitter.com/bespokeinvest/status/1129400137980219392</t>
  </si>
  <si>
    <t>Remember Monday morning? S&amp;amp;P 500 is now less than 4 points from going positive for the week.</t>
  </si>
  <si>
    <t>"1129082411550236672"</t>
  </si>
  <si>
    <t>https://twitter.com/bespokeinvest/status/1129082411550236672</t>
  </si>
  <si>
    <t>10% of stocks in the S&amp;amp;P 500 hitting 52-week highs today.  Pretty impressive relative to readings in recent weeks.</t>
  </si>
  <si>
    <t>"1129051002634678274"</t>
  </si>
  <si>
    <t>https://twitter.com/sprucepointcap/status/1129051002634678274</t>
  </si>
  <si>
    <t>Been a nice ride for $AOS insiders. Should send thank you letters to the S&amp;amp;P 500 investment committee and to the brokers who always say "Buy" - #skeptic #bear https://t.co/iurKHHNiWQ</t>
  </si>
  <si>
    <t>"1129049579490611201"</t>
  </si>
  <si>
    <t>https://twitter.com/sprucepointcap/status/1129049579490611201</t>
  </si>
  <si>
    <t>Have to wonder if $AOS growth story was just an elaborate scheme to get itself in the "venerable" S&amp;amp;P 500 so insiders could unload tons of stock. Shame on the S&amp;amp;P 500 investment committee for bastardizing our indices with low quality investments. We're losing faith in our markets https://t.co/ooLRLyYvhn</t>
  </si>
  <si>
    <t>"1129029460286681088"</t>
  </si>
  <si>
    <t>https://twitter.com/bespokeinvest/status/1129029460286681088</t>
  </si>
  <si>
    <t>Updated look at year-to-date S&amp;amp;P 500 sector performance.  9 of 11 still up double-digit percentage points.  Health Care $XLV up the least, Tech $XLK up the most.  Tech outperforming Health Care by 20 percentage points.  https://t.co/NlZt4pAvY0 https://t.co/7BWZDJtlIO</t>
  </si>
  <si>
    <t>"1128747861326299139"</t>
  </si>
  <si>
    <t>https://twitter.com/bespokeinvest/status/1128747861326299139</t>
  </si>
  <si>
    <t>Here are some key charts to watch in the S&amp;amp;P 500 Health Care sector: https://t.co/Kp3ROP2x6l  $ALGN $DHR $JNJ $MRK $ABBV $AMGN $INCY $HOLX $XLV $$</t>
  </si>
  <si>
    <t>"1128733746000289792"</t>
  </si>
  <si>
    <t>https://twitter.com/business/status/1128733746000289792</t>
  </si>
  <si>
    <t>The S&amp;amp;P 500 is headed for the biggest two-day gain in more than a month https://t.co/NpvfhSY1n2</t>
  </si>
  <si>
    <t>"1128661908289138688"</t>
  </si>
  <si>
    <t>https://twitter.com/zerohedge/status/1128661908289138688</t>
  </si>
  <si>
    <t>S&amp;amp;P 500 Earnings May Slide If China Tariffs Stay, Bernstein Says
That's why they pay Bernstein the big bucks</t>
  </si>
  <si>
    <t>"1128390904321122305"</t>
  </si>
  <si>
    <t>https://twitter.com/bespokeinvest/status/1128390904321122305</t>
  </si>
  <si>
    <t>The intraday pattern of the S&amp;amp;P 500 today was the complete opposite of the intraday pattern for the rest of the month.</t>
  </si>
  <si>
    <t>"1128307254330048512"</t>
  </si>
  <si>
    <t>https://twitter.com/bespokeinvest/status/1128307254330048512</t>
  </si>
  <si>
    <t>Yesterday's first hour (-2.28%) for the S&amp;amp;P 500 was the worst since June 2016, but today's first hour (0.90%) is just the best since late March. $SPY</t>
  </si>
  <si>
    <t>"1128287700069564416"</t>
  </si>
  <si>
    <t>https://twitter.com/bespokeinvest/status/1128287700069564416</t>
  </si>
  <si>
    <t>The percentage of stocks in the S&amp;amp;P 500 trading at oversold levels is the highest since early January. https://t.co/0ASiQHuAjn https://t.co/i8r5h7Se4U</t>
  </si>
  <si>
    <t>"1128249564144775168"</t>
  </si>
  <si>
    <t>https://twitter.com/zerohedge/status/1128249564144775168</t>
  </si>
  <si>
    <t>"investors think US equities would need to fall to as low as 2305 on the S&amp;amp;P500 before the Fed would cut the Fed funds rate" - BofA Fund Manager Survey</t>
  </si>
  <si>
    <t>"1128230736438415360"</t>
  </si>
  <si>
    <t>https://twitter.com/business/status/1128230736438415360</t>
  </si>
  <si>
    <t>Francois Trahan, UBS' new head of U.S. equity strategy, just added his name to the â€œbearâ€ column in a big way https://t.co/xVOhLVXT4I</t>
  </si>
  <si>
    <t>"1128122780535468035"</t>
  </si>
  <si>
    <t>https://twitter.com/zerohedge/status/1128122780535468035</t>
  </si>
  <si>
    <t>S&amp;amp;P 500 FUTURES CONTRACTS HIT SESSION HIGH, NOW UP 0.5%</t>
  </si>
  <si>
    <t>"1128100552305410048"</t>
  </si>
  <si>
    <t>https://twitter.com/zerohedge/status/1128100552305410048</t>
  </si>
  <si>
    <t>S&amp;amp;P 500 FUTURES RISE AFTER TRUMP COMMENTS ON CHINA TALKS https://t.co/7pfL5w7mGN</t>
  </si>
  <si>
    <t>"1128097421786005505"</t>
  </si>
  <si>
    <t>https://twitter.com/DonutShorts/status/1128097421786005505</t>
  </si>
  <si>
    <t>RT @markminervini: During the 10-year secular bull market, there have been 15 Mondays that saw the S&amp;amp;P 500 decline by at least 2%. The following day the S&amp;amp;P finished higher 12 out of 15 times; the average gain was 1%.Â One week later it was higher 14 out of 15 times with an average gain of 3.2%. ðŸ¤”</t>
  </si>
  <si>
    <t>"1128095248004022273"</t>
  </si>
  <si>
    <t>https://twitter.com/business/status/1128095248004022273</t>
  </si>
  <si>
    <t>Value lost in Monday's S&amp;amp;P 500 rout exceeds annual China imports https://t.co/UpEF4Jv4Mj https://t.co/G6IvZJDFWc</t>
  </si>
  <si>
    <t>"1128076423825174528"</t>
  </si>
  <si>
    <t>https://twitter.com/LibertyRPF/status/1128076423825174528</t>
  </si>
  <si>
    <t>For all the talk of the bull market (how soon everybody's memory of the 20% drop a few months ago faded... It's like those Men in Black devices), the S&amp;amp;P500 is more-or-less where it was at the end of 2017. A year in a half of going sideways, even if it didn't feel that way.</t>
  </si>
  <si>
    <t>"1128056591067045895"</t>
  </si>
  <si>
    <t>https://twitter.com/business/status/1128056591067045895</t>
  </si>
  <si>
    <t>The S&amp;amp;P 500â€™s biggest one-day drop since Jan. 3 was also a broad one, with more than 90% of index members falling https://t.co/AkpdSjApVm</t>
  </si>
  <si>
    <t>"1128044840007151617"</t>
  </si>
  <si>
    <t>https://twitter.com/business/status/1128044840007151617</t>
  </si>
  <si>
    <t>On a day in which Trumpâ€™s trade war hammered stocks, the best performing stock in the S&amp;amp;P 500 was a gold miner https://t.co/FSOTNP8Vg0</t>
  </si>
  <si>
    <t>"1128026726494343170"</t>
  </si>
  <si>
    <t>https://twitter.com/business/status/1128026726494343170</t>
  </si>
  <si>
    <t>The S&amp;amp;P 500 tumbled 2.78% at its session low https://t.co/m7MFLuLJcO</t>
  </si>
  <si>
    <t>"1128018320899354624"</t>
  </si>
  <si>
    <t>https://twitter.com/bespokeinvest/status/1128018320899354624</t>
  </si>
  <si>
    <t>Not a single stock in the S&amp;amp;P 500 has done worse than Uber (18.1%) over the last two trading days.  $UBER</t>
  </si>
  <si>
    <t>"1128016646776528896"</t>
  </si>
  <si>
    <t>https://twitter.com/business/status/1128016646776528896</t>
  </si>
  <si>
    <t>Analysts looking for support levels in the S&amp;amp;P 500 are looking on 2,800 as a brake in the biggest rout of the year https://t.co/FCHWX2pV2h https://t.co/8WB55t4Xuh</t>
  </si>
  <si>
    <t>"1128014592557371392"</t>
  </si>
  <si>
    <t>https://twitter.com/business/status/1128014592557371392</t>
  </si>
  <si>
    <t>The Dow, S&amp;amp;P 500 fall more than 2% https://t.co/XVwyNLy6cr</t>
  </si>
  <si>
    <t>"1128004280621895681"</t>
  </si>
  <si>
    <t>https://twitter.com/valuewalk/status/1128004280621895681</t>
  </si>
  <si>
    <t>RT @charliebilello: S&amp;amp;P 500: this is the 24th correction &amp;gt;5% since the March 2009 low. They all seemed like the end of the world at the time. $SPX https://t.co/dfavEqab1I</t>
  </si>
  <si>
    <t>"1127990205078593536"</t>
  </si>
  <si>
    <t>https://twitter.com/EdBorgato/status/1127990205078593536</t>
  </si>
  <si>
    <t>If you compare $BTC returns against the S&amp;amp;P 500 in public, you're safe... zombies will run right past you.</t>
  </si>
  <si>
    <t>"1127987585303896066"</t>
  </si>
  <si>
    <t>https://twitter.com/valuewalk/status/1127987585303896066</t>
  </si>
  <si>
    <t>RT @charliebilello: Total Returns, Last 11 Years...
Nasdaq 100: +305%
S&amp;amp;P 500: +152%
Emerging Markets: -1%
MSCI Eurozone: -5% https://t.co/GrovWtgaDL</t>
  </si>
  <si>
    <t>"1127987162249560064"</t>
  </si>
  <si>
    <t>https://twitter.com/valuewalk/status/1127987162249560064</t>
  </si>
  <si>
    <t>RT @charliebilello: 2019 Returns...
Bitcoin $BTC: +96%
Oil $USO: +36%
MLPs $AMLP: +18%
REITs $VNQ: +17%
Nasdaq 100 $QQQ: +16%
Small Caps $IWM: +14%
S&amp;amp;P 500 $SPY: +13%
EAFE $EFA: +9%
Commodities $DBC: +9%
High Yield $HYG: +7%
Investment Grade $LQD: +7%
EM $EEM: +4%
Bonds $AGG: +3%
Gold $GLD: +1%</t>
  </si>
  <si>
    <t>"1127975162786328576"</t>
  </si>
  <si>
    <t>https://twitter.com/business/status/1127975162786328576</t>
  </si>
  <si>
    <t>The selloff continues: More than 450 stocks in the S&amp;amp;P 500 are lower ðŸ“‰https://t.co/qiN3CVCkij https://t.co/tlxrcIUGT6</t>
  </si>
  <si>
    <t>"1127971275249291265"</t>
  </si>
  <si>
    <t>https://twitter.com/QTRResearch/status/1127971275249291265</t>
  </si>
  <si>
    <t>*S&amp;amp;P 500 EXTENDS DROP TO 2.5%, DOW AVERAGE LOSES 625 POINTS https://t.co/ih6QHZZ4xu</t>
  </si>
  <si>
    <t>"1127965599114469377"</t>
  </si>
  <si>
    <t>https://twitter.com/bespokeinvest/status/1127965599114469377</t>
  </si>
  <si>
    <t>2,800 for the S&amp;amp;P 500 (and $280 for $SPY) is the next big support level to watch.  Has acted as both support and resistance numerous times over the last 6-9 months.</t>
  </si>
  <si>
    <t>"1127922619074908162"</t>
  </si>
  <si>
    <t>https://twitter.com/bespokeinvest/status/1127922619074908162</t>
  </si>
  <si>
    <t>The S&amp;amp;P 500 $SPY is set to open down 1%+ again this morning. This will be its 5th gap down in a row.
https://t.co/N7XBrjmOIc https://t.co/W9H803T0aA</t>
  </si>
  <si>
    <t>"1127919701290573824"</t>
  </si>
  <si>
    <t>https://twitter.com/bespokeinvest/status/1127919701290573824</t>
  </si>
  <si>
    <t>The S&amp;amp;P 500 $SPY is set to open down 1%+ for the 2nd straight Monday.  Read today's Morning Lineup to see how SPY typically performs intraday after big gaps down like this.  SPY will open below its 50-DMA and more stocks will be oversold than overbought. https://t.co/uKxXufY23T https://t.co/sHO9c5ONzz</t>
  </si>
  <si>
    <t>"1127917367777026048"</t>
  </si>
  <si>
    <t>https://twitter.com/business/status/1127917367777026048</t>
  </si>
  <si>
    <t>So far the S&amp;amp;P 500 is roughly only 2% from its record highs ðŸ‘€ 
Should the trade war continue to escalateâ€”here's how bad Wall Street is saying the fallout could get https://t.co/wfA5ulPts7 https://t.co/uatMUxtSkQ</t>
  </si>
  <si>
    <t>"1127708265213829122"</t>
  </si>
  <si>
    <t>https://twitter.com/business/status/1127708265213829122</t>
  </si>
  <si>
    <t>S&amp;amp;P 500 futures tumble, extending the worst weekly drop of 2019 https://t.co/456v8a5lNn</t>
  </si>
  <si>
    <t>"1127696039329316865"</t>
  </si>
  <si>
    <t>https://twitter.com/zerohedge/status/1127696039329316865</t>
  </si>
  <si>
    <t>S&amp;amp;P 500 FUTURES CONTRACTS EXTEND FALL, DOWN AS MUCH AS 1.1%</t>
  </si>
  <si>
    <t>"1126938916353990658"</t>
  </si>
  <si>
    <t>https://twitter.com/business/status/1126938916353990658</t>
  </si>
  <si>
    <t>So much for blaming the market. The S&amp;amp;P 500 has jumped by nearly 2% since Uber debuted below its IPO price at midday on Friday https://t.co/lKH1ECcfmQ</t>
  </si>
  <si>
    <t>"1126909140939440128"</t>
  </si>
  <si>
    <t>https://twitter.com/business/status/1126909140939440128</t>
  </si>
  <si>
    <t>Little by little, markets today are turning away from the worst case scenario for the U.S.-China talks, with the S&amp;amp;P 500 paring its loss https://t.co/GhoDi0WcZz</t>
  </si>
  <si>
    <t>"1126881006311571457"</t>
  </si>
  <si>
    <t>https://twitter.com/business/status/1126881006311571457</t>
  </si>
  <si>
    <t>U.S. stocks extended losses, leaving the S&amp;amp;P 500 poised for its biggest weekly drop this year ðŸ“‰ 
â€¢ Apple, Micron, Microsoft, Caterpillar among the biggest losers with Beijing promising retaliation on trade
â€¢  Uber began trading below its IPO price https://t.co/ad8Wh5Wt0t</t>
  </si>
  <si>
    <t>"1126861634830573571"</t>
  </si>
  <si>
    <t>https://twitter.com/business/status/1126861634830573571</t>
  </si>
  <si>
    <t>U.S. stocks extended losses, leaving the S&amp;amp;P 500 poised for its biggest weekly drop this year https://t.co/BZqQeKVPhZ https://t.co/LBZX5mJBvH</t>
  </si>
  <si>
    <t>"1126858231530364930"</t>
  </si>
  <si>
    <t>https://twitter.com/business/status/1126858231530364930</t>
  </si>
  <si>
    <t>RT @markets: S&amp;amp;P 500 Index drops 1% https://t.co/zuh5LUE4bw https://t.co/IeENiHZ15l</t>
  </si>
  <si>
    <t>"1126594913733369857"</t>
  </si>
  <si>
    <t>https://twitter.com/BarbarianCap/status/1126594913733369857</t>
  </si>
  <si>
    <t>RT @dmwlsw: S&amp;amp;P 500 
446 of 500 Reporting 
- Sales growth 4.8%
- Earnings Growth 1.7% 
BBerg</t>
  </si>
  <si>
    <t>"1126569299496394752"</t>
  </si>
  <si>
    <t>https://twitter.com/bespokeinvest/status/1126569299496394752</t>
  </si>
  <si>
    <t>Just published this week's Bespoke Sector Snapshot: https://t.co/xlmYN82PLd  Note the S&amp;amp;P 500's 10-Day A/D line is approaching oversold territory.  $SPY $$ https://t.co/Dddl9EZQb0</t>
  </si>
  <si>
    <t>"1126539089837092864"</t>
  </si>
  <si>
    <t>https://twitter.com/valuewalk/status/1126539089837092864</t>
  </si>
  <si>
    <t>Byron Wien â€œequilibrium point is now above 3000 for the S&amp;amp;P 500â€ https://t.co/Bwy3LyDn2g #BUSINESS #ByronWien $$ $$ https://t.co/Wk5xT0FUNs</t>
  </si>
  <si>
    <t>"1126529687256215553"</t>
  </si>
  <si>
    <t>https://twitter.com/business/status/1126529687256215553</t>
  </si>
  <si>
    <t>Trump said he received a â€œbeautiful letterâ€ from Chinese President Xi Jinping and that the two leaders would probably speak by phone. 
The S&amp;amp;P 500 jumped to a session high https://t.co/g46bfqQswB</t>
  </si>
  <si>
    <t>"1126519858844372992"</t>
  </si>
  <si>
    <t>https://twitter.com/business/status/1126519858844372992</t>
  </si>
  <si>
    <t>STOCKS NOW:
- The Dow, S&amp;amp;P 500, and Nasdaq are all down more than 1%
- The S&amp;amp;P and Nasdaq are trading below their 50-day moving averages
- Every sector of the S&amp;amp;P is in the red, led lower by biotech and industrial materials
https://t.co/lx31yMeF6x</t>
  </si>
  <si>
    <t>"1126509669785030657"</t>
  </si>
  <si>
    <t>https://twitter.com/business/status/1126509669785030657</t>
  </si>
  <si>
    <t>U.S.Â stocksÂ fell for a fourth day, putting the S&amp;amp;P 500 on pace for its worst week of the year https://t.co/WdCZKZaTuJ https://t.co/GqamcROeMD</t>
  </si>
  <si>
    <t>"1126493527381295104"</t>
  </si>
  <si>
    <t>https://twitter.com/business/status/1126493527381295104</t>
  </si>
  <si>
    <t>Losses in U.S. stocks accelerated, with the S&amp;amp;P 500 headed for the worst week of the year, as a deadline approached for America and China to raise reciprocal tariffs https://t.co/bqdrbJdScx https://t.co/fZHsZoJvvo</t>
  </si>
  <si>
    <t>"1126489503940710400"</t>
  </si>
  <si>
    <t>https://twitter.com/bespokeinvest/status/1126489503940710400</t>
  </si>
  <si>
    <t>Just published a list of 44 bullish and 23 bearish charts in the S&amp;amp;P 500.  Start a Premium trial to view: https://t.co/SNJTLu5lro</t>
  </si>
  <si>
    <t>"1126488054259228672"</t>
  </si>
  <si>
    <t>https://twitter.com/LongShortTrader/status/1126488054259228672</t>
  </si>
  <si>
    <t>Not saying we're going to get there, but a correction through the 2,500-2,600 level (-14%ish from recent peaks) in the S&amp;amp;P 500 is perfectly well within historical norms, within historical bull markets. h/t @ukarlewitz</t>
  </si>
  <si>
    <t>"1126486942219108352"</t>
  </si>
  <si>
    <t>https://twitter.com/zerohedge/status/1126486942219108352</t>
  </si>
  <si>
    <t>Treasury Yield Re-Inverts As S&amp;amp;P 500 Breaks Below Key Technical Support https://t.co/qCVQde2LwN</t>
  </si>
  <si>
    <t>"1126485542739296256"</t>
  </si>
  <si>
    <t>https://twitter.com/zerohedge/status/1126485542739296256</t>
  </si>
  <si>
    <t>S&amp;amp;P 500 Tumbles Through Key Technical Support https://t.co/qCVQde2LwN</t>
  </si>
  <si>
    <t>"1126254489709809664"</t>
  </si>
  <si>
    <t>https://twitter.com/valuewalk/status/1126254489709809664</t>
  </si>
  <si>
    <t>RT @charliebilello: Total Returns, last 20 years...
S&amp;amp;P 500: +211%
Long-Term Bonds: +272% https://t.co/kkodkyme3z</t>
  </si>
  <si>
    <t>"1126254466251010051"</t>
  </si>
  <si>
    <t>https://twitter.com/valuewalk/status/1126254466251010051</t>
  </si>
  <si>
    <t>RT @charliebilello: Cash is outperforming emerging market stocks over the last 11 years. Total Returns...
Nasdaq 100: +322%
S&amp;amp;P 500: +154%
Cash: +4%
EM: +2%
$QQQ $SPY $BIL $VWO https://t.co/oApeD8f1DR</t>
  </si>
  <si>
    <t>"1126165678522884097"</t>
  </si>
  <si>
    <t>https://twitter.com/business/status/1126165678522884097</t>
  </si>
  <si>
    <t>An intensifying sell-off in U.S. equities has brought the S&amp;amp;P 500 to within a hair of a key technical level https://t.co/TrkpoVlPWa https://t.co/mlgMzCM19h</t>
  </si>
  <si>
    <t>"1125897231502983170"</t>
  </si>
  <si>
    <t>https://twitter.com/valuewalk/status/1125897231502983170</t>
  </si>
  <si>
    <t>S&amp;amp;P 500 Value Investor Index Update https://t.co/ct1Of1RQeO #BUSINESS #SP500ValueInvestorIndex $$ https://t.co/uTQyWJHjpv</t>
  </si>
  <si>
    <t>"1125853322743832576"</t>
  </si>
  <si>
    <t>https://twitter.com/bespokeinvest/status/1125853322743832576</t>
  </si>
  <si>
    <t>If it's any consolation, the last hour of trading today was by far the strongest with the S&amp;amp;P 500 rallying 0.37%. $SPY</t>
  </si>
  <si>
    <t>"1125853144792150017"</t>
  </si>
  <si>
    <t>https://twitter.com/business/status/1125853144792150017</t>
  </si>
  <si>
    <t>U.S. stocks pared some losses into the close. The S&amp;amp;P 500 sinks 1.7% and the Dow loses 470 points. Watch our live coverage https://t.co/z9foH5FArt</t>
  </si>
  <si>
    <t>"1125846020791861254"</t>
  </si>
  <si>
    <t>https://twitter.com/business/status/1125846020791861254</t>
  </si>
  <si>
    <t>The latest bout of stock-market turmoil has sparked a surge in trading of two exchange-traded notes that bet on swings in the S&amp;amp;P 500 https://t.co/hFQEa2VVUh</t>
  </si>
  <si>
    <t>"1125838338311823360"</t>
  </si>
  <si>
    <t>https://twitter.com/business/status/1125838338311823360</t>
  </si>
  <si>
    <t>The S&amp;amp;P 500 slumped for the fourth time in five days, declining by as much as 2.2% https://t.co/7kFe2bp9qD https://t.co/GPhjKyRqMo</t>
  </si>
  <si>
    <t>"1125835662840815624"</t>
  </si>
  <si>
    <t>https://twitter.com/bespokeinvest/status/1125835662840815624</t>
  </si>
  <si>
    <t>S&amp;amp;P 500 A/D line (-462) is currently the weakest since 12/24.</t>
  </si>
  <si>
    <t>"1125834265466372100"</t>
  </si>
  <si>
    <t>https://twitter.com/business/status/1125834265466372100</t>
  </si>
  <si>
    <t>The S&amp;amp;P 500 Materials Index fell about 3.4% since Trump threatened to raise tariffs on Chinese imports. That's about $22 billion in lost value â€” and counting https://t.co/fDUrWEArrT</t>
  </si>
  <si>
    <t>"1125824599751524352"</t>
  </si>
  <si>
    <t>https://twitter.com/business/status/1125824599751524352</t>
  </si>
  <si>
    <t>The S&amp;amp;P 500 is on pace for its worst 2 days of the year https://t.co/FSr0MiRtDD https://t.co/qJouOHX9vF</t>
  </si>
  <si>
    <t>"1125816834610139139"</t>
  </si>
  <si>
    <t>https://twitter.com/zerohedge/status/1125816834610139139</t>
  </si>
  <si>
    <t>S&amp;amp;P 500 EXTENDS DROP TO 2%, MOST SINCE JANUARY</t>
  </si>
  <si>
    <t>"1125816202532618240"</t>
  </si>
  <si>
    <t>https://twitter.com/business/status/1125816202532618240</t>
  </si>
  <si>
    <t>We're seeing steep declines across markets. The S&amp;amp;P 500 has been down 8 of the past 10 sessions https://t.co/HTV3NIQJCT</t>
  </si>
  <si>
    <t>"1125815716312158208"</t>
  </si>
  <si>
    <t>https://twitter.com/business/status/1125815716312158208</t>
  </si>
  <si>
    <t>S&amp;amp;P 500 extends its drop to 2%, the most since January https://t.co/F39MR6awKW https://t.co/yNMDq5GETS</t>
  </si>
  <si>
    <t>"1125809402257248256"</t>
  </si>
  <si>
    <t>https://twitter.com/business/status/1125809402257248256</t>
  </si>
  <si>
    <t>In the U.S., the Dow, S&amp;amp;P 500 and Nasdaq are all down 1.5% or more. For the Dow, it has been the worst 2 days since January https://t.co/M5fDAnX8L5 https://t.co/9tLBvr38QW</t>
  </si>
  <si>
    <t>"1125799766141677574"</t>
  </si>
  <si>
    <t>https://twitter.com/business/status/1125799766141677574</t>
  </si>
  <si>
    <t>The S&amp;amp;P 500 fall reaches 2%, the worst 2-day slump since March 25 https://t.co/zyr7R7G8jx</t>
  </si>
  <si>
    <t>"1125795800502669317"</t>
  </si>
  <si>
    <t>https://twitter.com/business/status/1125795800502669317</t>
  </si>
  <si>
    <t>Every sector of the S&amp;amp;P 500 is lower, led by information technology https://t.co/Dze3ZfDoko https://t.co/SacgbfaGD4</t>
  </si>
  <si>
    <t>"1125765792279277569"</t>
  </si>
  <si>
    <t>https://twitter.com/bespokeinvest/status/1125765792279277569</t>
  </si>
  <si>
    <t>First time since January 3rd that the S&amp;amp;P 500 was down 1% in the first half hour of trading two days in a row. $SPY</t>
  </si>
  <si>
    <t>"1125743071113699331"</t>
  </si>
  <si>
    <t>https://twitter.com/bespokeinvest/status/1125743071113699331</t>
  </si>
  <si>
    <t>As the S&amp;amp;P 500 clears resistance, breadth has been strong with the cumulative A/D line at its highest level since September. $IWM https://t.co/iDVfYHte8g https://t.co/Mr3u7Qnyik</t>
  </si>
  <si>
    <t>"1125649489618972673"</t>
  </si>
  <si>
    <t>https://twitter.com/business/status/1125649489618972673</t>
  </si>
  <si>
    <t>Stock traders who dodged one tariff bullet Monday are starting to resign themselves to a volatile week  https://t.co/Ha2nStSOkP</t>
  </si>
  <si>
    <t>"1125475309955047424"</t>
  </si>
  <si>
    <t>https://twitter.com/business/status/1125475309955047424</t>
  </si>
  <si>
    <t>The S&amp;amp;P 500 tumbled Monday by the most since March before cutting the loss in half https://t.co/xJHsV80fMm https://t.co/FMzWmArnyH</t>
  </si>
  <si>
    <t>"1125424161965400065"</t>
  </si>
  <si>
    <t>https://twitter.com/bespokeinvest/status/1125424161965400065</t>
  </si>
  <si>
    <t>Even after the bounce off the lows, S&amp;amp;P 500 breadth remains weak at negative 400+</t>
  </si>
  <si>
    <t>"1125399118812196864"</t>
  </si>
  <si>
    <t>https://twitter.com/zerohedge/status/1125399118812196864</t>
  </si>
  <si>
    <t>Fundstratâ€™s Lee Says Buy the S&amp;amp;P 500 Dip, Sees Loss Capped at 5%
Now you know what stock market analysts in 1961 USSR sounded like</t>
  </si>
  <si>
    <t>"1125396207763906561"</t>
  </si>
  <si>
    <t>https://twitter.com/bespokeinvest/status/1125396207763906561</t>
  </si>
  <si>
    <t>S&amp;amp;P 500 saw its weakest intraday breadth reading since early January shortly after the open. $SPY</t>
  </si>
  <si>
    <t>"1125385459318841345"</t>
  </si>
  <si>
    <t>https://twitter.com/bespokeinvest/status/1125385459318841345</t>
  </si>
  <si>
    <t>After last night's decline, the S&amp;amp;P 500 (for the time being) is now outperforming China YTD (17.5% vs 16.5%). https://t.co/M7qApdYntq https://t.co/y7CDLUoOTd</t>
  </si>
  <si>
    <t>"1125375106778378242"</t>
  </si>
  <si>
    <t>https://twitter.com/business/status/1125375106778378242</t>
  </si>
  <si>
    <t>Futures on the S&amp;amp;P 500 index sank as much as 2.2%, signaling a punishing start to the week on Wall Street after Trump tweeted a plan to hike tariffs this coming Friday https://t.co/zGSDziQQlB</t>
  </si>
  <si>
    <t>"1125351721885151232"</t>
  </si>
  <si>
    <t>https://twitter.com/bespokeinvest/status/1125351721885151232</t>
  </si>
  <si>
    <t>Here's a chart of the S&amp;amp;P 500 with trade/tariff anecdotes from early 2017 through early March '19.  This was in our most recent Pros and Cons report: https://t.co/9CImjPsyLE https://t.co/IzqpMpIJpx</t>
  </si>
  <si>
    <t>"1125226734817701888"</t>
  </si>
  <si>
    <t>https://twitter.com/business/status/1125226734817701888</t>
  </si>
  <si>
    <t>-Chinaâ€™s yuan plunges, yen climbs
-Trump ramps up pressure on Beijing
-Chinese shares, S&amp;amp;P 500 futures â¬‡
-West Texas crude â¬‡
-U.S. Treasury futures soar
https://t.co/A4txj6Jm2F https://t.co/7yzRgkJDgU</t>
  </si>
  <si>
    <t>"1125209626180505600"</t>
  </si>
  <si>
    <t>https://twitter.com/business/status/1125209626180505600</t>
  </si>
  <si>
    <t>The market fallout from U.S. tariff threat against China:
-Yuan, Australian dollar tumble
-S&amp;amp;P 500 futures tumble the most since January
-Crude declines
-Yields tank
https://t.co/h7xMWDyJJo https://t.co/u5hN9DeUIc</t>
  </si>
  <si>
    <t>"1125188940045090816"</t>
  </si>
  <si>
    <t>https://twitter.com/zerohedge/status/1125188940045090816</t>
  </si>
  <si>
    <t>S&amp;amp;P 500 FUTURES CONTRACTS EXTENDS DROP, HITS SESSION LOW</t>
  </si>
  <si>
    <t>"1124447996555481088"</t>
  </si>
  <si>
    <t>https://twitter.com/BarbarianCap/status/1124447996555481088</t>
  </si>
  <si>
    <t>RT @charliebilello: Ratio of S&amp;amp;P 500 to Global Equities (ex-US) at a new all-time high. https://t.co/GrgFsTVdzX</t>
  </si>
  <si>
    <t>"1124446493761581057"</t>
  </si>
  <si>
    <t>https://twitter.com/BarbarianCap/status/1124446493761581057</t>
  </si>
  <si>
    <t>RT @charliebilello: Wall Street Week...
Highest Weekly Closes in History:
S&amp;amp;P 500
Nasdaq Composite
Russell 3000
Wilshire 5000
ðŸ‘ðŸ‘ðŸ‘ðŸ‘ðŸ™Œ https://t.co/o9sQkGFcvQ</t>
  </si>
  <si>
    <t>"1124431675965022209"</t>
  </si>
  <si>
    <t>https://twitter.com/valuewalk/status/1124431675965022209</t>
  </si>
  <si>
    <t>RT @charliebilello: Returns, Last 4 Years...
Amazon: +364%
S&amp;amp;P 500: +51%
Retailers: -1% https://t.co/LXCODtD4sN</t>
  </si>
  <si>
    <t>"1124366390952169473"</t>
  </si>
  <si>
    <t>https://twitter.com/business/status/1124366390952169473</t>
  </si>
  <si>
    <t>U.S. stocks are moving up broadly higher. Every subgroup of the S&amp;amp;P 500 is in positive territory today https://t.co/3M4i5RDBEE</t>
  </si>
  <si>
    <t>"1124352188971724802"</t>
  </si>
  <si>
    <t>https://twitter.com/business/status/1124352188971724802</t>
  </si>
  <si>
    <t>While S&amp;amp;P 500 companies are beating estimates at a near-record pace, their executives havenâ€™t turned more upbeat on the outlook https://t.co/5lZ1uCDef5</t>
  </si>
  <si>
    <t>"1124293113516896257"</t>
  </si>
  <si>
    <t>https://twitter.com/WSJ/status/1124293113516896257</t>
  </si>
  <si>
    <t>S&amp;amp;P 500 and Dow futures are up 0.4% after the April jobs report showed stronger-than-expected hiring https://t.co/MqCi9yTDxU</t>
  </si>
  <si>
    <t>"1124019791000473600"</t>
  </si>
  <si>
    <t>https://twitter.com/business/status/1124019791000473600</t>
  </si>
  <si>
    <t>The S&amp;amp;P 500 is trading below its 10-day moving average https://t.co/Z38i4NXv6e https://t.co/pJawO0DYst</t>
  </si>
  <si>
    <t>"1124016144405417986"</t>
  </si>
  <si>
    <t>https://twitter.com/bespokeinvest/status/1124016144405417986</t>
  </si>
  <si>
    <t>S&amp;amp;P 500 A/D line also positive today. $SPY</t>
  </si>
  <si>
    <t>"1124007685853208584"</t>
  </si>
  <si>
    <t>https://twitter.com/business/status/1124007685853208584</t>
  </si>
  <si>
    <t>While the S&amp;amp;P 500 was busy soaring 17% to a record, a total of 33 of its companies suffered single-day losses of greater than 10% https://t.co/UIYkRAiKOF</t>
  </si>
  <si>
    <t>"1123994634135461890"</t>
  </si>
  <si>
    <t>https://twitter.com/valuewalk/status/1123994634135461890</t>
  </si>
  <si>
    <t>RT @charliebilello: Meanwhile, the S&amp;amp;P 500 is off to its best start since 1987 (+17%) w/ no drawdown &amp;gt; 2.48% (would be lowest of any yr in history if yr ended today). A pullback here should surprise no one. https://t.co/TTGzldhrX0</t>
  </si>
  <si>
    <t>"1123722649937633280"</t>
  </si>
  <si>
    <t>https://twitter.com/bespokeinvest/status/1123722649937633280</t>
  </si>
  <si>
    <t>The S&amp;amp;P 500 has traded lower on 9 of the 10 FOMC days under Powell's tenure. https://t.co/OEWOPZdaHS</t>
  </si>
  <si>
    <t>"1123640630863962114"</t>
  </si>
  <si>
    <t>https://twitter.com/business/status/1123640630863962114</t>
  </si>
  <si>
    <t>Wall Streetâ€™s souring on the rally after three straight record highs for the S&amp;amp;P 500 https://t.co/vwWFqEhxlr</t>
  </si>
  <si>
    <t>"1123351868728664065"</t>
  </si>
  <si>
    <t>https://twitter.com/business/status/1123351868728664065</t>
  </si>
  <si>
    <t>The S&amp;amp;P 500 eked out a 0.1% gain on Tuesday even as the big four FANG stocks posted one of their biggest declines this year https://t.co/PDD8kdA5DD</t>
  </si>
  <si>
    <t>"1123234309689757696"</t>
  </si>
  <si>
    <t>https://twitter.com/bespokeinvest/status/1123234309689757696</t>
  </si>
  <si>
    <t>Here's our May 2019 Bespoke Market Calendar featuring key economic reports and average S&amp;amp;P 500 daily change: https://t.co/fV4pSXzQVy</t>
  </si>
  <si>
    <t>"1123217681937772544"</t>
  </si>
  <si>
    <t>https://twitter.com/bespokeinvest/status/1123217681937772544</t>
  </si>
  <si>
    <t>The S&amp;amp;P 500 has fallen on the last trading day of April for four years in a row and 14 of the last 20 years...so now you know...$SPY $$ https://t.co/LS2CGotMIG</t>
  </si>
  <si>
    <t>"1123212376398909441"</t>
  </si>
  <si>
    <t>https://twitter.com/mark_dow/status/1123212376398909441</t>
  </si>
  <si>
    <t>RT @charliebilello: Total Returns since Gold peaked in August 2011...
Nasdaq 100: +315%
S&amp;amp;P 500: 205%
Gold: -33% https://t.co/Z8GhveToTS</t>
  </si>
  <si>
    <t>"1123175292825157632"</t>
  </si>
  <si>
    <t>https://twitter.com/zerohedge/status/1123175292825157632</t>
  </si>
  <si>
    <t>Trader: "The Facts Are Lining Up For A Nasty Correction In The S&amp;amp;P 500" https://t.co/gdmmJYhAeg</t>
  </si>
  <si>
    <t>"1123061183794307072"</t>
  </si>
  <si>
    <t>https://twitter.com/business/status/1123061183794307072</t>
  </si>
  <si>
    <t>-South Korean stocks lead Asia declines
-S&amp;amp;P 500 futures dip
-Australian dollar, a proxy for bets on Chinaâ€™s economy, ticks lower
-Next round of trade talks with China will get under way
https://t.co/jvsybdgmMG https://t.co/VfjCKuOXd4</t>
  </si>
  <si>
    <t>"1123054630647132162"</t>
  </si>
  <si>
    <t>https://twitter.com/valuewalk/status/1123054630647132162</t>
  </si>
  <si>
    <t>Weekly S&amp;amp;P 500 #ChartStorm â€“ Something For Bulls And Bears https://t.co/ilzxL9MKaT $$ https://t.co/QU6vkV5CId</t>
  </si>
  <si>
    <t>"1122933477651955713"</t>
  </si>
  <si>
    <t>https://twitter.com/business/status/1122933477651955713</t>
  </si>
  <si>
    <t>U.S. stocks rise above their record high to start the week, with financial companies leading gains in the S&amp;amp;P 500 https://t.co/TYBRm1lbe3</t>
  </si>
  <si>
    <t>"1122916087916650497"</t>
  </si>
  <si>
    <t>https://twitter.com/business/status/1122916087916650497</t>
  </si>
  <si>
    <t>Morgan Stanleyâ€™s Mike Wilson acknowledges he made the wrong call on the U.S. stocks this year, but is sticking by one of Wall Streetâ€™s most bearish forecasts https://t.co/VplHJsCVOU</t>
  </si>
  <si>
    <t>"1122856590732869632"</t>
  </si>
  <si>
    <t>https://twitter.com/bespokeinvest/status/1122856590732869632</t>
  </si>
  <si>
    <t>S&amp;amp;P 500 Intraday high (2,940.91) from 9/21/18. âœ”ï¸</t>
  </si>
  <si>
    <t>"1122851727101898752"</t>
  </si>
  <si>
    <t>https://twitter.com/bespokeinvest/status/1122851727101898752</t>
  </si>
  <si>
    <t>Even before the last month, Disney was crushing the S&amp;amp;P 500 since Iger became CEO. $DIS https://t.co/0bekvRAiur</t>
  </si>
  <si>
    <t>"1122590385518383105"</t>
  </si>
  <si>
    <t>https://twitter.com/manualofideas/status/1122590385518383105</t>
  </si>
  <si>
    <t>RT @IntrinsicInv: @pcordway @WSJ I remember reading this when it was published. We were long COST at the time. Here are the charts of COST/WMT/S&amp;amp;P 500 since (price only). https://t.co/UVqCJWfNof</t>
  </si>
  <si>
    <t>"1122180315399761920"</t>
  </si>
  <si>
    <t>https://twitter.com/zerohedge/status/1122180315399761920</t>
  </si>
  <si>
    <t>Stocks beating EPS estimates have outperformed S&amp;amp;P 500 by 135 bps on the day after reporting, down from 208 bps during 4Q 2018: Goldman</t>
  </si>
  <si>
    <t>"1122118820611723265"</t>
  </si>
  <si>
    <t>https://twitter.com/bespokeinvest/status/1122118820611723265</t>
  </si>
  <si>
    <t>â€œthe rush to buy back shares is an ironic result of populist calls to curb buybacksâ€”in the way that fear of gun controls spurs handgun sales.â€ https://t.co/wZwycXNtx8</t>
  </si>
  <si>
    <t>"1121827951262208001"</t>
  </si>
  <si>
    <t>https://twitter.com/bespokeinvest/status/1121827951262208001</t>
  </si>
  <si>
    <t>Ford's rally contributing to a breakout in the S&amp;amp;P 500 Autos group. https://t.co/MiKuUaJWQ8</t>
  </si>
  <si>
    <t>"1121748009384128512"</t>
  </si>
  <si>
    <t>https://twitter.com/business/status/1121748009384128512</t>
  </si>
  <si>
    <t>A history of near-death experiences in the S&amp;amp;P 500 shows that the rewards of sticking around can be high https://t.co/kzEw80ifx7</t>
  </si>
  <si>
    <t>"1121493548933816320"</t>
  </si>
  <si>
    <t>https://twitter.com/business/status/1121493548933816320</t>
  </si>
  <si>
    <t>Xerox losses its crown as the best-performing stock in the S&amp;amp;P 500 in 2019 https://t.co/56dHbkn1U4 https://t.co/2vRbTPoStK</t>
  </si>
  <si>
    <t>"1121421549825863680"</t>
  </si>
  <si>
    <t>https://twitter.com/business/status/1121421549825863680</t>
  </si>
  <si>
    <t>It's a 'golden age' for short-volatility trades https://t.co/cpnHABLm6W</t>
  </si>
  <si>
    <t>"1121398338153328640"</t>
  </si>
  <si>
    <t>https://twitter.com/bespokeinvest/status/1121398338153328640</t>
  </si>
  <si>
    <t>S&amp;amp;P 500 futures are flat while Dow futures are down 55 bps on major weakness from 3M $MMM on earnings.
https://t.co/edqPNJsg7G https://t.co/RWiKk5wep5</t>
  </si>
  <si>
    <t>"1121227095450030081"</t>
  </si>
  <si>
    <t>https://twitter.com/business/status/1121227095450030081</t>
  </si>
  <si>
    <t>-Asian shares traded mixed
-U.S. dollar extends rally to 4-month high
-S&amp;amp;P 500 Index slides after mixed earnings results
-Oil retreats after surprisingly big jump in U.S. crude inventories
-Euro slips to lowest in almost 2 years
https://t.co/jrbqjzjoKt https://t.co/plrLVjKc0J</t>
  </si>
  <si>
    <t>"1121181665282461696"</t>
  </si>
  <si>
    <t>https://twitter.com/BarbarianCap/status/1121181665282461696</t>
  </si>
  <si>
    <t>economic collapse &amp;gt; taco bell &amp;gt; all-time highs for the S&amp;amp;P 500 https://t.co/sFgZoKmE9h</t>
  </si>
  <si>
    <t>"1121152852657954821"</t>
  </si>
  <si>
    <t>https://twitter.com/business/status/1121152852657954821</t>
  </si>
  <si>
    <t>Wall Street's biggest bear still sees pain ahead for the S&amp;amp;P 500, just not as much https://t.co/igr5AlvoRF</t>
  </si>
  <si>
    <t>"1121070215805263873"</t>
  </si>
  <si>
    <t>https://twitter.com/zerohedge/status/1121070215805263873</t>
  </si>
  <si>
    <t>RT @Stalingrad_Poor: This is your Financial MSM News. No mention of the phone call to the PPT in December that saved stocks. 
All the Stuff Bears Are Saying to Spoil the S&amp;amp;P 500 Record Party
https://t.co/UB86ZoonC1</t>
  </si>
  <si>
    <t>"1121059877760241665"</t>
  </si>
  <si>
    <t>https://twitter.com/business/status/1121059877760241665</t>
  </si>
  <si>
    <t>The S&amp;amp;P 500's rally has skeptics. But a lot of strategists expect further upside. Here's why https://t.co/6b4J0vppdf</t>
  </si>
  <si>
    <t>"1121033035443515392"</t>
  </si>
  <si>
    <t>https://twitter.com/bespokeinvest/status/1121033035443515392</t>
  </si>
  <si>
    <t>Three of the top ten performing industries since the S&amp;amp;P 500's 2018 high are from the Technology sector. $XLK https://t.co/WnOGn9kjvC https://t.co/PVRatKPWxI</t>
  </si>
  <si>
    <t>"1120903954521415680"</t>
  </si>
  <si>
    <t>https://twitter.com/business/status/1120903954521415680</t>
  </si>
  <si>
    <t>It took 14 weeks to fall, 17 weeks to recover. The S&amp;amp;P 500 has completed one of the fastest round trips in market history. https://t.co/Om6PN4tD2q</t>
  </si>
  <si>
    <t>"1120847653963730945"</t>
  </si>
  <si>
    <t>https://twitter.com/business/status/1120847653963730945</t>
  </si>
  <si>
    <t>-S&amp;amp;P 500 and Nasdaq reach new milestones
-Islamic State claims responsibility for Sri Lanka bombings
-Thailand's richest family is getting richer helping China
Here's what you need to know for Asia's trading day
https://t.co/KIcMORH89W https://t.co/M9CObj54pr</t>
  </si>
  <si>
    <t>"1120806830232436741"</t>
  </si>
  <si>
    <t>https://twitter.com/business/status/1120806830232436741</t>
  </si>
  <si>
    <t>Here's the things bears are saying to spoil the S&amp;amp;P 500 record party https://t.co/TNafceHvLG</t>
  </si>
  <si>
    <t>"1120780266581168129"</t>
  </si>
  <si>
    <t>https://twitter.com/WSJ/status/1120780266581168129</t>
  </si>
  <si>
    <t>The S&amp;amp;P 500 and Nasdaq closed at records, marking a resurgence for U.S. stocks after a rout late last year https://t.co/lU2pimf0x4</t>
  </si>
  <si>
    <t>"1120779672239988736"</t>
  </si>
  <si>
    <t>https://twitter.com/business/status/1120779672239988736</t>
  </si>
  <si>
    <t>The S&amp;amp;P 500 closed at a new record high Tuesday, completing one of the fastest turnarounds in market history. Watch our coverage here: https://t.co/z9foH5FArt</t>
  </si>
  <si>
    <t>"1120760022789758976"</t>
  </si>
  <si>
    <t>https://twitter.com/business/status/1120760022789758976</t>
  </si>
  <si>
    <t>As the S&amp;amp;P 500 approaches all-time highs, there's one sign investors are skeptical of this gravity-defying rally https://t.co/8Ll88icigZ</t>
  </si>
  <si>
    <t>"1120746038648872960"</t>
  </si>
  <si>
    <t>https://twitter.com/business/status/1120746038648872960</t>
  </si>
  <si>
    <t>The S&amp;amp;P 500 has completed one of the fastest round trips in market history 7 months after it all began https://t.co/MkP11cACEA https://t.co/1IHFyAT3tZ</t>
  </si>
  <si>
    <t>"1120743972320751616"</t>
  </si>
  <si>
    <t>https://twitter.com/bespokeinvest/status/1120743972320751616</t>
  </si>
  <si>
    <t>Stocks in the S&amp;amp;P 500 are down an average of over 12% from their 52-week highs. https://t.co/J35S0Po4k5 https://t.co/7IrMJOV5Kc</t>
  </si>
  <si>
    <t>"1120717888757948416"</t>
  </si>
  <si>
    <t>https://twitter.com/business/status/1120717888757948416</t>
  </si>
  <si>
    <t>S&amp;amp;P 500 surpassed its closing record of 2,930.75 ðŸ“ˆhttps://t.co/jiUABsB4Db https://t.co/QlhnXrKugP</t>
  </si>
  <si>
    <t>"1120689495664463874"</t>
  </si>
  <si>
    <t>https://twitter.com/business/status/1120689495664463874</t>
  </si>
  <si>
    <t>The S&amp;amp;P 500 is closing in on a record https://t.co/1MKnNJDHUQ</t>
  </si>
  <si>
    <t>"1120667797833572352"</t>
  </si>
  <si>
    <t>https://twitter.com/bespokeinvest/status/1120667797833572352</t>
  </si>
  <si>
    <t>The S&amp;amp;P 500 Energy sector $XLE traded above its 200-DMA yesterday for the first time since last October.  Here's the chart: https://t.co/RorJVb1FNG https://t.co/JXwoAX4f4S</t>
  </si>
  <si>
    <t>"1120421037420814337"</t>
  </si>
  <si>
    <t>https://twitter.com/bespokeinvest/status/1120421037420814337</t>
  </si>
  <si>
    <t>The S&amp;amp;P 500 needs another $600 billion in market cap to eclipse its prior high of $25.7 trillion.  More than half of the $600 billion is due to FAANG: https://t.co/0A1eepZmCi  $FB $AAPL $AMZN $NFLX $MSFT $GOOGL $SPY $$ https://t.co/E9XwQKBX4i</t>
  </si>
  <si>
    <t>"1120397581337731073"</t>
  </si>
  <si>
    <t>https://twitter.com/bespokeinvest/status/1120397581337731073</t>
  </si>
  <si>
    <t>Only 12 stocks in S&amp;amp;P 500 currently have volume above their 3-month average.</t>
  </si>
  <si>
    <t>"1120374850693009410"</t>
  </si>
  <si>
    <t>https://twitter.com/bespokeinvest/status/1120374850693009410</t>
  </si>
  <si>
    <t>If the market closed right now, the S&amp;amp;P 500, Nasdaq 100, and Russell 2000 would all have their second weakest one day A/D readings this month. $SPY $QQQ $IWM</t>
  </si>
  <si>
    <t>"1120374333526945792"</t>
  </si>
  <si>
    <t>https://twitter.com/bespokeinvest/status/1120374333526945792</t>
  </si>
  <si>
    <t>Despite the S&amp;amp;P 500's rally off the intraday lows and into positive territory, breadth has been negative all day.</t>
  </si>
  <si>
    <t>"1119692221886844928"</t>
  </si>
  <si>
    <t>https://twitter.com/WSJ/status/1119692221886844928</t>
  </si>
  <si>
    <t>Incoming Best Buy CEO Corie Barry will be one of the few women and one of the youngest to lead an S&amp;amp;P 500 company https://t.co/r6MNIl2yi1</t>
  </si>
  <si>
    <t>"1119054510645817344"</t>
  </si>
  <si>
    <t>https://twitter.com/zerohedge/status/1119054510645817344</t>
  </si>
  <si>
    <t>Five Companies Represent 35% Of All The S&amp;amp;P 500â€™s Value Creation Over The Last 5 Years https://t.co/yiOuUGE6cC</t>
  </si>
  <si>
    <t>"1118993766726217728"</t>
  </si>
  <si>
    <t>https://twitter.com/business/status/1118993766726217728</t>
  </si>
  <si>
    <t>The S&amp;amp;P 500 closing in on another record, but bulls should be aware of forecasters who see clouds looming on the earnings horizon https://t.co/5RrGvZhMVD</t>
  </si>
  <si>
    <t>"1118979977914064896"</t>
  </si>
  <si>
    <t>https://twitter.com/firstadopter/status/1118979977914064896</t>
  </si>
  <si>
    <t>Interesting stock returns for the week: $EA -8.5% $ATVI -4.2% $TTWO -3.6% $QCOM +40.3%, versus S&amp;amp;P 500 -0.1%, Nasdaq +0.2%</t>
  </si>
  <si>
    <t>"1118937582346407936"</t>
  </si>
  <si>
    <t>https://twitter.com/bespokeinvest/status/1118937582346407936</t>
  </si>
  <si>
    <t>Here are some interesting charts in the S&amp;amp;P 500 Energy sector right now: https://t.co/WtaCHriFQ7 $DVN $FANG $MRO $XLE $$</t>
  </si>
  <si>
    <t>"1118597696888217601"</t>
  </si>
  <si>
    <t>https://twitter.com/bespokeinvest/status/1118597696888217601</t>
  </si>
  <si>
    <t>There are currently 7 stocks in the S&amp;amp;P 500 that are more oversold now than they have been at any point in the last 3 years.  6 are Health Care stocks. $XLV</t>
  </si>
  <si>
    <t>"1118560632440348673"</t>
  </si>
  <si>
    <t>https://twitter.com/bespokeinvest/status/1118560632440348673</t>
  </si>
  <si>
    <t>Health Care hasn't underperformed the S&amp;amp;P 500 by this wide of a margin in a two-day span since April 2009. $xlv</t>
  </si>
  <si>
    <t>"1118560164628639744"</t>
  </si>
  <si>
    <t>https://twitter.com/business/status/1118560164628639744</t>
  </si>
  <si>
    <t>Stocks are still mixed at midday. The S&amp;amp;P 500 dipped below 2,900 before trading little changed https://t.co/nbMhaD0Ynp</t>
  </si>
  <si>
    <t>"1118558410851659777"</t>
  </si>
  <si>
    <t>https://twitter.com/valuewalk/status/1118558410851659777</t>
  </si>
  <si>
    <t>RT @charliebilello: Ratio of Technology stocks to the S&amp;amp;P 500 at an 18-year high. $XLK https://t.co/ixzJZK1HCB</t>
  </si>
  <si>
    <t>"1118524572821807104"</t>
  </si>
  <si>
    <t>https://twitter.com/valuewalk/status/1118524572821807104</t>
  </si>
  <si>
    <t>RT @charliebilello: The S&amp;amp;P 500's maximum drawdown in 2019 of -2.48% is lower than any year in history. $SPX https://t.co/1um7UyOQVh</t>
  </si>
  <si>
    <t>"1118239491364458496"</t>
  </si>
  <si>
    <t>https://twitter.com/zerohedge/status/1118239491364458496</t>
  </si>
  <si>
    <t>RT @lebas_janney: ^Old enough to remember the S&amp;amp;P 500 flash crash of 4/16/19.</t>
  </si>
  <si>
    <t>"1118213900950962183"</t>
  </si>
  <si>
    <t>https://twitter.com/business/status/1118213900950962183</t>
  </si>
  <si>
    <t>Hedge funds that turned their back the S&amp;amp;P 500's rally could soon be hit with pangs of regret https://t.co/iEPguR1imp</t>
  </si>
  <si>
    <t>"1118163336707956737"</t>
  </si>
  <si>
    <t>https://twitter.com/DavidSchawel/status/1118163336707956737</t>
  </si>
  <si>
    <t>While the S&amp;amp;P 500 is up 320% over the last decade, this bear favorite has been chopped in half. You canâ€™t retire off of intellectual newsletters. https://t.co/lPRWmb098b</t>
  </si>
  <si>
    <t>"1117906715360370694"</t>
  </si>
  <si>
    <t>https://twitter.com/WSJ/status/1117906715360370694</t>
  </si>
  <si>
    <t>Incoming Best Buy CEO Corie Barry will be one of the few women and one of the youngest to lead an S&amp;amp;P 500 company https://t.co/7Ktw9eIwD4</t>
  </si>
  <si>
    <t>"1117874826885173250"</t>
  </si>
  <si>
    <t>https://twitter.com/business/status/1117874826885173250</t>
  </si>
  <si>
    <t>The S&amp;amp;P 500 has grown by $4 trillion since December, and exchange-traded fund investors are betting there may be more room to run https://t.co/mjMzxTgtCb</t>
  </si>
  <si>
    <t>"1117815812784578561"</t>
  </si>
  <si>
    <t>https://twitter.com/firstadopter/status/1117815812784578561</t>
  </si>
  <si>
    <t>@Ashraf__Eassa Yea, but it's the second biggest loser in the entire S&amp;amp;P 500</t>
  </si>
  <si>
    <t>"1117778572750598144"</t>
  </si>
  <si>
    <t>https://twitter.com/WSJ/status/1117778572750598144</t>
  </si>
  <si>
    <t>Incoming Best Buy CEO Corie Barry will be one of the few women and one of the youngest to lead an S&amp;amp;P 500 company https://t.co/IoAVeJOPxV</t>
  </si>
  <si>
    <t>"1117769365640896513"</t>
  </si>
  <si>
    <t>https://twitter.com/business/status/1117769365640896513</t>
  </si>
  <si>
    <t>The S&amp;amp;P 500 is now back to a level that it has twice crashed from. For some stock managers, the temptation is to take the money and run. https://t.co/McwyriNZOA</t>
  </si>
  <si>
    <t>"1117763269073231874"</t>
  </si>
  <si>
    <t>https://twitter.com/WSJ/status/1117763269073231874</t>
  </si>
  <si>
    <t>Health care is the worst-performing sector in the S&amp;amp;P 500 so far this year https://t.co/Ca3XLYCo1i</t>
  </si>
  <si>
    <t>"1117223201229156352"</t>
  </si>
  <si>
    <t>https://twitter.com/valuewalk/status/1117223201229156352</t>
  </si>
  <si>
    <t>RT @charliebilello: 2019 Returns...
Oil $USO: +38%
Bitcoin $BTC: +35%
Nasdaq 100 $QQQ: +21%
REITs $VNQ: +19%
MLPs $AMLP: +18%
Small Caps $IWM: +18%
S&amp;amp;P 500 $SPY: +17%
EM $EEM: +14%
EAFE $EFA: +13%
Commodities $DBC: +13%
High Yield $HYG: +9%
Investment Grade $LQD: +6%
Bonds $AGG: +2%
Gold $GLD: +0.5%</t>
  </si>
  <si>
    <t>"1116828016934555648"</t>
  </si>
  <si>
    <t>https://twitter.com/business/status/1116828016934555648</t>
  </si>
  <si>
    <t>The S&amp;amp;P 500 is now back to a level that it has twice crashed from. For some stock managers, the temptation is to take the money and run. https://t.co/pidIxUL6vM</t>
  </si>
  <si>
    <t>"1116748826595950592"</t>
  </si>
  <si>
    <t>https://twitter.com/bespokeinvest/status/1116748826595950592</t>
  </si>
  <si>
    <t>45 new 52-week highs in the S&amp;amp;P 500 so far today totaling $3.2 trillion in market cap, including Microsoft $MSFT, Cisco $CSCO, Disney $DIS, Comcast $CMCSA, and McDonald's $MCD.  https://t.co/hrBJJOqvei https://t.co/pQ24ZlE6fo</t>
  </si>
  <si>
    <t>"1116740313505304576"</t>
  </si>
  <si>
    <t>https://twitter.com/valuewalk/status/1116740313505304576</t>
  </si>
  <si>
    <t>RT @charliebilello: The S&amp;amp;P 500 Total Return Index hit an all-time high today &amp;amp; the market is expecting the Fed to cut interest rates by early next year.
The last time the Fed cut rates w/ the S&amp;amp;P at an all-time high? Jan 1996. In Oct 2007, S&amp;amp;P was within 1% of its all-time high when Fed cut. https://t.co/qrsLK7YLLb</t>
  </si>
  <si>
    <t>"1116710104408182784"</t>
  </si>
  <si>
    <t>https://twitter.com/bespokeinvest/status/1116710104408182784</t>
  </si>
  <si>
    <t>The ratio of the S&amp;amp;P 500 Energy sector to crude oil is near its lowest level in 5-years. $XLE https://t.co/D1KttWMZgO https://t.co/a54I96zsmK</t>
  </si>
  <si>
    <t>"1116701805512146944"</t>
  </si>
  <si>
    <t>https://twitter.com/valuewalk/status/1116701805512146944</t>
  </si>
  <si>
    <t>RT @charliebilello: S&amp;amp;P 500 Total Return hits a new all-time high, up 25% from the December lows. $SPXTR https://t.co/dYsXntXhHl</t>
  </si>
  <si>
    <t>"1116689265491050496"</t>
  </si>
  <si>
    <t>https://twitter.com/bespokeinvest/status/1116689265491050496</t>
  </si>
  <si>
    <t>Here's a look at inverse jobless claims vs. the S&amp;amp;P 500 since 2007: https://t.co/t0g9a1mMix (@TheStalwart tweeted a similar chart yesterday)</t>
  </si>
  <si>
    <t>"1116525876026408962"</t>
  </si>
  <si>
    <t>https://twitter.com/business/status/1116525876026408962</t>
  </si>
  <si>
    <t>ðŸ“‰ Japanese, Hong Kong, and South Korean stocks retreated
ðŸ¦ S&amp;amp;P 500 ended flat ahead of bank earnings
ðŸ›¢ï¸ Oil pared losses in the wake of burgeoning U.S. crude supplies
More in your markets wrap â¬‡ï¸
https://t.co/saRbxshTWS</t>
  </si>
  <si>
    <t>"1116520531698651136"</t>
  </si>
  <si>
    <t>https://twitter.com/LongShortTrader/status/1116520531698651136</t>
  </si>
  <si>
    <t>On April 1st, I (aka â€œThe Man The Myth The Legendâ€) will share my biggest investment prediction in 699 years 
I bought the S&amp;amp;P 500 at 666...Enron debt at $0.05...Shenzhen real estate when it was farmland...and predicted stagflation in the 1970s, the Great Depression, &amp;amp; 1776... https://t.co/uVCgXQoRyY</t>
  </si>
  <si>
    <t>"1116436015026249735"</t>
  </si>
  <si>
    <t>https://twitter.com/business/status/1116436015026249735</t>
  </si>
  <si>
    <t>The 200 biggest pension plans in the S&amp;amp;P 500 were underfunded by $240 billion at the end of 2018â€”and that's a good thing https://t.co/gujH1QlSsl</t>
  </si>
  <si>
    <t>"1116426953811202050"</t>
  </si>
  <si>
    <t>https://twitter.com/bespokeinvest/status/1116426953811202050</t>
  </si>
  <si>
    <t>The only day this month that the S&amp;amp;P 500 was down in the last hour was on 4/2. It fell 0.01%. $SPY</t>
  </si>
  <si>
    <t>"1116419589242544128"</t>
  </si>
  <si>
    <t>https://twitter.com/business/status/1116419589242544128</t>
  </si>
  <si>
    <t>The S&amp;amp;P 500 slips for the 2nd time in 3 days. Health and tech companies are leading the drop https://t.co/CQghJX5jet https://t.co/H0SzMUtLC6</t>
  </si>
  <si>
    <t>"1116388791915372544"</t>
  </si>
  <si>
    <t>https://twitter.com/BluegrassCap/status/1116388791915372544</t>
  </si>
  <si>
    <t>@realjonbovi a 50 year old Boomer knows to ask for "S&amp;amp;P 500 index ETF, please" but does not know to ask for a Barclays IG index</t>
  </si>
  <si>
    <t>"1116360073025134592"</t>
  </si>
  <si>
    <t>https://twitter.com/bespokeinvest/status/1116360073025134592</t>
  </si>
  <si>
    <t>Tech's relative strength versus the S&amp;amp;P 500 has been unstoppable lately. $XLK https://t.co/lOh8loB9XX</t>
  </si>
  <si>
    <t>"1116310453817360386"</t>
  </si>
  <si>
    <t>https://twitter.com/business/status/1116310453817360386</t>
  </si>
  <si>
    <t>The 200 biggest pension plans in the S&amp;amp;P 500 were underfunded by $240 billion at the end of 2018â€”and that's a good thing https://t.co/3JyUe9jksi</t>
  </si>
  <si>
    <t>"1116166993957326850"</t>
  </si>
  <si>
    <t>https://twitter.com/business/status/1116166993957326850</t>
  </si>
  <si>
    <t>- Asian stocks traded mixed, with shares slipping in Japan and Australia ðŸ‡¯ðŸ‡µðŸ‡¦ðŸ‡º
- The S&amp;amp;P 500 Index posted modest gains ðŸ‡ºðŸ‡¸
- The pound was steady on news of a Brexit extension ðŸ’·ðŸ‡¬ðŸ‡§ 
More in your markets wrap â¬‡ï¸
https://t.co/sYdtIO4lWQ</t>
  </si>
  <si>
    <t>"1116044081824714752"</t>
  </si>
  <si>
    <t>https://twitter.com/bespokeinvest/status/1116044081824714752</t>
  </si>
  <si>
    <t>S&amp;amp;P 500 is on pace for its narrowest intraday range (0.26%) since 12/28/17. $SPY</t>
  </si>
  <si>
    <t>"1115786750897655809"</t>
  </si>
  <si>
    <t>https://twitter.com/business/status/1115786750897655809</t>
  </si>
  <si>
    <t>Asian stocks fell after renewed concern about a global economic slowdown ðŸ“‰
ðŸ—¾ Japan bore brunt of losses
ðŸ‡ºðŸ‡¸ S&amp;amp;P 500 fell for first time in 9 sessions
ðŸ’· The pound fluctuated on news Brexit may be further delayed 
More in your markets wrap â¬‡ï¸
https://t.co/whkTEDO34Y</t>
  </si>
  <si>
    <t>"1115682283372130305"</t>
  </si>
  <si>
    <t>https://twitter.com/DavidSchawel/status/1115682283372130305</t>
  </si>
  <si>
    <t>Your portfolio is not a large cap equity fund, hereâ€™s why individuals need to stop comparing their portfolios to the S&amp;amp;P 500 https://t.co/Px5a0kCTsQ</t>
  </si>
  <si>
    <t>"1115661011716124672"</t>
  </si>
  <si>
    <t>https://twitter.com/DavidSchawel/status/1115661011716124672</t>
  </si>
  <si>
    <t>$AAPLâ€™s forward P/E multiple now the same as the S&amp;amp;P 500â€™s. https://t.co/1CKyv5PadL</t>
  </si>
  <si>
    <t>"1115616559664381957"</t>
  </si>
  <si>
    <t>https://twitter.com/bespokeinvest/status/1115616559664381957</t>
  </si>
  <si>
    <t>S&amp;amp;P 500 Total Return Inches Away From New High https://t.co/KaXLUOGjfM via @Bespokeinvest</t>
  </si>
  <si>
    <t>"1115596907538079754"</t>
  </si>
  <si>
    <t>https://twitter.com/bespokeinvest/status/1115596907538079754</t>
  </si>
  <si>
    <t>As noted in today's Bespoke Morning Lineup, the S&amp;amp;P 500 Total Return index is now just 10 basis points away from a new all-time high.  Read the full Morning Lineup here: https://t.co/l9bApZuBng  $SPY $$</t>
  </si>
  <si>
    <t>"1115596733294219265"</t>
  </si>
  <si>
    <t>https://twitter.com/bespokeinvest/status/1115596733294219265</t>
  </si>
  <si>
    <t>RT @carlquintanilla: â€œ .. while the cap-weighted S&amp;amp;P 500 remains about 1.2% below its all-time closing high ... the S&amp;amp;P 500 Total Return index (which includes dividends) is now just 10 basis points away from a new all-time high ..â€ @bespokeinvest https://t.co/Jrazh2zh4b</t>
  </si>
  <si>
    <t>"1115453789664837632"</t>
  </si>
  <si>
    <t>https://twitter.com/business/status/1115453789664837632</t>
  </si>
  <si>
    <t>Here's your markets wrap â¬‡ï¸
- Shares slipped in Japan and China ðŸ‡¯ðŸ‡µðŸ‡¨ðŸ‡³
- Little changed in Hong Kong and Australia ðŸ‡­ðŸ‡°ðŸ‡¦ðŸ‡º
- S&amp;amp;P 500 edged lower  ðŸ“‰
- Crude held at a five-month high ðŸ›¢ï¸
https://t.co/TUnlQ9x3I0</t>
  </si>
  <si>
    <t>"1115244522643120129"</t>
  </si>
  <si>
    <t>https://twitter.com/bespokeinvest/status/1115244522643120129</t>
  </si>
  <si>
    <t>From page two of our Morning Lineup, the S&amp;amp;P 500 hasn't been this overbought since 9/20. https://t.co/SbZrR6ALjj https://t.co/jXedbqSixI</t>
  </si>
  <si>
    <t>"1115237527823224832"</t>
  </si>
  <si>
    <t>https://twitter.com/bespokeinvest/status/1115237527823224832</t>
  </si>
  <si>
    <t>There's a lot more industries underperforming the S&amp;amp;P 500 by a wide margin over the last 12 months than outperforming the index. https://t.co/SbZrR6ALjj https://t.co/YxIcT0gBpy</t>
  </si>
  <si>
    <t>"1115042061403721730"</t>
  </si>
  <si>
    <t>https://twitter.com/bespokeinvest/status/1115042061403721730</t>
  </si>
  <si>
    <t>With five straight days of gains, the S&amp;amp;P 500 has put in quite a good encore to a strong Q1. https://t.co/SYYpH2z6Sp https://t.co/AsWkCLEI2i</t>
  </si>
  <si>
    <t>"1115022985566486529"</t>
  </si>
  <si>
    <t>https://twitter.com/DavidSchawel/status/1115022985566486529</t>
  </si>
  <si>
    <t>Yes buybacks as a % of S&amp;amp;P 500 cash use are higher than previous years, but itâ€™s somewhat of a snooze fest relative to the outrage https://t.co/GDwvHtOWwR</t>
  </si>
  <si>
    <t>"1114257404068343808"</t>
  </si>
  <si>
    <t>https://twitter.com/DavidSchawel/status/1114257404068343808</t>
  </si>
  <si>
    <t>Amazingly, this is the only quarter in history where the S&amp;amp;P 500 has gone up each day.</t>
  </si>
  <si>
    <t>"1114162362867703808"</t>
  </si>
  <si>
    <t>https://twitter.com/business/status/1114162362867703808</t>
  </si>
  <si>
    <t>RT @A_Riley17: Bloomberg constructed a hypothetical stock portfolio called The Influencer Economy #ETF, or ticker GENZ. The fund is up about 15% since the start of 2018, outpacing the gain in the S&amp;amp;P 500 Index. Read more:  https://t.co/nc2aE42Y1O via @SarahPonczek @SitkaWriter @caroewilson https://t.co/4PCIWFhhYT</t>
  </si>
  <si>
    <t>"1113990700159373312"</t>
  </si>
  <si>
    <t>https://twitter.com/business/status/1113990700159373312</t>
  </si>
  <si>
    <t>Chinese stocks â€” already the worldâ€™s best performers this year â€” are still a great bet, Citigroup says https://t.co/PkcvSMdm17</t>
  </si>
  <si>
    <t>"1113867877264842754"</t>
  </si>
  <si>
    <t>https://twitter.com/bespokeinvest/status/1113867877264842754</t>
  </si>
  <si>
    <t>Ahead of tomorrow's NFP report, here are the S&amp;amp;P 500 stocks that typically do best on days when report is better than expected. https://t.co/EuClQotbV3 https://t.co/c7J5t8AiO0</t>
  </si>
  <si>
    <t>"1113812673920143360"</t>
  </si>
  <si>
    <t>https://twitter.com/zerohedge/status/1113812673920143360</t>
  </si>
  <si>
    <t>NASDAQ AND S&amp;amp;P 500 TRADING IN NEGATIVE TERRITORY
FT, Bloomberg and WSJ have all reported on "trade talk optimism".
Time for BuzzFeed to chime in</t>
  </si>
  <si>
    <t>"1113786239151374336"</t>
  </si>
  <si>
    <t>https://twitter.com/bespokeinvest/status/1113786239151374336</t>
  </si>
  <si>
    <t>In the 100 days since the 12/24 low, only four out of 60+ S&amp;amp;P 500 industries are NOT up more than 10%. https://t.co/mkMBTy7kWH https://t.co/i8gBKdjUel</t>
  </si>
  <si>
    <t>"1113647634974224384"</t>
  </si>
  <si>
    <t>https://twitter.com/business/status/1113647634974224384</t>
  </si>
  <si>
    <t>The all-hate index is made up of some of the most unloved stocks out there â€” and its return tripled the S&amp;amp;P 500 in the past year https://t.co/asKc8xFtIS</t>
  </si>
  <si>
    <t>"1113626514581524480"</t>
  </si>
  <si>
    <t>https://twitter.com/business/status/1113626514581524480</t>
  </si>
  <si>
    <t>-Chinese airline stocks in Hong Kong gain as much as 20% over fee-cut plan
-Asia stocks mixed, Australia shares sink
-Australian bonds decline
-Pound holds gains
-S&amp;amp;P 500 edged up to the highest since October
https://t.co/tJpovRzQG1 https://t.co/9OYI8fACev</t>
  </si>
  <si>
    <t>"1113279787076923392"</t>
  </si>
  <si>
    <t>https://twitter.com/DavidSchawel/status/1113279787076923392</t>
  </si>
  <si>
    <t>Financials make up 19% of the S&amp;amp;P 500â€™s net income while making up only 13% of the market cap https://t.co/wAgoJogA3i</t>
  </si>
  <si>
    <t>"1113178993333809153"</t>
  </si>
  <si>
    <t>https://twitter.com/bespokeinvest/status/1113178993333809153</t>
  </si>
  <si>
    <t>S&amp;amp;P 500 may be down just 2% from its high on 9/20, but over that same time ten Industries are down 10%+.  https://t.co/TPAEzi4Ucf https://t.co/75T5ZMAbBO</t>
  </si>
  <si>
    <t>"1113137573889748993"</t>
  </si>
  <si>
    <t>https://twitter.com/business/status/1113137573889748993</t>
  </si>
  <si>
    <t>U.S. stocks have dropped from highs. Shares of consumer staples and energy companies were the biggest sector decliners in the S&amp;amp;P 500, a day after the index reach the highest level of the year https://t.co/JS3ZjKa5mV</t>
  </si>
  <si>
    <t>"1113090695013773312"</t>
  </si>
  <si>
    <t>https://twitter.com/WallStCynic/status/1113090695013773312</t>
  </si>
  <si>
    <t>@modestproposal1 See @Valuetrap13 on S&amp;amp;P 500 ROIC, and more importantly, ROIIC.</t>
  </si>
  <si>
    <t>"1113071411554344965"</t>
  </si>
  <si>
    <t>https://twitter.com/bespokeinvest/status/1113071411554344965</t>
  </si>
  <si>
    <t>Since WW2, the S&amp;amp;P 500 has started April with a 1%+ move nine times.  The rest of the month has been positive all nine times.  https://t.co/0y71PiXenx https://t.co/48psqfQf3K</t>
  </si>
  <si>
    <t>"1112838423923048448"</t>
  </si>
  <si>
    <t>https://twitter.com/business/status/1112838423923048448</t>
  </si>
  <si>
    <t>For anyone worried an earnings recession is about to torpedo the rally in stocks, there are some signs to the contrary https://t.co/0YOBUqvWgV</t>
  </si>
  <si>
    <t>"1112831753343860737"</t>
  </si>
  <si>
    <t>https://twitter.com/valuewalk/status/1112831753343860737</t>
  </si>
  <si>
    <t>RT @charliebilello: S&amp;amp;P 500 up 14.4% in 2019, best start to a year since ... 1987. $SPX https://t.co/tUbaa1uGX1</t>
  </si>
  <si>
    <t>"1112829167752626179"</t>
  </si>
  <si>
    <t>https://twitter.com/business/status/1112829167752626179</t>
  </si>
  <si>
    <t>The S&amp;amp;P 500 closed at the highest level since October https://t.co/X0LaeudUDu</t>
  </si>
  <si>
    <t>"1112810809548263425"</t>
  </si>
  <si>
    <t>https://twitter.com/bespokeinvest/status/1112810809548263425</t>
  </si>
  <si>
    <t>Coty $COTY was the best performing S&amp;amp;P 500 stock in Q1 at +75%.  Chipotle $CMG ranked 2nd, followed by $XRX, $ANET, and $XLNX.  Two "X" tickers in the top 5!  https://t.co/tVcoWtBWBb https://t.co/rA7IPfRVhC</t>
  </si>
  <si>
    <t>"1112810167970795520"</t>
  </si>
  <si>
    <t>https://twitter.com/business/status/1112810167970795520</t>
  </si>
  <si>
    <t>For anyone worried an earnings recession is about to torpedo the rally in stocks, there are some signs to the contrary https://t.co/CofZJBJCwA</t>
  </si>
  <si>
    <t>"1112781063082770432"</t>
  </si>
  <si>
    <t>https://twitter.com/valuewalk/status/1112781063082770432</t>
  </si>
  <si>
    <t>Weekly S&amp;amp;P 500 #ChartStorm â€“ 31 March 2019 https://t.co/lFWdYhrdZz $$ https://t.co/2ptpmKS7PT</t>
  </si>
  <si>
    <t>"1112757930615599105"</t>
  </si>
  <si>
    <t>https://twitter.com/bespokeinvest/status/1112757930615599105</t>
  </si>
  <si>
    <t>The S&amp;amp;P 500 is experiencing its 26th "golden cross" in its history today, which occurs when the 50-DMA crosses above the 200-DMA as both moving averages are RISING.  Sent out a note to members on its effectiveness as an indicator.  https://t.co/SNJTLu5lro $SPY $$ https://t.co/8gTdzaUyBj</t>
  </si>
  <si>
    <t>"1112713071284363264"</t>
  </si>
  <si>
    <t>https://twitter.com/bespokeinvest/status/1112713071284363264</t>
  </si>
  <si>
    <t>Here's our equity market calendar for April 2019, featuring economic indicator release dates and average S&amp;amp;P 500 change by trading day w/ intraday composite chart pattern included. https://t.co/G2CTM81vPW via @Bespokeinvest</t>
  </si>
  <si>
    <t>"1112697778864640000"</t>
  </si>
  <si>
    <t>https://twitter.com/bespokeinvest/status/1112697778864640000</t>
  </si>
  <si>
    <t>The S&amp;amp;P 500's cumulative A/D line for the first quarter was the strongest since at least 1990. https://t.co/XIGsf2614Y https://t.co/kZ5qZtewbB</t>
  </si>
  <si>
    <t>"1112662656874438657"</t>
  </si>
  <si>
    <t>https://twitter.com/business/status/1112662656874438657</t>
  </si>
  <si>
    <t>The tax cut has saved S&amp;amp;P 500 companies $174.5 billion, or what it would cost to build 6,500 miles of border wall https://t.co/YFI7fs0ejf via @bopinion</t>
  </si>
  <si>
    <t>"1112489151763529733"</t>
  </si>
  <si>
    <t>https://twitter.com/zerohedge/status/1112489151763529733</t>
  </si>
  <si>
    <t>The Q1 decline in EBIT margins would contribute to the largest expected decline in S&amp;amp;P 500 net margins since the Financial Crisis - Goldman
https://t.co/QbL9ub7pp1</t>
  </si>
  <si>
    <t>"1112472987515736065"</t>
  </si>
  <si>
    <t>https://twitter.com/valuewalk/status/1112472987515736065</t>
  </si>
  <si>
    <t>RT @maybebullish: S&amp;amp;P 500 Total vs. Price Return
(1988-Present) $SPX $SPY https://t.co/DZ1MTwFKbW</t>
  </si>
  <si>
    <t>"1112374223773802497"</t>
  </si>
  <si>
    <t>https://twitter.com/valuewalk/status/1112374223773802497</t>
  </si>
  <si>
    <t>RT @charliebilello: Ratio of Tech sector to S&amp;amp;P 500 ends the month at its highest level since Jan 2001. https://t.co/ZVytvUdLJG</t>
  </si>
  <si>
    <t>"1112313616735318017"</t>
  </si>
  <si>
    <t>https://twitter.com/WSJ/status/1112313616735318017</t>
  </si>
  <si>
    <t>The S&amp;amp;P 500 just logged its best quarter in a decade. FOMO could be pushing even more investors into stocks https://t.co/nwknApFE0A</t>
  </si>
  <si>
    <t>"1111964069207175168"</t>
  </si>
  <si>
    <t>https://twitter.com/firstadopter/status/1111964069207175168</t>
  </si>
  <si>
    <t>End of Q1 Scoreboard for my 2019 tech stock ideas from Dec. 14 close to Mar. 29 close: $AMD +28.2%, $GOOGL +11.6%, $PYPL +20.9%, $GRUB -12.3%. Avg. +12.1%. In same time period: S&amp;amp;P 500 +9.0%, Nasdaq +11.8% https://t.co/QgXX2HR3A9</t>
  </si>
  <si>
    <t>"1111732235135315968"</t>
  </si>
  <si>
    <t>https://twitter.com/mjmauboussin/status/1111732235135315968</t>
  </si>
  <si>
    <t>RT @AswathDamodaran: Record setting quarter &amp;amp; year for buybacks ($806 billion in 2018) and a drop in https://t.co/jhPnIWv20l rate to 2.40% offset growth concerns in April 2019, as ERP for S&amp;amp;P 500 increases from 5.36% to 5.75%. https://t.co/wy8WGu8ona https://t.co/qTAhcorWGM</t>
  </si>
  <si>
    <t>"1111720765727141888"</t>
  </si>
  <si>
    <t>https://twitter.com/WSJ/status/1111720765727141888</t>
  </si>
  <si>
    <t>The S&amp;amp;P 500 posted its biggest quarterly gain in nearly a decade, while Lyft's shares climbed more than 8% in their first day of trading https://t.co/RKgykSpi2k</t>
  </si>
  <si>
    <t>"1111664397674577928"</t>
  </si>
  <si>
    <t>https://twitter.com/bespokeinvest/status/1111664397674577928</t>
  </si>
  <si>
    <t>FWIW, priced in Euros, the S&amp;amp;P 500 had a golden cross a few days ago. https://t.co/5WlnDGXHlJ</t>
  </si>
  <si>
    <t>"1111663914843021313"</t>
  </si>
  <si>
    <t>https://twitter.com/bespokeinvest/status/1111663914843021313</t>
  </si>
  <si>
    <t>S&amp;amp;P 500 getting closer and closer to a golden cross.  Spoiler alert: they're not nearly as bullish as often portrayed to be. $SPY https://t.co/ccRXjYT0O7</t>
  </si>
  <si>
    <t>"1111334220947955713"</t>
  </si>
  <si>
    <t>https://twitter.com/business/status/1111334220947955713</t>
  </si>
  <si>
    <t>The S&amp;amp;P 500 remains on track for its best quarter since 2012 https://t.co/dxmN3QBfZQ</t>
  </si>
  <si>
    <t>"1111322480944267265"</t>
  </si>
  <si>
    <t>https://twitter.com/bespokeinvest/status/1111322480944267265</t>
  </si>
  <si>
    <t>S&amp;amp;P 500 Quarterly Returns https://t.co/juLZEb1FvW via @Bespokeinvest</t>
  </si>
  <si>
    <t>"1111256650139295745"</t>
  </si>
  <si>
    <t>https://twitter.com/WSJ/status/1111256650139295745</t>
  </si>
  <si>
    <t>Half of S&amp;amp;P 500 companies are now in a â€œblackout period,â€ when they typically buy back fewer shares,  another potential obstacle for the 2019 market rebound https://t.co/2ZEGhThJjm https://t.co/yILRypA7yi</t>
  </si>
  <si>
    <t>"1111039974076547073"</t>
  </si>
  <si>
    <t>https://twitter.com/business/status/1111039974076547073</t>
  </si>
  <si>
    <t>Only about 50 percent of companies in the S&amp;amp;P 500 disclose diversity metrics to investors https://t.co/IkXBdglDH0</t>
  </si>
  <si>
    <t>"1111006553145032704"</t>
  </si>
  <si>
    <t>https://twitter.com/bespokeinvest/status/1111006553145032704</t>
  </si>
  <si>
    <t>Here's a table showing S&amp;amp;P 500 and sector performance after the last time the yield curve first inverted in 2006. https://t.co/pAcbpZHmwc https://t.co/Zu6tIbfV0i</t>
  </si>
  <si>
    <t>"1111005591063982083"</t>
  </si>
  <si>
    <t>https://twitter.com/business/status/1111005591063982083</t>
  </si>
  <si>
    <t>Only about 50 percent of companies in the S&amp;amp;P 500 disclose diversity metrics to investors https://t.co/LUUnbUGnkH</t>
  </si>
  <si>
    <t>"1111002275579940866"</t>
  </si>
  <si>
    <t>https://twitter.com/zerohedge/status/1111002275579940866</t>
  </si>
  <si>
    <t>RT @Stalingrad_Poor: What critical S&amp;amp;P 500 levels are you monitoring this week to determine rate hikes or cuts @neelkashkari ?</t>
  </si>
  <si>
    <t>"1110893463141269510"</t>
  </si>
  <si>
    <t>https://twitter.com/bespokeinvest/status/1110893463141269510</t>
  </si>
  <si>
    <t>If the S&amp;amp;P 500 $SPY manages to trend flat or slightly higher over the next few days, it will experience a "golden cross" as well...From our "Security Analysis" page: https://t.co/GBYdOg0OhY https://t.co/RChLCWJ2KU</t>
  </si>
  <si>
    <t>"1110719442923732992"</t>
  </si>
  <si>
    <t>https://twitter.com/valuewalk/status/1110719442923732992</t>
  </si>
  <si>
    <t>RT @maybebullish: S&amp;amp;P 500 Sector Weightings
(1990 - Present) $SPX $SPY https://t.co/63289mdXSr</t>
  </si>
  <si>
    <t>"1110699500341989382"</t>
  </si>
  <si>
    <t>https://twitter.com/zerohedge/status/1110699500341989382</t>
  </si>
  <si>
    <t>"We could see a meaningful put gamma imbalance (dealers short gamma) if the S&amp;amp;P 500 were to sell off to ~2725 (-3%), while a sizable call gamma imbalance would  return if the market were to rally close to ~2850 (+1.5%)." - JPM</t>
  </si>
  <si>
    <t>"1110576415567683586"</t>
  </si>
  <si>
    <t>https://twitter.com/bespokeinvest/status/1110576415567683586</t>
  </si>
  <si>
    <t>Tech's weighting in the S&amp;amp;P 500 would be up to 26.53% based on the old sector classifications prior to September 2018.  Here's a look at current sector weightings as well: https://t.co/y2eqlyVbYl $XLK $XLV $XLF $XLI $XLY $XLC $XLP $XLU $XLB $XLE $SPY $$ https://t.co/YcqDHycH59</t>
  </si>
  <si>
    <t>"1110521375524048897"</t>
  </si>
  <si>
    <t>https://twitter.com/bespokeinvest/status/1110521375524048897</t>
  </si>
  <si>
    <t>"The last five trading days have been hell for bank stocks." Worst underperformance vs S&amp;amp;P 500 since 2011. $BKX https://t.co/ZKgcmg5U7f https://t.co/0PxKRTQ2Rw</t>
  </si>
  <si>
    <t>"1110196299335454721"</t>
  </si>
  <si>
    <t>https://twitter.com/BarbarianCap/status/1110196299335454721</t>
  </si>
  <si>
    <t>RT @Street_Insider: S&amp;amp;P 500 Q4 2018 Buybacks Set 4th Consecutive Quarterly Record at $223B; 2018 Sets Record $806B $SPY https://t.co/lijkZaIxiB</t>
  </si>
  <si>
    <t>"1110190511942520837"</t>
  </si>
  <si>
    <t>https://twitter.com/zerohedge/status/1110190511942520837</t>
  </si>
  <si>
    <t>"if the market sells off another -2% crossing below the 200d MA at
2755, we expect CTAs to sell S&amp;amp;P 500" - Deutsche</t>
  </si>
  <si>
    <t>"1109931937911709699"</t>
  </si>
  <si>
    <t>https://twitter.com/QTRResearch/status/1109931937911709699</t>
  </si>
  <si>
    <t>RT @QTRResearch: Robert Mueller, in his report, set his 2019 year end S&amp;amp;P 500 target at 3200</t>
  </si>
  <si>
    <t>"1109931360418971651"</t>
  </si>
  <si>
    <t>https://twitter.com/QTRResearch/status/1109931360418971651</t>
  </si>
  <si>
    <t>Robert Mueller, in his report, set his 2019 year end S&amp;amp;P 500 target at 3200</t>
  </si>
  <si>
    <t>"1109927856333881346"</t>
  </si>
  <si>
    <t>https://twitter.com/DavidSchawel/status/1109927856333881346</t>
  </si>
  <si>
    <t>Tale of two markets: relative performance vs the S&amp;amp;P 500 for Banks and then for Software &amp;amp; Services https://t.co/yBgygrwiz7</t>
  </si>
  <si>
    <t>"1109167743889223686"</t>
  </si>
  <si>
    <t>https://twitter.com/business/status/1109167743889223686</t>
  </si>
  <si>
    <t>Tiffany was one of the few bright spots on the S&amp;amp;P 500 Friday https://t.co/HzOVASPol9</t>
  </si>
  <si>
    <t>"1109164013915684864"</t>
  </si>
  <si>
    <t>https://twitter.com/bespokeinvest/status/1109164013915684864</t>
  </si>
  <si>
    <t>Here's a helpful table showing S&amp;amp;P 500 price levels based on various valuation/earnings growth levels.  Check out our write-up here: https://t.co/2TRI9C2ZiP $SPY $$ https://t.co/Ns4MmOngRc</t>
  </si>
  <si>
    <t>"1109140354723430406"</t>
  </si>
  <si>
    <t>https://twitter.com/DavidSchawel/status/1109140354723430406</t>
  </si>
  <si>
    <t>Valuations? In December â€˜16 the KBW Regional Bank Index traded at the same P/E as the S&amp;amp;P 500. Today it trades 7 turns cheaper https://t.co/Yw339WzoZ2</t>
  </si>
  <si>
    <t>"1109123840377061378"</t>
  </si>
  <si>
    <t>https://twitter.com/business/status/1109123840377061378</t>
  </si>
  <si>
    <t>S&amp;amp;P 500 continues to slide as investors worry about global growth https://t.co/DbCdofVWdd https://t.co/YHeZUsZWjv</t>
  </si>
  <si>
    <t>"1109106107035906051"</t>
  </si>
  <si>
    <t>https://twitter.com/business/status/1109106107035906051</t>
  </si>
  <si>
    <t>RT @markets: S&amp;amp;P 500 Index drops more than 1 percent as growth worries increase https://t.co/kmRhaimUKu https://t.co/Qu50zW1ojf</t>
  </si>
  <si>
    <t>"1108815227183874048"</t>
  </si>
  <si>
    <t>https://twitter.com/valuewalk/status/1108815227183874048</t>
  </si>
  <si>
    <t>RT @charliebilello: Ratio of Tech stocks to the S&amp;amp;P 500 at its highest level since May 2001... https://t.co/fjFTfdqUwm</t>
  </si>
  <si>
    <t>"1108779751479672833"</t>
  </si>
  <si>
    <t>https://twitter.com/DavidSchawel/status/1108779751479672833</t>
  </si>
  <si>
    <t>Rule of 21:
Since 12/24, the S&amp;amp;P 500 total return is up over 21% while the 10y UST yield is now 21bps lower! https://t.co/Cr8eRnasUD</t>
  </si>
  <si>
    <t>"1108507897829486592"</t>
  </si>
  <si>
    <t>https://twitter.com/business/status/1108507897829486592</t>
  </si>
  <si>
    <t>Financial firms in the S&amp;amp;P 500 sank the most in more than two months after the Fed held rates steady and signaled it intends to keep them there https://t.co/JFFKL9Q5lm</t>
  </si>
  <si>
    <t>"1108499021155524609"</t>
  </si>
  <si>
    <t>https://twitter.com/bespokeinvest/status/1108499021155524609</t>
  </si>
  <si>
    <t>Not for a lack of trying lately, but the S&amp;amp;P 500 has only been up on one of the 9 FOMC days during Powellâ€™s tenure.</t>
  </si>
  <si>
    <t>"1108430043456438275"</t>
  </si>
  <si>
    <t>https://twitter.com/business/status/1108430043456438275</t>
  </si>
  <si>
    <t>RT @bopinion: The S&amp;amp;P 500 Index has risen 13% in 2019 on the idea that the Fedâ€™s dovishness may allow the economy to sidestep a recession https://t.co/YjVG6xdlJt</t>
  </si>
  <si>
    <t>"1108347141485924356"</t>
  </si>
  <si>
    <t>https://twitter.com/bespokeinvest/status/1108347141485924356</t>
  </si>
  <si>
    <t>Even as the S&amp;amp;P 500 sold off yesterday afternoon, the relative strength of semis hung in there. https://t.co/EDArvqYAdK https://t.co/l1Pj49gfkc</t>
  </si>
  <si>
    <t>"1108341038224232455"</t>
  </si>
  <si>
    <t>https://twitter.com/zerohedge/status/1108341038224232455</t>
  </si>
  <si>
    <t>The S&amp;amp;P 500 has fallen on average -0.25% on FOMC meeting days under Powell's leadership. 
Here are the others:
Yellen (+0.17%), 
Bernanke (+0.55%), 
Greenspan (+0.18%)</t>
  </si>
  <si>
    <t>"1108089211108974593"</t>
  </si>
  <si>
    <t>https://twitter.com/bespokeinvest/status/1108089211108974593</t>
  </si>
  <si>
    <t>Largest last hour decline for the S&amp;amp;P 500 this year has been 0.34%. Down 0.25% now. $SPY</t>
  </si>
  <si>
    <t>"1108077207824621568"</t>
  </si>
  <si>
    <t>https://twitter.com/business/status/1108077207824621568</t>
  </si>
  <si>
    <t>A Bloomberg report that U.S. officials are concerned China is pushing back against trade demands put the brakes on the S&amp;amp;P 500 rally, shortly after the benchmark topped the 2,850 level for the first time since October https://t.co/KaNAk4INpp https://t.co/VxRyBPdaa9</t>
  </si>
  <si>
    <t>"1108067335947120645"</t>
  </si>
  <si>
    <t>https://twitter.com/bespokeinvest/status/1108067335947120645</t>
  </si>
  <si>
    <t>The S&amp;amp;P 500 gained 1.55% on the last Fed Day on 1/30, breaking a streak of 18 Fed Days without a 1%+ gain.  The gain also broke a streak of 7 Fed Days where the S&amp;amp;P had declined.  Read our Fed report here: https://t.co/rbz9X2Cn8A https://t.co/x1d7tdc7nk</t>
  </si>
  <si>
    <t>"1108065730996682752"</t>
  </si>
  <si>
    <t>https://twitter.com/LibertyRPF/status/1108065730996682752</t>
  </si>
  <si>
    <t>RT @WTCM3: &amp;gt;10B USD cap global companies with â‰¥ 8 yrs of FCF/sh growth over past decade (as far as BB data goes) and &amp;lt;2x net leverage, sorted by 10y FCF/sh CAGR. Note current S&amp;amp;P 500 10y annualized total return = ~16%. Total universe = 79 companies (two tables attached), not a bad 'pond' https://t.co/JLIDpOhm7r</t>
  </si>
  <si>
    <t>"1108033873370333187"</t>
  </si>
  <si>
    <t>https://twitter.com/WallStCynic/status/1108033873370333187</t>
  </si>
  <si>
    <t>@GerberKawasaki [Narrator: $TSLA stock price is up only 18% in the last five years. The S&amp;amp;P 500 is up 52% over the same period.]</t>
  </si>
  <si>
    <t>"1107984090157010946"</t>
  </si>
  <si>
    <t>https://twitter.com/bespokeinvest/status/1107984090157010946</t>
  </si>
  <si>
    <t>Since the March 2009 lows, the last 6 months is only the sixth time that the S&amp;amp;P 500 has gone 100+ trading days without a new high.
https://t.co/b7LjXWodsL https://t.co/i6vPOoWWqN</t>
  </si>
  <si>
    <t>"1107962904266137605"</t>
  </si>
  <si>
    <t>https://twitter.com/BergenCapital/status/1107962904266137605</t>
  </si>
  <si>
    <t>RT @EconguyRosie: The S&amp;amp;P 500 is up 12.6% for the best start to any year since 1991. The VIX has collapsed 57% in 3 months' time, the sharpest drop since 1990. Remember that 1990-91 was a recession, and these moves took hold too late to save the economy even as the Fed switched course.</t>
  </si>
  <si>
    <t>"1107688940037902337"</t>
  </si>
  <si>
    <t>https://twitter.com/business/status/1107688940037902337</t>
  </si>
  <si>
    <t>The S&amp;amp;P 500 is off midday session lows thanks in part to an advance in energy shares thatâ€™s being fueled by gains in oil https://t.co/9HHOplQkpo https://t.co/yzUklGemic</t>
  </si>
  <si>
    <t>"1107673065830445056"</t>
  </si>
  <si>
    <t>https://twitter.com/WSJ/status/1107673065830445056</t>
  </si>
  <si>
    <t>Many CEOs in the S&amp;amp;P 500 got raises last year, boosting median pay for the group to $1 million a month, a WSJ analysis shows https://t.co/rn6YdYA4Tq</t>
  </si>
  <si>
    <t>"1107639658371039232"</t>
  </si>
  <si>
    <t>https://twitter.com/bespokeinvest/status/1107639658371039232</t>
  </si>
  <si>
    <t>Best three S&amp;amp;P 500 industry groups YTD heading into today. Tech, Tech, and more Tech. https://t.co/ckWmIlBxAC</t>
  </si>
  <si>
    <t>"1107619570750275584"</t>
  </si>
  <si>
    <t>https://twitter.com/business/status/1107619570750275584</t>
  </si>
  <si>
    <t>RT @bopinion: A recession may send the S&amp;amp;P 500 back below the lows seen in late December, says economist Gary Shilling https://t.co/OmCagCG3eF</t>
  </si>
  <si>
    <t>"1107238923712061440"</t>
  </si>
  <si>
    <t>https://twitter.com/WSJ/status/1107238923712061440</t>
  </si>
  <si>
    <t>Many CEOs in the S&amp;amp;P 500 got raises last year, boosting median pay for the group to $1 million a month, a WSJ analysis shows https://t.co/wctyVinc0x</t>
  </si>
  <si>
    <t>"1106652912917327873"</t>
  </si>
  <si>
    <t>https://twitter.com/zerohedge/status/1106652912917327873</t>
  </si>
  <si>
    <t>Goldman: "We forecast flat S&amp;amp;P 500 margins through 2020, with risks tilted to the downside, and the boost from lower tax rates is likely behind us. "</t>
  </si>
  <si>
    <t>"1106634262185476096"</t>
  </si>
  <si>
    <t>https://twitter.com/bespokeinvest/status/1106634262185476096</t>
  </si>
  <si>
    <t>The Most Loved Stocks in the S&amp;amp;P 500 https://t.co/qA9WCmzeLf via @Bespokeinvest</t>
  </si>
  <si>
    <t>"1106626547220385792"</t>
  </si>
  <si>
    <t>https://twitter.com/bespokeinvest/status/1106626547220385792</t>
  </si>
  <si>
    <t>S&amp;amp;P 500 Sector Trailing 12-Month P/E Ratios https://t.co/osHlVhumBu via @Bespokeinvest  Only Tech, Health Care, and Consumer Discretionary have higher P/E ratios than Utilities right now.</t>
  </si>
  <si>
    <t>"1106624035377557504"</t>
  </si>
  <si>
    <t>https://twitter.com/bespokeinvest/status/1106624035377557504</t>
  </si>
  <si>
    <t>Key Test for S&amp;amp;P 500 Coming Down to the Wire https://t.co/SSVoY5kCTd via @Bespokeinvest</t>
  </si>
  <si>
    <t>"1106591408331337728"</t>
  </si>
  <si>
    <t>https://twitter.com/business/status/1106591408331337728</t>
  </si>
  <si>
    <t>It may be time to worry about earnings season https://t.co/l1Du6Lo9dc</t>
  </si>
  <si>
    <t>"1106582916648366080"</t>
  </si>
  <si>
    <t>https://twitter.com/LibertyRPF/status/1106582916648366080</t>
  </si>
  <si>
    <t>RT @WTCM3: List of select S&amp;amp;P 500 companies that (relatively) clearly post ROIC metric in press releases, annual reports, presentations, proxies and/or other filings. Sorted by 2018 y/y change in ROIC (unaltered from the respective mgmts' non-GAAP calculations) https://t.co/OAKrIFpsv2</t>
  </si>
  <si>
    <t>"1106567567261515777"</t>
  </si>
  <si>
    <t>https://twitter.com/BluegrassCap/status/1106567567261515777</t>
  </si>
  <si>
    <t>"1106530702785433601"</t>
  </si>
  <si>
    <t>https://twitter.com/bespokeinvest/status/1106530702785433601</t>
  </si>
  <si>
    <t>S&amp;amp;P 500 (SPY) Ending Week at Key Resistance Point https://t.co/zJyPB5rqlC via @Bespokeinvest</t>
  </si>
  <si>
    <t>"1106235111069106176"</t>
  </si>
  <si>
    <t>https://twitter.com/bespokeinvest/status/1106235111069106176</t>
  </si>
  <si>
    <t>Health Care relative strength vs. S&amp;amp;P 500 has been straight down all year after huge outperformance in the 2nd half of 2018: $XLV $SPY $$ https://t.co/spoPv9kNZq</t>
  </si>
  <si>
    <t>"1106024404985790464"</t>
  </si>
  <si>
    <t>https://twitter.com/business/status/1106024404985790464</t>
  </si>
  <si>
    <t>A mixed day for Asian stocks:
ðŸ‡­ðŸ‡°ðŸ‡¯ðŸ‡µ Shares edged up in Hong Kong and Japan
ðŸ‡¨ðŸ‡³ Chinese stocks slipped on new economic data
ðŸ‡ºðŸ‡¸ S&amp;amp;P 500 hit a 4-month high earlier
ðŸ’· Pound was down 0.5% after a 2% surge
More in our markets wrap â¬‡ï¸ https://t.co/wZvINkBP6T</t>
  </si>
  <si>
    <t>"1105954826079223809"</t>
  </si>
  <si>
    <t>https://twitter.com/valuewalk/status/1105954826079223809</t>
  </si>
  <si>
    <t>RT @valuewalk: BoA: 15% Of The S&amp;amp;P 500 Is Now Passive https://t.co/zLqe5Y8qZa $$</t>
  </si>
  <si>
    <t>"1105946460116447239"</t>
  </si>
  <si>
    <t>https://twitter.com/modestproposal1/status/1105946460116447239</t>
  </si>
  <si>
    <t>You often seen the claim that retail investors have missed out on upside by growth co's staying private longer. Here are S&amp;amp;P 500 annualized total returns by time period.
5 years: 10.6%
10 Years: 16.4
15 years: 8.5%
20 years: 5.9%
25 years: 9.5%
30 years: 10.1%
Since 1957: 10.1%</t>
  </si>
  <si>
    <t>"1105922333695528960"</t>
  </si>
  <si>
    <t>https://twitter.com/business/status/1105922333695528960</t>
  </si>
  <si>
    <t>The S&amp;amp;P 500 climbed for a 3rd day, wiping out last weekâ€™s losses and reaching a 4-month high  https://t.co/HrwUS6mbfF</t>
  </si>
  <si>
    <t>"1105824567627526147"</t>
  </si>
  <si>
    <t>https://twitter.com/zerohedge/status/1105824567627526147</t>
  </si>
  <si>
    <t>S&amp;amp;P 500 Opens Above Key Technical Level (But Bonds Ain't Buying It) https://t.co/6rfwt7GKsy</t>
  </si>
  <si>
    <t>"1105449340439613440"</t>
  </si>
  <si>
    <t>https://twitter.com/bespokeinvest/status/1105449340439613440</t>
  </si>
  <si>
    <t>The S&amp;amp;P 500 Software group bounced right at support on Friday and is now within 1% of a new high. https://t.co/AXz3FaOx2v https://t.co/25wZWGtsu7</t>
  </si>
  <si>
    <t>"1105444478071070721"</t>
  </si>
  <si>
    <t>https://twitter.com/bespokeinvest/status/1105444478071070721</t>
  </si>
  <si>
    <t>Yesterday's 1%+ gain for the S&amp;amp;P 500 pushed it back above its 50-DMA, but market internals are still neutral with 39% of stocks overbought and 9.4% oversold.  Read more in today's Morning Lineup: https://t.co/SNJTLu5lro https://t.co/6RaLyIt50w</t>
  </si>
  <si>
    <t>"1105442989214781440"</t>
  </si>
  <si>
    <t>https://twitter.com/zerohedge/status/1105442989214781440</t>
  </si>
  <si>
    <t>CITIGROUP'S LEVKOVICH: S&amp;amp;P 500 MAY TOUCH 2950 SOMETIME THIS YR
profound insight</t>
  </si>
  <si>
    <t>"1105298384502616065"</t>
  </si>
  <si>
    <t>https://twitter.com/business/status/1105298384502616065</t>
  </si>
  <si>
    <t>Stocks in Asia climbed Tuesday ðŸ“ˆ
ðŸ‡¯ðŸ‡µ Japan led gains in the region, up more than 1% 
ðŸ‡ºðŸ‡¸ U.S. futures advanced after the S&amp;amp;P 500 and Nasdaq 100 surged 
ðŸ‡¬ðŸ‡§ The pound is heading for its biggest 2-day gain since November on Brexit news
https://t.co/UOLcVDWgqg</t>
  </si>
  <si>
    <t>"1105199481723580416"</t>
  </si>
  <si>
    <t>https://twitter.com/valuewalk/status/1105199481723580416</t>
  </si>
  <si>
    <t>BoA: 15% Of The S&amp;amp;P 500 Is Now Passive https://t.co/zLqe5Y8qZa $$</t>
  </si>
  <si>
    <t>"1105185299766931457"</t>
  </si>
  <si>
    <t>https://twitter.com/bespokeinvest/status/1105185299766931457</t>
  </si>
  <si>
    <t>Breadth in the S&amp;amp;P 500 today is the strongest it has been since January 4th.</t>
  </si>
  <si>
    <t>"1105098857606770688"</t>
  </si>
  <si>
    <t>https://twitter.com/business/status/1105098857606770688</t>
  </si>
  <si>
    <t>RT @markets: S&amp;amp;P 500 Index opens higher https://t.co/hd5DumsRSq https://t.co/qwLykZ3DNW</t>
  </si>
  <si>
    <t>"1105090038964973569"</t>
  </si>
  <si>
    <t>https://twitter.com/business/status/1105090038964973569</t>
  </si>
  <si>
    <t>RT @RamyInocencio: S&amp;amp;P 500 stuck in a range, with 2800 the resistance. For how long? @RiverFrontIG's Chief Market Strategist Kevin Nicholson discusses with us on @BloombergTV. He also says reduce EM if the dollar keeps rallying. https://t.co/s9l5nCWXaJ https://t.co/FYpilTlVuX</t>
  </si>
  <si>
    <t>"1104915445696659456"</t>
  </si>
  <si>
    <t>https://twitter.com/Jesse_Livermore/status/1104915445696659456</t>
  </si>
  <si>
    <t>RT @DavidSchawel: Since the March 9th 2009 low, the S&amp;amp;P 500â€™s total return is +401%. Trailing EPS is up 140%, revenue is up 43%, and profit margins are up ~5% (7.3% to 12.2%).</t>
  </si>
  <si>
    <t>"1104895835698024449"</t>
  </si>
  <si>
    <t>https://twitter.com/DavidSchawel/status/1104895835698024449</t>
  </si>
  <si>
    <t>Since the March 9th 2009 low, the S&amp;amp;P 500â€™s total return is +401%. Trailing EPS is up 140%, revenue is up 43%, and profit margins are up ~5% (7.3% to 12.2%).</t>
  </si>
  <si>
    <t>"1104791558019342337"</t>
  </si>
  <si>
    <t>https://twitter.com/valuewalk/status/1104791558019342337</t>
  </si>
  <si>
    <t>RT @charliebilello: S&amp;amp;P 500 10-Year Total Returns...
March '89 - March '99: +469%
March '99 - March '09: -37% (worst since 1929-39)
March '09 - March '19: +403% https://t.co/ewCFXaa851</t>
  </si>
  <si>
    <t>"1104128040844644352"</t>
  </si>
  <si>
    <t>https://twitter.com/business/status/1104128040844644352</t>
  </si>
  <si>
    <t>The S&amp;amp;P 500 closed slightly lower for its worst week of the year https://t.co/XACoA6R0Fl</t>
  </si>
  <si>
    <t>"1104111023097823232"</t>
  </si>
  <si>
    <t>https://twitter.com/business/status/1104111023097823232</t>
  </si>
  <si>
    <t>The S&amp;amp;P 500 is headed for a 5th straight drop and its worst week of the year https://t.co/ZkxcdpNOpJ https://t.co/tkGX8sLLaA</t>
  </si>
  <si>
    <t>"1104100368198311937"</t>
  </si>
  <si>
    <t>https://twitter.com/zerohedge/status/1104100368198311937</t>
  </si>
  <si>
    <t>S&amp;amp;P 500 Companies with More Global Exposure Could See Double-Digit Earnings Decline in Q1: Factset</t>
  </si>
  <si>
    <t>"1103848859564879873"</t>
  </si>
  <si>
    <t>https://twitter.com/LongShortTrader/status/1103848859564879873</t>
  </si>
  <si>
    <t>In 2017 I met this highly pedigreed 25 year old who worked at a well known fund... he claimed that the S&amp;amp;P 500 and Manhattan apartment prices were perfectly correlated. I asked him, "what is your sample period (how far did you look back)?" he responded, "since 2000"
I loled.</t>
  </si>
  <si>
    <t>"1103845349444136960"</t>
  </si>
  <si>
    <t>https://twitter.com/LongShortTrader/status/1103845349444136960</t>
  </si>
  <si>
    <t>This divergence between manhattan condo prices and the S&amp;amp;P 500 - whereby the former peaked in 2015, and the latter peaked in 2018 (or has yet to peak?) last occurred in... late 1980s/early 1990s? Is that right?</t>
  </si>
  <si>
    <t>"1103676909773340678"</t>
  </si>
  <si>
    <t>https://twitter.com/business/status/1103676909773340678</t>
  </si>
  <si>
    <t>RT @markets: S&amp;amp;P 500 drops 1 percent https://t.co/NjtQyq2Hpm https://t.co/jWBmygxQFo</t>
  </si>
  <si>
    <t>Catalan</t>
  </si>
  <si>
    <t>"1103662624510787584"</t>
  </si>
  <si>
    <t>https://twitter.com/bespokeinvest/status/1103662624510787584</t>
  </si>
  <si>
    <t>The S&amp;amp;P 500 is set to open slightly lower this AM.  All but one US index ETF has mean reverted back to neutral territory from extreme overbought levels a week ago.
https://t.co/YJvTzK2qIp https://t.co/JQ1h3MWI87</t>
  </si>
  <si>
    <t>"1103631791934619648"</t>
  </si>
  <si>
    <t>https://twitter.com/zerohedge/status/1103631791934619648</t>
  </si>
  <si>
    <t>"As of 8.22pm GMT last night it was officially ten years to the minute that the S&amp;amp;P 500 had hit its famous 2009 intraday low of 666.79."  - Deutsche Bank</t>
  </si>
  <si>
    <t>"1103500685872717824"</t>
  </si>
  <si>
    <t>https://twitter.com/business/status/1103500685872717824</t>
  </si>
  <si>
    <t>-Asian stocks mostly lower
-U.S. dollar steadies after 6 days of gains
-S&amp;amp;P 500 fell for a 3rd day on U.S. trade deficit report
-Pound steadies with just days to go before revised Brexit deal is brought to Parliament
https://t.co/PgeF7vHqUt https://t.co/Bn6bwPv6eX</t>
  </si>
  <si>
    <t>"1103442345876488198"</t>
  </si>
  <si>
    <t>https://twitter.com/Jesse_Livermore/status/1103442345876488198</t>
  </si>
  <si>
    <t>RT @TheStalwart: My receipt at McDonald's today was an homage to the 10 year anniversary of the March 2009 S&amp;amp;P 500 bottom https://t.co/Jd9Wte9c00</t>
  </si>
  <si>
    <t>"1103265751484559362"</t>
  </si>
  <si>
    <t>https://twitter.com/business/status/1103265751484559362</t>
  </si>
  <si>
    <t>The S&amp;amp;P 500â€™s return to 2018 highs may take longer than many market forecasters expect, says Bernstein https://t.co/Sox50anK06</t>
  </si>
  <si>
    <t>"1103144207122870273"</t>
  </si>
  <si>
    <t>https://twitter.com/business/status/1103144207122870273</t>
  </si>
  <si>
    <t>The S&amp;amp;P 500â€™s return to 2018 highs may take longer than many market forecasters expect, says Bernstein https://t.co/BmY9Z25KA4</t>
  </si>
  <si>
    <t>"1102929135096213504"</t>
  </si>
  <si>
    <t>https://twitter.com/bespokeinvest/status/1102929135096213504</t>
  </si>
  <si>
    <t>There have only been four other periods since 1990 where the S&amp;amp;P 500's 10-Day A/D line was positive for longer than it has been now. https://t.co/S2Nc9jYz7n https://t.co/GxBC2HUrF5</t>
  </si>
  <si>
    <t>"1102913290877906944"</t>
  </si>
  <si>
    <t>https://twitter.com/valuewalk/status/1102913290877906944</t>
  </si>
  <si>
    <t>S&amp;amp;P 500 Intrinsic Value Update https://t.co/XZoCarxndJ $$ https://t.co/PgQaKYkkKO</t>
  </si>
  <si>
    <t>"1102755788244897792"</t>
  </si>
  <si>
    <t>https://twitter.com/business/status/1102755788244897792</t>
  </si>
  <si>
    <t>-Stocks fall in Japan, Australia, Hong Kong after S&amp;amp;P 500 falls the most in a month
-Chinese stocks fluctuate and yuan drifts as China lowers economic growth goal
-West Texas Intermediate crude oil ticks lower though remains above $56
https://t.co/iGDwAMwRdn https://t.co/0fPIDoLpzN</t>
  </si>
  <si>
    <t>"1102677712991334406"</t>
  </si>
  <si>
    <t>https://twitter.com/business/status/1102677712991334406</t>
  </si>
  <si>
    <t>U.S. shares dropped Monday. The S&amp;amp;P 500 slumped the most since Feb. 7, with financial and health-care shares pacing declines https://t.co/wbXhVRKRnJ</t>
  </si>
  <si>
    <t>"1102645814139240448"</t>
  </si>
  <si>
    <t>https://twitter.com/business/status/1102645814139240448</t>
  </si>
  <si>
    <t>The S&amp;amp;P 500 slumps the most in almost a month and struggled to hold gains that took it past the 2,800 level https://t.co/iQeXoCJzeG https://t.co/BalsLVBFNh</t>
  </si>
  <si>
    <t>"1102581933232611329"</t>
  </si>
  <si>
    <t>https://twitter.com/zerohedge/status/1102581933232611329</t>
  </si>
  <si>
    <t>In Q4 earnings season, S&amp;amp;P 500 companies delivered a record average 1-day excess return drift of 0.7% post-announcement. https://t.co/deM6Ens9JD</t>
  </si>
  <si>
    <t>"1102351309510983680"</t>
  </si>
  <si>
    <t>https://twitter.com/business/status/1102351309510983680</t>
  </si>
  <si>
    <t>Here are the S&amp;amp;P 500 bull cases that get helped by a trade pact https://t.co/cbCRBvn1HN</t>
  </si>
  <si>
    <t>"1101312043410513921"</t>
  </si>
  <si>
    <t>https://twitter.com/business/status/1101312043410513921</t>
  </si>
  <si>
    <t>-Asia stocks edge higher
-Chinese shares up after MSCI decision, PMI
-S&amp;amp;P 500 futures point to gains
-Offshore yuan ticks higher
-Oil climbs back above $57
https://t.co/9sFkLHS2Or https://t.co/h55qMsNSRt</t>
  </si>
  <si>
    <t>"1101159800921092097"</t>
  </si>
  <si>
    <t>https://twitter.com/business/status/1101159800921092097</t>
  </si>
  <si>
    <t>The S&amp;amp;P 500 has been soaring since Christmas, but keeps getting stuck below 2,800 https://t.co/c3NsI3vDHe https://t.co/2x8CcciIcC</t>
  </si>
  <si>
    <t>"1101117342912864256"</t>
  </si>
  <si>
    <t>https://twitter.com/bespokeinvest/status/1101117342912864256</t>
  </si>
  <si>
    <t>Stocks in the S&amp;amp;P 500 are down an average of 14.2% from their 52-week highs. https://t.co/XB7w3RUPry https://t.co/RUR4mpon9x</t>
  </si>
  <si>
    <t>"1101106066635526144"</t>
  </si>
  <si>
    <t>https://twitter.com/bespokeinvest/status/1101106066635526144</t>
  </si>
  <si>
    <t>Check out the "breakout in breadth" we highlighted in last night's Closer.  The chart shows the ratio between the S&amp;amp;P 500 equal-weight and cap-weighted indexes.  https://t.co/t9BHQd3PjF https://t.co/2A2R9kiPbW</t>
  </si>
  <si>
    <t>"1101042903240097792"</t>
  </si>
  <si>
    <t>https://twitter.com/business/status/1101042903240097792</t>
  </si>
  <si>
    <t>Europe's stocks and S&amp;amp;P 500 futures fall after the break-up of the Trump-Kim summit sends Asia's equities lower https://t.co/nIAkmfV4HB https://t.co/Mn2BTqW9cW</t>
  </si>
  <si>
    <t>"1100865201358946304"</t>
  </si>
  <si>
    <t>https://twitter.com/valuewalk/status/1100865201358946304</t>
  </si>
  <si>
    <t>RT @EricBalchunas: What? Is this S&amp;amp;P 500 Index fund really trailing its index by 100%?  It also charges 2.5%. Has $72m in assets. Nice find from @JSeyff.. https://t.co/y4FFg4xy1j</t>
  </si>
  <si>
    <t>"1100860470733484032"</t>
  </si>
  <si>
    <t>https://twitter.com/DonutShorts/status/1100860470733484032</t>
  </si>
  <si>
    <t>RT @EnergyCredit1: $EOG:  we are as good or better than the S&amp;amp;P 500
BoA analyst:  well your stock has sucked for four years so why not buy it back
$EOG:  next caller https://t.co/6OHT6pPeqW</t>
  </si>
  <si>
    <t>"1100852290406285314"</t>
  </si>
  <si>
    <t>https://twitter.com/business/status/1100852290406285314</t>
  </si>
  <si>
    <t>Goldman sees overwriting options as way to beat vapid S&amp;amp;P 500 https://t.co/LlRHmajzia</t>
  </si>
  <si>
    <t>"1100849761022853125"</t>
  </si>
  <si>
    <t>https://twitter.com/business/status/1100849761022853125</t>
  </si>
  <si>
    <t>U.S. stocks are mixed as investors shift attention from trade testimony to Cohen testimony. The S&amp;amp;P 500 is little changed, while the Dow ticks lower https://t.co/Ynvk3zm4is https://t.co/PSxumgpeGV</t>
  </si>
  <si>
    <t>"1100777302286315521"</t>
  </si>
  <si>
    <t>https://twitter.com/business/status/1100777302286315521</t>
  </si>
  <si>
    <t>U.S. stocks are ðŸ“‰. S&amp;amp;P 500 and Dow off 0.6% https://t.co/4sAjWe8Hsx https://t.co/6Onwn2rQR2</t>
  </si>
  <si>
    <t>"1100773175560990721"</t>
  </si>
  <si>
    <t>https://twitter.com/business/status/1100773175560990721</t>
  </si>
  <si>
    <t>U.S. markets are down. Health care and information technology shares lead S&amp;amp;P 500 lower https://t.co/8zxowqa6tj https://t.co/2mBMlkY8nS</t>
  </si>
  <si>
    <t>"1100576868376428544"</t>
  </si>
  <si>
    <t>https://twitter.com/business/status/1100576868376428544</t>
  </si>
  <si>
    <t>Futures on S&amp;amp;P 500, metals and crude oil stopped trading due to a technical problem at CME Group https://t.co/LQ9EmYF03O</t>
  </si>
  <si>
    <t>"1100574363764572161"</t>
  </si>
  <si>
    <t>https://twitter.com/business/status/1100574363764572161</t>
  </si>
  <si>
    <t>-Asia stocks edge higher
-U.S. dollar holds losses
-S&amp;amp;P 500 closes in the red after Fed chief warns that growth looks uneven
-Pound retains gains on May's Brexit pledge 
-Technical problem at CME affects many futures markets
https://t.co/lAm88kgjvK
https://t.co/VxGM9ySFQJ</t>
  </si>
  <si>
    <t>"1100532965837295618"</t>
  </si>
  <si>
    <t>https://twitter.com/zerohedge/status/1100532965837295618</t>
  </si>
  <si>
    <t>Of the 150% rally in S&amp;amp;P500 since 2004, we find 70% occurred on Fed days (days with Fed activity but no data)- BofA</t>
  </si>
  <si>
    <t>"1100434161775665152"</t>
  </si>
  <si>
    <t>https://twitter.com/PlanMaestro/status/1100434161775665152</t>
  </si>
  <si>
    <t>RT @PlanMaestro: â€œThe S&amp;amp;P 500 posted its best start to the year in more than 30 years â€œ
It was the worst of months. Followed by the best of months.</t>
  </si>
  <si>
    <t>"1100374821974753281"</t>
  </si>
  <si>
    <t>https://twitter.com/activiststocks/status/1100374821974753281</t>
  </si>
  <si>
    <t>Warren Buffett says if you invested $10,000 in the S&amp;amp;P 500 in 1942, youâ€™d have $51 million today - CNBC https://t.co/biOZ02E3V7</t>
  </si>
  <si>
    <t>"961797541"</t>
  </si>
  <si>
    <t>Activist Stocks</t>
  </si>
  <si>
    <t>activiststocks</t>
  </si>
  <si>
    <t>Scrubber of activist hedge funds. Event driven, special situations, catalyst focused.</t>
  </si>
  <si>
    <t>https://twitter.com/activiststocks</t>
  </si>
  <si>
    <t>"1100217157772808194"</t>
  </si>
  <si>
    <t>https://twitter.com/business/status/1100217157772808194</t>
  </si>
  <si>
    <t>-Hong Kong and Australia shares fall; little changed in Japan and China
-Oil holds losses after tumbling the most in 4 weeks
-Pound climbs on news of possible plan to delay Brexit
-S&amp;amp;P 500 Index futures dip
https://t.co/IPRZQkY2Jo https://t.co/UahqsabkMB</t>
  </si>
  <si>
    <t>"1100137815000666113"</t>
  </si>
  <si>
    <t>https://twitter.com/business/status/1100137815000666113</t>
  </si>
  <si>
    <t>The S&amp;amp;P 500 is heading for back-to-back winning months to start the year, for the 28th time since 1950. In all but two of those years, stocks kept surging over the next 10 months https://t.co/Hjk8NYsHuS</t>
  </si>
  <si>
    <t>"1100103559146848259"</t>
  </si>
  <si>
    <t>https://twitter.com/business/status/1100103559146848259</t>
  </si>
  <si>
    <t>UBS forecast has the S&amp;amp;P 500 climbing to a record by June https://t.co/0ZkdISJkVY https://t.co/CJPXjZ87Av</t>
  </si>
  <si>
    <t>"1100086861320589312"</t>
  </si>
  <si>
    <t>https://twitter.com/DavidSchawel/status/1100086861320589312</t>
  </si>
  <si>
    <t>RT @DavidSchawel: â€œFor companies in the S&amp;amp;P 500 today, the correlation between stock price and tangible book value has become quite small, just 14%. This is a very big change from 25 years ago, when that correlation was 71%...â€ - Oakmark</t>
  </si>
  <si>
    <t>"1100085130264236032"</t>
  </si>
  <si>
    <t>https://twitter.com/zerohedge/status/1100085130264236032</t>
  </si>
  <si>
    <t>FED'S KAPLAN SAYS FED HAS ALLOWED THE ECONOMY TO RUN A LITTLE 'HOTTER' TO HELP BOOST LABOR MARKETS
Labor markets = S&amp;amp;P500</t>
  </si>
  <si>
    <t>"1099844031671123969"</t>
  </si>
  <si>
    <t>https://twitter.com/BarbarianCap/status/1099844031671123969</t>
  </si>
  <si>
    <t>$PSH as a S&amp;amp;P 500 alternative (from the deck just RTed) https://t.co/UKfS72RKoc</t>
  </si>
  <si>
    <t>"1099755615780515840"</t>
  </si>
  <si>
    <t>https://twitter.com/valuewalk/status/1099755615780515840</t>
  </si>
  <si>
    <t>What does MMT have to do with s&amp;amp;p 500 though? https://t.co/7UhW6jeNpB</t>
  </si>
  <si>
    <t>"1099678599190405120"</t>
  </si>
  <si>
    <t>https://twitter.com/BarbarianCap/status/1099678599190405120</t>
  </si>
  <si>
    <t>@CapitalObserver I am 95% certain that the page 2-3 ads are on a rotation of the SPDR S&amp;amp;P 500 sector indexes</t>
  </si>
  <si>
    <t>"1099390124754956288"</t>
  </si>
  <si>
    <t>https://twitter.com/LibertyRPF/status/1099390124754956288</t>
  </si>
  <si>
    <t>RT @WTCM3: random screen for companies in S&amp;amp;P 500 w/ less than 2x net leverage, ranked by gross profit as a % of tangible assets (top 40 shown below along with 10-year TSR CAGRs) https://t.co/Pe7X4OIW6Q</t>
  </si>
  <si>
    <t>"1099389026090606593"</t>
  </si>
  <si>
    <t>https://twitter.com/BluegrassCap/status/1099389026090606593</t>
  </si>
  <si>
    <t>"1099123020222877697"</t>
  </si>
  <si>
    <t>https://twitter.com/BergenCapital/status/1099123020222877697</t>
  </si>
  <si>
    <t>Fed will cap treasury yields and target annual returns for the S&amp;amp;P 500. https://t.co/9apPJ20glV</t>
  </si>
  <si>
    <t>"1099090541743083520"</t>
  </si>
  <si>
    <t>https://twitter.com/zerohedge/status/1099090541743083520</t>
  </si>
  <si>
    <t>S&amp;amp;P500 short interest - lowest since 2007: the shorts are dead https://t.co/04pl6AOQjl</t>
  </si>
  <si>
    <t>"1099050210846785542"</t>
  </si>
  <si>
    <t>https://twitter.com/zerohedge/status/1099050210846785542</t>
  </si>
  <si>
    <t>One Giant Short Squeeze: S&amp;amp;P500 Short Interest Tumbles To 12 Year Low https://t.co/fEAaffIGlX</t>
  </si>
  <si>
    <t>"1099036153385287682"</t>
  </si>
  <si>
    <t>https://twitter.com/bespokeinvest/status/1099036153385287682</t>
  </si>
  <si>
    <t>There are more S&amp;amp;P 500 stocks up 25%+ YTD (55) than there are S&amp;amp;P 500 stocks down YTD (34).</t>
  </si>
  <si>
    <t>"1099004839273611267"</t>
  </si>
  <si>
    <t>https://twitter.com/bespokeinvest/status/1099004839273611267</t>
  </si>
  <si>
    <t>70% of S&amp;amp;P 500 Industry Groups either traded at or within 1% of  YTD high today. https://t.co/f3URH99wis https://t.co/Xd54dhrzxg</t>
  </si>
  <si>
    <t>"1099003880107622401"</t>
  </si>
  <si>
    <t>https://twitter.com/BarbarianCap/status/1099003880107622401</t>
  </si>
  <si>
    <t>RT @lhamtil: Over the last 15 years through January, the best performing S&amp;amp;P 500 industries were railroads, footwear, managed health care, restaurants, and specialty chemicals.  No sex appeal; just profits.</t>
  </si>
  <si>
    <t>"1098948448492142593"</t>
  </si>
  <si>
    <t>https://twitter.com/bespokeinvest/status/1098948448492142593</t>
  </si>
  <si>
    <t>S&amp;amp;P 500 still can't get over that 2,800 hump.  https://t.co/mwxdeLkkoa https://t.co/PUpqjlSupD</t>
  </si>
  <si>
    <t>"1098700981393600512"</t>
  </si>
  <si>
    <t>https://twitter.com/bespokeinvest/status/1098700981393600512</t>
  </si>
  <si>
    <t>The S&amp;amp;P 500 just ended a streak of 711 trading days without a 90%+ breadth reading in terms of the % of stocks above their 50-DMAs.  See how the index has performed when this has happened in the past in today's Sector Snapshot: https://t.co/7H0jj6aFPm https://t.co/2xO8s1prNz</t>
  </si>
  <si>
    <t>"1098600194948714496"</t>
  </si>
  <si>
    <t>https://twitter.com/business/status/1098600194948714496</t>
  </si>
  <si>
    <t>RT @lisaabramowicz1: The S&amp;amp;P 500 could have been 11% higher than where it is now without all the talk about trade wars: Renaissance Macro Research https://t.co/aG6MqLNMsg</t>
  </si>
  <si>
    <t>"1098559151477805056"</t>
  </si>
  <si>
    <t>https://twitter.com/business/status/1098559151477805056</t>
  </si>
  <si>
    <t>The S&amp;amp;P 500 lost 11% of value from Trump's trade war, a research firm says https://t.co/wjKfLVxlYj</t>
  </si>
  <si>
    <t>"1098384770793435136"</t>
  </si>
  <si>
    <t>https://twitter.com/bespokeinvest/status/1098384770793435136</t>
  </si>
  <si>
    <t>The market cap threshold for inclusion in the S&amp;amp;P 500 was just increased to $8.2 bln. In July 2008, it was $5 bln, and back then 126 stocks in the index didn't even have the market cap to meet that threshold.</t>
  </si>
  <si>
    <t>"1098364420680495104"</t>
  </si>
  <si>
    <t>https://twitter.com/BarbarianCap/status/1098364420680495104</t>
  </si>
  <si>
    <t>RT @RyanDetrick: The S&amp;amp;P 500 is up 11.1% YTD on the 34th trading day of the year.
This is the best start to a year since 1991 gained 11.6% on day 34.</t>
  </si>
  <si>
    <t>"1098309439965356032"</t>
  </si>
  <si>
    <t>https://twitter.com/business/status/1098309439965356032</t>
  </si>
  <si>
    <t>Just a few weeks ago, the consensus seemed to be that the post-Christmas stock rally was a dead-cat bounce, but there's plenty of lives left in this market https://t.co/i6p8vThiAw</t>
  </si>
  <si>
    <t>"1098223127044210688"</t>
  </si>
  <si>
    <t>https://twitter.com/bespokeinvest/status/1098223127044210688</t>
  </si>
  <si>
    <t>All 11 S&amp;amp;P 500 sector ETFs have moved into overbought territory (&amp;gt;1 standard deviation above 50-DMA).  Rising tide lifts all boats lately.  Industrials $XLI now up more than 17% YTD.  https://t.co/3ulxk9PUCo https://t.co/yLiRRYGygm</t>
  </si>
  <si>
    <t>"1098221975976247296"</t>
  </si>
  <si>
    <t>https://twitter.com/valuewalk/status/1098221975976247296</t>
  </si>
  <si>
    <t>RT @lisaabramowicz1: American companies look cash-rich on paper, but average leverage ratios don't tell the story. 5% of S&amp;amp;P 500 companies hold more than half the overall cash; the other 95% of corporations have cash-to-debt levels that are the lowest in data going back to 2004: Wells Fargo research https://t.co/tlFrmZn0lj</t>
  </si>
  <si>
    <t>"1098038941742231553"</t>
  </si>
  <si>
    <t>https://twitter.com/business/status/1098038941742231553</t>
  </si>
  <si>
    <t>-Asia stocks climb
-Treasuries pushed higher as trade concerns linger
-Yuan extends gains, yen slips
-S&amp;amp;P 500 rose after Walmart profit
-Gold trades near the highest since May
https://t.co/lFF8jCmmIG https://t.co/QouQYwTfIw</t>
  </si>
  <si>
    <t>"1097686541311377408"</t>
  </si>
  <si>
    <t>https://twitter.com/valuewalk/status/1097686541311377408</t>
  </si>
  <si>
    <t>RT @charliebilello: S&amp;amp;P 500 corporate income tax rate...
2016: 27.9%
2018: 18.4% https://t.co/0O9YQPiTjF</t>
  </si>
  <si>
    <t>"1097273837908082689"</t>
  </si>
  <si>
    <t>https://twitter.com/bespokeinvest/status/1097273837908082689</t>
  </si>
  <si>
    <t>RT @EddyElfenbein: 18-month chart of the S&amp;amp;P 500. (Data may be incomplete.) https://t.co/bOo71OaLP9</t>
  </si>
  <si>
    <t>"1097259202354036741"</t>
  </si>
  <si>
    <t>https://twitter.com/BarbarianCap/status/1097259202354036741</t>
  </si>
  <si>
    <t>"1097034936605949952"</t>
  </si>
  <si>
    <t>https://twitter.com/business/status/1097034936605949952</t>
  </si>
  <si>
    <t>Saturday reading on stocks: This is the place where S&amp;amp;P 500 rallies have come to die
https://t.co/lOkGSGZGYn</t>
  </si>
  <si>
    <t>"1096961190838718469"</t>
  </si>
  <si>
    <t>https://twitter.com/business/status/1096961190838718469</t>
  </si>
  <si>
    <t>This is the place where S&amp;amp;P 500 rallies have come to die https://t.co/o7e9xUnRlI</t>
  </si>
  <si>
    <t>"1096949865333047297"</t>
  </si>
  <si>
    <t>https://twitter.com/business/status/1096949865333047297</t>
  </si>
  <si>
    <t>This is the place where S&amp;amp;P 500 rallies have come to die https://t.co/xkHNAlwrkz</t>
  </si>
  <si>
    <t>"1096750604167376896"</t>
  </si>
  <si>
    <t>https://twitter.com/business/status/1096750604167376896</t>
  </si>
  <si>
    <t>Saturday reading on stocks: This is the place where S&amp;amp;P 500 rallies have come to die
https://t.co/LqSaMIdlGH</t>
  </si>
  <si>
    <t>"1096692227521372162"</t>
  </si>
  <si>
    <t>https://twitter.com/business/status/1096692227521372162</t>
  </si>
  <si>
    <t>Saturday reading on stocks: This is the place where S&amp;amp;P 500 rallies have come to die
https://t.co/gHK1TATy1K</t>
  </si>
  <si>
    <t>"1096659484053815297"</t>
  </si>
  <si>
    <t>https://twitter.com/business/status/1096659484053815297</t>
  </si>
  <si>
    <t>Saturday reading on stocks: This is the place where S&amp;amp;P 500 rallies have come to die
https://t.co/iCdnPxet82</t>
  </si>
  <si>
    <t>"1096527015803580417"</t>
  </si>
  <si>
    <t>https://twitter.com/business/status/1096527015803580417</t>
  </si>
  <si>
    <t>This is the place where S&amp;amp;P 500 rallies have come to die https://t.co/s6kZmGQ90G</t>
  </si>
  <si>
    <t>"1096489484034674688"</t>
  </si>
  <si>
    <t>https://twitter.com/business/status/1096489484034674688</t>
  </si>
  <si>
    <t>A "real" trade deal could vault stocks to record highs, Bank of America says https://t.co/B7sa5pzbNE</t>
  </si>
  <si>
    <t>"1096430251826126850"</t>
  </si>
  <si>
    <t>https://twitter.com/business/status/1096430251826126850</t>
  </si>
  <si>
    <t>The S&amp;amp;P 500 rally could last through May, analyst says https://t.co/I7Jsa2A0pM https://t.co/98FGSEtYhk</t>
  </si>
  <si>
    <t>"1096412600865300481"</t>
  </si>
  <si>
    <t>https://twitter.com/WSJ/status/1096412600865300481</t>
  </si>
  <si>
    <t>The S&amp;amp;P 500 industrials sector is leading this quarterâ€™s rebound, the first time itâ€™s been the best performer in any quarter since the end of 2013 https://t.co/vGFKsNP3wb</t>
  </si>
  <si>
    <t>"1096407492383424512"</t>
  </si>
  <si>
    <t>https://twitter.com/bespokeinvest/status/1096407492383424512</t>
  </si>
  <si>
    <t>S&amp;amp;P 500 breadth has been extraordinarily strong for the last several weeks. https://t.co/7zgLvABojY https://t.co/DjrJnth6bW</t>
  </si>
  <si>
    <t>"1096126469351358465"</t>
  </si>
  <si>
    <t>https://twitter.com/valuewalk/status/1096126469351358465</t>
  </si>
  <si>
    <t>Alluvial Fund January 2019 Partnership Update : Alluvial Fund, LP was up 4.8% in January. Year-to-date, Alluvial has returned 4.8% versus 8.0% for the S&amp;amp;P 500 and 11.7% for the... - #AlluvialFund - https://t.co/xMeUp5ji4B https://t.co/938AI7bhVO</t>
  </si>
  <si>
    <t>"1096107873149558788"</t>
  </si>
  <si>
    <t>https://twitter.com/business/status/1096107873149558788</t>
  </si>
  <si>
    <t>Goldman Sachs is warning that this yearâ€™s U.S. stock rally is about to stall https://t.co/8gqQ8mZBR3</t>
  </si>
  <si>
    <t>"1095684037790916608"</t>
  </si>
  <si>
    <t>https://twitter.com/WSJ/status/1095684037790916608</t>
  </si>
  <si>
    <t>Late-day moves have either extended rallies or limited the S&amp;amp;P 500â€™s drops, one of the factors analysts have credited with calming markets https://t.co/OjcSa3XceA</t>
  </si>
  <si>
    <t>"1095520658342268928"</t>
  </si>
  <si>
    <t>https://twitter.com/business/status/1095520658342268928</t>
  </si>
  <si>
    <t>-Asian stocks rise, tracking strong U.S. equity session
-New Zealand dollar surges
-S&amp;amp;P 500 Index futures climb
-Oil rebounds from 2-week low 
-Optimism over U.S.-China trade talks
https://t.co/eRZIcuS98N https://t.co/4Z0Y7hJsFP</t>
  </si>
  <si>
    <t>"1095430254901030917"</t>
  </si>
  <si>
    <t>https://twitter.com/bespokeinvest/status/1095430254901030917</t>
  </si>
  <si>
    <t>43 new 52-week highs in the S&amp;amp;P 500.  Highest reading since 12/3, which is the last time the S&amp;amp;P 500 closed higher than it did today.</t>
  </si>
  <si>
    <t>"1095391292216016897"</t>
  </si>
  <si>
    <t>https://twitter.com/bespokeinvest/status/1095391292216016897</t>
  </si>
  <si>
    <t>The S&amp;amp;P 500 needs to close above 2,743.36 to finish the day above resistance at its 200-day moving average.  Read more here: https://t.co/IpOHIavkoT</t>
  </si>
  <si>
    <t>"1095370472441683969"</t>
  </si>
  <si>
    <t>https://twitter.com/bespokeinvest/status/1095370472441683969</t>
  </si>
  <si>
    <t>Here's our updated S&amp;amp;P 500 Sector Weightings report.  Surprisingly, the Industrials sector has seen the biggest increase in weighting this year while Health Care has seen the biggest drop. https://t.co/sOXGI91hC2  $SPY $XLV $XLI $$</t>
  </si>
  <si>
    <t>"1095146427808919555"</t>
  </si>
  <si>
    <t>https://twitter.com/WallStCynic/status/1095146427808919555</t>
  </si>
  <si>
    <t>@polar_cap Yep. Global growth of 3.0-3.5%, and US growth of 2.5-3.0% will yield virtually no 2019 S&amp;amp;P 500 EPS growth.</t>
  </si>
  <si>
    <t>"1094992787773276165"</t>
  </si>
  <si>
    <t>https://twitter.com/bespokeinvest/status/1094992787773276165</t>
  </si>
  <si>
    <t>Two hourly intervals have accounted for nearly all of the S&amp;amp;P 500's gains since Christmas- the last hour of the trading day and the last hour of the morning. $SPY https://t.co/dMTi4vQZAz https://t.co/eREgcBLmrJ</t>
  </si>
  <si>
    <t>"1094963012618862594"</t>
  </si>
  <si>
    <t>https://twitter.com/bespokeinvest/status/1094963012618862594</t>
  </si>
  <si>
    <t>@sharkbiotech @hmeisler @carlquintanilla On 1/30 (8 days ago), S&amp;amp;P 500 was down ~30 bps in last hour. https://t.co/gTskx1BkZE</t>
  </si>
  <si>
    <t>"1094955801372954624"</t>
  </si>
  <si>
    <t>https://twitter.com/bespokeinvest/status/1094955801372954624</t>
  </si>
  <si>
    <t>Over the last five weeks, the S&amp;amp;P 500 has been positive in the last hour 80% of the time.  Don't see that type of last hour strength very often.  https://t.co/wmRSbDkmHa https://t.co/bIBCr74RC2</t>
  </si>
  <si>
    <t>"1094729909644201985"</t>
  </si>
  <si>
    <t>https://twitter.com/business/status/1094729909644201985</t>
  </si>
  <si>
    <t>There are signs megacap titans are relaxing the stranglehold in which theyâ€™ve held the S&amp;amp;P 500 for two years https://t.co/nk9aYQgY7m</t>
  </si>
  <si>
    <t>"1094698223321649152"</t>
  </si>
  <si>
    <t>https://twitter.com/business/status/1094698223321649152</t>
  </si>
  <si>
    <t>There are signs megacap titans are relaxing the stranglehold in which theyâ€™ve held the S&amp;amp;P 500 for two years https://t.co/lUXhr983bS</t>
  </si>
  <si>
    <t>"1094653054740246530"</t>
  </si>
  <si>
    <t>https://twitter.com/business/status/1094653054740246530</t>
  </si>
  <si>
    <t>There are signs megacap titans are relaxing the stranglehold in which theyâ€™ve held the S&amp;amp;P 500 for two years https://t.co/uMNlgC0ynR</t>
  </si>
  <si>
    <t>"1094608465534902274"</t>
  </si>
  <si>
    <t>https://twitter.com/business/status/1094608465534902274</t>
  </si>
  <si>
    <t>U.S. stocks roared out of the gate in 2019 before hitting a wall this week. Meanwhile, analysts have cut estimates for first-quarter profit growth below zero for the first time in three years https://t.co/giYFXotGl3</t>
  </si>
  <si>
    <t>"1094602446943502336"</t>
  </si>
  <si>
    <t>https://twitter.com/DavidSchawel/status/1094602446943502336</t>
  </si>
  <si>
    <t>Relative P/E of strong vs weak balance sheets in the S&amp;amp;P 500 is in the 94th percentile. Historically weak balance sheet firms have outperformed after a Fed hiking cycle https://t.co/F4kefNg9va</t>
  </si>
  <si>
    <t>"1094586505245454336"</t>
  </si>
  <si>
    <t>https://twitter.com/business/status/1094586505245454336</t>
  </si>
  <si>
    <t>There are signs megacap titans are relaxing the stranglehold in which theyâ€™ve held the S&amp;amp;P 500 for two years https://t.co/AwJK4utLvi</t>
  </si>
  <si>
    <t>"1094025861882359808"</t>
  </si>
  <si>
    <t>https://twitter.com/Jesse_Livermore/status/1094025861882359808</t>
  </si>
  <si>
    <t>RT @EddyElfenbein: It's taken more than 23 years for the S&amp;amp;P 500 Total Return Index to return 600%, not including inflation. https://t.co/qyUKn9g8SS</t>
  </si>
  <si>
    <t>"1093981451660480512"</t>
  </si>
  <si>
    <t>https://twitter.com/bespokeinvest/status/1093981451660480512</t>
  </si>
  <si>
    <t>The S&amp;amp;P 500 has been positive in the last hour of trading for 7 straight days. $SPY</t>
  </si>
  <si>
    <t>"1093975483660857346"</t>
  </si>
  <si>
    <t>https://twitter.com/bespokeinvest/status/1093975483660857346</t>
  </si>
  <si>
    <t>Just over a third of S&amp;amp;P 500 Industry Groups are trading above their 200-DMAs.  https://t.co/MyjKSwD2MV https://t.co/XDZyN6q5hC</t>
  </si>
  <si>
    <t>"1093964886173016064"</t>
  </si>
  <si>
    <t>https://twitter.com/business/status/1093964886173016064</t>
  </si>
  <si>
    <t>U.S. stocks pare losses. The S&amp;amp;P 500 has cut more than two-thirds off an early decline https://t.co/V39khSklEb</t>
  </si>
  <si>
    <t>"1093911979192930304"</t>
  </si>
  <si>
    <t>https://twitter.com/business/status/1093911979192930304</t>
  </si>
  <si>
    <t>The S&amp;amp;P 500 is headed for its worst week since December https://t.co/8FFOxbQ0D6 https://t.co/MsQ8bNGllP</t>
  </si>
  <si>
    <t>"1093613540802547712"</t>
  </si>
  <si>
    <t>https://twitter.com/bespokeinvest/status/1093613540802547712</t>
  </si>
  <si>
    <t>In this week's Sector Snapshot we look at the S&amp;amp;P 500's failure at its 200-DMA plus the sectors contributing most to the pullback over the last few days.  Read more here: https://t.co/iZ5pIOjcXo $SPY $$ https://t.co/HRrQ0YH0HN</t>
  </si>
  <si>
    <t>"1093596325332037637"</t>
  </si>
  <si>
    <t>https://twitter.com/bespokeinvest/status/1093596325332037637</t>
  </si>
  <si>
    <t>First back to back days of negative breadth in S&amp;amp;P 500 since first 2 trading days of the year. https://t.co/0z7b2LptK7</t>
  </si>
  <si>
    <t>"1093498708753375232"</t>
  </si>
  <si>
    <t>https://twitter.com/WSJ/status/1093498708753375232</t>
  </si>
  <si>
    <t>Nearly all stocks in the Dow Jones Industrial Average and the S&amp;amp;P 500 are up this year. But fears of softer profit growth are prompting many investors to worry the market is at a tipping point. https://t.co/ZvMvwXgVc8</t>
  </si>
  <si>
    <t>"1093256898969829384"</t>
  </si>
  <si>
    <t>https://twitter.com/bespokeinvest/status/1093256898969829384</t>
  </si>
  <si>
    <t>S&amp;amp;P 500 may be having trouble getting above 200-DMA, but the equal-weighted version closed above its 200-DMA yesterday. $RSP $SPY https://t.co/IDR7jKFaMB</t>
  </si>
  <si>
    <t>"1093172276667838464"</t>
  </si>
  <si>
    <t>https://twitter.com/firstadopter/status/1093172276667838464</t>
  </si>
  <si>
    <t>Electronic Arts stock is on pace for its worst day since Oct. 2008, according to Dow Jones Market Data. It is also the worst performer in entire S&amp;amp;P 500 today $EA</t>
  </si>
  <si>
    <t>"1092968754617626626"</t>
  </si>
  <si>
    <t>https://twitter.com/business/status/1092968754617626626</t>
  </si>
  <si>
    <t>As Trump begins his speech, a market update: S&amp;amp;P 500 e-mini futures are up about 0.1%â€”as is the U.S. Dollar spot index #SOTU https://t.co/RLjT7VE7Av https://t.co/sijQtthvQp</t>
  </si>
  <si>
    <t>"1092780397346385920"</t>
  </si>
  <si>
    <t>https://twitter.com/bespokeinvest/status/1092780397346385920</t>
  </si>
  <si>
    <t>The percentage of overbought S&amp;amp;P 500 stocks topped 50% for the first time since last January.  https://t.co/v7tuFdFgz0 https://t.co/nWTxVgCMjk</t>
  </si>
  <si>
    <t>"1092515660654100480"</t>
  </si>
  <si>
    <t>https://twitter.com/zerohedge/status/1092515660654100480</t>
  </si>
  <si>
    <t>Goldman: "we have been OW US equities and Neutral Asia ex Japan equities. However, as time passes we would switch this to our 12m view of Neutral S&amp;amp;P 500."</t>
  </si>
  <si>
    <t>"1092435292139806720"</t>
  </si>
  <si>
    <t>https://twitter.com/WallStCynic/status/1092435292139806720</t>
  </si>
  <si>
    <t>The 2019 1Q S&amp;amp;P 500 EPS estimate drops to $38.55, per FactSet. First drop since 1Q of 2016.  https://t.co/iyHAtxzHfI</t>
  </si>
  <si>
    <t>"1091431955973976065"</t>
  </si>
  <si>
    <t>https://twitter.com/bespokeinvest/status/1091431955973976065</t>
  </si>
  <si>
    <t>Outside of the 10-year window, current annualized returns for the S&amp;amp;P 500 are pretty much inline or weaker than average. https://t.co/KafacRQIn7</t>
  </si>
  <si>
    <t>"1091416994270928896"</t>
  </si>
  <si>
    <t>https://twitter.com/bespokeinvest/status/1091416994270928896</t>
  </si>
  <si>
    <t>Roller Coaster January.  What was at one point the S&amp;amp;P 500's 5th worst start to a year since 1928 ended up as the 7th best.  $SPY https://t.co/GmH614XPxj https://t.co/pewB7qmbeY</t>
  </si>
  <si>
    <t>"1091380208446377985"</t>
  </si>
  <si>
    <t>https://twitter.com/business/status/1091380208446377985</t>
  </si>
  <si>
    <t>Cigna, CVS, and UnitedHealth pulled down the S&amp;amp;P 500 Health Care Index following a U.S. proposal to pass on drugmaker rebates directly to patients https://t.co/tyGH9Ll9jw</t>
  </si>
  <si>
    <t>"1091333965636603905"</t>
  </si>
  <si>
    <t>https://twitter.com/business/status/1091333965636603905</t>
  </si>
  <si>
    <t>The S&amp;amp;P 500 kicked off 2019 with its strongest first month since 1989 https://t.co/oPObgltS3v https://t.co/pyjcFVOLHN</t>
  </si>
  <si>
    <t>"1091118206192926723"</t>
  </si>
  <si>
    <t>https://twitter.com/business/status/1091118206192926723</t>
  </si>
  <si>
    <t>U.S. stocks just had their best January in 30 years https://t.co/hz2GTvJW6v https://t.co/SViNe4SbJD</t>
  </si>
  <si>
    <t>"1091098595305185285"</t>
  </si>
  <si>
    <t>https://twitter.com/PlanMaestro/status/1091098595305185285</t>
  </si>
  <si>
    <t>â€œThe S&amp;amp;P 500 posted its best start to the year in more than 30 years â€œ
It was the worst of months. Followed by the best of months.</t>
  </si>
  <si>
    <t>"1091022536287113217"</t>
  </si>
  <si>
    <t>https://twitter.com/bespokeinvest/status/1091022536287113217</t>
  </si>
  <si>
    <t>Sector breadth has exploded higher over the last two days as most stocks move back above their 50-DMAs.  80% of S&amp;amp;P 500 stocks now above their 50-DMAs, the highest reading in a year.  $SPY $$  Read today's Sector Snapshot at https://t.co/hrBJJOqvei for more. https://t.co/oh0s6F4U5J</t>
  </si>
  <si>
    <t>"1091021769534857216"</t>
  </si>
  <si>
    <t>https://twitter.com/bespokeinvest/status/1091021769534857216</t>
  </si>
  <si>
    <t>The S&amp;amp;P 500 is looking to close in overbought territory (&amp;gt;1 standard deviation above its 50-DMA) for the first time since October 4th.  Long stretch.  $SPY $$ https://t.co/hrBJJOqvei https://t.co/di3YDuDTMm</t>
  </si>
  <si>
    <t>"1091018644052692992"</t>
  </si>
  <si>
    <t>https://twitter.com/business/status/1091018644052692992</t>
  </si>
  <si>
    <t>RT @markets: S&amp;amp;P 500 Index gains more than 1 percent, with the gauge above 2700 for the first time since December https://t.co/KC0nyXL9ld https://t.co/FDpQVvRHkN</t>
  </si>
  <si>
    <t>"1090992677028589568"</t>
  </si>
  <si>
    <t>https://twitter.com/business/status/1090992677028589568</t>
  </si>
  <si>
    <t>S&amp;amp;P 500 to gain as big accounts chase January rally, BTIG says https://t.co/Jssq3PxAVi</t>
  </si>
  <si>
    <t>"1090731551019552770"</t>
  </si>
  <si>
    <t>https://twitter.com/EdBorgato/status/1090731551019552770</t>
  </si>
  <si>
    <t>@HaikuStock Don't judge your success by whether or not you outperform the S&amp;amp;P and don't compare yourself to anyone else. Establish goals particular to your life and measure yourself against achieving those absolute outcomes. However, it is perfectly rational to choose the S&amp;amp;P 500 strategy.</t>
  </si>
  <si>
    <t>"1090701701538107396"</t>
  </si>
  <si>
    <t>https://twitter.com/business/status/1090701701538107396</t>
  </si>
  <si>
    <t>The S&amp;amp;P 500 advances toward an eight-week high as traders digested the Fed statement https://t.co/DGjeGriNxS https://t.co/VD6hnVRqZV</t>
  </si>
  <si>
    <t>"1090694319659458560"</t>
  </si>
  <si>
    <t>https://twitter.com/zerohedge/status/1090694319659458560</t>
  </si>
  <si>
    <t>POWELL SAYS OUR POLICIES ARE DATA DEPENDENT
the data: Dow Jones and S&amp;amp;P500</t>
  </si>
  <si>
    <t>"1090573123932639232"</t>
  </si>
  <si>
    <t>https://twitter.com/business/status/1090573123932639232</t>
  </si>
  <si>
    <t>Futures across the S&amp;amp;P 500, Nasdaq and Dow are all up https://t.co/MLFJClztts</t>
  </si>
  <si>
    <t>"1090362701115727873"</t>
  </si>
  <si>
    <t>https://twitter.com/bespokeinvest/status/1090362701115727873</t>
  </si>
  <si>
    <t>Will Jerome Powell see his first up FOMC day for the S&amp;amp;P 500 as Fed Chair tomorrow?  He's been in charge for 7 Fed Days and still hasn't seen an up day -- by far the longest streak of Fed Day declines on record!  Read up: https://t.co/ln6kC3Akgo $SPY $$ https://t.co/jD3fRazu2F</t>
  </si>
  <si>
    <t>"1090256170646945792"</t>
  </si>
  <si>
    <t>https://twitter.com/bespokeinvest/status/1090256170646945792</t>
  </si>
  <si>
    <t>Of the 16 stocks in the S&amp;amp;P 500 Semiconductor group, AMD was the only one that closed lower than it opened yesterday. $SMH https://t.co/RxHLPXRobv https://t.co/QaHwADQsRg</t>
  </si>
  <si>
    <t>"1090074986734387201"</t>
  </si>
  <si>
    <t>https://twitter.com/business/status/1090074986734387201</t>
  </si>
  <si>
    <t>-Asian stocks decline, U.S. futures fall
-S&amp;amp;P 500 halts three-day rally after downbeat Caterpillar, Nvidia results
-Beijing-Washington trade talks set to begin Wednesday
-Tech giants from Apple to Alibaba report earnings
https://t.co/VbMDgyrVJN https://t.co/3Dw5PzDy11</t>
  </si>
  <si>
    <t>"1089987002609545216"</t>
  </si>
  <si>
    <t>https://twitter.com/valuewalk/status/1089987002609545216</t>
  </si>
  <si>
    <t>Low Volume Amid The S&amp;amp;P 500 Crash: The Strangest Correction https://t.co/hX4vRxNGPy $$ https://t.co/ZkKQgz3lU9</t>
  </si>
  <si>
    <t>"1089966817920122880"</t>
  </si>
  <si>
    <t>https://twitter.com/business/status/1089966817920122880</t>
  </si>
  <si>
    <t>The S&amp;amp;P 500 halted a three-day rally to start a week packed with events that could move markets https://t.co/2eJNZOWK2S https://t.co/bSCdz8k4ld</t>
  </si>
  <si>
    <t>"1089914833879879689"</t>
  </si>
  <si>
    <t>https://twitter.com/business/status/1089914833879879689</t>
  </si>
  <si>
    <t>The S&amp;amp;P 500 began a crucial week for trade and monetary policy by halting a three-day advance https://t.co/c38T49LESI https://t.co/CxvmMULqfC</t>
  </si>
  <si>
    <t>"1089886094206877698"</t>
  </si>
  <si>
    <t>https://twitter.com/bespokeinvest/status/1089886094206877698</t>
  </si>
  <si>
    <t>S&amp;amp;P 500 $SPY futures are trading down roughly 50 bps heading into the open after a poor earnings report from $CAT. Global markets have also seen overnight declines.
Get ahead of today's session with our Morning Lineup: https://t.co/Z87q30m02L https://t.co/EPxIq4wPmF</t>
  </si>
  <si>
    <t>"1089544186481786880"</t>
  </si>
  <si>
    <t>https://twitter.com/zerohedge/status/1089544186481786880</t>
  </si>
  <si>
    <t>20% of S&amp;amp;P 500 companies have reported 4Q18 results: 75% are beating earnings estimates and 60% are beating revenue estimates</t>
  </si>
  <si>
    <t>"1088869990420398081"</t>
  </si>
  <si>
    <t>https://twitter.com/business/status/1088869990420398081</t>
  </si>
  <si>
    <t>Markets have taken the latest partial government shutdown in stride so far, with the S&amp;amp;P 500 Index rallying about 10% since the closure began https://t.co/plvI4LCMKR https://t.co/5k7dHK8B1O</t>
  </si>
  <si>
    <t>"1088852341548306433"</t>
  </si>
  <si>
    <t>https://twitter.com/bespokeinvest/status/1088852341548306433</t>
  </si>
  <si>
    <t>The S&amp;amp;P 500 is now up 13.5% off its lows, still needs another 10% to get back to new highs.  $SPY $$</t>
  </si>
  <si>
    <t>"1088787839783976960"</t>
  </si>
  <si>
    <t>https://twitter.com/firstadopter/status/1088787839783976960</t>
  </si>
  <si>
    <t>Nothing like a 10% draw-down in the S&amp;amp;P 500 to spur the Fed to change policy / goal-posts https://t.co/MZEosA1DOR</t>
  </si>
  <si>
    <t>"1088527556889010176"</t>
  </si>
  <si>
    <t>https://twitter.com/business/status/1088527556889010176</t>
  </si>
  <si>
    <t>The Dow Jones and S&amp;amp;P 500 Index have swung between gains and losses since Secretary of Commerce Wilbur Ross said the worldâ€™s two biggest economies remain â€œmiles and milesâ€ apart on trade https://t.co/NjlY5UPAMF https://t.co/vPcLOxh1mV</t>
  </si>
  <si>
    <t>"1088504441135865856"</t>
  </si>
  <si>
    <t>https://twitter.com/business/status/1088504441135865856</t>
  </si>
  <si>
    <t>The Dow and S&amp;amp;P 500 edge lower as the trading day continues  https://t.co/2gRPeqE2Pl https://t.co/lRHSMo7lu0</t>
  </si>
  <si>
    <t>"1088259253754830848"</t>
  </si>
  <si>
    <t>https://twitter.com/business/status/1088259253754830848</t>
  </si>
  <si>
    <t>-Japan stocks edge up, China opens to modest gains
-Australian dollar rises after unemployment rate drops
-S&amp;amp;P 500 closes with modest rise overnight
-Pound punches through $1.30
-West Texas oil falls back below $53 
https://t.co/y3JdIbIs81 https://t.co/5HAia86npA</t>
  </si>
  <si>
    <t>"1088190437553303558"</t>
  </si>
  <si>
    <t>https://twitter.com/business/status/1088190437553303558</t>
  </si>
  <si>
    <t>ETF investors are joining hedge funds and quants who are sitting on the sidelines despite the S&amp;amp;P 500â€™s best start to a January in almost 30 years https://t.co/NmAeGg3vyJ</t>
  </si>
  <si>
    <t>"1088168378202771456"</t>
  </si>
  <si>
    <t>https://twitter.com/business/status/1088168378202771456</t>
  </si>
  <si>
    <t>The S&amp;amp;P 500 tests the 50-day moving average https://t.co/PuZPl2ndog https://t.co/RrV66Wajbg</t>
  </si>
  <si>
    <t>"1088150624678658049"</t>
  </si>
  <si>
    <t>https://twitter.com/business/status/1088150624678658049</t>
  </si>
  <si>
    <t>RT @markets: S&amp;amp;P 500 inches into positive territory on the day https://t.co/xylwHEWqeH https://t.co/CzYSkAyuA1</t>
  </si>
  <si>
    <t>"1087813541288124417"</t>
  </si>
  <si>
    <t>https://twitter.com/firstadopter/status/1087813541288124417</t>
  </si>
  <si>
    <t>Sure seems the level of the S&amp;amp;P 500 drives how hawkish or dovish U.S.-China trade talks news flow is</t>
  </si>
  <si>
    <t>"1087803045805731840"</t>
  </si>
  <si>
    <t>https://twitter.com/business/status/1087803045805731840</t>
  </si>
  <si>
    <t>The S&amp;amp;P 500 is experiencing its 2nd worst day of 2019 https://t.co/fkEtkGFQwU https://t.co/wr0TNdINoH</t>
  </si>
  <si>
    <t>"1087458102616735745"</t>
  </si>
  <si>
    <t>https://twitter.com/zerohedge/status/1087458102616735745</t>
  </si>
  <si>
    <t>the EPS beat rate so far for the S&amp;amp;P 500 is only +0.75% â€“ the lowest since 2016: Morgan Stanley</t>
  </si>
  <si>
    <t>"1086634848360587265"</t>
  </si>
  <si>
    <t>https://twitter.com/zerohedge/status/1086634848360587265</t>
  </si>
  <si>
    <t>Market believes the Fed is trapped: 2019 rate hike expectations are 20bps below where they should be based on the S&amp;amp;P500 https://t.co/AyNWWXi2pv</t>
  </si>
  <si>
    <t>"1086601819441324032"</t>
  </si>
  <si>
    <t>https://twitter.com/business/status/1086601819441324032</t>
  </si>
  <si>
    <t>S&amp;amp;P 500 companies saved $144 billion, or $395 million a day, in taxes in 2018 https://t.co/buVmzbQ53l via @bopinion</t>
  </si>
  <si>
    <t>"1086342114991063042"</t>
  </si>
  <si>
    <t>https://twitter.com/business/status/1086342114991063042</t>
  </si>
  <si>
    <t>The S&amp;amp;P 500 has jumped in 13 of 17 days, powering over chart lines that it previously plunged straight through https://t.co/OM0FgYTUHM https://t.co/WW5683jiMH</t>
  </si>
  <si>
    <t>"1086338408161705988"</t>
  </si>
  <si>
    <t>https://twitter.com/bespokeinvest/status/1086338408161705988</t>
  </si>
  <si>
    <t>We're now at the best 13 trading day start (6.4%) to the S&amp;amp;P 500 since 1987 (11.1%) and more than 1 percentage point ahead of last year's torrid 5.1% start.</t>
  </si>
  <si>
    <t>"1086261567749083139"</t>
  </si>
  <si>
    <t>https://twitter.com/bespokeinvest/status/1086261567749083139</t>
  </si>
  <si>
    <t>The S&amp;amp;P 500's 10-Day A/D line is near historic highs.  https://t.co/kXwGXMQftS https://t.co/Y3oHyncSxm</t>
  </si>
  <si>
    <t>"1086058122463064064"</t>
  </si>
  <si>
    <t>https://twitter.com/WSJ/status/1086058122463064064</t>
  </si>
  <si>
    <t>JPMorgan CEO James Dimon's compensation tops the salary he made in 2017 when he was the highest-paid banking and finance executive in the S&amp;amp;P 500 https://t.co/vjd5mvHFXb</t>
  </si>
  <si>
    <t>"1085995927079407617"</t>
  </si>
  <si>
    <t>https://twitter.com/business/status/1085995927079407617</t>
  </si>
  <si>
    <t>The Treasury denies a report that Mnuchin pushed to lower China tariffs https://t.co/oGqmXudH5W https://t.co/6T4NtG32Si</t>
  </si>
  <si>
    <t>"1085995372202389506"</t>
  </si>
  <si>
    <t>https://twitter.com/business/status/1085995372202389506</t>
  </si>
  <si>
    <t>U.S. stocks rose, though major indexes pared a surge sparked by a report that some Trump administration officials are pushing for an easing of trade tensions with China https://t.co/hLFTsBt7K2 https://t.co/GL1w564pkD</t>
  </si>
  <si>
    <t>"1085987752351596546"</t>
  </si>
  <si>
    <t>https://twitter.com/business/status/1085987752351596546</t>
  </si>
  <si>
    <t>U.S. stocks extend gains after a report that the Trump administration is considering lifting tariffs on Chinese imports https://t.co/o4Fxdp2FlV https://t.co/qRjD5vfYmp</t>
  </si>
  <si>
    <t>"1085986677825392640"</t>
  </si>
  <si>
    <t>https://twitter.com/business/status/1085986677825392640</t>
  </si>
  <si>
    <t>RT @markets: Stocks jump after report that the U.S. is considering rolling back tariffs on China https://t.co/wcSAJZXhg0 https://t.co/YS9yfasSHT</t>
  </si>
  <si>
    <t>"1085986616626286593"</t>
  </si>
  <si>
    <t>https://twitter.com/bespokeinvest/status/1085986616626286593</t>
  </si>
  <si>
    <t>Just what the S&amp;amp;P 500 needed to get back above the 50-DMA.</t>
  </si>
  <si>
    <t>"1085967558333874178"</t>
  </si>
  <si>
    <t>https://twitter.com/business/status/1085967558333874178</t>
  </si>
  <si>
    <t>It's nearing the end of the trading day. Markets are edging slightly higher âž¡ï¸https://t.co/pzkAtOHzZ7</t>
  </si>
  <si>
    <t>"1085954978869534721"</t>
  </si>
  <si>
    <t>https://twitter.com/EdBorgato/status/1085954978869534721</t>
  </si>
  <si>
    <t>Reminder: The S&amp;amp;P 500 is an active strategy. Passive refers to your behavior, not the index's.</t>
  </si>
  <si>
    <t>"1085933696354529281"</t>
  </si>
  <si>
    <t>https://twitter.com/bespokeinvest/status/1085933696354529281</t>
  </si>
  <si>
    <t>Bullish sentiment cooled this week as momentum slowed as the S&amp;amp;P 500 closes in on resistance.  Meanwhile, bearish sentiment has picked up.
https://t.co/rOvmtvcDLA https://t.co/rAOfJ1T5Fe</t>
  </si>
  <si>
    <t>"1085931918531723266"</t>
  </si>
  <si>
    <t>https://twitter.com/business/status/1085931918531723266</t>
  </si>
  <si>
    <t>It's almost mid-day. U.S. stocks are mixed while banking shares are being pulled lower following Morgan Stanley's weak quarterly report https://t.co/kENgCbHwPT</t>
  </si>
  <si>
    <t>"1085915323260391424"</t>
  </si>
  <si>
    <t>https://twitter.com/business/status/1085915323260391424</t>
  </si>
  <si>
    <t>Stocks fluctuated as a batch of disappointing earnings countered data showing strength in the U.S. economy. The dollar rose and Treasuries fell https://t.co/JE76Yyrgu1 https://t.co/pKMv55oa9c</t>
  </si>
  <si>
    <t>"1085907547607969792"</t>
  </si>
  <si>
    <t>https://twitter.com/business/status/1085907547607969792</t>
  </si>
  <si>
    <t>RT @markets: U.S. stocks open lower https://t.co/hPWSBtaJKq https://t.co/I4M6cXFNTr</t>
  </si>
  <si>
    <t>"1085888184779706368"</t>
  </si>
  <si>
    <t>https://twitter.com/business/status/1085888184779706368</t>
  </si>
  <si>
    <t>U.S. futures and European are ðŸ“‰ following a mixed session in Asia amid concerns about rising tension between America and China and after weak bank earnings https://t.co/X6MlkMdO3O https://t.co/TdNy8FyM5V</t>
  </si>
  <si>
    <t>"1085723473585074176"</t>
  </si>
  <si>
    <t>https://twitter.com/business/status/1085723473585074176</t>
  </si>
  <si>
    <t>-Rally in risk assets peter out
-Hong Kong shares fall and gains fizzle in Tokyo
-U.S. futures slip
-Pound steady after Theresa May survives no-confidence vote
https://t.co/oGnzRfu4kY https://t.co/DeDj0RrEGH</t>
  </si>
  <si>
    <t>"1085628611418312704"</t>
  </si>
  <si>
    <t>https://twitter.com/business/status/1085628611418312704</t>
  </si>
  <si>
    <t>The S&amp;amp;P 500 rose to within a whisker of its average price over the past 50 days, a level it hasnâ€™t breached since early December https://t.co/MkQtVHXP6m https://t.co/1cYp309Xy5</t>
  </si>
  <si>
    <t>"1085590640661012481"</t>
  </si>
  <si>
    <t>https://twitter.com/DavidSchawel/status/1085590640661012481</t>
  </si>
  <si>
    <t>Three solid months for EM vs S&amp;amp;P 500 https://t.co/v3TtW0PKCa</t>
  </si>
  <si>
    <t>"1085554812995977217"</t>
  </si>
  <si>
    <t>https://twitter.com/bespokeinvest/status/1085554812995977217</t>
  </si>
  <si>
    <t>Heading into today, barely a third of S&amp;amp;P 500 Industry Groups were above their 50-DMAs, but only two were down YTD.  https://t.co/4BCeF0vkwt https://t.co/u6qkLTZdMd</t>
  </si>
  <si>
    <t>"1085536607246139392"</t>
  </si>
  <si>
    <t>https://twitter.com/bespokeinvest/status/1085536607246139392</t>
  </si>
  <si>
    <t>Celgene $CELG tops the list of 2019's best performers in the S&amp;amp;P 500 so far.  $NKTR and $NFLX rank 2nd and 3rd.  Citigroup $C and Ford $F are also on the list of biggest winners.  https://t.co/hs8vuTKXIL</t>
  </si>
  <si>
    <t>"1085521247604301824"</t>
  </si>
  <si>
    <t>https://twitter.com/business/status/1085521247604301824</t>
  </si>
  <si>
    <t>Investors are increasingly flipping their cash into exchange-traded funds that profit when markets tumble https://t.co/AF6YwzEqtF https://t.co/yyLfFPYtbq</t>
  </si>
  <si>
    <t>"1085394857529692160"</t>
  </si>
  <si>
    <t>https://twitter.com/business/status/1085394857529692160</t>
  </si>
  <si>
    <t>Investors are increasingly flipping their cash into exchange-traded funds that profit when markets tumble https://t.co/3JT0JoEsw2 https://t.co/xt5fSWsYmw</t>
  </si>
  <si>
    <t>"1085317377586331649"</t>
  </si>
  <si>
    <t>https://twitter.com/BarbarianCap/status/1085317377586331649</t>
  </si>
  <si>
    <t>RT @Street_Insider: Teleflex Inc. $TFX will replace PG&amp;amp;E Corp. $PCG in the S&amp;amp;P 500 https://t.co/kouRJi4qr2</t>
  </si>
  <si>
    <t>"1085222198909038593"</t>
  </si>
  <si>
    <t>https://twitter.com/MicroFundy/status/1085222198909038593</t>
  </si>
  <si>
    <t>RT @followtheh: BNP SAID TO LOSE $80 MLN ON S&amp;amp;P 500-LINKED DERIVATIVE TRADES --Â LOSSES MOSTLY SAID TO HAVE OCCURRED OVER DAYS IN LATE DEC.
Dec 24th explained</t>
  </si>
  <si>
    <t>Brooklyn, NY</t>
  </si>
  <si>
    <t>"163537857"</t>
  </si>
  <si>
    <t>Aron Pinson</t>
  </si>
  <si>
    <t>MicroFundy</t>
  </si>
  <si>
    <t>Founder &amp;amp; CIO at Equinum LLC  |  CFA
Our social media posts are not investment recommendations. Please read our full disclosures @ https://t.co/7D8hNo7lro</t>
  </si>
  <si>
    <t>https://twitter.com/MicroFundy</t>
  </si>
  <si>
    <t>"1085220478975922179"</t>
  </si>
  <si>
    <t>https://twitter.com/zerohedge/status/1085220478975922179</t>
  </si>
  <si>
    <t>BNP SAID TO LOSE $80 MLN ON S&amp;amp;P 500-LINKED DERIVATIVE TRADES</t>
  </si>
  <si>
    <t>"1085192332461240323"</t>
  </si>
  <si>
    <t>https://twitter.com/zerohedge/status/1085192332461240323</t>
  </si>
  <si>
    <t>UBS' Keith Parker reduces S&amp;amp;P 500 Year-End Forecast to 2,950 From 3,200
2 more weeks of gains and he will revise it back to 3,200</t>
  </si>
  <si>
    <t>"1085190453509578753"</t>
  </si>
  <si>
    <t>https://twitter.com/zerohedge/status/1085190453509578753</t>
  </si>
  <si>
    <t>S&amp;amp;P 500 RISES ABOVE 2,600 FOR FIRST TIME SINCE DEC. 17</t>
  </si>
  <si>
    <t>"1085153500248588288"</t>
  </si>
  <si>
    <t>https://twitter.com/business/status/1085153500248588288</t>
  </si>
  <si>
    <t>Index-crazed investors turning S&amp;amp;P 500 into one gigantic company https://t.co/EDdMZpuu0M</t>
  </si>
  <si>
    <t>"1085003387836526592"</t>
  </si>
  <si>
    <t>https://twitter.com/modestproposal1/status/1085003387836526592</t>
  </si>
  <si>
    <t>Maybe I'm doing something wrong, but looking at the Russell 3000, I get 64% of non-financial corps FCF positive, 30% negative, 7% BBRG has no figure. Those companies that are FCF positive represent 89% of the non-financials market cap. For the S&amp;amp;P 500 I get 87% FCF positive. https://t.co/Df9wbpAOK9</t>
  </si>
  <si>
    <t>"1085000821354496000"</t>
  </si>
  <si>
    <t>https://twitter.com/business/status/1085000821354496000</t>
  </si>
  <si>
    <t>Thanks to Trump's tax cut, companies in the S&amp;amp;P 500 are set to save a total of $2 trillion in taxes over 10 years.
Meanwhile, evidence is mounting that the promised economic boost isnâ€™t materializing for everyone else https://t.co/R3YxP9Md71 via @bopinion https://t.co/YeqKK3w7YR</t>
  </si>
  <si>
    <t>"1084998634431750144"</t>
  </si>
  <si>
    <t>https://twitter.com/business/status/1084998634431750144</t>
  </si>
  <si>
    <t>-Asia stocks steady 
-U.S. futures rebound
-Pound â¬† before Tuesdayâ€™s key vote on Brexit
-S&amp;amp;P 500 earlier fell for third time this month
-Oil climbs back to around $51
https://t.co/xD4YcdsoGh https://t.co/3KyallVsJi</t>
  </si>
  <si>
    <t>"1084954414807425024"</t>
  </si>
  <si>
    <t>https://twitter.com/BarbarianCap/status/1084954414807425024</t>
  </si>
  <si>
    <t>RT @EddyElfenbein: A trader sold 19,000 puts on the S&amp;amp;P 500. As long as the index doesn't fall more than 22%, then the trader will make $175 million in premiums. But if the S&amp;amp;P 500 falls 34%, then the trader will lose $558 million. https://t.co/cY2EHJoCoP</t>
  </si>
  <si>
    <t>"1084917357846429697"</t>
  </si>
  <si>
    <t>https://twitter.com/business/status/1084917357846429697</t>
  </si>
  <si>
    <t>RT @bopinion: Thanks to Trump's tax cut, companies in the S&amp;amp;P 500 are set to save a total of $2 trillion in taxes over 10 years.
Meanwhile, evidence is mounting that the promised economic boost isnâ€™t materializing for everyone else https://t.co/54OV11DeK0 https://t.co/j55DttvcjD</t>
  </si>
  <si>
    <t>"1084834913898188801"</t>
  </si>
  <si>
    <t>https://twitter.com/business/status/1084834913898188801</t>
  </si>
  <si>
    <t>RT @bopinion: Corporate profits for the S&amp;amp;P 500 companies rose nearly 24% in 2018, the biggest jump since late 2010. 
About half of that income growth came from lower tax bills, not improvements in operations https://t.co/9dW6W3Kc3m https://t.co/iWlj9mCZe4</t>
  </si>
  <si>
    <t>"1084830177564262401"</t>
  </si>
  <si>
    <t>https://twitter.com/bespokeinvest/status/1084830177564262401</t>
  </si>
  <si>
    <t>After 10 straight days of closing lower than the open from 12/11-12/24, the S&amp;amp;P 500 is now on pace to close higher than the open in 11 of the last 13 trading days. https://t.co/XFOzX4gSLD</t>
  </si>
  <si>
    <t>"1084736796280393728"</t>
  </si>
  <si>
    <t>https://twitter.com/AZ_Value/status/1084736796280393728</t>
  </si>
  <si>
    <t>RT @lisaabramowicz1: Back in September, analysts expected S&amp;amp;P 500 earnings to grow 17% in Q4 vs a year earlier. Now analyst estimates have fallen to 11%, the steepest drop off since 2017. https://t.co/TuhopEJMwf</t>
  </si>
  <si>
    <t>Around</t>
  </si>
  <si>
    <t>"411034263"</t>
  </si>
  <si>
    <t>AZ Value</t>
  </si>
  <si>
    <t>AZ_Value</t>
  </si>
  <si>
    <t>Value... Any value... Anywhere</t>
  </si>
  <si>
    <t>https://twitter.com/AZ_Value</t>
  </si>
  <si>
    <t>"1084644156255989761"</t>
  </si>
  <si>
    <t>https://twitter.com/business/status/1084644156255989761</t>
  </si>
  <si>
    <t>S&amp;amp;P 500 futures fall on U.S shutdown and bank-earnings worries https://t.co/6S8BaTRkQN</t>
  </si>
  <si>
    <t>"1083799671720603650"</t>
  </si>
  <si>
    <t>https://twitter.com/business/status/1083799671720603650</t>
  </si>
  <si>
    <t>Fundstrat's Tom Lee says the late-2018 stock sell-off was nothing more than a â€œmid-life crisisâ€ as that the S&amp;amp;P 500 could rise 13% this year https://t.co/Kl4ZzeABIw</t>
  </si>
  <si>
    <t>"1083791465141149696"</t>
  </si>
  <si>
    <t>https://twitter.com/zerohedge/status/1083791465141149696</t>
  </si>
  <si>
    <t>Tom Lee Says S&amp;amp;P 500 to Rise 13% in 2019 After â€˜Mid-Life Crisisâ€™ https://t.co/z9B5EPyg8G</t>
  </si>
  <si>
    <t>"1083745506130575360"</t>
  </si>
  <si>
    <t>https://twitter.com/business/status/1083745506130575360</t>
  </si>
  <si>
    <t>Morgan Stanley analysts built a quantitative model to assess the impact of the Fed's balance sheet on the stock market https://t.co/0rGgd0erKQ</t>
  </si>
  <si>
    <t>"1083725562303180800"</t>
  </si>
  <si>
    <t>https://twitter.com/zerohedge/status/1083725562303180800</t>
  </si>
  <si>
    <t>S&amp;amp;P500 up 10.5% since US government shutdown</t>
  </si>
  <si>
    <t>"1083722813578625024"</t>
  </si>
  <si>
    <t>https://twitter.com/bespokeinvest/status/1083722813578625024</t>
  </si>
  <si>
    <t>A week ago the S&amp;amp;P 500 and every sector was oversold.  Now only Consumer Staples remains oversold, and 3 sectors are back above their 50-day moving averages $XLY $XLB $XLC.  Track this reading daily in Bespoke's Morning Lineup: https://t.co/IjFXwTz3iW https://t.co/0hwbgKLdAB</t>
  </si>
  <si>
    <t>"1083722480336977920"</t>
  </si>
  <si>
    <t>https://twitter.com/bespokeinvest/status/1083722480336977920</t>
  </si>
  <si>
    <t>More S&amp;amp;P 500 stocks are now overbought than oversold after the % of oversold reached a ridiculously high level of nearly 90%+ recently.  Track this reading daily in Bespoke's Morning Lineup: https://t.co/IjFXwTz3iW $SPY $$ https://t.co/cTIpGOJakA</t>
  </si>
  <si>
    <t>"1083719966141136898"</t>
  </si>
  <si>
    <t>https://twitter.com/bespokeinvest/status/1083719966141136898</t>
  </si>
  <si>
    <t>The swing in the S&amp;amp;P 500's 10-day A/D line from the close on Christmas Eve to this past Wednesday was by far the largest on record. https://t.co/IjFXwTz3iW https://t.co/25LB5MDJkp</t>
  </si>
  <si>
    <t>"1083535856407859200"</t>
  </si>
  <si>
    <t>https://twitter.com/DonutShorts/status/1083535856407859200</t>
  </si>
  <si>
    <t>RT @crescatkevin: S&amp;amp;P 500 lagging to the downside. 
Steepest, late-cycle plunge in the Citi Global Earnings Revision Index ever. Started from record valuations. The early dip buyers could be getting set up for the slaughter. https://t.co/NpD7RYkaAL</t>
  </si>
  <si>
    <t>"1083451740412882946"</t>
  </si>
  <si>
    <t>https://twitter.com/BarbarianCap/status/1083451740412882946</t>
  </si>
  <si>
    <t>RT @RobinWigg: Morgan Stanley's quant team calculates that every $20bn decline in the Fed's MBS holdings shaves 0.37% off the S&amp;amp;P 500. https://t.co/SBfKycKeLo</t>
  </si>
  <si>
    <t>"1083422237133361152"</t>
  </si>
  <si>
    <t>https://twitter.com/zerohedge/status/1083422237133361152</t>
  </si>
  <si>
    <t>POWELL SAYS FED DOESN'T TAKE POLITICAL FACTORS INTO ACCOUNT
Only the closing level of the S&amp;amp;P500</t>
  </si>
  <si>
    <t>"1083396723211419648"</t>
  </si>
  <si>
    <t>https://twitter.com/business/status/1083396723211419648</t>
  </si>
  <si>
    <t>RT @markets: The S&amp;amp;P 500 Index turns higher for the session https://t.co/gfni4UzT6E https://t.co/Y4Nmob6dFB</t>
  </si>
  <si>
    <t>"1083355286784667648"</t>
  </si>
  <si>
    <t>https://twitter.com/WSJ/status/1083355286784667648</t>
  </si>
  <si>
    <t>The energy sector is the S&amp;amp;P 500â€™s best performer of 2019, as oil rallies and investors bet shares are undervalued https://t.co/QY1MUGZz3N</t>
  </si>
  <si>
    <t>"1083243850171330560"</t>
  </si>
  <si>
    <t>https://twitter.com/business/status/1083243850171330560</t>
  </si>
  <si>
    <t>The S&amp;amp;P 500 is nearing a Nomura quant model's "level to buy" https://t.co/x5ViHF2Gie https://t.co/0VWsjBDBxS</t>
  </si>
  <si>
    <t>"1083185036428496896"</t>
  </si>
  <si>
    <t>https://twitter.com/business/status/1083185036428496896</t>
  </si>
  <si>
    <t>-Global equities rally stalls
-Yen and Treasuries gain
-S&amp;amp;P 500 futures retreat
-Offshore yuan stays the strongest since August
-Crude oil pulls back after entering bull market
https://t.co/AfkOluohiB https://t.co/e3bJZjmKWt</t>
  </si>
  <si>
    <t>"1083138514231980032"</t>
  </si>
  <si>
    <t>https://twitter.com/business/status/1083138514231980032</t>
  </si>
  <si>
    <t>Cautious Fed minutes on Wednesday provided fresh ammunition for the S&amp;amp;P 500's biggest 10-day rally in a decade https://t.co/wSUpkqHZIN</t>
  </si>
  <si>
    <t>"1083107422137434112"</t>
  </si>
  <si>
    <t>https://twitter.com/WSJ/status/1083107422137434112</t>
  </si>
  <si>
    <t>The S&amp;amp;P 500 rose for a fourth straight day, its longest streak since September, and is up about 10% since Christmas Eve https://t.co/gSN3pihg8D</t>
  </si>
  <si>
    <t>"1083063379370098688"</t>
  </si>
  <si>
    <t>https://twitter.com/business/status/1083063379370098688</t>
  </si>
  <si>
    <t>No stock in the S&amp;amp;P 500 has reached a new 52-week high in the last 14 trading days, tying the longest stretch on record https://t.co/Oj0kJ9L3bW https://t.co/dW9poK5oYe</t>
  </si>
  <si>
    <t>"1082865096030863360"</t>
  </si>
  <si>
    <t>https://twitter.com/business/status/1082865096030863360</t>
  </si>
  <si>
    <t>The stock market is flashing warning signs of a corporate profit collapse https://t.co/CQq9T0NWbm</t>
  </si>
  <si>
    <t>"1082670209352122368"</t>
  </si>
  <si>
    <t>https://twitter.com/zerohedge/status/1082670209352122368</t>
  </si>
  <si>
    <t>Barclays Trims S&amp;amp;P 500 Year-End Forecast to 2,750 From 3,000.
... and will raise it again in 3 weeks</t>
  </si>
  <si>
    <t>"1082648092976074752"</t>
  </si>
  <si>
    <t>https://twitter.com/bespokeinvest/status/1082648092976074752</t>
  </si>
  <si>
    <t>Small cap stocks continue to lead.  Russell 2000 and Microcap ETFs have twice the gain as the S&amp;amp;P 500 over the last 5 days.  https://t.co/FeK7UI61C2</t>
  </si>
  <si>
    <t>"1082342789050970112"</t>
  </si>
  <si>
    <t>https://twitter.com/bespokeinvest/status/1082342789050970112</t>
  </si>
  <si>
    <t>The S&amp;amp;P 500 is up 9% off the lows but it's still over half a standard deviation below its 50-DMA. To be overbought vs its 50-day, the index would have to rally another 7.1% (currently just above its 200-day).</t>
  </si>
  <si>
    <t>"1082164611250642944"</t>
  </si>
  <si>
    <t>https://twitter.com/business/status/1082164611250642944</t>
  </si>
  <si>
    <t>Since 1950, the S&amp;amp;P 500 has endured 11 retreats of 12% or more that happened in prolonged bull markets such as the current one, according to Bank of America https://t.co/GwgBLb9zyL https://t.co/IEa0CDXeaL</t>
  </si>
  <si>
    <t>"1082085105961787392"</t>
  </si>
  <si>
    <t>https://twitter.com/business/status/1082085105961787392</t>
  </si>
  <si>
    <t>Since 1950, the S&amp;amp;P 500 has endured 11 retreats of 12% or more that happened in prolonged bull markets such as the current one, according to Bank of America https://t.co/d78Mp4EZp5 https://t.co/ZNLT5GGlFM</t>
  </si>
  <si>
    <t>"1081995368706048000"</t>
  </si>
  <si>
    <t>https://twitter.com/business/status/1081995368706048000</t>
  </si>
  <si>
    <t>Dip buyers beware, the S&amp;amp;P 500 bottoming process can take time https://t.co/vCc1WnDCKi</t>
  </si>
  <si>
    <t>"1081725806953578497"</t>
  </si>
  <si>
    <t>https://twitter.com/BergenCapital/status/1081725806953578497</t>
  </si>
  <si>
    <t>RT @EconguyRosie: A gentle reminder after today's surge that the top 12 sessions for the S&amp;amp;P 500 of all time happened in official bear markets. Not to mention 21 of the best 25 days (the other 4 were in 10%+ corrections). Word to the wise.</t>
  </si>
  <si>
    <t>"1081714044141297664"</t>
  </si>
  <si>
    <t>https://twitter.com/DavidSchawel/status/1081714044141297664</t>
  </si>
  <si>
    <t>The last time cyclicals were this cheap vs the S&amp;amp;P 500 on a forward P/E basis? Never. https://t.co/7OOPxOsa9p</t>
  </si>
  <si>
    <t>"1081305348449992707"</t>
  </si>
  <si>
    <t>https://twitter.com/modestproposal1/status/1081305348449992707</t>
  </si>
  <si>
    <t>Over the last 5 years, market cap weighted S&amp;amp;P 500 has beaten Equal Weighted by 150bps a year, Mid caps by 260bps a year, and Small Caps by 380bps a year. That's not nothing. https://t.co/sx3fYugDrV</t>
  </si>
  <si>
    <t>"1081237103789424640"</t>
  </si>
  <si>
    <t>https://twitter.com/bespokeinvest/status/1081237103789424640</t>
  </si>
  <si>
    <t>Here's a list of the 39 non-REITs in the S&amp;amp;P 500 that yield more than 4.5% right now.  AT&amp;amp;T $T and Seagate $STX now yield 6.9%.  Ford $F yields 7.7%.  $PM and $MO are at 6.5%.  https://t.co/sFsMy0WUun</t>
  </si>
  <si>
    <t>"1081234329366216704"</t>
  </si>
  <si>
    <t>https://twitter.com/valuewalk/status/1081234329366216704</t>
  </si>
  <si>
    <t>Global Allocation Fund December 2018 Commentary: Short in Eurostoxx 50, Nasdaq 100 and S&amp;amp;P 500 https://t.co/bb7kBLyJGi $$ https://t.co/8leDtZUjOe</t>
  </si>
  <si>
    <t>"1081217864613486596"</t>
  </si>
  <si>
    <t>https://twitter.com/bespokeinvest/status/1081217864613486596</t>
  </si>
  <si>
    <t>Big rally for the S&amp;amp;P 500 today, but it only gets the index back to levels from 2 PM ET on Wednesday.  $SPY $$ https://t.co/PM9F7TJKZ0</t>
  </si>
  <si>
    <t>"1081212729283751941"</t>
  </si>
  <si>
    <t>https://twitter.com/BarbarianCap/status/1081212729283751941</t>
  </si>
  <si>
    <t>Powell/S&amp;amp;P500 critical levels:
- 3,500 DJT Jr. gets long
- 2,500 Kanye gets long
- 2,000 Buffett gets long
- 1,750 Fed gets long</t>
  </si>
  <si>
    <t>"1081185647052931072"</t>
  </si>
  <si>
    <t>https://twitter.com/bespokeinvest/status/1081185647052931072</t>
  </si>
  <si>
    <t>The S&amp;amp;P 500 $SPY is set to open higher by 1%+ after the PBoC cut rates and US nonfarm payrolls gained 312,000 in December.
Read more in our Morning Lineup: https://t.co/7miCn2cO0z https://t.co/PBV9XPP799</t>
  </si>
  <si>
    <t>"1081170117034196992"</t>
  </si>
  <si>
    <t>https://twitter.com/zerohedge/status/1081170117034196992</t>
  </si>
  <si>
    <t>The S&amp;amp;P 500 has now traded down by at least -2% on six occasions in the last month, the worst such streak since September to October 2011: DB</t>
  </si>
  <si>
    <t>"1081166294559395842"</t>
  </si>
  <si>
    <t>https://twitter.com/business/status/1081166294559395842</t>
  </si>
  <si>
    <t>Wild swings make the S&amp;amp;P 500 more volatile than silver https://t.co/wSmVzbWnWo https://t.co/O6joBEfmwH</t>
  </si>
  <si>
    <t>"1080933678639968256"</t>
  </si>
  <si>
    <t>https://twitter.com/business/status/1080933678639968256</t>
  </si>
  <si>
    <t>U.S. stocks sank to end the day. The S&amp;amp;P 500 tumbled 2.5% for the steepest sell-off since Christmas Eve https://t.co/vk8U7G9yy1</t>
  </si>
  <si>
    <t>"1080851036196229120"</t>
  </si>
  <si>
    <t>https://twitter.com/business/status/1080851036196229120</t>
  </si>
  <si>
    <t>RT @TheStalwart: And the S&amp;amp;P 500 is off 2.3% https://t.co/dPHnVYcoZ3 https://t.co/9tDZHOSeIa</t>
  </si>
  <si>
    <t>"1080847265152098306"</t>
  </si>
  <si>
    <t>https://twitter.com/WSJ/status/1080847265152098306</t>
  </si>
  <si>
    <t>Tech shares lead a further decline in stocks, with the Dow, S&amp;amp;P 500 and Nasdaq each down more than 2% https://t.co/gDVtPWH2Zg</t>
  </si>
  <si>
    <t>"1080813180430045184"</t>
  </si>
  <si>
    <t>https://twitter.com/business/status/1080813180430045184</t>
  </si>
  <si>
    <t>The Celgene takeover announcement gave a little jolt to an otherwise lackluster morning for S&amp;amp;P 500 futures https://t.co/n7UBtC59ze https://t.co/vhqvGKXAkQ</t>
  </si>
  <si>
    <t>"1080809847862583296"</t>
  </si>
  <si>
    <t>https://twitter.com/bespokeinvest/status/1080809847862583296</t>
  </si>
  <si>
    <t>S&amp;amp;P 500 $SPY trading lower by 1.24% pre-market.  Look on the bright side, yesterday $SPY was down 1.6% pre-market at this time.</t>
  </si>
  <si>
    <t>"1080789009104863233"</t>
  </si>
  <si>
    <t>https://twitter.com/zerohedge/status/1080789009104863233</t>
  </si>
  <si>
    <t>Market performance since government shutdown:
S&amp;amp;P 500 +3.87%, 
NASDAQ +5.26% 
DOW +4.01%</t>
  </si>
  <si>
    <t>"1080599953704173569"</t>
  </si>
  <si>
    <t>https://twitter.com/zerohedge/status/1080599953704173569</t>
  </si>
  <si>
    <t>S&amp;amp;P 500 INDEX FUTURES PLUNGE 1.2% AFTER APPLE FORECAST CUT</t>
  </si>
  <si>
    <t>"1080580230891405313"</t>
  </si>
  <si>
    <t>https://twitter.com/bespokeinvest/status/1080580230891405313</t>
  </si>
  <si>
    <t>S&amp;amp;P 500 $SPY down 72 bps in after hours trading after Apple $AAPL cuts revenue guidance.  $QQQ down 1.6%.  Apple shares halted, resume trading at 4:50 PM ET.</t>
  </si>
  <si>
    <t>"1080508656876224512"</t>
  </si>
  <si>
    <t>https://twitter.com/business/status/1080508656876224512</t>
  </si>
  <si>
    <t>The S&amp;amp;P 500 briefly threatened its worst start since 2001 before the decline was erased. But don't put too much stock in first-day-of-the-year returns either way https://t.co/y26nMceBea</t>
  </si>
  <si>
    <t>"1080483082308935682"</t>
  </si>
  <si>
    <t>https://twitter.com/modestproposal1/status/1080483082308935682</t>
  </si>
  <si>
    <t>BTC'ers love to make the argument that the supply is fixed. Let me tell you about a little something called the S&amp;amp;P 500 where the supply of shares is declining. Is that something that would interest you? Also backed by cashflow. Let's put it on the blockchain and call it money. https://t.co/bCGdWbkPSs</t>
  </si>
  <si>
    <t>"1080472093874110464"</t>
  </si>
  <si>
    <t>https://twitter.com/manualofideas/status/1080472093874110464</t>
  </si>
  <si>
    <t>RT @chriswmayer: Check out $CET's portfolio. Admirable. Many long-term holdings with super low cost basis. Example: $INTC since '86! And their 25-year track record is good -- well ahead of the S&amp;amp;P500.
https://t.co/InKBrrFa8G</t>
  </si>
  <si>
    <t>"1080465219187601408"</t>
  </si>
  <si>
    <t>https://twitter.com/bespokeinvest/status/1080465219187601408</t>
  </si>
  <si>
    <t>At -1.59% pre-market, the S&amp;amp;P 500 $SPY is set for its 2nd biggest gap lower at the open to start a new year since 1993 when SPY began trading.  In 2016 we gapped down 1.66%. $$ https://t.co/H4p1RcpfIn https://t.co/ASyj7HjPWY</t>
  </si>
  <si>
    <t>"1080464492633436161"</t>
  </si>
  <si>
    <t>https://twitter.com/firstadopter/status/1080464492633436161</t>
  </si>
  <si>
    <t>Yikes. Fred's 2019 outlook is pretty negative. 2,000 would be another 20% decline -&amp;gt; "The drama in Washington will have serious impacts to the economy in the United States starting with our capital markets ... I expect the S&amp;amp;P 500 to visit 2,000 sometime in 2019" https://t.co/ubgbtccYAE</t>
  </si>
  <si>
    <t>"1080461597234118656"</t>
  </si>
  <si>
    <t>https://twitter.com/bespokeinvest/status/1080461597234118656</t>
  </si>
  <si>
    <t>Here are all the years where the S&amp;amp;P 500 traded down more than 1% on the first trading day of the year. $SPY https://t.co/Guy4aVSM7P https://t.co/FCpLRWDJK6</t>
  </si>
  <si>
    <t>"1080459254157492225"</t>
  </si>
  <si>
    <t>https://twitter.com/zerohedge/status/1080459254157492225</t>
  </si>
  <si>
    <t>Citigroup Slashes S&amp;amp;P 500 Forecast After Worst Year in Decade: BBG
Things looked better... and 3 weeks later they looked much worse.</t>
  </si>
  <si>
    <t>"1080319889628413953"</t>
  </si>
  <si>
    <t>https://twitter.com/business/status/1080319889628413953</t>
  </si>
  <si>
    <t>JUST IN: S&amp;amp;P 500 futures fall as much as 1.1% https://t.co/pTJ0zr60aD https://t.co/de6JX2qgyX</t>
  </si>
  <si>
    <t>"1080276778747334657"</t>
  </si>
  <si>
    <t>https://twitter.com/business/status/1080276778747334657</t>
  </si>
  <si>
    <t>-Asia stocks look set to kick off 2019 on muted note
-Global stocks finish worst year since financial crisis
-S&amp;amp;P 500 futures advance
-Dollar edges lower; yen climbs to 4-month high
-Crude oil gains
https://t.co/83nRKrghQR https://t.co/x7GPizeF3n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</si>
</sst>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2" fillId="0" borderId="0" xfId="0" applyFont="1"/>
    <xf numFmtId="164" fontId="2" fillId="0" borderId="0" xfId="0" applyNumberFormat="1" applyFont="1"/>
    <xf numFmtId="164" fontId="2" fillId="2" borderId="0" xfId="0" applyNumberFormat="1" applyFont="1" applyFill="1"/>
    <xf numFmtId="0" fontId="3" fillId="0" borderId="0" xfId="1"/>
    <xf numFmtId="164" fontId="0" fillId="0" borderId="0" xfId="0" applyNumberFormat="1"/>
    <xf numFmtId="22" fontId="0" fillId="0" borderId="0" xfId="0" applyNumberFormat="1"/>
    <xf numFmtId="0" fontId="0" fillId="3" borderId="0" xfId="0" applyFill="1"/>
    <xf numFmtId="0" fontId="0" fillId="0" borderId="0" xfId="0" applyAlignment="1">
      <alignment wrapText="1"/>
    </xf>
    <xf numFmtId="0" fontId="1" fillId="0" borderId="0" xfId="0" applyFont="1"/>
    <xf numFmtId="0" fontId="4" fillId="0" borderId="0" xfId="0" applyFon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witter.com/business/status/14317309066251591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02FD0-076E-4394-A270-9F0AEE18D2BA}">
  <dimension ref="A1:Y3221"/>
  <sheetViews>
    <sheetView tabSelected="1" zoomScale="60" zoomScaleNormal="60" workbookViewId="0">
      <pane ySplit="1" topLeftCell="A2" activePane="bottomLeft" state="frozen"/>
      <selection activeCell="D1" sqref="D1"/>
      <selection pane="bottomLeft" activeCell="F1" sqref="F1:F1048576"/>
    </sheetView>
  </sheetViews>
  <sheetFormatPr defaultRowHeight="14.5" x14ac:dyDescent="0.35"/>
  <cols>
    <col min="1" max="1" width="21.7265625" hidden="1" customWidth="1"/>
    <col min="2" max="2" width="0" hidden="1" customWidth="1"/>
    <col min="3" max="3" width="13.453125" style="5" hidden="1" customWidth="1"/>
    <col min="4" max="4" width="8.81640625" style="5" customWidth="1"/>
    <col min="5" max="5" width="114.1796875" customWidth="1"/>
    <col min="6" max="11" width="8.7265625" customWidth="1"/>
    <col min="12" max="12" width="15.54296875" customWidth="1"/>
    <col min="13" max="13" width="55.7265625" customWidth="1"/>
    <col min="14" max="22" width="8.7265625" customWidth="1"/>
    <col min="23" max="23" width="24" customWidth="1"/>
    <col min="24" max="25" width="21.7265625" customWidth="1"/>
  </cols>
  <sheetData>
    <row r="1" spans="1:25" s="1" customFormat="1" x14ac:dyDescent="0.35">
      <c r="A1" s="1" t="s">
        <v>0</v>
      </c>
      <c r="B1" s="1" t="s">
        <v>1</v>
      </c>
      <c r="C1" s="2"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0</v>
      </c>
      <c r="Y1" s="1" t="s">
        <v>23</v>
      </c>
    </row>
    <row r="2" spans="1:25" x14ac:dyDescent="0.35">
      <c r="A2" t="s">
        <v>27</v>
      </c>
      <c r="B2" s="4" t="s">
        <v>28</v>
      </c>
      <c r="C2" s="5">
        <v>44436.896099537036</v>
      </c>
      <c r="D2" s="5">
        <f>DATEVALUE(_xlfn.CONCAT(MONTH(C2),"/",DAY(C2),"/",YEAR(C2)))</f>
        <v>44436</v>
      </c>
      <c r="E2" t="s">
        <v>29</v>
      </c>
      <c r="F2" t="s">
        <v>30</v>
      </c>
      <c r="G2" t="s">
        <v>31</v>
      </c>
      <c r="H2">
        <v>4</v>
      </c>
      <c r="I2">
        <v>25</v>
      </c>
      <c r="J2" t="s">
        <v>32</v>
      </c>
      <c r="K2" t="s">
        <v>33</v>
      </c>
      <c r="L2" t="s">
        <v>34</v>
      </c>
      <c r="M2" t="s">
        <v>35</v>
      </c>
      <c r="N2" t="s">
        <v>36</v>
      </c>
      <c r="O2" t="s">
        <v>37</v>
      </c>
      <c r="P2" t="s">
        <v>38</v>
      </c>
      <c r="Q2" t="s">
        <v>39</v>
      </c>
      <c r="R2" t="s">
        <v>40</v>
      </c>
      <c r="S2">
        <v>7483985</v>
      </c>
      <c r="T2">
        <v>1347</v>
      </c>
      <c r="U2">
        <v>2007</v>
      </c>
      <c r="V2">
        <v>709880</v>
      </c>
      <c r="W2" s="6">
        <v>39926.837002314816</v>
      </c>
      <c r="X2" t="s">
        <v>27</v>
      </c>
      <c r="Y2" t="s">
        <v>24</v>
      </c>
    </row>
    <row r="3" spans="1:25" x14ac:dyDescent="0.35">
      <c r="A3" t="s">
        <v>41</v>
      </c>
      <c r="B3" t="s">
        <v>42</v>
      </c>
      <c r="C3" s="5">
        <v>44436.885717592595</v>
      </c>
      <c r="D3" s="5">
        <f t="shared" ref="D3:D66" si="0">DATEVALUE(_xlfn.CONCAT(MONTH(C3),"/",DAY(C3),"/",YEAR(C3)))</f>
        <v>44436</v>
      </c>
      <c r="E3" t="s">
        <v>43</v>
      </c>
      <c r="F3" t="s">
        <v>30</v>
      </c>
      <c r="G3" t="s">
        <v>44</v>
      </c>
      <c r="H3">
        <v>0</v>
      </c>
      <c r="I3">
        <v>15</v>
      </c>
      <c r="J3" t="s">
        <v>45</v>
      </c>
      <c r="K3" t="s">
        <v>33</v>
      </c>
      <c r="L3" t="s">
        <v>46</v>
      </c>
      <c r="M3" t="s">
        <v>47</v>
      </c>
      <c r="N3" t="s">
        <v>48</v>
      </c>
      <c r="O3" t="s">
        <v>49</v>
      </c>
      <c r="P3" t="s">
        <v>50</v>
      </c>
      <c r="Q3" t="s">
        <v>51</v>
      </c>
      <c r="R3" t="s">
        <v>40</v>
      </c>
      <c r="S3">
        <v>50221</v>
      </c>
      <c r="T3">
        <v>929</v>
      </c>
      <c r="U3">
        <v>49886</v>
      </c>
      <c r="V3">
        <v>78012</v>
      </c>
      <c r="W3" s="6">
        <v>40415.082442129627</v>
      </c>
      <c r="X3" t="s">
        <v>41</v>
      </c>
      <c r="Y3" t="s">
        <v>24</v>
      </c>
    </row>
    <row r="4" spans="1:25" x14ac:dyDescent="0.35">
      <c r="A4" t="s">
        <v>52</v>
      </c>
      <c r="B4" t="s">
        <v>53</v>
      </c>
      <c r="C4" s="5">
        <v>44436.714618055557</v>
      </c>
      <c r="D4" s="5">
        <f t="shared" si="0"/>
        <v>44436</v>
      </c>
      <c r="E4" s="11" t="s">
        <v>54</v>
      </c>
      <c r="F4" t="s">
        <v>30</v>
      </c>
      <c r="G4" t="s">
        <v>55</v>
      </c>
      <c r="H4">
        <v>0</v>
      </c>
      <c r="I4">
        <v>0</v>
      </c>
      <c r="J4" t="s">
        <v>56</v>
      </c>
      <c r="K4" t="s">
        <v>33</v>
      </c>
      <c r="L4" t="s">
        <v>57</v>
      </c>
      <c r="M4" t="s">
        <v>58</v>
      </c>
      <c r="N4" t="s">
        <v>59</v>
      </c>
      <c r="O4" t="s">
        <v>60</v>
      </c>
      <c r="P4" t="s">
        <v>50</v>
      </c>
      <c r="Q4" t="s">
        <v>61</v>
      </c>
      <c r="R4" t="s">
        <v>40</v>
      </c>
      <c r="S4">
        <v>61841</v>
      </c>
      <c r="T4">
        <v>3177</v>
      </c>
      <c r="U4">
        <v>25315</v>
      </c>
      <c r="V4">
        <v>143761</v>
      </c>
      <c r="W4" s="6">
        <v>40202.631284722222</v>
      </c>
      <c r="X4" t="s">
        <v>52</v>
      </c>
      <c r="Y4" t="s">
        <v>24</v>
      </c>
    </row>
    <row r="5" spans="1:25" x14ac:dyDescent="0.35">
      <c r="A5" t="s">
        <v>62</v>
      </c>
      <c r="B5" t="s">
        <v>63</v>
      </c>
      <c r="C5" s="5">
        <v>44435.86996527778</v>
      </c>
      <c r="D5" s="5">
        <f t="shared" si="0"/>
        <v>44435</v>
      </c>
      <c r="E5" t="s">
        <v>64</v>
      </c>
      <c r="F5" t="s">
        <v>30</v>
      </c>
      <c r="G5" t="s">
        <v>31</v>
      </c>
      <c r="H5">
        <v>7</v>
      </c>
      <c r="I5">
        <v>17</v>
      </c>
      <c r="J5" t="s">
        <v>32</v>
      </c>
      <c r="K5" t="s">
        <v>33</v>
      </c>
      <c r="L5" t="s">
        <v>34</v>
      </c>
      <c r="M5" t="s">
        <v>35</v>
      </c>
      <c r="N5" t="s">
        <v>36</v>
      </c>
      <c r="O5" t="s">
        <v>37</v>
      </c>
      <c r="P5" t="s">
        <v>38</v>
      </c>
      <c r="Q5" t="s">
        <v>39</v>
      </c>
      <c r="R5" t="s">
        <v>40</v>
      </c>
      <c r="S5">
        <v>7483985</v>
      </c>
      <c r="T5">
        <v>1347</v>
      </c>
      <c r="U5">
        <v>2007</v>
      </c>
      <c r="V5">
        <v>709880</v>
      </c>
      <c r="W5" s="6">
        <v>39926.837002314816</v>
      </c>
      <c r="X5" t="s">
        <v>62</v>
      </c>
      <c r="Y5" t="s">
        <v>24</v>
      </c>
    </row>
    <row r="6" spans="1:25" x14ac:dyDescent="0.35">
      <c r="A6" t="s">
        <v>65</v>
      </c>
      <c r="B6" t="s">
        <v>66</v>
      </c>
      <c r="C6" s="5">
        <v>44435.834374999999</v>
      </c>
      <c r="D6" s="5">
        <f t="shared" si="0"/>
        <v>44435</v>
      </c>
      <c r="E6" s="11" t="s">
        <v>67</v>
      </c>
      <c r="F6" t="s">
        <v>30</v>
      </c>
      <c r="G6" t="s">
        <v>68</v>
      </c>
      <c r="H6">
        <v>72</v>
      </c>
      <c r="I6">
        <v>410</v>
      </c>
      <c r="K6" t="s">
        <v>33</v>
      </c>
      <c r="L6" t="s">
        <v>69</v>
      </c>
      <c r="M6" t="s">
        <v>70</v>
      </c>
      <c r="N6" t="s">
        <v>70</v>
      </c>
      <c r="P6" t="s">
        <v>50</v>
      </c>
      <c r="Q6" t="s">
        <v>71</v>
      </c>
      <c r="R6" t="s">
        <v>40</v>
      </c>
      <c r="S6">
        <v>1060595</v>
      </c>
      <c r="T6">
        <v>817</v>
      </c>
      <c r="U6">
        <v>16</v>
      </c>
      <c r="V6">
        <v>435468</v>
      </c>
      <c r="W6" s="6">
        <v>39824.172893518517</v>
      </c>
      <c r="X6" t="s">
        <v>65</v>
      </c>
      <c r="Y6" t="s">
        <v>24</v>
      </c>
    </row>
    <row r="7" spans="1:25" x14ac:dyDescent="0.35">
      <c r="A7" t="s">
        <v>72</v>
      </c>
      <c r="B7" t="s">
        <v>73</v>
      </c>
      <c r="C7" s="5">
        <v>44435.65042824074</v>
      </c>
      <c r="D7" s="5">
        <f t="shared" si="0"/>
        <v>44435</v>
      </c>
      <c r="E7" t="s">
        <v>74</v>
      </c>
      <c r="F7" t="s">
        <v>75</v>
      </c>
      <c r="G7" t="s">
        <v>44</v>
      </c>
      <c r="H7">
        <v>0</v>
      </c>
      <c r="I7">
        <v>0</v>
      </c>
      <c r="J7" t="s">
        <v>45</v>
      </c>
      <c r="K7" t="s">
        <v>33</v>
      </c>
      <c r="L7" t="s">
        <v>46</v>
      </c>
      <c r="M7" t="s">
        <v>47</v>
      </c>
      <c r="N7" t="s">
        <v>48</v>
      </c>
      <c r="O7" t="s">
        <v>49</v>
      </c>
      <c r="P7" t="s">
        <v>50</v>
      </c>
      <c r="Q7" t="s">
        <v>51</v>
      </c>
      <c r="R7" t="s">
        <v>40</v>
      </c>
      <c r="S7">
        <v>50221</v>
      </c>
      <c r="T7">
        <v>929</v>
      </c>
      <c r="U7">
        <v>49886</v>
      </c>
      <c r="V7">
        <v>78012</v>
      </c>
      <c r="W7" s="6">
        <v>40415.082442129627</v>
      </c>
      <c r="X7" t="s">
        <v>72</v>
      </c>
      <c r="Y7" s="7" t="s">
        <v>26</v>
      </c>
    </row>
    <row r="8" spans="1:25" x14ac:dyDescent="0.35">
      <c r="A8" t="s">
        <v>76</v>
      </c>
      <c r="B8" t="s">
        <v>77</v>
      </c>
      <c r="C8" s="5">
        <v>44435.649768518517</v>
      </c>
      <c r="D8" s="5">
        <f t="shared" si="0"/>
        <v>44435</v>
      </c>
      <c r="E8" t="s">
        <v>74</v>
      </c>
      <c r="F8" t="s">
        <v>75</v>
      </c>
      <c r="G8" t="s">
        <v>44</v>
      </c>
      <c r="H8">
        <v>0</v>
      </c>
      <c r="I8">
        <v>0</v>
      </c>
      <c r="J8" t="s">
        <v>78</v>
      </c>
      <c r="K8" t="s">
        <v>33</v>
      </c>
      <c r="L8" t="s">
        <v>79</v>
      </c>
      <c r="M8" t="s">
        <v>80</v>
      </c>
      <c r="N8" t="s">
        <v>81</v>
      </c>
      <c r="O8" t="s">
        <v>82</v>
      </c>
      <c r="P8" t="s">
        <v>50</v>
      </c>
      <c r="Q8" t="s">
        <v>83</v>
      </c>
      <c r="R8" t="s">
        <v>40</v>
      </c>
      <c r="S8">
        <v>21289</v>
      </c>
      <c r="T8">
        <v>626</v>
      </c>
      <c r="U8">
        <v>85459</v>
      </c>
      <c r="V8">
        <v>58971</v>
      </c>
      <c r="W8" s="6">
        <v>41553.149363425924</v>
      </c>
      <c r="X8" t="s">
        <v>76</v>
      </c>
      <c r="Y8" s="7" t="s">
        <v>26</v>
      </c>
    </row>
    <row r="9" spans="1:25" ht="290" x14ac:dyDescent="0.35">
      <c r="A9" t="s">
        <v>84</v>
      </c>
      <c r="B9" t="s">
        <v>85</v>
      </c>
      <c r="C9" s="5">
        <v>44435.644571759258</v>
      </c>
      <c r="D9" s="5">
        <f t="shared" si="0"/>
        <v>44435</v>
      </c>
      <c r="E9" t="s">
        <v>86</v>
      </c>
      <c r="F9" t="s">
        <v>30</v>
      </c>
      <c r="G9" t="s">
        <v>68</v>
      </c>
      <c r="H9">
        <v>31</v>
      </c>
      <c r="I9">
        <v>158</v>
      </c>
      <c r="K9" t="s">
        <v>33</v>
      </c>
      <c r="L9" t="s">
        <v>87</v>
      </c>
      <c r="M9" t="s">
        <v>88</v>
      </c>
      <c r="N9" t="s">
        <v>89</v>
      </c>
      <c r="O9" s="8" t="s">
        <v>90</v>
      </c>
      <c r="P9" t="s">
        <v>50</v>
      </c>
      <c r="Q9" t="s">
        <v>91</v>
      </c>
      <c r="R9" t="s">
        <v>40</v>
      </c>
      <c r="S9">
        <v>77201</v>
      </c>
      <c r="T9">
        <v>738</v>
      </c>
      <c r="U9">
        <v>22595</v>
      </c>
      <c r="V9">
        <v>62522</v>
      </c>
      <c r="W9" s="6">
        <v>40771.033090277779</v>
      </c>
      <c r="X9" t="s">
        <v>84</v>
      </c>
      <c r="Y9" t="s">
        <v>26</v>
      </c>
    </row>
    <row r="10" spans="1:25" ht="72.5" x14ac:dyDescent="0.35">
      <c r="A10" t="s">
        <v>92</v>
      </c>
      <c r="B10" t="s">
        <v>93</v>
      </c>
      <c r="C10" s="5">
        <v>44434.548148148147</v>
      </c>
      <c r="D10" s="5">
        <f t="shared" si="0"/>
        <v>44434</v>
      </c>
      <c r="E10" s="8" t="s">
        <v>94</v>
      </c>
      <c r="F10" t="s">
        <v>30</v>
      </c>
      <c r="G10" t="s">
        <v>68</v>
      </c>
      <c r="H10">
        <v>12</v>
      </c>
      <c r="I10">
        <v>15</v>
      </c>
      <c r="J10" t="s">
        <v>95</v>
      </c>
      <c r="K10" t="s">
        <v>33</v>
      </c>
      <c r="L10" t="s">
        <v>96</v>
      </c>
      <c r="M10" t="s">
        <v>97</v>
      </c>
      <c r="N10" t="s">
        <v>98</v>
      </c>
      <c r="O10" t="s">
        <v>99</v>
      </c>
      <c r="P10" t="s">
        <v>50</v>
      </c>
      <c r="Q10" t="s">
        <v>100</v>
      </c>
      <c r="R10" t="s">
        <v>40</v>
      </c>
      <c r="S10">
        <v>129288</v>
      </c>
      <c r="T10">
        <v>761</v>
      </c>
      <c r="U10">
        <v>1619</v>
      </c>
      <c r="V10">
        <v>38337</v>
      </c>
      <c r="W10" s="6">
        <v>39906.599074074074</v>
      </c>
      <c r="X10" t="s">
        <v>92</v>
      </c>
      <c r="Y10" t="s">
        <v>24</v>
      </c>
    </row>
    <row r="11" spans="1:25" ht="58" x14ac:dyDescent="0.35">
      <c r="A11" t="s">
        <v>101</v>
      </c>
      <c r="B11" t="s">
        <v>102</v>
      </c>
      <c r="C11" s="5">
        <v>44433.749120370368</v>
      </c>
      <c r="D11" s="5">
        <f t="shared" si="0"/>
        <v>44433</v>
      </c>
      <c r="E11" s="8" t="s">
        <v>103</v>
      </c>
      <c r="F11" t="s">
        <v>30</v>
      </c>
      <c r="G11" t="s">
        <v>68</v>
      </c>
      <c r="H11">
        <v>35</v>
      </c>
      <c r="I11">
        <v>162</v>
      </c>
      <c r="K11" t="s">
        <v>33</v>
      </c>
      <c r="L11" t="s">
        <v>69</v>
      </c>
      <c r="M11" t="s">
        <v>70</v>
      </c>
      <c r="N11" t="s">
        <v>70</v>
      </c>
      <c r="P11" t="s">
        <v>50</v>
      </c>
      <c r="Q11" t="s">
        <v>71</v>
      </c>
      <c r="R11" t="s">
        <v>40</v>
      </c>
      <c r="S11">
        <v>1060595</v>
      </c>
      <c r="T11">
        <v>817</v>
      </c>
      <c r="U11">
        <v>16</v>
      </c>
      <c r="V11">
        <v>435468</v>
      </c>
      <c r="W11" s="6">
        <v>39824.172893518517</v>
      </c>
      <c r="X11" t="s">
        <v>101</v>
      </c>
      <c r="Y11" t="s">
        <v>24</v>
      </c>
    </row>
    <row r="12" spans="1:25" x14ac:dyDescent="0.35">
      <c r="A12" t="s">
        <v>104</v>
      </c>
      <c r="B12" t="s">
        <v>105</v>
      </c>
      <c r="C12" s="5">
        <v>44433.406319444446</v>
      </c>
      <c r="D12" s="5">
        <f t="shared" si="0"/>
        <v>44433</v>
      </c>
      <c r="E12" t="s">
        <v>106</v>
      </c>
      <c r="F12" t="s">
        <v>30</v>
      </c>
      <c r="G12" t="s">
        <v>31</v>
      </c>
      <c r="H12">
        <v>19</v>
      </c>
      <c r="I12">
        <v>25</v>
      </c>
      <c r="J12" t="s">
        <v>107</v>
      </c>
      <c r="K12" t="s">
        <v>33</v>
      </c>
      <c r="L12" t="s">
        <v>108</v>
      </c>
      <c r="M12" t="s">
        <v>109</v>
      </c>
      <c r="N12" t="s">
        <v>110</v>
      </c>
      <c r="O12" t="s">
        <v>111</v>
      </c>
      <c r="P12" t="s">
        <v>38</v>
      </c>
      <c r="Q12" t="s">
        <v>112</v>
      </c>
      <c r="R12" t="s">
        <v>40</v>
      </c>
      <c r="S12">
        <v>18985513</v>
      </c>
      <c r="T12">
        <v>1041</v>
      </c>
      <c r="U12">
        <v>1161</v>
      </c>
      <c r="V12">
        <v>348760</v>
      </c>
      <c r="W12" s="6">
        <v>39173.265428240738</v>
      </c>
      <c r="X12" t="s">
        <v>104</v>
      </c>
      <c r="Y12" t="s">
        <v>24</v>
      </c>
    </row>
    <row r="13" spans="1:25" x14ac:dyDescent="0.35">
      <c r="A13" t="s">
        <v>113</v>
      </c>
      <c r="B13" t="s">
        <v>114</v>
      </c>
      <c r="C13" s="5">
        <v>44433.143101851849</v>
      </c>
      <c r="D13" s="5">
        <f t="shared" si="0"/>
        <v>44433</v>
      </c>
      <c r="E13" t="s">
        <v>115</v>
      </c>
      <c r="F13" t="s">
        <v>116</v>
      </c>
      <c r="G13" t="s">
        <v>44</v>
      </c>
      <c r="H13">
        <v>0</v>
      </c>
      <c r="I13">
        <v>1</v>
      </c>
      <c r="J13" t="s">
        <v>117</v>
      </c>
      <c r="K13" t="s">
        <v>33</v>
      </c>
      <c r="L13" t="s">
        <v>118</v>
      </c>
      <c r="M13" t="s">
        <v>119</v>
      </c>
      <c r="N13" t="s">
        <v>120</v>
      </c>
      <c r="O13" t="s">
        <v>121</v>
      </c>
      <c r="P13" t="s">
        <v>50</v>
      </c>
      <c r="Q13" t="s">
        <v>122</v>
      </c>
      <c r="R13" t="s">
        <v>40</v>
      </c>
      <c r="S13">
        <v>14097</v>
      </c>
      <c r="T13">
        <v>1184</v>
      </c>
      <c r="U13">
        <v>50451</v>
      </c>
      <c r="V13">
        <v>62402</v>
      </c>
      <c r="W13" s="6">
        <v>40749.768229166664</v>
      </c>
      <c r="X13" t="s">
        <v>113</v>
      </c>
      <c r="Y13" t="s">
        <v>26</v>
      </c>
    </row>
    <row r="14" spans="1:25" ht="58" x14ac:dyDescent="0.35">
      <c r="A14" t="s">
        <v>123</v>
      </c>
      <c r="B14" t="s">
        <v>124</v>
      </c>
      <c r="C14" s="5">
        <v>44433.065104166664</v>
      </c>
      <c r="D14" s="5">
        <f t="shared" si="0"/>
        <v>44433</v>
      </c>
      <c r="E14" s="8" t="s">
        <v>125</v>
      </c>
      <c r="F14" t="s">
        <v>116</v>
      </c>
      <c r="G14" t="s">
        <v>44</v>
      </c>
      <c r="H14">
        <v>0</v>
      </c>
      <c r="I14">
        <v>1</v>
      </c>
      <c r="J14" t="s">
        <v>126</v>
      </c>
      <c r="K14" t="s">
        <v>33</v>
      </c>
      <c r="L14" t="s">
        <v>127</v>
      </c>
      <c r="M14" t="s">
        <v>128</v>
      </c>
      <c r="N14" t="s">
        <v>129</v>
      </c>
      <c r="O14" t="s">
        <v>130</v>
      </c>
      <c r="P14" t="s">
        <v>50</v>
      </c>
      <c r="Q14" t="s">
        <v>131</v>
      </c>
      <c r="R14" t="s">
        <v>40</v>
      </c>
      <c r="S14">
        <v>32596</v>
      </c>
      <c r="T14">
        <v>1008</v>
      </c>
      <c r="U14">
        <v>28114</v>
      </c>
      <c r="V14">
        <v>16312</v>
      </c>
      <c r="W14" s="6">
        <v>39855.944733796299</v>
      </c>
      <c r="X14" t="s">
        <v>123</v>
      </c>
      <c r="Y14" t="s">
        <v>26</v>
      </c>
    </row>
    <row r="15" spans="1:25" x14ac:dyDescent="0.35">
      <c r="A15" t="s">
        <v>132</v>
      </c>
      <c r="B15" t="s">
        <v>133</v>
      </c>
      <c r="C15" s="5">
        <v>44432.732314814813</v>
      </c>
      <c r="D15" s="5">
        <f t="shared" si="0"/>
        <v>44432</v>
      </c>
      <c r="E15" s="11" t="s">
        <v>134</v>
      </c>
      <c r="F15" t="s">
        <v>30</v>
      </c>
      <c r="G15" t="s">
        <v>31</v>
      </c>
      <c r="H15">
        <v>14</v>
      </c>
      <c r="I15">
        <v>37</v>
      </c>
      <c r="J15" t="s">
        <v>32</v>
      </c>
      <c r="K15" t="s">
        <v>33</v>
      </c>
      <c r="L15" t="s">
        <v>34</v>
      </c>
      <c r="M15" t="s">
        <v>35</v>
      </c>
      <c r="N15" t="s">
        <v>36</v>
      </c>
      <c r="O15" t="s">
        <v>37</v>
      </c>
      <c r="P15" t="s">
        <v>38</v>
      </c>
      <c r="Q15" t="s">
        <v>39</v>
      </c>
      <c r="R15" t="s">
        <v>40</v>
      </c>
      <c r="S15">
        <v>7483985</v>
      </c>
      <c r="T15">
        <v>1347</v>
      </c>
      <c r="U15">
        <v>2007</v>
      </c>
      <c r="V15">
        <v>709880</v>
      </c>
      <c r="W15" s="6">
        <v>39926.837002314816</v>
      </c>
      <c r="X15" t="s">
        <v>132</v>
      </c>
      <c r="Y15" t="s">
        <v>24</v>
      </c>
    </row>
    <row r="16" spans="1:25" ht="72.5" x14ac:dyDescent="0.35">
      <c r="A16" t="s">
        <v>135</v>
      </c>
      <c r="B16" t="s">
        <v>136</v>
      </c>
      <c r="C16" s="5">
        <v>44432.533148148148</v>
      </c>
      <c r="D16" s="5">
        <f t="shared" si="0"/>
        <v>44432</v>
      </c>
      <c r="E16" s="8" t="s">
        <v>137</v>
      </c>
      <c r="F16" t="s">
        <v>30</v>
      </c>
      <c r="G16" t="s">
        <v>68</v>
      </c>
      <c r="H16">
        <v>30</v>
      </c>
      <c r="I16">
        <v>124</v>
      </c>
      <c r="K16" t="s">
        <v>33</v>
      </c>
      <c r="L16" t="s">
        <v>69</v>
      </c>
      <c r="M16" t="s">
        <v>70</v>
      </c>
      <c r="N16" t="s">
        <v>70</v>
      </c>
      <c r="P16" t="s">
        <v>50</v>
      </c>
      <c r="Q16" t="s">
        <v>71</v>
      </c>
      <c r="R16" t="s">
        <v>40</v>
      </c>
      <c r="S16">
        <v>1060595</v>
      </c>
      <c r="T16">
        <v>817</v>
      </c>
      <c r="U16">
        <v>16</v>
      </c>
      <c r="V16">
        <v>435468</v>
      </c>
      <c r="W16" s="6">
        <v>39824.172893518517</v>
      </c>
      <c r="X16" t="s">
        <v>135</v>
      </c>
      <c r="Y16" t="s">
        <v>24</v>
      </c>
    </row>
    <row r="17" spans="1:25" x14ac:dyDescent="0.35">
      <c r="A17" t="s">
        <v>138</v>
      </c>
      <c r="B17" t="s">
        <v>139</v>
      </c>
      <c r="C17" s="5">
        <v>44432.447962962964</v>
      </c>
      <c r="D17" s="5">
        <f t="shared" si="0"/>
        <v>44432</v>
      </c>
      <c r="E17" s="11" t="s">
        <v>140</v>
      </c>
      <c r="F17" t="s">
        <v>30</v>
      </c>
      <c r="G17" t="s">
        <v>31</v>
      </c>
      <c r="H17">
        <v>13</v>
      </c>
      <c r="I17">
        <v>67</v>
      </c>
      <c r="J17" t="s">
        <v>107</v>
      </c>
      <c r="K17" t="s">
        <v>33</v>
      </c>
      <c r="L17" t="s">
        <v>108</v>
      </c>
      <c r="M17" t="s">
        <v>109</v>
      </c>
      <c r="N17" t="s">
        <v>110</v>
      </c>
      <c r="O17" t="s">
        <v>111</v>
      </c>
      <c r="P17" t="s">
        <v>38</v>
      </c>
      <c r="Q17" t="s">
        <v>112</v>
      </c>
      <c r="R17" t="s">
        <v>40</v>
      </c>
      <c r="S17">
        <v>18985513</v>
      </c>
      <c r="T17">
        <v>1041</v>
      </c>
      <c r="U17">
        <v>1161</v>
      </c>
      <c r="V17">
        <v>348760</v>
      </c>
      <c r="W17" s="6">
        <v>39173.265428240738</v>
      </c>
      <c r="X17" t="s">
        <v>138</v>
      </c>
      <c r="Y17" t="s">
        <v>24</v>
      </c>
    </row>
    <row r="18" spans="1:25" x14ac:dyDescent="0.35">
      <c r="A18" t="s">
        <v>141</v>
      </c>
      <c r="B18" t="s">
        <v>142</v>
      </c>
      <c r="C18" s="5">
        <v>44431.679594907408</v>
      </c>
      <c r="D18" s="5">
        <f t="shared" si="0"/>
        <v>44431</v>
      </c>
      <c r="E18" t="s">
        <v>143</v>
      </c>
      <c r="F18" t="s">
        <v>116</v>
      </c>
      <c r="G18" t="s">
        <v>144</v>
      </c>
      <c r="H18">
        <v>0</v>
      </c>
      <c r="I18">
        <v>8</v>
      </c>
      <c r="J18" t="s">
        <v>95</v>
      </c>
      <c r="K18" t="s">
        <v>33</v>
      </c>
      <c r="L18" t="s">
        <v>96</v>
      </c>
      <c r="M18" t="s">
        <v>97</v>
      </c>
      <c r="N18" t="s">
        <v>98</v>
      </c>
      <c r="O18" t="s">
        <v>99</v>
      </c>
      <c r="P18" t="s">
        <v>50</v>
      </c>
      <c r="Q18" t="s">
        <v>100</v>
      </c>
      <c r="R18" t="s">
        <v>40</v>
      </c>
      <c r="S18">
        <v>129288</v>
      </c>
      <c r="T18">
        <v>761</v>
      </c>
      <c r="U18">
        <v>1619</v>
      </c>
      <c r="V18">
        <v>38337</v>
      </c>
      <c r="W18" s="6">
        <v>39906.599074074074</v>
      </c>
      <c r="X18" t="s">
        <v>141</v>
      </c>
      <c r="Y18" t="s">
        <v>24</v>
      </c>
    </row>
    <row r="19" spans="1:25" x14ac:dyDescent="0.35">
      <c r="A19" t="s">
        <v>145</v>
      </c>
      <c r="B19" t="s">
        <v>146</v>
      </c>
      <c r="C19" s="5">
        <v>44431.671932870369</v>
      </c>
      <c r="D19" s="5">
        <f t="shared" si="0"/>
        <v>44431</v>
      </c>
      <c r="E19" t="s">
        <v>147</v>
      </c>
      <c r="F19" t="s">
        <v>30</v>
      </c>
      <c r="G19" t="s">
        <v>144</v>
      </c>
      <c r="H19">
        <v>1</v>
      </c>
      <c r="I19">
        <v>12</v>
      </c>
      <c r="J19" t="s">
        <v>95</v>
      </c>
      <c r="K19" t="s">
        <v>33</v>
      </c>
      <c r="L19" t="s">
        <v>96</v>
      </c>
      <c r="M19" t="s">
        <v>97</v>
      </c>
      <c r="N19" t="s">
        <v>98</v>
      </c>
      <c r="O19" t="s">
        <v>99</v>
      </c>
      <c r="P19" t="s">
        <v>50</v>
      </c>
      <c r="Q19" t="s">
        <v>100</v>
      </c>
      <c r="R19" t="s">
        <v>40</v>
      </c>
      <c r="S19">
        <v>129288</v>
      </c>
      <c r="T19">
        <v>761</v>
      </c>
      <c r="U19">
        <v>1619</v>
      </c>
      <c r="V19">
        <v>38337</v>
      </c>
      <c r="W19" s="6">
        <v>39906.599074074074</v>
      </c>
      <c r="X19" t="s">
        <v>145</v>
      </c>
      <c r="Y19" t="s">
        <v>26</v>
      </c>
    </row>
    <row r="20" spans="1:25" x14ac:dyDescent="0.35">
      <c r="A20" t="s">
        <v>148</v>
      </c>
      <c r="B20" t="s">
        <v>149</v>
      </c>
      <c r="C20" s="5">
        <v>44431.58315972222</v>
      </c>
      <c r="D20" s="5">
        <f t="shared" si="0"/>
        <v>44431</v>
      </c>
      <c r="E20" s="11" t="s">
        <v>150</v>
      </c>
      <c r="F20" t="s">
        <v>30</v>
      </c>
      <c r="G20" t="s">
        <v>144</v>
      </c>
      <c r="H20">
        <v>4</v>
      </c>
      <c r="I20">
        <v>23</v>
      </c>
      <c r="J20" t="s">
        <v>95</v>
      </c>
      <c r="K20" t="s">
        <v>33</v>
      </c>
      <c r="L20" t="s">
        <v>96</v>
      </c>
      <c r="M20" t="s">
        <v>97</v>
      </c>
      <c r="N20" t="s">
        <v>98</v>
      </c>
      <c r="O20" t="s">
        <v>99</v>
      </c>
      <c r="P20" t="s">
        <v>50</v>
      </c>
      <c r="Q20" t="s">
        <v>100</v>
      </c>
      <c r="R20" t="s">
        <v>40</v>
      </c>
      <c r="S20">
        <v>129288</v>
      </c>
      <c r="T20">
        <v>761</v>
      </c>
      <c r="U20">
        <v>1619</v>
      </c>
      <c r="V20">
        <v>38337</v>
      </c>
      <c r="W20" s="6">
        <v>39906.599074074074</v>
      </c>
      <c r="X20" t="s">
        <v>148</v>
      </c>
      <c r="Y20" s="9" t="s">
        <v>24</v>
      </c>
    </row>
    <row r="21" spans="1:25" x14ac:dyDescent="0.35">
      <c r="A21" t="s">
        <v>151</v>
      </c>
      <c r="B21" t="s">
        <v>152</v>
      </c>
      <c r="C21" s="5">
        <v>44431.562719907408</v>
      </c>
      <c r="D21" s="5">
        <f t="shared" si="0"/>
        <v>44431</v>
      </c>
      <c r="E21" t="s">
        <v>153</v>
      </c>
      <c r="F21" t="s">
        <v>30</v>
      </c>
      <c r="G21" t="s">
        <v>144</v>
      </c>
      <c r="H21">
        <v>9</v>
      </c>
      <c r="I21">
        <v>21</v>
      </c>
      <c r="J21" t="s">
        <v>95</v>
      </c>
      <c r="K21" t="s">
        <v>33</v>
      </c>
      <c r="L21" t="s">
        <v>96</v>
      </c>
      <c r="M21" t="s">
        <v>97</v>
      </c>
      <c r="N21" t="s">
        <v>98</v>
      </c>
      <c r="O21" t="s">
        <v>99</v>
      </c>
      <c r="P21" t="s">
        <v>50</v>
      </c>
      <c r="Q21" t="s">
        <v>100</v>
      </c>
      <c r="R21" t="s">
        <v>40</v>
      </c>
      <c r="S21">
        <v>129288</v>
      </c>
      <c r="T21">
        <v>761</v>
      </c>
      <c r="U21">
        <v>1619</v>
      </c>
      <c r="V21">
        <v>38337</v>
      </c>
      <c r="W21" s="6">
        <v>39906.599074074074</v>
      </c>
      <c r="X21" t="s">
        <v>151</v>
      </c>
      <c r="Y21" t="s">
        <v>26</v>
      </c>
    </row>
    <row r="22" spans="1:25" x14ac:dyDescent="0.35">
      <c r="A22" t="s">
        <v>154</v>
      </c>
      <c r="B22" t="s">
        <v>155</v>
      </c>
      <c r="C22" s="5">
        <v>44431.561805555553</v>
      </c>
      <c r="D22" s="5">
        <f t="shared" si="0"/>
        <v>44431</v>
      </c>
      <c r="E22" t="s">
        <v>156</v>
      </c>
      <c r="F22" t="s">
        <v>30</v>
      </c>
      <c r="G22" t="s">
        <v>157</v>
      </c>
      <c r="H22">
        <v>29</v>
      </c>
      <c r="I22">
        <v>68</v>
      </c>
      <c r="J22" t="s">
        <v>107</v>
      </c>
      <c r="K22" t="s">
        <v>33</v>
      </c>
      <c r="L22" t="s">
        <v>108</v>
      </c>
      <c r="M22" t="s">
        <v>109</v>
      </c>
      <c r="N22" t="s">
        <v>110</v>
      </c>
      <c r="O22" t="s">
        <v>111</v>
      </c>
      <c r="P22" t="s">
        <v>38</v>
      </c>
      <c r="Q22" t="s">
        <v>112</v>
      </c>
      <c r="R22" t="s">
        <v>40</v>
      </c>
      <c r="S22">
        <v>18985513</v>
      </c>
      <c r="T22">
        <v>1041</v>
      </c>
      <c r="U22">
        <v>1161</v>
      </c>
      <c r="V22">
        <v>348760</v>
      </c>
      <c r="W22" s="6">
        <v>39173.265428240738</v>
      </c>
      <c r="X22" t="s">
        <v>154</v>
      </c>
      <c r="Y22" t="s">
        <v>26</v>
      </c>
    </row>
    <row r="23" spans="1:25" ht="232" x14ac:dyDescent="0.35">
      <c r="A23" t="s">
        <v>158</v>
      </c>
      <c r="B23" t="s">
        <v>159</v>
      </c>
      <c r="C23" s="5">
        <v>44431.512858796297</v>
      </c>
      <c r="D23" s="5">
        <f t="shared" si="0"/>
        <v>44431</v>
      </c>
      <c r="E23" s="8" t="s">
        <v>160</v>
      </c>
      <c r="F23" t="s">
        <v>75</v>
      </c>
      <c r="G23" t="s">
        <v>44</v>
      </c>
      <c r="H23">
        <v>0</v>
      </c>
      <c r="I23">
        <v>0</v>
      </c>
      <c r="J23" t="s">
        <v>56</v>
      </c>
      <c r="K23" t="s">
        <v>33</v>
      </c>
      <c r="L23" t="s">
        <v>57</v>
      </c>
      <c r="M23" t="s">
        <v>58</v>
      </c>
      <c r="N23" t="s">
        <v>59</v>
      </c>
      <c r="O23" t="s">
        <v>60</v>
      </c>
      <c r="P23" t="s">
        <v>50</v>
      </c>
      <c r="Q23" t="s">
        <v>61</v>
      </c>
      <c r="R23" t="s">
        <v>40</v>
      </c>
      <c r="S23">
        <v>61841</v>
      </c>
      <c r="T23">
        <v>3177</v>
      </c>
      <c r="U23">
        <v>25315</v>
      </c>
      <c r="V23">
        <v>143761</v>
      </c>
      <c r="W23" s="6">
        <v>40202.631284722222</v>
      </c>
      <c r="X23" t="s">
        <v>158</v>
      </c>
      <c r="Y23" s="7" t="s">
        <v>26</v>
      </c>
    </row>
    <row r="24" spans="1:25" x14ac:dyDescent="0.35">
      <c r="A24" t="s">
        <v>161</v>
      </c>
      <c r="B24" t="s">
        <v>162</v>
      </c>
      <c r="C24" s="5">
        <v>44429.54179398148</v>
      </c>
      <c r="D24" s="5">
        <f t="shared" si="0"/>
        <v>44429</v>
      </c>
      <c r="E24" t="s">
        <v>163</v>
      </c>
      <c r="F24" t="s">
        <v>30</v>
      </c>
      <c r="G24" t="s">
        <v>31</v>
      </c>
      <c r="H24">
        <v>15</v>
      </c>
      <c r="I24">
        <v>32</v>
      </c>
      <c r="J24" t="s">
        <v>107</v>
      </c>
      <c r="K24" t="s">
        <v>33</v>
      </c>
      <c r="L24" t="s">
        <v>108</v>
      </c>
      <c r="M24" t="s">
        <v>109</v>
      </c>
      <c r="N24" t="s">
        <v>110</v>
      </c>
      <c r="O24" t="s">
        <v>111</v>
      </c>
      <c r="P24" t="s">
        <v>38</v>
      </c>
      <c r="Q24" t="s">
        <v>112</v>
      </c>
      <c r="R24" t="s">
        <v>40</v>
      </c>
      <c r="S24">
        <v>18985513</v>
      </c>
      <c r="T24">
        <v>1041</v>
      </c>
      <c r="U24">
        <v>1161</v>
      </c>
      <c r="V24">
        <v>348760</v>
      </c>
      <c r="W24" s="6">
        <v>39173.265428240738</v>
      </c>
      <c r="X24" t="s">
        <v>161</v>
      </c>
      <c r="Y24" t="s">
        <v>26</v>
      </c>
    </row>
    <row r="25" spans="1:25" x14ac:dyDescent="0.35">
      <c r="A25" t="s">
        <v>164</v>
      </c>
      <c r="B25" t="s">
        <v>165</v>
      </c>
      <c r="C25" s="5">
        <v>44429.440868055557</v>
      </c>
      <c r="D25" s="5">
        <f t="shared" si="0"/>
        <v>44429</v>
      </c>
      <c r="E25" t="s">
        <v>166</v>
      </c>
      <c r="F25" t="s">
        <v>30</v>
      </c>
      <c r="G25" t="s">
        <v>31</v>
      </c>
      <c r="H25">
        <v>21</v>
      </c>
      <c r="I25">
        <v>49</v>
      </c>
      <c r="J25" t="s">
        <v>107</v>
      </c>
      <c r="K25" t="s">
        <v>33</v>
      </c>
      <c r="L25" t="s">
        <v>108</v>
      </c>
      <c r="M25" t="s">
        <v>109</v>
      </c>
      <c r="N25" t="s">
        <v>110</v>
      </c>
      <c r="O25" t="s">
        <v>111</v>
      </c>
      <c r="P25" t="s">
        <v>38</v>
      </c>
      <c r="Q25" t="s">
        <v>112</v>
      </c>
      <c r="R25" t="s">
        <v>40</v>
      </c>
      <c r="S25">
        <v>18985513</v>
      </c>
      <c r="T25">
        <v>1041</v>
      </c>
      <c r="U25">
        <v>1161</v>
      </c>
      <c r="V25">
        <v>348760</v>
      </c>
      <c r="W25" s="6">
        <v>39173.265428240738</v>
      </c>
      <c r="X25" t="s">
        <v>164</v>
      </c>
      <c r="Y25" t="s">
        <v>26</v>
      </c>
    </row>
    <row r="26" spans="1:25" x14ac:dyDescent="0.35">
      <c r="A26" t="s">
        <v>167</v>
      </c>
      <c r="B26" t="s">
        <v>168</v>
      </c>
      <c r="C26" s="5">
        <v>44429.013923611114</v>
      </c>
      <c r="D26" s="5">
        <f t="shared" si="0"/>
        <v>44429</v>
      </c>
      <c r="E26" t="s">
        <v>169</v>
      </c>
      <c r="F26" t="s">
        <v>30</v>
      </c>
      <c r="G26" t="s">
        <v>31</v>
      </c>
      <c r="H26">
        <v>2</v>
      </c>
      <c r="I26">
        <v>30</v>
      </c>
      <c r="J26" t="s">
        <v>32</v>
      </c>
      <c r="K26" t="s">
        <v>33</v>
      </c>
      <c r="L26" t="s">
        <v>34</v>
      </c>
      <c r="M26" t="s">
        <v>35</v>
      </c>
      <c r="N26" t="s">
        <v>36</v>
      </c>
      <c r="O26" t="s">
        <v>37</v>
      </c>
      <c r="P26" t="s">
        <v>38</v>
      </c>
      <c r="Q26" t="s">
        <v>39</v>
      </c>
      <c r="R26" t="s">
        <v>40</v>
      </c>
      <c r="S26">
        <v>7483985</v>
      </c>
      <c r="T26">
        <v>1347</v>
      </c>
      <c r="U26">
        <v>2007</v>
      </c>
      <c r="V26">
        <v>709880</v>
      </c>
      <c r="W26" s="6">
        <v>39926.837002314816</v>
      </c>
      <c r="X26" t="s">
        <v>167</v>
      </c>
      <c r="Y26" t="s">
        <v>24</v>
      </c>
    </row>
    <row r="27" spans="1:25" x14ac:dyDescent="0.35">
      <c r="A27" t="s">
        <v>170</v>
      </c>
      <c r="B27" t="s">
        <v>171</v>
      </c>
      <c r="C27" s="5">
        <v>44428.774861111109</v>
      </c>
      <c r="D27" s="5">
        <f t="shared" si="0"/>
        <v>44428</v>
      </c>
      <c r="E27" t="s">
        <v>172</v>
      </c>
      <c r="F27" t="s">
        <v>30</v>
      </c>
      <c r="G27" t="s">
        <v>144</v>
      </c>
      <c r="H27">
        <v>4</v>
      </c>
      <c r="I27">
        <v>12</v>
      </c>
      <c r="J27" t="s">
        <v>95</v>
      </c>
      <c r="K27" t="s">
        <v>33</v>
      </c>
      <c r="L27" t="s">
        <v>96</v>
      </c>
      <c r="M27" t="s">
        <v>97</v>
      </c>
      <c r="N27" t="s">
        <v>98</v>
      </c>
      <c r="O27" t="s">
        <v>99</v>
      </c>
      <c r="P27" t="s">
        <v>50</v>
      </c>
      <c r="Q27" t="s">
        <v>100</v>
      </c>
      <c r="R27" t="s">
        <v>40</v>
      </c>
      <c r="S27">
        <v>129288</v>
      </c>
      <c r="T27">
        <v>761</v>
      </c>
      <c r="U27">
        <v>1619</v>
      </c>
      <c r="V27">
        <v>38337</v>
      </c>
      <c r="W27" s="6">
        <v>39906.599074074074</v>
      </c>
      <c r="X27" t="s">
        <v>170</v>
      </c>
      <c r="Y27" t="s">
        <v>24</v>
      </c>
    </row>
    <row r="28" spans="1:25" x14ac:dyDescent="0.35">
      <c r="A28" t="s">
        <v>173</v>
      </c>
      <c r="B28" t="s">
        <v>174</v>
      </c>
      <c r="C28" s="5">
        <v>44427.630937499998</v>
      </c>
      <c r="D28" s="5">
        <f t="shared" si="0"/>
        <v>44427</v>
      </c>
      <c r="E28" t="s">
        <v>175</v>
      </c>
      <c r="F28" t="s">
        <v>30</v>
      </c>
      <c r="G28" t="s">
        <v>55</v>
      </c>
      <c r="H28">
        <v>0</v>
      </c>
      <c r="I28">
        <v>0</v>
      </c>
      <c r="J28" t="s">
        <v>56</v>
      </c>
      <c r="K28" t="s">
        <v>33</v>
      </c>
      <c r="L28" t="s">
        <v>57</v>
      </c>
      <c r="M28" t="s">
        <v>58</v>
      </c>
      <c r="N28" t="s">
        <v>59</v>
      </c>
      <c r="O28" t="s">
        <v>60</v>
      </c>
      <c r="P28" t="s">
        <v>50</v>
      </c>
      <c r="Q28" t="s">
        <v>61</v>
      </c>
      <c r="R28" t="s">
        <v>40</v>
      </c>
      <c r="S28">
        <v>61841</v>
      </c>
      <c r="T28">
        <v>3177</v>
      </c>
      <c r="U28">
        <v>25315</v>
      </c>
      <c r="V28">
        <v>143761</v>
      </c>
      <c r="W28" s="6">
        <v>40202.631284722222</v>
      </c>
      <c r="X28" t="s">
        <v>173</v>
      </c>
      <c r="Y28" t="s">
        <v>26</v>
      </c>
    </row>
    <row r="29" spans="1:25" x14ac:dyDescent="0.35">
      <c r="A29" t="s">
        <v>176</v>
      </c>
      <c r="B29" t="s">
        <v>177</v>
      </c>
      <c r="C29" s="5">
        <v>44427.543275462966</v>
      </c>
      <c r="D29" s="5">
        <f t="shared" si="0"/>
        <v>44427</v>
      </c>
      <c r="E29" t="s">
        <v>178</v>
      </c>
      <c r="F29" t="s">
        <v>30</v>
      </c>
      <c r="G29" t="s">
        <v>68</v>
      </c>
      <c r="H29">
        <v>17</v>
      </c>
      <c r="I29">
        <v>62</v>
      </c>
      <c r="J29" t="s">
        <v>95</v>
      </c>
      <c r="K29" t="s">
        <v>33</v>
      </c>
      <c r="L29" t="s">
        <v>96</v>
      </c>
      <c r="M29" t="s">
        <v>97</v>
      </c>
      <c r="N29" t="s">
        <v>98</v>
      </c>
      <c r="O29" t="s">
        <v>99</v>
      </c>
      <c r="P29" t="s">
        <v>50</v>
      </c>
      <c r="Q29" t="s">
        <v>100</v>
      </c>
      <c r="R29" t="s">
        <v>40</v>
      </c>
      <c r="S29">
        <v>129288</v>
      </c>
      <c r="T29">
        <v>761</v>
      </c>
      <c r="U29">
        <v>1619</v>
      </c>
      <c r="V29">
        <v>38337</v>
      </c>
      <c r="W29" s="6">
        <v>39906.599074074074</v>
      </c>
      <c r="X29" t="s">
        <v>176</v>
      </c>
      <c r="Y29" t="s">
        <v>24</v>
      </c>
    </row>
    <row r="30" spans="1:25" x14ac:dyDescent="0.35">
      <c r="A30" t="s">
        <v>179</v>
      </c>
      <c r="B30" t="s">
        <v>180</v>
      </c>
      <c r="C30" s="5">
        <v>44427.088368055556</v>
      </c>
      <c r="D30" s="5">
        <f t="shared" si="0"/>
        <v>44427</v>
      </c>
      <c r="E30" t="s">
        <v>181</v>
      </c>
      <c r="F30" t="s">
        <v>30</v>
      </c>
      <c r="G30" t="s">
        <v>44</v>
      </c>
      <c r="H30">
        <v>140</v>
      </c>
      <c r="I30">
        <v>840</v>
      </c>
      <c r="K30" t="s">
        <v>33</v>
      </c>
      <c r="L30" t="s">
        <v>69</v>
      </c>
      <c r="M30" t="s">
        <v>70</v>
      </c>
      <c r="N30" t="s">
        <v>70</v>
      </c>
      <c r="P30" t="s">
        <v>50</v>
      </c>
      <c r="Q30" t="s">
        <v>71</v>
      </c>
      <c r="R30" t="s">
        <v>40</v>
      </c>
      <c r="S30">
        <v>1060595</v>
      </c>
      <c r="T30">
        <v>817</v>
      </c>
      <c r="U30">
        <v>16</v>
      </c>
      <c r="V30">
        <v>435468</v>
      </c>
      <c r="W30" s="6">
        <v>39824.172893518517</v>
      </c>
      <c r="X30" t="s">
        <v>179</v>
      </c>
      <c r="Y30" t="s">
        <v>26</v>
      </c>
    </row>
    <row r="31" spans="1:25" x14ac:dyDescent="0.35">
      <c r="A31" t="s">
        <v>182</v>
      </c>
      <c r="B31" t="s">
        <v>183</v>
      </c>
      <c r="C31" s="5">
        <v>44425.913043981483</v>
      </c>
      <c r="D31" s="5">
        <f t="shared" si="0"/>
        <v>44425</v>
      </c>
      <c r="E31" t="s">
        <v>184</v>
      </c>
      <c r="F31" t="s">
        <v>30</v>
      </c>
      <c r="G31" t="s">
        <v>31</v>
      </c>
      <c r="H31">
        <v>8</v>
      </c>
      <c r="I31">
        <v>17</v>
      </c>
      <c r="J31" t="s">
        <v>32</v>
      </c>
      <c r="K31" t="s">
        <v>33</v>
      </c>
      <c r="L31" t="s">
        <v>34</v>
      </c>
      <c r="M31" t="s">
        <v>35</v>
      </c>
      <c r="N31" t="s">
        <v>36</v>
      </c>
      <c r="O31" t="s">
        <v>37</v>
      </c>
      <c r="P31" t="s">
        <v>38</v>
      </c>
      <c r="Q31" t="s">
        <v>39</v>
      </c>
      <c r="R31" t="s">
        <v>40</v>
      </c>
      <c r="S31">
        <v>7483985</v>
      </c>
      <c r="T31">
        <v>1347</v>
      </c>
      <c r="U31">
        <v>2007</v>
      </c>
      <c r="V31">
        <v>709880</v>
      </c>
      <c r="W31" s="6">
        <v>39926.837002314816</v>
      </c>
      <c r="X31" t="s">
        <v>182</v>
      </c>
      <c r="Y31" t="s">
        <v>25</v>
      </c>
    </row>
    <row r="32" spans="1:25" x14ac:dyDescent="0.35">
      <c r="A32" t="s">
        <v>185</v>
      </c>
      <c r="B32" t="s">
        <v>186</v>
      </c>
      <c r="C32" s="5">
        <v>44425.643125000002</v>
      </c>
      <c r="D32" s="5">
        <f t="shared" si="0"/>
        <v>44425</v>
      </c>
      <c r="E32" t="s">
        <v>187</v>
      </c>
      <c r="F32" t="s">
        <v>30</v>
      </c>
      <c r="G32" t="s">
        <v>31</v>
      </c>
      <c r="H32">
        <v>15</v>
      </c>
      <c r="I32">
        <v>34</v>
      </c>
      <c r="J32" t="s">
        <v>32</v>
      </c>
      <c r="K32" t="s">
        <v>33</v>
      </c>
      <c r="L32" t="s">
        <v>34</v>
      </c>
      <c r="M32" t="s">
        <v>35</v>
      </c>
      <c r="N32" t="s">
        <v>36</v>
      </c>
      <c r="O32" t="s">
        <v>37</v>
      </c>
      <c r="P32" t="s">
        <v>38</v>
      </c>
      <c r="Q32" t="s">
        <v>39</v>
      </c>
      <c r="R32" t="s">
        <v>40</v>
      </c>
      <c r="S32">
        <v>7483985</v>
      </c>
      <c r="T32">
        <v>1347</v>
      </c>
      <c r="U32">
        <v>2007</v>
      </c>
      <c r="V32">
        <v>709880</v>
      </c>
      <c r="W32" s="6">
        <v>39926.837002314816</v>
      </c>
      <c r="X32" t="s">
        <v>185</v>
      </c>
      <c r="Y32" t="s">
        <v>26</v>
      </c>
    </row>
    <row r="33" spans="1:25" x14ac:dyDescent="0.35">
      <c r="A33" t="s">
        <v>188</v>
      </c>
      <c r="B33" t="s">
        <v>189</v>
      </c>
      <c r="C33" s="5">
        <v>44425.591134259259</v>
      </c>
      <c r="D33" s="5">
        <f t="shared" si="0"/>
        <v>44425</v>
      </c>
      <c r="E33" t="s">
        <v>190</v>
      </c>
      <c r="F33" t="s">
        <v>30</v>
      </c>
      <c r="G33" t="s">
        <v>31</v>
      </c>
      <c r="H33">
        <v>23</v>
      </c>
      <c r="I33">
        <v>108</v>
      </c>
      <c r="J33" t="s">
        <v>32</v>
      </c>
      <c r="K33" t="s">
        <v>33</v>
      </c>
      <c r="L33" t="s">
        <v>34</v>
      </c>
      <c r="M33" t="s">
        <v>35</v>
      </c>
      <c r="N33" t="s">
        <v>36</v>
      </c>
      <c r="O33" t="s">
        <v>37</v>
      </c>
      <c r="P33" t="s">
        <v>38</v>
      </c>
      <c r="Q33" t="s">
        <v>39</v>
      </c>
      <c r="R33" t="s">
        <v>40</v>
      </c>
      <c r="S33">
        <v>7483985</v>
      </c>
      <c r="T33">
        <v>1347</v>
      </c>
      <c r="U33">
        <v>2007</v>
      </c>
      <c r="V33">
        <v>709880</v>
      </c>
      <c r="W33" s="6">
        <v>39926.837002314816</v>
      </c>
      <c r="X33" t="s">
        <v>188</v>
      </c>
      <c r="Y33" t="s">
        <v>25</v>
      </c>
    </row>
    <row r="34" spans="1:25" x14ac:dyDescent="0.35">
      <c r="A34" t="s">
        <v>191</v>
      </c>
      <c r="B34" t="s">
        <v>192</v>
      </c>
      <c r="C34" s="5">
        <v>44425.53974537037</v>
      </c>
      <c r="D34" s="5">
        <f t="shared" si="0"/>
        <v>44425</v>
      </c>
      <c r="E34" t="s">
        <v>193</v>
      </c>
      <c r="F34" t="s">
        <v>30</v>
      </c>
      <c r="G34" t="s">
        <v>144</v>
      </c>
      <c r="H34">
        <v>4</v>
      </c>
      <c r="I34">
        <v>9</v>
      </c>
      <c r="J34" t="s">
        <v>95</v>
      </c>
      <c r="K34" t="s">
        <v>33</v>
      </c>
      <c r="L34" t="s">
        <v>96</v>
      </c>
      <c r="M34" t="s">
        <v>97</v>
      </c>
      <c r="N34" t="s">
        <v>98</v>
      </c>
      <c r="O34" t="s">
        <v>99</v>
      </c>
      <c r="P34" t="s">
        <v>50</v>
      </c>
      <c r="Q34" t="s">
        <v>100</v>
      </c>
      <c r="R34" t="s">
        <v>40</v>
      </c>
      <c r="S34">
        <v>129288</v>
      </c>
      <c r="T34">
        <v>761</v>
      </c>
      <c r="U34">
        <v>1619</v>
      </c>
      <c r="V34">
        <v>38337</v>
      </c>
      <c r="W34" s="6">
        <v>39906.599074074074</v>
      </c>
      <c r="X34" t="s">
        <v>191</v>
      </c>
      <c r="Y34" t="s">
        <v>26</v>
      </c>
    </row>
    <row r="35" spans="1:25" x14ac:dyDescent="0.35">
      <c r="A35" t="s">
        <v>194</v>
      </c>
      <c r="B35" t="s">
        <v>195</v>
      </c>
      <c r="C35" s="5">
        <v>44425.539363425924</v>
      </c>
      <c r="D35" s="5">
        <f t="shared" si="0"/>
        <v>44425</v>
      </c>
      <c r="E35" t="s">
        <v>196</v>
      </c>
      <c r="F35" t="s">
        <v>30</v>
      </c>
      <c r="G35" t="s">
        <v>144</v>
      </c>
      <c r="H35">
        <v>4</v>
      </c>
      <c r="I35">
        <v>12</v>
      </c>
      <c r="J35" t="s">
        <v>95</v>
      </c>
      <c r="K35" t="s">
        <v>33</v>
      </c>
      <c r="L35" t="s">
        <v>96</v>
      </c>
      <c r="M35" t="s">
        <v>97</v>
      </c>
      <c r="N35" t="s">
        <v>98</v>
      </c>
      <c r="O35" t="s">
        <v>99</v>
      </c>
      <c r="P35" t="s">
        <v>50</v>
      </c>
      <c r="Q35" t="s">
        <v>100</v>
      </c>
      <c r="R35" t="s">
        <v>40</v>
      </c>
      <c r="S35">
        <v>129288</v>
      </c>
      <c r="T35">
        <v>761</v>
      </c>
      <c r="U35">
        <v>1619</v>
      </c>
      <c r="V35">
        <v>38337</v>
      </c>
      <c r="W35" s="6">
        <v>39906.599074074074</v>
      </c>
      <c r="X35" t="s">
        <v>194</v>
      </c>
      <c r="Y35" t="s">
        <v>25</v>
      </c>
    </row>
    <row r="36" spans="1:25" ht="43.5" x14ac:dyDescent="0.35">
      <c r="A36" t="s">
        <v>197</v>
      </c>
      <c r="B36" t="s">
        <v>198</v>
      </c>
      <c r="C36" s="5">
        <v>44425.09951388889</v>
      </c>
      <c r="D36" s="5">
        <f t="shared" si="0"/>
        <v>44425</v>
      </c>
      <c r="E36" s="8" t="s">
        <v>199</v>
      </c>
      <c r="F36" t="s">
        <v>75</v>
      </c>
      <c r="G36" t="s">
        <v>31</v>
      </c>
      <c r="H36">
        <v>0</v>
      </c>
      <c r="I36">
        <v>0</v>
      </c>
      <c r="J36" t="s">
        <v>32</v>
      </c>
      <c r="K36" t="s">
        <v>33</v>
      </c>
      <c r="L36" t="s">
        <v>34</v>
      </c>
      <c r="M36" t="s">
        <v>35</v>
      </c>
      <c r="N36" t="s">
        <v>36</v>
      </c>
      <c r="O36" t="s">
        <v>37</v>
      </c>
      <c r="P36" t="s">
        <v>38</v>
      </c>
      <c r="Q36" t="s">
        <v>39</v>
      </c>
      <c r="R36" t="s">
        <v>40</v>
      </c>
      <c r="S36">
        <v>7483985</v>
      </c>
      <c r="T36">
        <v>1347</v>
      </c>
      <c r="U36">
        <v>2007</v>
      </c>
      <c r="V36">
        <v>709880</v>
      </c>
      <c r="W36" s="6">
        <v>39926.837002314816</v>
      </c>
      <c r="X36" t="s">
        <v>197</v>
      </c>
      <c r="Y36" t="s">
        <v>26</v>
      </c>
    </row>
    <row r="37" spans="1:25" x14ac:dyDescent="0.35">
      <c r="A37" t="s">
        <v>200</v>
      </c>
      <c r="B37" t="s">
        <v>201</v>
      </c>
      <c r="C37" s="5">
        <v>44424.807314814818</v>
      </c>
      <c r="D37" s="5">
        <f t="shared" si="0"/>
        <v>44424</v>
      </c>
      <c r="E37" t="s">
        <v>202</v>
      </c>
      <c r="F37" t="s">
        <v>30</v>
      </c>
      <c r="G37" t="s">
        <v>44</v>
      </c>
      <c r="H37">
        <v>87</v>
      </c>
      <c r="I37">
        <v>684</v>
      </c>
      <c r="K37" t="s">
        <v>33</v>
      </c>
      <c r="L37" t="s">
        <v>69</v>
      </c>
      <c r="M37" t="s">
        <v>70</v>
      </c>
      <c r="N37" t="s">
        <v>70</v>
      </c>
      <c r="P37" t="s">
        <v>50</v>
      </c>
      <c r="Q37" t="s">
        <v>71</v>
      </c>
      <c r="R37" t="s">
        <v>40</v>
      </c>
      <c r="S37">
        <v>1060595</v>
      </c>
      <c r="T37">
        <v>817</v>
      </c>
      <c r="U37">
        <v>16</v>
      </c>
      <c r="V37">
        <v>435468</v>
      </c>
      <c r="W37" s="6">
        <v>39824.172893518517</v>
      </c>
      <c r="X37" t="s">
        <v>200</v>
      </c>
      <c r="Y37" t="s">
        <v>24</v>
      </c>
    </row>
    <row r="38" spans="1:25" x14ac:dyDescent="0.35">
      <c r="A38" t="s">
        <v>203</v>
      </c>
      <c r="B38" t="s">
        <v>204</v>
      </c>
      <c r="C38" s="5">
        <v>44424.803541666668</v>
      </c>
      <c r="D38" s="5">
        <f t="shared" si="0"/>
        <v>44424</v>
      </c>
      <c r="E38" s="11" t="s">
        <v>205</v>
      </c>
      <c r="F38" t="s">
        <v>30</v>
      </c>
      <c r="G38" t="s">
        <v>31</v>
      </c>
      <c r="H38">
        <v>8</v>
      </c>
      <c r="I38">
        <v>37</v>
      </c>
      <c r="J38" t="s">
        <v>32</v>
      </c>
      <c r="K38" t="s">
        <v>33</v>
      </c>
      <c r="L38" t="s">
        <v>34</v>
      </c>
      <c r="M38" t="s">
        <v>35</v>
      </c>
      <c r="N38" t="s">
        <v>36</v>
      </c>
      <c r="O38" t="s">
        <v>37</v>
      </c>
      <c r="P38" t="s">
        <v>38</v>
      </c>
      <c r="Q38" t="s">
        <v>39</v>
      </c>
      <c r="R38" t="s">
        <v>40</v>
      </c>
      <c r="S38">
        <v>7483985</v>
      </c>
      <c r="T38">
        <v>1347</v>
      </c>
      <c r="U38">
        <v>2007</v>
      </c>
      <c r="V38">
        <v>709880</v>
      </c>
      <c r="W38" s="6">
        <v>39926.837002314816</v>
      </c>
      <c r="X38" t="s">
        <v>203</v>
      </c>
      <c r="Y38" t="s">
        <v>26</v>
      </c>
    </row>
    <row r="39" spans="1:25" x14ac:dyDescent="0.35">
      <c r="A39" t="s">
        <v>206</v>
      </c>
      <c r="B39" t="s">
        <v>207</v>
      </c>
      <c r="C39" s="5">
        <v>44424.599409722221</v>
      </c>
      <c r="D39" s="5">
        <f t="shared" si="0"/>
        <v>44424</v>
      </c>
      <c r="E39" t="s">
        <v>208</v>
      </c>
      <c r="F39" t="s">
        <v>75</v>
      </c>
      <c r="G39" t="s">
        <v>31</v>
      </c>
      <c r="H39">
        <v>0</v>
      </c>
      <c r="I39">
        <v>0</v>
      </c>
      <c r="J39" t="s">
        <v>32</v>
      </c>
      <c r="K39" t="s">
        <v>33</v>
      </c>
      <c r="L39" t="s">
        <v>34</v>
      </c>
      <c r="M39" t="s">
        <v>35</v>
      </c>
      <c r="N39" t="s">
        <v>36</v>
      </c>
      <c r="O39" t="s">
        <v>37</v>
      </c>
      <c r="P39" t="s">
        <v>38</v>
      </c>
      <c r="Q39" t="s">
        <v>39</v>
      </c>
      <c r="R39" t="s">
        <v>40</v>
      </c>
      <c r="S39">
        <v>7483985</v>
      </c>
      <c r="T39">
        <v>1347</v>
      </c>
      <c r="U39">
        <v>2007</v>
      </c>
      <c r="V39">
        <v>709880</v>
      </c>
      <c r="W39" s="6">
        <v>39926.837002314816</v>
      </c>
      <c r="X39" t="s">
        <v>206</v>
      </c>
      <c r="Y39" t="s">
        <v>26</v>
      </c>
    </row>
    <row r="40" spans="1:25" x14ac:dyDescent="0.35">
      <c r="A40" t="s">
        <v>209</v>
      </c>
      <c r="B40" t="s">
        <v>210</v>
      </c>
      <c r="C40" s="5">
        <v>44424.578009259261</v>
      </c>
      <c r="D40" s="5">
        <f t="shared" si="0"/>
        <v>44424</v>
      </c>
      <c r="E40" t="s">
        <v>211</v>
      </c>
      <c r="F40" t="s">
        <v>75</v>
      </c>
      <c r="G40" t="s">
        <v>68</v>
      </c>
      <c r="H40">
        <v>0</v>
      </c>
      <c r="I40">
        <v>0</v>
      </c>
      <c r="J40" t="s">
        <v>212</v>
      </c>
      <c r="K40" t="s">
        <v>33</v>
      </c>
      <c r="L40" t="s">
        <v>213</v>
      </c>
      <c r="M40" t="s">
        <v>214</v>
      </c>
      <c r="N40" t="s">
        <v>215</v>
      </c>
      <c r="O40" t="s">
        <v>216</v>
      </c>
      <c r="P40" t="s">
        <v>38</v>
      </c>
      <c r="Q40" t="s">
        <v>217</v>
      </c>
      <c r="R40" t="s">
        <v>40</v>
      </c>
      <c r="S40">
        <v>86323</v>
      </c>
      <c r="T40">
        <v>3726</v>
      </c>
      <c r="U40">
        <v>28373</v>
      </c>
      <c r="V40">
        <v>101383</v>
      </c>
      <c r="W40" s="6">
        <v>40656.523530092592</v>
      </c>
      <c r="X40" t="s">
        <v>209</v>
      </c>
      <c r="Y40" t="s">
        <v>26</v>
      </c>
    </row>
    <row r="41" spans="1:25" x14ac:dyDescent="0.35">
      <c r="A41" t="s">
        <v>218</v>
      </c>
      <c r="B41" t="s">
        <v>219</v>
      </c>
      <c r="C41" s="5">
        <v>44424.56386574074</v>
      </c>
      <c r="D41" s="5">
        <f t="shared" si="0"/>
        <v>44424</v>
      </c>
      <c r="E41" t="s">
        <v>220</v>
      </c>
      <c r="F41" t="s">
        <v>30</v>
      </c>
      <c r="G41" t="s">
        <v>31</v>
      </c>
      <c r="H41">
        <v>19</v>
      </c>
      <c r="I41">
        <v>39</v>
      </c>
      <c r="J41" t="s">
        <v>32</v>
      </c>
      <c r="K41" t="s">
        <v>33</v>
      </c>
      <c r="L41" t="s">
        <v>34</v>
      </c>
      <c r="M41" t="s">
        <v>35</v>
      </c>
      <c r="N41" t="s">
        <v>36</v>
      </c>
      <c r="O41" t="s">
        <v>37</v>
      </c>
      <c r="P41" t="s">
        <v>38</v>
      </c>
      <c r="Q41" t="s">
        <v>39</v>
      </c>
      <c r="R41" t="s">
        <v>40</v>
      </c>
      <c r="S41">
        <v>7483985</v>
      </c>
      <c r="T41">
        <v>1347</v>
      </c>
      <c r="U41">
        <v>2007</v>
      </c>
      <c r="V41">
        <v>709880</v>
      </c>
      <c r="W41" s="6">
        <v>39926.837002314816</v>
      </c>
      <c r="X41" t="s">
        <v>218</v>
      </c>
      <c r="Y41" t="s">
        <v>24</v>
      </c>
    </row>
    <row r="42" spans="1:25" x14ac:dyDescent="0.35">
      <c r="A42" t="s">
        <v>221</v>
      </c>
      <c r="B42" t="s">
        <v>222</v>
      </c>
      <c r="C42" s="5">
        <v>44423.05568287037</v>
      </c>
      <c r="D42" s="5">
        <f t="shared" si="0"/>
        <v>44423</v>
      </c>
      <c r="E42" t="s">
        <v>223</v>
      </c>
      <c r="F42" t="s">
        <v>30</v>
      </c>
      <c r="G42" t="s">
        <v>68</v>
      </c>
      <c r="H42">
        <v>89</v>
      </c>
      <c r="I42">
        <v>371</v>
      </c>
      <c r="K42" t="s">
        <v>33</v>
      </c>
      <c r="L42" t="s">
        <v>69</v>
      </c>
      <c r="M42" t="s">
        <v>70</v>
      </c>
      <c r="N42" t="s">
        <v>70</v>
      </c>
      <c r="P42" t="s">
        <v>50</v>
      </c>
      <c r="Q42" t="s">
        <v>71</v>
      </c>
      <c r="R42" t="s">
        <v>40</v>
      </c>
      <c r="S42">
        <v>1060595</v>
      </c>
      <c r="T42">
        <v>817</v>
      </c>
      <c r="U42">
        <v>16</v>
      </c>
      <c r="V42">
        <v>435468</v>
      </c>
      <c r="W42" s="6">
        <v>39824.172893518517</v>
      </c>
      <c r="X42" t="s">
        <v>221</v>
      </c>
      <c r="Y42" t="s">
        <v>24</v>
      </c>
    </row>
    <row r="43" spans="1:25" x14ac:dyDescent="0.35">
      <c r="A43" t="s">
        <v>224</v>
      </c>
      <c r="B43" t="s">
        <v>225</v>
      </c>
      <c r="C43" s="5">
        <v>44422.863946759258</v>
      </c>
      <c r="D43" s="5">
        <f t="shared" si="0"/>
        <v>44422</v>
      </c>
      <c r="E43" t="s">
        <v>226</v>
      </c>
      <c r="F43" t="s">
        <v>30</v>
      </c>
      <c r="G43" t="s">
        <v>31</v>
      </c>
      <c r="H43">
        <v>12</v>
      </c>
      <c r="I43">
        <v>16</v>
      </c>
      <c r="J43" t="s">
        <v>32</v>
      </c>
      <c r="K43" t="s">
        <v>33</v>
      </c>
      <c r="L43" t="s">
        <v>34</v>
      </c>
      <c r="M43" t="s">
        <v>35</v>
      </c>
      <c r="N43" t="s">
        <v>36</v>
      </c>
      <c r="O43" t="s">
        <v>37</v>
      </c>
      <c r="P43" t="s">
        <v>38</v>
      </c>
      <c r="Q43" t="s">
        <v>39</v>
      </c>
      <c r="R43" t="s">
        <v>40</v>
      </c>
      <c r="S43">
        <v>7483985</v>
      </c>
      <c r="T43">
        <v>1347</v>
      </c>
      <c r="U43">
        <v>2007</v>
      </c>
      <c r="V43">
        <v>709880</v>
      </c>
      <c r="W43" s="6">
        <v>39926.837002314816</v>
      </c>
      <c r="X43" t="s">
        <v>224</v>
      </c>
      <c r="Y43" t="s">
        <v>26</v>
      </c>
    </row>
    <row r="44" spans="1:25" x14ac:dyDescent="0.35">
      <c r="A44" t="s">
        <v>227</v>
      </c>
      <c r="B44" t="s">
        <v>228</v>
      </c>
      <c r="C44" s="5">
        <v>44422.521145833336</v>
      </c>
      <c r="D44" s="5">
        <f t="shared" si="0"/>
        <v>44422</v>
      </c>
      <c r="E44" t="s">
        <v>229</v>
      </c>
      <c r="F44" t="s">
        <v>30</v>
      </c>
      <c r="G44" t="s">
        <v>31</v>
      </c>
      <c r="H44">
        <v>7</v>
      </c>
      <c r="I44">
        <v>14</v>
      </c>
      <c r="J44" t="s">
        <v>32</v>
      </c>
      <c r="K44" t="s">
        <v>33</v>
      </c>
      <c r="L44" t="s">
        <v>34</v>
      </c>
      <c r="M44" t="s">
        <v>35</v>
      </c>
      <c r="N44" t="s">
        <v>36</v>
      </c>
      <c r="O44" t="s">
        <v>37</v>
      </c>
      <c r="P44" t="s">
        <v>38</v>
      </c>
      <c r="Q44" t="s">
        <v>39</v>
      </c>
      <c r="R44" t="s">
        <v>40</v>
      </c>
      <c r="S44">
        <v>7483985</v>
      </c>
      <c r="T44">
        <v>1347</v>
      </c>
      <c r="U44">
        <v>2007</v>
      </c>
      <c r="V44">
        <v>709880</v>
      </c>
      <c r="W44" s="6">
        <v>39926.837002314816</v>
      </c>
      <c r="X44" t="s">
        <v>227</v>
      </c>
      <c r="Y44" t="s">
        <v>26</v>
      </c>
    </row>
    <row r="45" spans="1:25" x14ac:dyDescent="0.35">
      <c r="A45" t="s">
        <v>230</v>
      </c>
      <c r="B45" t="s">
        <v>231</v>
      </c>
      <c r="C45" s="5">
        <v>44421.629895833335</v>
      </c>
      <c r="D45" s="5">
        <f t="shared" si="0"/>
        <v>44421</v>
      </c>
      <c r="E45" t="s">
        <v>232</v>
      </c>
      <c r="F45" t="s">
        <v>30</v>
      </c>
      <c r="G45" t="s">
        <v>31</v>
      </c>
      <c r="H45">
        <v>16</v>
      </c>
      <c r="I45">
        <v>43</v>
      </c>
      <c r="J45" t="s">
        <v>32</v>
      </c>
      <c r="K45" t="s">
        <v>33</v>
      </c>
      <c r="L45" t="s">
        <v>34</v>
      </c>
      <c r="M45" t="s">
        <v>35</v>
      </c>
      <c r="N45" t="s">
        <v>36</v>
      </c>
      <c r="O45" t="s">
        <v>37</v>
      </c>
      <c r="P45" t="s">
        <v>38</v>
      </c>
      <c r="Q45" t="s">
        <v>39</v>
      </c>
      <c r="R45" t="s">
        <v>40</v>
      </c>
      <c r="S45">
        <v>7483985</v>
      </c>
      <c r="T45">
        <v>1347</v>
      </c>
      <c r="U45">
        <v>2007</v>
      </c>
      <c r="V45">
        <v>709880</v>
      </c>
      <c r="W45" s="6">
        <v>39926.837002314816</v>
      </c>
      <c r="X45" t="s">
        <v>230</v>
      </c>
      <c r="Y45" t="s">
        <v>24</v>
      </c>
    </row>
    <row r="46" spans="1:25" x14ac:dyDescent="0.35">
      <c r="A46" t="s">
        <v>233</v>
      </c>
      <c r="B46" t="s">
        <v>234</v>
      </c>
      <c r="C46" s="5">
        <v>44420.556944444441</v>
      </c>
      <c r="D46" s="5">
        <f t="shared" si="0"/>
        <v>44420</v>
      </c>
      <c r="E46" t="s">
        <v>235</v>
      </c>
      <c r="F46" t="s">
        <v>30</v>
      </c>
      <c r="G46" t="s">
        <v>157</v>
      </c>
      <c r="H46">
        <v>26</v>
      </c>
      <c r="I46">
        <v>47</v>
      </c>
      <c r="J46" t="s">
        <v>107</v>
      </c>
      <c r="K46" t="s">
        <v>33</v>
      </c>
      <c r="L46" t="s">
        <v>108</v>
      </c>
      <c r="M46" t="s">
        <v>109</v>
      </c>
      <c r="N46" t="s">
        <v>110</v>
      </c>
      <c r="O46" t="s">
        <v>111</v>
      </c>
      <c r="P46" t="s">
        <v>38</v>
      </c>
      <c r="Q46" t="s">
        <v>112</v>
      </c>
      <c r="R46" t="s">
        <v>40</v>
      </c>
      <c r="S46">
        <v>18985513</v>
      </c>
      <c r="T46">
        <v>1041</v>
      </c>
      <c r="U46">
        <v>1161</v>
      </c>
      <c r="V46">
        <v>348760</v>
      </c>
      <c r="W46" s="6">
        <v>39173.265428240738</v>
      </c>
      <c r="X46" t="s">
        <v>233</v>
      </c>
      <c r="Y46" t="s">
        <v>24</v>
      </c>
    </row>
    <row r="47" spans="1:25" x14ac:dyDescent="0.35">
      <c r="A47" t="s">
        <v>236</v>
      </c>
      <c r="B47" t="s">
        <v>237</v>
      </c>
      <c r="C47" s="5">
        <v>44419.687557870369</v>
      </c>
      <c r="D47" s="5">
        <f t="shared" si="0"/>
        <v>44419</v>
      </c>
      <c r="E47" t="s">
        <v>238</v>
      </c>
      <c r="F47" t="s">
        <v>30</v>
      </c>
      <c r="G47" t="s">
        <v>31</v>
      </c>
      <c r="H47">
        <v>3</v>
      </c>
      <c r="I47">
        <v>10</v>
      </c>
      <c r="J47" t="s">
        <v>32</v>
      </c>
      <c r="K47" t="s">
        <v>33</v>
      </c>
      <c r="L47" t="s">
        <v>34</v>
      </c>
      <c r="M47" t="s">
        <v>35</v>
      </c>
      <c r="N47" t="s">
        <v>36</v>
      </c>
      <c r="O47" t="s">
        <v>37</v>
      </c>
      <c r="P47" t="s">
        <v>38</v>
      </c>
      <c r="Q47" t="s">
        <v>39</v>
      </c>
      <c r="R47" t="s">
        <v>40</v>
      </c>
      <c r="S47">
        <v>7483985</v>
      </c>
      <c r="T47">
        <v>1347</v>
      </c>
      <c r="U47">
        <v>2007</v>
      </c>
      <c r="V47">
        <v>709880</v>
      </c>
      <c r="W47" s="6">
        <v>39926.837002314816</v>
      </c>
      <c r="X47" t="s">
        <v>236</v>
      </c>
      <c r="Y47" t="s">
        <v>24</v>
      </c>
    </row>
    <row r="48" spans="1:25" x14ac:dyDescent="0.35">
      <c r="A48" t="s">
        <v>239</v>
      </c>
      <c r="B48" t="s">
        <v>240</v>
      </c>
      <c r="C48" s="5">
        <v>44419.54179398148</v>
      </c>
      <c r="D48" s="5">
        <f t="shared" si="0"/>
        <v>44419</v>
      </c>
      <c r="E48" t="s">
        <v>241</v>
      </c>
      <c r="F48" t="s">
        <v>30</v>
      </c>
      <c r="G48" t="s">
        <v>144</v>
      </c>
      <c r="H48">
        <v>3</v>
      </c>
      <c r="I48">
        <v>10</v>
      </c>
      <c r="J48" t="s">
        <v>95</v>
      </c>
      <c r="K48" t="s">
        <v>33</v>
      </c>
      <c r="L48" t="s">
        <v>96</v>
      </c>
      <c r="M48" t="s">
        <v>97</v>
      </c>
      <c r="N48" t="s">
        <v>98</v>
      </c>
      <c r="O48" t="s">
        <v>99</v>
      </c>
      <c r="P48" t="s">
        <v>50</v>
      </c>
      <c r="Q48" t="s">
        <v>100</v>
      </c>
      <c r="R48" t="s">
        <v>40</v>
      </c>
      <c r="S48">
        <v>129288</v>
      </c>
      <c r="T48">
        <v>761</v>
      </c>
      <c r="U48">
        <v>1619</v>
      </c>
      <c r="V48">
        <v>38337</v>
      </c>
      <c r="W48" s="6">
        <v>39906.599074074074</v>
      </c>
      <c r="X48" t="s">
        <v>239</v>
      </c>
      <c r="Y48" t="s">
        <v>24</v>
      </c>
    </row>
    <row r="49" spans="1:25" x14ac:dyDescent="0.35">
      <c r="A49" t="s">
        <v>242</v>
      </c>
      <c r="B49" t="s">
        <v>243</v>
      </c>
      <c r="C49" s="5">
        <v>44417.542719907404</v>
      </c>
      <c r="D49" s="5">
        <f t="shared" si="0"/>
        <v>44417</v>
      </c>
      <c r="E49" t="s">
        <v>244</v>
      </c>
      <c r="F49" t="s">
        <v>30</v>
      </c>
      <c r="G49" t="s">
        <v>144</v>
      </c>
      <c r="H49">
        <v>8</v>
      </c>
      <c r="I49">
        <v>11</v>
      </c>
      <c r="J49" t="s">
        <v>95</v>
      </c>
      <c r="K49" t="s">
        <v>33</v>
      </c>
      <c r="L49" t="s">
        <v>96</v>
      </c>
      <c r="M49" t="s">
        <v>97</v>
      </c>
      <c r="N49" t="s">
        <v>98</v>
      </c>
      <c r="O49" t="s">
        <v>99</v>
      </c>
      <c r="P49" t="s">
        <v>50</v>
      </c>
      <c r="Q49" t="s">
        <v>100</v>
      </c>
      <c r="R49" t="s">
        <v>40</v>
      </c>
      <c r="S49">
        <v>129288</v>
      </c>
      <c r="T49">
        <v>761</v>
      </c>
      <c r="U49">
        <v>1619</v>
      </c>
      <c r="V49">
        <v>38337</v>
      </c>
      <c r="W49" s="6">
        <v>39906.599074074074</v>
      </c>
      <c r="X49" t="s">
        <v>242</v>
      </c>
      <c r="Y49" t="s">
        <v>24</v>
      </c>
    </row>
    <row r="50" spans="1:25" x14ac:dyDescent="0.35">
      <c r="A50" t="s">
        <v>245</v>
      </c>
      <c r="B50" t="s">
        <v>246</v>
      </c>
      <c r="C50" s="5">
        <v>44416.778564814813</v>
      </c>
      <c r="D50" s="5">
        <f t="shared" si="0"/>
        <v>44416</v>
      </c>
      <c r="E50" t="s">
        <v>247</v>
      </c>
      <c r="F50" t="s">
        <v>30</v>
      </c>
      <c r="G50" t="s">
        <v>68</v>
      </c>
      <c r="H50">
        <v>157</v>
      </c>
      <c r="I50">
        <v>815</v>
      </c>
      <c r="K50" t="s">
        <v>33</v>
      </c>
      <c r="L50" t="s">
        <v>69</v>
      </c>
      <c r="M50" t="s">
        <v>70</v>
      </c>
      <c r="N50" t="s">
        <v>70</v>
      </c>
      <c r="P50" t="s">
        <v>50</v>
      </c>
      <c r="Q50" t="s">
        <v>71</v>
      </c>
      <c r="R50" t="s">
        <v>40</v>
      </c>
      <c r="S50">
        <v>1060595</v>
      </c>
      <c r="T50">
        <v>817</v>
      </c>
      <c r="U50">
        <v>16</v>
      </c>
      <c r="V50">
        <v>435468</v>
      </c>
      <c r="W50" s="6">
        <v>39824.172893518517</v>
      </c>
      <c r="X50" t="s">
        <v>245</v>
      </c>
      <c r="Y50" t="s">
        <v>24</v>
      </c>
    </row>
    <row r="51" spans="1:25" x14ac:dyDescent="0.35">
      <c r="A51" t="s">
        <v>248</v>
      </c>
      <c r="B51" t="s">
        <v>249</v>
      </c>
      <c r="C51" s="5">
        <v>44416.563993055555</v>
      </c>
      <c r="D51" s="5">
        <f t="shared" si="0"/>
        <v>44416</v>
      </c>
      <c r="E51" t="s">
        <v>250</v>
      </c>
      <c r="F51" t="s">
        <v>30</v>
      </c>
      <c r="G51" t="s">
        <v>31</v>
      </c>
      <c r="H51">
        <v>11</v>
      </c>
      <c r="I51">
        <v>33</v>
      </c>
      <c r="J51" t="s">
        <v>32</v>
      </c>
      <c r="K51" t="s">
        <v>33</v>
      </c>
      <c r="L51" t="s">
        <v>34</v>
      </c>
      <c r="M51" t="s">
        <v>35</v>
      </c>
      <c r="N51" t="s">
        <v>36</v>
      </c>
      <c r="O51" t="s">
        <v>37</v>
      </c>
      <c r="P51" t="s">
        <v>38</v>
      </c>
      <c r="Q51" t="s">
        <v>39</v>
      </c>
      <c r="R51" t="s">
        <v>40</v>
      </c>
      <c r="S51">
        <v>7483985</v>
      </c>
      <c r="T51">
        <v>1347</v>
      </c>
      <c r="U51">
        <v>2007</v>
      </c>
      <c r="V51">
        <v>709880</v>
      </c>
      <c r="W51" s="6">
        <v>39926.837002314816</v>
      </c>
      <c r="X51" t="s">
        <v>248</v>
      </c>
      <c r="Y51" t="s">
        <v>26</v>
      </c>
    </row>
    <row r="52" spans="1:25" x14ac:dyDescent="0.35">
      <c r="A52" t="s">
        <v>251</v>
      </c>
      <c r="B52" t="s">
        <v>252</v>
      </c>
      <c r="C52" s="5">
        <v>44414.898796296293</v>
      </c>
      <c r="D52" s="5">
        <f t="shared" si="0"/>
        <v>44414</v>
      </c>
      <c r="E52" t="s">
        <v>253</v>
      </c>
      <c r="F52" t="s">
        <v>30</v>
      </c>
      <c r="G52" t="s">
        <v>31</v>
      </c>
      <c r="H52">
        <v>8</v>
      </c>
      <c r="I52">
        <v>27</v>
      </c>
      <c r="J52" t="s">
        <v>32</v>
      </c>
      <c r="K52" t="s">
        <v>33</v>
      </c>
      <c r="L52" t="s">
        <v>34</v>
      </c>
      <c r="M52" t="s">
        <v>35</v>
      </c>
      <c r="N52" t="s">
        <v>36</v>
      </c>
      <c r="O52" t="s">
        <v>37</v>
      </c>
      <c r="P52" t="s">
        <v>38</v>
      </c>
      <c r="Q52" t="s">
        <v>39</v>
      </c>
      <c r="R52" t="s">
        <v>40</v>
      </c>
      <c r="S52">
        <v>7483985</v>
      </c>
      <c r="T52">
        <v>1347</v>
      </c>
      <c r="U52">
        <v>2007</v>
      </c>
      <c r="V52">
        <v>709880</v>
      </c>
      <c r="W52" s="6">
        <v>39926.837002314816</v>
      </c>
      <c r="X52" t="s">
        <v>251</v>
      </c>
      <c r="Y52" t="s">
        <v>25</v>
      </c>
    </row>
    <row r="53" spans="1:25" x14ac:dyDescent="0.35">
      <c r="A53" t="s">
        <v>254</v>
      </c>
      <c r="B53" t="s">
        <v>255</v>
      </c>
      <c r="C53" s="5">
        <v>44414.579907407409</v>
      </c>
      <c r="D53" s="5">
        <f t="shared" si="0"/>
        <v>44414</v>
      </c>
      <c r="E53" t="s">
        <v>256</v>
      </c>
      <c r="F53" t="s">
        <v>30</v>
      </c>
      <c r="G53" t="s">
        <v>55</v>
      </c>
      <c r="H53">
        <v>0</v>
      </c>
      <c r="I53">
        <v>0</v>
      </c>
      <c r="J53" t="s">
        <v>56</v>
      </c>
      <c r="K53" t="s">
        <v>33</v>
      </c>
      <c r="L53" t="s">
        <v>57</v>
      </c>
      <c r="M53" t="s">
        <v>58</v>
      </c>
      <c r="N53" t="s">
        <v>59</v>
      </c>
      <c r="O53" t="s">
        <v>60</v>
      </c>
      <c r="P53" t="s">
        <v>50</v>
      </c>
      <c r="Q53" t="s">
        <v>61</v>
      </c>
      <c r="R53" t="s">
        <v>40</v>
      </c>
      <c r="S53">
        <v>61841</v>
      </c>
      <c r="T53">
        <v>3177</v>
      </c>
      <c r="U53">
        <v>25315</v>
      </c>
      <c r="V53">
        <v>143761</v>
      </c>
      <c r="W53" s="6">
        <v>40202.631284722222</v>
      </c>
      <c r="X53" t="s">
        <v>254</v>
      </c>
      <c r="Y53" t="s">
        <v>26</v>
      </c>
    </row>
    <row r="54" spans="1:25" x14ac:dyDescent="0.35">
      <c r="A54" t="s">
        <v>257</v>
      </c>
      <c r="B54" t="s">
        <v>258</v>
      </c>
      <c r="C54" s="5">
        <v>44414.04105324074</v>
      </c>
      <c r="D54" s="5">
        <f t="shared" si="0"/>
        <v>44414</v>
      </c>
      <c r="E54" t="s">
        <v>259</v>
      </c>
      <c r="F54" t="s">
        <v>30</v>
      </c>
      <c r="G54" t="s">
        <v>31</v>
      </c>
      <c r="H54">
        <v>8</v>
      </c>
      <c r="I54">
        <v>21</v>
      </c>
      <c r="J54" t="s">
        <v>32</v>
      </c>
      <c r="K54" t="s">
        <v>33</v>
      </c>
      <c r="L54" t="s">
        <v>34</v>
      </c>
      <c r="M54" t="s">
        <v>35</v>
      </c>
      <c r="N54" t="s">
        <v>36</v>
      </c>
      <c r="O54" t="s">
        <v>37</v>
      </c>
      <c r="P54" t="s">
        <v>38</v>
      </c>
      <c r="Q54" t="s">
        <v>39</v>
      </c>
      <c r="R54" t="s">
        <v>40</v>
      </c>
      <c r="S54">
        <v>7483985</v>
      </c>
      <c r="T54">
        <v>1347</v>
      </c>
      <c r="U54">
        <v>2007</v>
      </c>
      <c r="V54">
        <v>709880</v>
      </c>
      <c r="W54" s="6">
        <v>39926.837002314816</v>
      </c>
      <c r="X54" t="s">
        <v>257</v>
      </c>
      <c r="Y54" t="s">
        <v>24</v>
      </c>
    </row>
    <row r="55" spans="1:25" x14ac:dyDescent="0.35">
      <c r="A55" t="s">
        <v>260</v>
      </c>
      <c r="B55" t="s">
        <v>261</v>
      </c>
      <c r="C55" s="5">
        <v>44413.845023148147</v>
      </c>
      <c r="D55" s="5">
        <f t="shared" si="0"/>
        <v>44413</v>
      </c>
      <c r="E55" t="s">
        <v>262</v>
      </c>
      <c r="F55" t="s">
        <v>30</v>
      </c>
      <c r="G55" t="s">
        <v>144</v>
      </c>
      <c r="H55">
        <v>6</v>
      </c>
      <c r="I55">
        <v>24</v>
      </c>
      <c r="J55" t="s">
        <v>95</v>
      </c>
      <c r="K55" t="s">
        <v>33</v>
      </c>
      <c r="L55" t="s">
        <v>96</v>
      </c>
      <c r="M55" t="s">
        <v>97</v>
      </c>
      <c r="N55" t="s">
        <v>98</v>
      </c>
      <c r="O55" t="s">
        <v>99</v>
      </c>
      <c r="P55" t="s">
        <v>50</v>
      </c>
      <c r="Q55" t="s">
        <v>100</v>
      </c>
      <c r="R55" t="s">
        <v>40</v>
      </c>
      <c r="S55">
        <v>129288</v>
      </c>
      <c r="T55">
        <v>761</v>
      </c>
      <c r="U55">
        <v>1619</v>
      </c>
      <c r="V55">
        <v>38337</v>
      </c>
      <c r="W55" s="6">
        <v>39906.599074074074</v>
      </c>
      <c r="X55" t="s">
        <v>260</v>
      </c>
      <c r="Y55" t="s">
        <v>25</v>
      </c>
    </row>
    <row r="56" spans="1:25" x14ac:dyDescent="0.35">
      <c r="A56" t="s">
        <v>263</v>
      </c>
      <c r="B56" t="s">
        <v>264</v>
      </c>
      <c r="C56" s="5">
        <v>44413.707685185182</v>
      </c>
      <c r="D56" s="5">
        <f t="shared" si="0"/>
        <v>44413</v>
      </c>
      <c r="E56" t="s">
        <v>265</v>
      </c>
      <c r="F56" t="s">
        <v>30</v>
      </c>
      <c r="G56" t="s">
        <v>55</v>
      </c>
      <c r="H56">
        <v>0</v>
      </c>
      <c r="I56">
        <v>1</v>
      </c>
      <c r="J56" t="s">
        <v>56</v>
      </c>
      <c r="K56" t="s">
        <v>33</v>
      </c>
      <c r="L56" t="s">
        <v>57</v>
      </c>
      <c r="M56" t="s">
        <v>58</v>
      </c>
      <c r="N56" t="s">
        <v>59</v>
      </c>
      <c r="O56" t="s">
        <v>60</v>
      </c>
      <c r="P56" t="s">
        <v>50</v>
      </c>
      <c r="Q56" t="s">
        <v>61</v>
      </c>
      <c r="R56" t="s">
        <v>40</v>
      </c>
      <c r="S56">
        <v>61841</v>
      </c>
      <c r="T56">
        <v>3177</v>
      </c>
      <c r="U56">
        <v>25315</v>
      </c>
      <c r="V56">
        <v>143761</v>
      </c>
      <c r="W56" s="6">
        <v>40202.631284722222</v>
      </c>
      <c r="X56" t="s">
        <v>263</v>
      </c>
      <c r="Y56" t="s">
        <v>25</v>
      </c>
    </row>
    <row r="57" spans="1:25" x14ac:dyDescent="0.35">
      <c r="A57" t="s">
        <v>266</v>
      </c>
      <c r="B57" t="s">
        <v>267</v>
      </c>
      <c r="C57" s="5">
        <v>44413.484085648146</v>
      </c>
      <c r="D57" s="5">
        <f t="shared" si="0"/>
        <v>44413</v>
      </c>
      <c r="E57" t="s">
        <v>268</v>
      </c>
      <c r="F57" t="s">
        <v>30</v>
      </c>
      <c r="G57" t="s">
        <v>31</v>
      </c>
      <c r="H57">
        <v>75</v>
      </c>
      <c r="I57">
        <v>226</v>
      </c>
      <c r="J57" t="s">
        <v>32</v>
      </c>
      <c r="K57" t="s">
        <v>33</v>
      </c>
      <c r="L57" t="s">
        <v>34</v>
      </c>
      <c r="M57" t="s">
        <v>35</v>
      </c>
      <c r="N57" t="s">
        <v>36</v>
      </c>
      <c r="O57" t="s">
        <v>37</v>
      </c>
      <c r="P57" t="s">
        <v>38</v>
      </c>
      <c r="Q57" t="s">
        <v>39</v>
      </c>
      <c r="R57" t="s">
        <v>40</v>
      </c>
      <c r="S57">
        <v>7483985</v>
      </c>
      <c r="T57">
        <v>1347</v>
      </c>
      <c r="U57">
        <v>2007</v>
      </c>
      <c r="V57">
        <v>709880</v>
      </c>
      <c r="W57" s="6">
        <v>39926.837002314816</v>
      </c>
      <c r="X57" t="s">
        <v>266</v>
      </c>
      <c r="Y57" t="s">
        <v>26</v>
      </c>
    </row>
    <row r="58" spans="1:25" x14ac:dyDescent="0.35">
      <c r="A58" t="s">
        <v>269</v>
      </c>
      <c r="B58" t="s">
        <v>270</v>
      </c>
      <c r="C58" s="5">
        <v>44412.840219907404</v>
      </c>
      <c r="D58" s="5">
        <f t="shared" si="0"/>
        <v>44412</v>
      </c>
      <c r="E58" t="s">
        <v>271</v>
      </c>
      <c r="F58" t="s">
        <v>30</v>
      </c>
      <c r="G58" t="s">
        <v>144</v>
      </c>
      <c r="H58">
        <v>6</v>
      </c>
      <c r="I58">
        <v>14</v>
      </c>
      <c r="J58" t="s">
        <v>95</v>
      </c>
      <c r="K58" t="s">
        <v>33</v>
      </c>
      <c r="L58" t="s">
        <v>96</v>
      </c>
      <c r="M58" t="s">
        <v>97</v>
      </c>
      <c r="N58" t="s">
        <v>98</v>
      </c>
      <c r="O58" t="s">
        <v>99</v>
      </c>
      <c r="P58" t="s">
        <v>50</v>
      </c>
      <c r="Q58" t="s">
        <v>100</v>
      </c>
      <c r="R58" t="s">
        <v>40</v>
      </c>
      <c r="S58">
        <v>129288</v>
      </c>
      <c r="T58">
        <v>761</v>
      </c>
      <c r="U58">
        <v>1619</v>
      </c>
      <c r="V58">
        <v>38337</v>
      </c>
      <c r="W58" s="6">
        <v>39906.599074074074</v>
      </c>
      <c r="X58" t="s">
        <v>269</v>
      </c>
      <c r="Y58" t="s">
        <v>24</v>
      </c>
    </row>
    <row r="59" spans="1:25" x14ac:dyDescent="0.35">
      <c r="A59" t="s">
        <v>272</v>
      </c>
      <c r="B59" t="s">
        <v>273</v>
      </c>
      <c r="C59" s="5">
        <v>44410.617442129631</v>
      </c>
      <c r="D59" s="5">
        <f t="shared" si="0"/>
        <v>44410</v>
      </c>
      <c r="E59" t="s">
        <v>274</v>
      </c>
      <c r="F59" t="s">
        <v>30</v>
      </c>
      <c r="G59" t="s">
        <v>31</v>
      </c>
      <c r="H59">
        <v>5</v>
      </c>
      <c r="I59">
        <v>18</v>
      </c>
      <c r="J59" t="s">
        <v>32</v>
      </c>
      <c r="K59" t="s">
        <v>33</v>
      </c>
      <c r="L59" t="s">
        <v>34</v>
      </c>
      <c r="M59" t="s">
        <v>35</v>
      </c>
      <c r="N59" t="s">
        <v>36</v>
      </c>
      <c r="O59" t="s">
        <v>37</v>
      </c>
      <c r="P59" t="s">
        <v>38</v>
      </c>
      <c r="Q59" t="s">
        <v>39</v>
      </c>
      <c r="R59" t="s">
        <v>40</v>
      </c>
      <c r="S59">
        <v>7483985</v>
      </c>
      <c r="T59">
        <v>1347</v>
      </c>
      <c r="U59">
        <v>2007</v>
      </c>
      <c r="V59">
        <v>709880</v>
      </c>
      <c r="W59" s="6">
        <v>39926.837002314816</v>
      </c>
      <c r="X59" t="s">
        <v>272</v>
      </c>
      <c r="Y59" t="s">
        <v>24</v>
      </c>
    </row>
    <row r="60" spans="1:25" ht="58" x14ac:dyDescent="0.35">
      <c r="A60" t="s">
        <v>275</v>
      </c>
      <c r="B60" t="s">
        <v>276</v>
      </c>
      <c r="C60" s="5">
        <v>44410.545405092591</v>
      </c>
      <c r="D60" s="5">
        <f t="shared" si="0"/>
        <v>44410</v>
      </c>
      <c r="E60" s="8" t="s">
        <v>277</v>
      </c>
      <c r="F60" t="s">
        <v>116</v>
      </c>
      <c r="G60" t="s">
        <v>44</v>
      </c>
      <c r="H60">
        <v>0</v>
      </c>
      <c r="I60">
        <v>8</v>
      </c>
      <c r="J60" t="s">
        <v>126</v>
      </c>
      <c r="K60" t="s">
        <v>33</v>
      </c>
      <c r="L60" t="s">
        <v>127</v>
      </c>
      <c r="M60" t="s">
        <v>128</v>
      </c>
      <c r="N60" t="s">
        <v>129</v>
      </c>
      <c r="O60" t="s">
        <v>130</v>
      </c>
      <c r="P60" t="s">
        <v>50</v>
      </c>
      <c r="Q60" t="s">
        <v>131</v>
      </c>
      <c r="R60" t="s">
        <v>40</v>
      </c>
      <c r="S60">
        <v>32596</v>
      </c>
      <c r="T60">
        <v>1008</v>
      </c>
      <c r="U60">
        <v>28114</v>
      </c>
      <c r="V60">
        <v>16312</v>
      </c>
      <c r="W60" s="6">
        <v>39855.944733796299</v>
      </c>
      <c r="X60" t="s">
        <v>275</v>
      </c>
      <c r="Y60" t="s">
        <v>26</v>
      </c>
    </row>
    <row r="61" spans="1:25" x14ac:dyDescent="0.35">
      <c r="A61" t="s">
        <v>278</v>
      </c>
      <c r="B61" t="s">
        <v>279</v>
      </c>
      <c r="C61" s="5">
        <v>44410.525520833333</v>
      </c>
      <c r="D61" s="5">
        <f t="shared" si="0"/>
        <v>44410</v>
      </c>
      <c r="E61" t="s">
        <v>280</v>
      </c>
      <c r="F61" t="s">
        <v>30</v>
      </c>
      <c r="G61" t="s">
        <v>144</v>
      </c>
      <c r="H61">
        <v>9</v>
      </c>
      <c r="I61">
        <v>31</v>
      </c>
      <c r="J61" t="s">
        <v>95</v>
      </c>
      <c r="K61" t="s">
        <v>33</v>
      </c>
      <c r="L61" t="s">
        <v>96</v>
      </c>
      <c r="M61" t="s">
        <v>97</v>
      </c>
      <c r="N61" t="s">
        <v>98</v>
      </c>
      <c r="O61" t="s">
        <v>99</v>
      </c>
      <c r="P61" t="s">
        <v>50</v>
      </c>
      <c r="Q61" t="s">
        <v>100</v>
      </c>
      <c r="R61" t="s">
        <v>40</v>
      </c>
      <c r="S61">
        <v>129288</v>
      </c>
      <c r="T61">
        <v>761</v>
      </c>
      <c r="U61">
        <v>1619</v>
      </c>
      <c r="V61">
        <v>38337</v>
      </c>
      <c r="W61" s="6">
        <v>39906.599074074074</v>
      </c>
      <c r="X61" t="s">
        <v>278</v>
      </c>
      <c r="Y61" t="s">
        <v>26</v>
      </c>
    </row>
    <row r="62" spans="1:25" x14ac:dyDescent="0.35">
      <c r="A62" t="s">
        <v>281</v>
      </c>
      <c r="B62" t="s">
        <v>282</v>
      </c>
      <c r="C62" s="5">
        <v>44410.522476851853</v>
      </c>
      <c r="D62" s="5">
        <f t="shared" si="0"/>
        <v>44410</v>
      </c>
      <c r="E62" t="s">
        <v>283</v>
      </c>
      <c r="F62" t="s">
        <v>30</v>
      </c>
      <c r="G62" t="s">
        <v>144</v>
      </c>
      <c r="H62">
        <v>20</v>
      </c>
      <c r="I62">
        <v>43</v>
      </c>
      <c r="J62" t="s">
        <v>95</v>
      </c>
      <c r="K62" t="s">
        <v>33</v>
      </c>
      <c r="L62" t="s">
        <v>96</v>
      </c>
      <c r="M62" t="s">
        <v>97</v>
      </c>
      <c r="N62" t="s">
        <v>98</v>
      </c>
      <c r="O62" t="s">
        <v>99</v>
      </c>
      <c r="P62" t="s">
        <v>50</v>
      </c>
      <c r="Q62" t="s">
        <v>100</v>
      </c>
      <c r="R62" t="s">
        <v>40</v>
      </c>
      <c r="S62">
        <v>129288</v>
      </c>
      <c r="T62">
        <v>761</v>
      </c>
      <c r="U62">
        <v>1619</v>
      </c>
      <c r="V62">
        <v>38337</v>
      </c>
      <c r="W62" s="6">
        <v>39906.599074074074</v>
      </c>
      <c r="X62" t="s">
        <v>281</v>
      </c>
      <c r="Y62" t="s">
        <v>24</v>
      </c>
    </row>
    <row r="63" spans="1:25" ht="58" x14ac:dyDescent="0.35">
      <c r="A63" t="s">
        <v>284</v>
      </c>
      <c r="B63" t="s">
        <v>285</v>
      </c>
      <c r="C63" s="5">
        <v>44409.655636574076</v>
      </c>
      <c r="D63" s="5">
        <f t="shared" si="0"/>
        <v>44409</v>
      </c>
      <c r="E63" s="8" t="s">
        <v>286</v>
      </c>
      <c r="F63" t="s">
        <v>30</v>
      </c>
      <c r="G63" t="s">
        <v>68</v>
      </c>
      <c r="H63">
        <v>122</v>
      </c>
      <c r="I63">
        <v>965</v>
      </c>
      <c r="K63" t="s">
        <v>33</v>
      </c>
      <c r="L63" t="s">
        <v>69</v>
      </c>
      <c r="M63" t="s">
        <v>70</v>
      </c>
      <c r="N63" t="s">
        <v>70</v>
      </c>
      <c r="P63" t="s">
        <v>50</v>
      </c>
      <c r="Q63" t="s">
        <v>71</v>
      </c>
      <c r="R63" t="s">
        <v>40</v>
      </c>
      <c r="S63">
        <v>1060595</v>
      </c>
      <c r="T63">
        <v>817</v>
      </c>
      <c r="U63">
        <v>16</v>
      </c>
      <c r="V63">
        <v>435468</v>
      </c>
      <c r="W63" s="6">
        <v>39824.172893518517</v>
      </c>
      <c r="X63" t="s">
        <v>284</v>
      </c>
      <c r="Y63" t="s">
        <v>26</v>
      </c>
    </row>
    <row r="64" spans="1:25" x14ac:dyDescent="0.35">
      <c r="A64" t="s">
        <v>287</v>
      </c>
      <c r="B64" t="s">
        <v>288</v>
      </c>
      <c r="C64" s="5">
        <v>44408.117418981485</v>
      </c>
      <c r="D64" s="5">
        <f t="shared" si="0"/>
        <v>44408</v>
      </c>
      <c r="E64" t="s">
        <v>289</v>
      </c>
      <c r="F64" t="s">
        <v>30</v>
      </c>
      <c r="G64" t="s">
        <v>31</v>
      </c>
      <c r="H64">
        <v>4</v>
      </c>
      <c r="I64">
        <v>30</v>
      </c>
      <c r="J64" t="s">
        <v>32</v>
      </c>
      <c r="K64" t="s">
        <v>33</v>
      </c>
      <c r="L64" t="s">
        <v>34</v>
      </c>
      <c r="M64" t="s">
        <v>35</v>
      </c>
      <c r="N64" t="s">
        <v>36</v>
      </c>
      <c r="O64" t="s">
        <v>37</v>
      </c>
      <c r="P64" t="s">
        <v>38</v>
      </c>
      <c r="Q64" t="s">
        <v>39</v>
      </c>
      <c r="R64" t="s">
        <v>40</v>
      </c>
      <c r="S64">
        <v>7483985</v>
      </c>
      <c r="T64">
        <v>1347</v>
      </c>
      <c r="U64">
        <v>2007</v>
      </c>
      <c r="V64">
        <v>709880</v>
      </c>
      <c r="W64" s="6">
        <v>39926.837002314816</v>
      </c>
      <c r="X64" t="s">
        <v>287</v>
      </c>
      <c r="Y64" t="s">
        <v>25</v>
      </c>
    </row>
    <row r="65" spans="1:25" x14ac:dyDescent="0.35">
      <c r="A65" t="s">
        <v>290</v>
      </c>
      <c r="B65" t="s">
        <v>291</v>
      </c>
      <c r="C65" s="5">
        <v>44407.90415509259</v>
      </c>
      <c r="D65" s="5">
        <f t="shared" si="0"/>
        <v>44407</v>
      </c>
      <c r="E65" t="s">
        <v>292</v>
      </c>
      <c r="F65" t="s">
        <v>30</v>
      </c>
      <c r="G65" t="s">
        <v>31</v>
      </c>
      <c r="H65">
        <v>7</v>
      </c>
      <c r="I65">
        <v>19</v>
      </c>
      <c r="J65" t="s">
        <v>32</v>
      </c>
      <c r="K65" t="s">
        <v>33</v>
      </c>
      <c r="L65" t="s">
        <v>34</v>
      </c>
      <c r="M65" t="s">
        <v>35</v>
      </c>
      <c r="N65" t="s">
        <v>36</v>
      </c>
      <c r="O65" t="s">
        <v>37</v>
      </c>
      <c r="P65" t="s">
        <v>38</v>
      </c>
      <c r="Q65" t="s">
        <v>39</v>
      </c>
      <c r="R65" t="s">
        <v>40</v>
      </c>
      <c r="S65">
        <v>7483985</v>
      </c>
      <c r="T65">
        <v>1347</v>
      </c>
      <c r="U65">
        <v>2007</v>
      </c>
      <c r="V65">
        <v>709880</v>
      </c>
      <c r="W65" s="6">
        <v>39926.837002314816</v>
      </c>
      <c r="X65" t="s">
        <v>290</v>
      </c>
      <c r="Y65" t="s">
        <v>26</v>
      </c>
    </row>
    <row r="66" spans="1:25" x14ac:dyDescent="0.35">
      <c r="A66" t="s">
        <v>293</v>
      </c>
      <c r="B66" t="s">
        <v>294</v>
      </c>
      <c r="C66" s="5">
        <v>44407.875011574077</v>
      </c>
      <c r="D66" s="5">
        <f t="shared" si="0"/>
        <v>44407</v>
      </c>
      <c r="E66" t="s">
        <v>295</v>
      </c>
      <c r="F66" t="s">
        <v>30</v>
      </c>
      <c r="G66" t="s">
        <v>157</v>
      </c>
      <c r="H66">
        <v>5</v>
      </c>
      <c r="I66">
        <v>27</v>
      </c>
      <c r="J66" t="s">
        <v>107</v>
      </c>
      <c r="K66" t="s">
        <v>33</v>
      </c>
      <c r="L66" t="s">
        <v>108</v>
      </c>
      <c r="M66" t="s">
        <v>109</v>
      </c>
      <c r="N66" t="s">
        <v>110</v>
      </c>
      <c r="O66" t="s">
        <v>111</v>
      </c>
      <c r="P66" t="s">
        <v>38</v>
      </c>
      <c r="Q66" t="s">
        <v>112</v>
      </c>
      <c r="R66" t="s">
        <v>40</v>
      </c>
      <c r="S66">
        <v>18985513</v>
      </c>
      <c r="T66">
        <v>1041</v>
      </c>
      <c r="U66">
        <v>1161</v>
      </c>
      <c r="V66">
        <v>348760</v>
      </c>
      <c r="W66" s="6">
        <v>39173.265428240738</v>
      </c>
      <c r="X66" t="s">
        <v>293</v>
      </c>
      <c r="Y66" t="s">
        <v>24</v>
      </c>
    </row>
    <row r="67" spans="1:25" x14ac:dyDescent="0.35">
      <c r="A67" t="s">
        <v>296</v>
      </c>
      <c r="B67" t="s">
        <v>297</v>
      </c>
      <c r="C67" s="5">
        <v>44405.759594907409</v>
      </c>
      <c r="D67" s="5">
        <f t="shared" ref="D67:D130" si="1">DATEVALUE(_xlfn.CONCAT(MONTH(C67),"/",DAY(C67),"/",YEAR(C67)))</f>
        <v>44405</v>
      </c>
      <c r="E67" t="s">
        <v>298</v>
      </c>
      <c r="F67" t="s">
        <v>30</v>
      </c>
      <c r="G67" t="s">
        <v>144</v>
      </c>
      <c r="H67">
        <v>3</v>
      </c>
      <c r="I67">
        <v>10</v>
      </c>
      <c r="J67" t="s">
        <v>95</v>
      </c>
      <c r="K67" t="s">
        <v>33</v>
      </c>
      <c r="L67" t="s">
        <v>96</v>
      </c>
      <c r="M67" t="s">
        <v>97</v>
      </c>
      <c r="N67" t="s">
        <v>98</v>
      </c>
      <c r="O67" t="s">
        <v>99</v>
      </c>
      <c r="P67" t="s">
        <v>50</v>
      </c>
      <c r="Q67" t="s">
        <v>100</v>
      </c>
      <c r="R67" t="s">
        <v>40</v>
      </c>
      <c r="S67">
        <v>129288</v>
      </c>
      <c r="T67">
        <v>761</v>
      </c>
      <c r="U67">
        <v>1619</v>
      </c>
      <c r="V67">
        <v>38337</v>
      </c>
      <c r="W67" s="6">
        <v>39906.599074074074</v>
      </c>
      <c r="X67" t="s">
        <v>296</v>
      </c>
      <c r="Y67" t="s">
        <v>24</v>
      </c>
    </row>
    <row r="68" spans="1:25" x14ac:dyDescent="0.35">
      <c r="A68" t="s">
        <v>299</v>
      </c>
      <c r="B68" t="s">
        <v>300</v>
      </c>
      <c r="C68" s="5">
        <v>44404.672523148147</v>
      </c>
      <c r="D68" s="5">
        <f t="shared" si="1"/>
        <v>44404</v>
      </c>
      <c r="E68" t="s">
        <v>301</v>
      </c>
      <c r="F68" t="s">
        <v>30</v>
      </c>
      <c r="G68" t="s">
        <v>68</v>
      </c>
      <c r="H68">
        <v>26</v>
      </c>
      <c r="I68">
        <v>218</v>
      </c>
      <c r="K68" t="s">
        <v>33</v>
      </c>
      <c r="L68" t="s">
        <v>69</v>
      </c>
      <c r="M68" t="s">
        <v>70</v>
      </c>
      <c r="N68" t="s">
        <v>70</v>
      </c>
      <c r="P68" t="s">
        <v>50</v>
      </c>
      <c r="Q68" t="s">
        <v>71</v>
      </c>
      <c r="R68" t="s">
        <v>40</v>
      </c>
      <c r="S68">
        <v>1060595</v>
      </c>
      <c r="T68">
        <v>817</v>
      </c>
      <c r="U68">
        <v>16</v>
      </c>
      <c r="V68">
        <v>435468</v>
      </c>
      <c r="W68" s="6">
        <v>39824.172893518517</v>
      </c>
      <c r="X68" t="s">
        <v>299</v>
      </c>
      <c r="Y68" t="s">
        <v>25</v>
      </c>
    </row>
    <row r="69" spans="1:25" ht="29" x14ac:dyDescent="0.35">
      <c r="A69" t="s">
        <v>302</v>
      </c>
      <c r="B69" t="s">
        <v>303</v>
      </c>
      <c r="C69" s="5">
        <v>44404.625196759262</v>
      </c>
      <c r="D69" s="5">
        <f t="shared" si="1"/>
        <v>44404</v>
      </c>
      <c r="E69" s="8" t="s">
        <v>304</v>
      </c>
      <c r="F69" t="s">
        <v>30</v>
      </c>
      <c r="G69" t="s">
        <v>31</v>
      </c>
      <c r="H69">
        <v>10</v>
      </c>
      <c r="I69">
        <v>37</v>
      </c>
      <c r="J69" t="s">
        <v>107</v>
      </c>
      <c r="K69" t="s">
        <v>33</v>
      </c>
      <c r="L69" t="s">
        <v>108</v>
      </c>
      <c r="M69" t="s">
        <v>109</v>
      </c>
      <c r="N69" t="s">
        <v>110</v>
      </c>
      <c r="O69" t="s">
        <v>111</v>
      </c>
      <c r="P69" t="s">
        <v>38</v>
      </c>
      <c r="Q69" t="s">
        <v>112</v>
      </c>
      <c r="R69" t="s">
        <v>40</v>
      </c>
      <c r="S69">
        <v>18985513</v>
      </c>
      <c r="T69">
        <v>1041</v>
      </c>
      <c r="U69">
        <v>1161</v>
      </c>
      <c r="V69">
        <v>348760</v>
      </c>
      <c r="W69" s="6">
        <v>39173.265428240738</v>
      </c>
      <c r="X69" t="s">
        <v>302</v>
      </c>
      <c r="Y69" t="s">
        <v>24</v>
      </c>
    </row>
    <row r="70" spans="1:25" x14ac:dyDescent="0.35">
      <c r="A70" t="s">
        <v>305</v>
      </c>
      <c r="B70" t="s">
        <v>306</v>
      </c>
      <c r="C70" s="5">
        <v>44404.107071759259</v>
      </c>
      <c r="D70" s="5">
        <f t="shared" si="1"/>
        <v>44404</v>
      </c>
      <c r="E70" t="s">
        <v>307</v>
      </c>
      <c r="F70" t="s">
        <v>30</v>
      </c>
      <c r="G70" t="s">
        <v>68</v>
      </c>
      <c r="H70">
        <v>92</v>
      </c>
      <c r="I70">
        <v>305</v>
      </c>
      <c r="K70" t="s">
        <v>33</v>
      </c>
      <c r="L70" t="s">
        <v>69</v>
      </c>
      <c r="M70" t="s">
        <v>70</v>
      </c>
      <c r="N70" t="s">
        <v>70</v>
      </c>
      <c r="P70" t="s">
        <v>50</v>
      </c>
      <c r="Q70" t="s">
        <v>71</v>
      </c>
      <c r="R70" t="s">
        <v>40</v>
      </c>
      <c r="S70">
        <v>1060595</v>
      </c>
      <c r="T70">
        <v>817</v>
      </c>
      <c r="U70">
        <v>16</v>
      </c>
      <c r="V70">
        <v>435468</v>
      </c>
      <c r="W70" s="6">
        <v>39824.172893518517</v>
      </c>
      <c r="X70" t="s">
        <v>305</v>
      </c>
      <c r="Y70" t="s">
        <v>26</v>
      </c>
    </row>
    <row r="71" spans="1:25" x14ac:dyDescent="0.35">
      <c r="A71" t="s">
        <v>308</v>
      </c>
      <c r="B71" t="s">
        <v>309</v>
      </c>
      <c r="C71" s="5">
        <v>44403.794039351851</v>
      </c>
      <c r="D71" s="5">
        <f t="shared" si="1"/>
        <v>44403</v>
      </c>
      <c r="E71" t="s">
        <v>310</v>
      </c>
      <c r="F71" t="s">
        <v>30</v>
      </c>
      <c r="G71" t="s">
        <v>157</v>
      </c>
      <c r="H71">
        <v>9</v>
      </c>
      <c r="I71">
        <v>37</v>
      </c>
      <c r="J71" t="s">
        <v>107</v>
      </c>
      <c r="K71" t="s">
        <v>33</v>
      </c>
      <c r="L71" t="s">
        <v>108</v>
      </c>
      <c r="M71" t="s">
        <v>109</v>
      </c>
      <c r="N71" t="s">
        <v>110</v>
      </c>
      <c r="O71" t="s">
        <v>111</v>
      </c>
      <c r="P71" t="s">
        <v>38</v>
      </c>
      <c r="Q71" t="s">
        <v>112</v>
      </c>
      <c r="R71" t="s">
        <v>40</v>
      </c>
      <c r="S71">
        <v>18985513</v>
      </c>
      <c r="T71">
        <v>1041</v>
      </c>
      <c r="U71">
        <v>1161</v>
      </c>
      <c r="V71">
        <v>348760</v>
      </c>
      <c r="W71" s="6">
        <v>39173.265428240738</v>
      </c>
      <c r="X71" t="s">
        <v>308</v>
      </c>
      <c r="Y71" t="s">
        <v>24</v>
      </c>
    </row>
    <row r="72" spans="1:25" x14ac:dyDescent="0.35">
      <c r="A72" t="s">
        <v>311</v>
      </c>
      <c r="B72" t="s">
        <v>312</v>
      </c>
      <c r="C72" s="5">
        <v>44402.229212962964</v>
      </c>
      <c r="D72" s="5">
        <f t="shared" si="1"/>
        <v>44402</v>
      </c>
      <c r="E72" t="s">
        <v>313</v>
      </c>
      <c r="F72" t="s">
        <v>30</v>
      </c>
      <c r="G72" t="s">
        <v>31</v>
      </c>
      <c r="H72">
        <v>22</v>
      </c>
      <c r="I72">
        <v>103</v>
      </c>
      <c r="J72" t="s">
        <v>107</v>
      </c>
      <c r="K72" t="s">
        <v>33</v>
      </c>
      <c r="L72" t="s">
        <v>108</v>
      </c>
      <c r="M72" t="s">
        <v>109</v>
      </c>
      <c r="N72" t="s">
        <v>110</v>
      </c>
      <c r="O72" t="s">
        <v>111</v>
      </c>
      <c r="P72" t="s">
        <v>38</v>
      </c>
      <c r="Q72" t="s">
        <v>112</v>
      </c>
      <c r="R72" t="s">
        <v>40</v>
      </c>
      <c r="S72">
        <v>18985513</v>
      </c>
      <c r="T72">
        <v>1041</v>
      </c>
      <c r="U72">
        <v>1161</v>
      </c>
      <c r="V72">
        <v>348760</v>
      </c>
      <c r="W72" s="6">
        <v>39173.265428240738</v>
      </c>
      <c r="X72" t="s">
        <v>311</v>
      </c>
      <c r="Y72" t="s">
        <v>26</v>
      </c>
    </row>
    <row r="73" spans="1:25" x14ac:dyDescent="0.35">
      <c r="A73" t="s">
        <v>314</v>
      </c>
      <c r="B73" t="s">
        <v>315</v>
      </c>
      <c r="C73" s="5">
        <v>44400.877129629633</v>
      </c>
      <c r="D73" s="5">
        <f t="shared" si="1"/>
        <v>44400</v>
      </c>
      <c r="E73" t="s">
        <v>316</v>
      </c>
      <c r="F73" t="s">
        <v>116</v>
      </c>
      <c r="G73" t="s">
        <v>144</v>
      </c>
      <c r="H73">
        <v>0</v>
      </c>
      <c r="I73">
        <v>1</v>
      </c>
      <c r="K73" t="s">
        <v>33</v>
      </c>
      <c r="L73" t="s">
        <v>317</v>
      </c>
      <c r="M73" t="s">
        <v>318</v>
      </c>
      <c r="N73" t="s">
        <v>319</v>
      </c>
      <c r="O73" t="s">
        <v>320</v>
      </c>
      <c r="P73" t="s">
        <v>50</v>
      </c>
      <c r="Q73" t="s">
        <v>321</v>
      </c>
      <c r="R73" t="s">
        <v>40</v>
      </c>
      <c r="S73">
        <v>86586</v>
      </c>
      <c r="T73">
        <v>7338</v>
      </c>
      <c r="U73">
        <v>33417</v>
      </c>
      <c r="V73">
        <v>9298</v>
      </c>
      <c r="W73" s="6">
        <v>40542.362349537034</v>
      </c>
      <c r="X73" t="s">
        <v>314</v>
      </c>
      <c r="Y73" t="s">
        <v>26</v>
      </c>
    </row>
    <row r="74" spans="1:25" x14ac:dyDescent="0.35">
      <c r="A74" t="s">
        <v>322</v>
      </c>
      <c r="B74" t="s">
        <v>323</v>
      </c>
      <c r="C74" s="5">
        <v>44400.620208333334</v>
      </c>
      <c r="D74" s="5">
        <f t="shared" si="1"/>
        <v>44400</v>
      </c>
      <c r="E74" t="s">
        <v>324</v>
      </c>
      <c r="F74" t="s">
        <v>30</v>
      </c>
      <c r="G74" t="s">
        <v>31</v>
      </c>
      <c r="H74">
        <v>30</v>
      </c>
      <c r="I74">
        <v>65</v>
      </c>
      <c r="J74" t="s">
        <v>32</v>
      </c>
      <c r="K74" t="s">
        <v>33</v>
      </c>
      <c r="L74" t="s">
        <v>34</v>
      </c>
      <c r="M74" t="s">
        <v>35</v>
      </c>
      <c r="N74" t="s">
        <v>36</v>
      </c>
      <c r="O74" t="s">
        <v>37</v>
      </c>
      <c r="P74" t="s">
        <v>38</v>
      </c>
      <c r="Q74" t="s">
        <v>39</v>
      </c>
      <c r="R74" t="s">
        <v>40</v>
      </c>
      <c r="S74">
        <v>7483985</v>
      </c>
      <c r="T74">
        <v>1347</v>
      </c>
      <c r="U74">
        <v>2007</v>
      </c>
      <c r="V74">
        <v>709880</v>
      </c>
      <c r="W74" s="6">
        <v>39926.837002314816</v>
      </c>
      <c r="X74" t="s">
        <v>322</v>
      </c>
      <c r="Y74" t="s">
        <v>24</v>
      </c>
    </row>
    <row r="75" spans="1:25" x14ac:dyDescent="0.35">
      <c r="A75" t="s">
        <v>325</v>
      </c>
      <c r="B75" t="s">
        <v>326</v>
      </c>
      <c r="C75" s="5">
        <v>44398.752164351848</v>
      </c>
      <c r="D75" s="5">
        <f t="shared" si="1"/>
        <v>44398</v>
      </c>
      <c r="E75" t="s">
        <v>327</v>
      </c>
      <c r="F75" t="s">
        <v>30</v>
      </c>
      <c r="G75" t="s">
        <v>31</v>
      </c>
      <c r="H75">
        <v>23</v>
      </c>
      <c r="I75">
        <v>52</v>
      </c>
      <c r="J75" t="s">
        <v>32</v>
      </c>
      <c r="K75" t="s">
        <v>33</v>
      </c>
      <c r="L75" t="s">
        <v>34</v>
      </c>
      <c r="M75" t="s">
        <v>35</v>
      </c>
      <c r="N75" t="s">
        <v>36</v>
      </c>
      <c r="O75" t="s">
        <v>37</v>
      </c>
      <c r="P75" t="s">
        <v>38</v>
      </c>
      <c r="Q75" t="s">
        <v>39</v>
      </c>
      <c r="R75" t="s">
        <v>40</v>
      </c>
      <c r="S75">
        <v>7483985</v>
      </c>
      <c r="T75">
        <v>1347</v>
      </c>
      <c r="U75">
        <v>2007</v>
      </c>
      <c r="V75">
        <v>709880</v>
      </c>
      <c r="W75" s="6">
        <v>39926.837002314816</v>
      </c>
      <c r="X75" t="s">
        <v>325</v>
      </c>
      <c r="Y75" t="s">
        <v>26</v>
      </c>
    </row>
    <row r="76" spans="1:25" x14ac:dyDescent="0.35">
      <c r="A76" t="s">
        <v>328</v>
      </c>
      <c r="B76" t="s">
        <v>329</v>
      </c>
      <c r="C76" s="5">
        <v>44398.585439814815</v>
      </c>
      <c r="D76" s="5">
        <f t="shared" si="1"/>
        <v>44398</v>
      </c>
      <c r="E76" t="s">
        <v>330</v>
      </c>
      <c r="F76" t="s">
        <v>30</v>
      </c>
      <c r="G76" t="s">
        <v>31</v>
      </c>
      <c r="H76">
        <v>35</v>
      </c>
      <c r="I76">
        <v>95</v>
      </c>
      <c r="J76" t="s">
        <v>32</v>
      </c>
      <c r="K76" t="s">
        <v>33</v>
      </c>
      <c r="L76" t="s">
        <v>34</v>
      </c>
      <c r="M76" t="s">
        <v>35</v>
      </c>
      <c r="N76" t="s">
        <v>36</v>
      </c>
      <c r="O76" t="s">
        <v>37</v>
      </c>
      <c r="P76" t="s">
        <v>38</v>
      </c>
      <c r="Q76" t="s">
        <v>39</v>
      </c>
      <c r="R76" t="s">
        <v>40</v>
      </c>
      <c r="S76">
        <v>7483985</v>
      </c>
      <c r="T76">
        <v>1347</v>
      </c>
      <c r="U76">
        <v>2007</v>
      </c>
      <c r="V76">
        <v>709880</v>
      </c>
      <c r="W76" s="6">
        <v>39926.837002314816</v>
      </c>
      <c r="X76" t="s">
        <v>328</v>
      </c>
      <c r="Y76" t="s">
        <v>26</v>
      </c>
    </row>
    <row r="77" spans="1:25" x14ac:dyDescent="0.35">
      <c r="A77" t="s">
        <v>331</v>
      </c>
      <c r="B77" t="s">
        <v>332</v>
      </c>
      <c r="C77" s="5">
        <v>44398.542523148149</v>
      </c>
      <c r="D77" s="5">
        <f t="shared" si="1"/>
        <v>44398</v>
      </c>
      <c r="E77" t="s">
        <v>333</v>
      </c>
      <c r="F77" t="s">
        <v>30</v>
      </c>
      <c r="G77" t="s">
        <v>68</v>
      </c>
      <c r="H77">
        <v>252</v>
      </c>
      <c r="I77">
        <v>1437</v>
      </c>
      <c r="K77" t="s">
        <v>33</v>
      </c>
      <c r="L77" t="s">
        <v>69</v>
      </c>
      <c r="M77" t="s">
        <v>70</v>
      </c>
      <c r="N77" t="s">
        <v>70</v>
      </c>
      <c r="P77" t="s">
        <v>50</v>
      </c>
      <c r="Q77" t="s">
        <v>71</v>
      </c>
      <c r="R77" t="s">
        <v>40</v>
      </c>
      <c r="S77">
        <v>1060595</v>
      </c>
      <c r="T77">
        <v>817</v>
      </c>
      <c r="U77">
        <v>16</v>
      </c>
      <c r="V77">
        <v>435468</v>
      </c>
      <c r="W77" s="6">
        <v>39824.172893518517</v>
      </c>
      <c r="X77" t="s">
        <v>331</v>
      </c>
      <c r="Y77" t="s">
        <v>26</v>
      </c>
    </row>
    <row r="78" spans="1:25" x14ac:dyDescent="0.35">
      <c r="A78" t="s">
        <v>334</v>
      </c>
      <c r="B78" t="s">
        <v>335</v>
      </c>
      <c r="C78" s="5">
        <v>44398.086458333331</v>
      </c>
      <c r="D78" s="5">
        <f t="shared" si="1"/>
        <v>44398</v>
      </c>
      <c r="E78" t="s">
        <v>336</v>
      </c>
      <c r="F78" t="s">
        <v>75</v>
      </c>
      <c r="G78" t="s">
        <v>31</v>
      </c>
      <c r="H78">
        <v>0</v>
      </c>
      <c r="I78">
        <v>0</v>
      </c>
      <c r="J78" t="s">
        <v>32</v>
      </c>
      <c r="K78" t="s">
        <v>33</v>
      </c>
      <c r="L78" t="s">
        <v>34</v>
      </c>
      <c r="M78" t="s">
        <v>35</v>
      </c>
      <c r="N78" t="s">
        <v>36</v>
      </c>
      <c r="O78" t="s">
        <v>37</v>
      </c>
      <c r="P78" t="s">
        <v>38</v>
      </c>
      <c r="Q78" t="s">
        <v>39</v>
      </c>
      <c r="R78" t="s">
        <v>40</v>
      </c>
      <c r="S78">
        <v>7483985</v>
      </c>
      <c r="T78">
        <v>1347</v>
      </c>
      <c r="U78">
        <v>2007</v>
      </c>
      <c r="V78">
        <v>709880</v>
      </c>
      <c r="W78" s="6">
        <v>39926.837002314816</v>
      </c>
      <c r="X78" t="s">
        <v>334</v>
      </c>
      <c r="Y78" t="s">
        <v>26</v>
      </c>
    </row>
    <row r="79" spans="1:25" x14ac:dyDescent="0.35">
      <c r="A79" t="s">
        <v>337</v>
      </c>
      <c r="B79" t="s">
        <v>338</v>
      </c>
      <c r="C79" s="5">
        <v>44397.697905092595</v>
      </c>
      <c r="D79" s="5">
        <f t="shared" si="1"/>
        <v>44397</v>
      </c>
      <c r="E79" t="s">
        <v>339</v>
      </c>
      <c r="F79" t="s">
        <v>30</v>
      </c>
      <c r="G79" t="s">
        <v>68</v>
      </c>
      <c r="H79">
        <v>45</v>
      </c>
      <c r="I79">
        <v>502</v>
      </c>
      <c r="K79" t="s">
        <v>33</v>
      </c>
      <c r="L79" t="s">
        <v>69</v>
      </c>
      <c r="M79" t="s">
        <v>70</v>
      </c>
      <c r="N79" t="s">
        <v>70</v>
      </c>
      <c r="P79" t="s">
        <v>50</v>
      </c>
      <c r="Q79" t="s">
        <v>71</v>
      </c>
      <c r="R79" t="s">
        <v>40</v>
      </c>
      <c r="S79">
        <v>1060595</v>
      </c>
      <c r="T79">
        <v>817</v>
      </c>
      <c r="U79">
        <v>16</v>
      </c>
      <c r="V79">
        <v>435468</v>
      </c>
      <c r="W79" s="6">
        <v>39824.172893518517</v>
      </c>
      <c r="X79" t="s">
        <v>337</v>
      </c>
      <c r="Y79" t="s">
        <v>24</v>
      </c>
    </row>
    <row r="80" spans="1:25" x14ac:dyDescent="0.35">
      <c r="A80" t="s">
        <v>340</v>
      </c>
      <c r="B80" t="s">
        <v>341</v>
      </c>
      <c r="C80" s="5">
        <v>44397.637523148151</v>
      </c>
      <c r="D80" s="5">
        <f t="shared" si="1"/>
        <v>44397</v>
      </c>
      <c r="E80" t="s">
        <v>342</v>
      </c>
      <c r="F80" t="s">
        <v>30</v>
      </c>
      <c r="G80" t="s">
        <v>31</v>
      </c>
      <c r="H80">
        <v>10</v>
      </c>
      <c r="I80">
        <v>15</v>
      </c>
      <c r="J80" t="s">
        <v>32</v>
      </c>
      <c r="K80" t="s">
        <v>33</v>
      </c>
      <c r="L80" t="s">
        <v>34</v>
      </c>
      <c r="M80" t="s">
        <v>35</v>
      </c>
      <c r="N80" t="s">
        <v>36</v>
      </c>
      <c r="O80" t="s">
        <v>37</v>
      </c>
      <c r="P80" t="s">
        <v>38</v>
      </c>
      <c r="Q80" t="s">
        <v>39</v>
      </c>
      <c r="R80" t="s">
        <v>40</v>
      </c>
      <c r="S80">
        <v>7483985</v>
      </c>
      <c r="T80">
        <v>1347</v>
      </c>
      <c r="U80">
        <v>2007</v>
      </c>
      <c r="V80">
        <v>709880</v>
      </c>
      <c r="W80" s="6">
        <v>39926.837002314816</v>
      </c>
      <c r="X80" t="s">
        <v>340</v>
      </c>
      <c r="Y80" t="s">
        <v>24</v>
      </c>
    </row>
    <row r="81" spans="1:25" x14ac:dyDescent="0.35">
      <c r="A81" t="s">
        <v>343</v>
      </c>
      <c r="B81" t="s">
        <v>344</v>
      </c>
      <c r="C81" s="5">
        <v>44397.561226851853</v>
      </c>
      <c r="D81" s="5">
        <f t="shared" si="1"/>
        <v>44397</v>
      </c>
      <c r="E81" t="s">
        <v>345</v>
      </c>
      <c r="F81" t="s">
        <v>30</v>
      </c>
      <c r="G81" t="s">
        <v>68</v>
      </c>
      <c r="H81">
        <v>13</v>
      </c>
      <c r="I81">
        <v>40</v>
      </c>
      <c r="J81" t="s">
        <v>95</v>
      </c>
      <c r="K81" t="s">
        <v>33</v>
      </c>
      <c r="L81" t="s">
        <v>96</v>
      </c>
      <c r="M81" t="s">
        <v>97</v>
      </c>
      <c r="N81" t="s">
        <v>98</v>
      </c>
      <c r="O81" t="s">
        <v>99</v>
      </c>
      <c r="P81" t="s">
        <v>50</v>
      </c>
      <c r="Q81" t="s">
        <v>100</v>
      </c>
      <c r="R81" t="s">
        <v>40</v>
      </c>
      <c r="S81">
        <v>129288</v>
      </c>
      <c r="T81">
        <v>761</v>
      </c>
      <c r="U81">
        <v>1619</v>
      </c>
      <c r="V81">
        <v>38337</v>
      </c>
      <c r="W81" s="6">
        <v>39906.599074074074</v>
      </c>
      <c r="X81" t="s">
        <v>343</v>
      </c>
      <c r="Y81" t="s">
        <v>26</v>
      </c>
    </row>
    <row r="82" spans="1:25" x14ac:dyDescent="0.35">
      <c r="A82" t="s">
        <v>346</v>
      </c>
      <c r="B82" t="s">
        <v>347</v>
      </c>
      <c r="C82" s="5">
        <v>44397.547662037039</v>
      </c>
      <c r="D82" s="5">
        <f t="shared" si="1"/>
        <v>44397</v>
      </c>
      <c r="E82" t="s">
        <v>348</v>
      </c>
      <c r="F82" t="s">
        <v>75</v>
      </c>
      <c r="G82" t="s">
        <v>44</v>
      </c>
      <c r="H82">
        <v>0</v>
      </c>
      <c r="I82">
        <v>0</v>
      </c>
      <c r="J82" t="s">
        <v>349</v>
      </c>
      <c r="K82" t="s">
        <v>33</v>
      </c>
      <c r="L82" t="s">
        <v>350</v>
      </c>
      <c r="M82" t="s">
        <v>351</v>
      </c>
      <c r="N82" t="s">
        <v>352</v>
      </c>
      <c r="O82" t="s">
        <v>353</v>
      </c>
      <c r="P82" t="s">
        <v>50</v>
      </c>
      <c r="Q82" t="s">
        <v>354</v>
      </c>
      <c r="R82" t="s">
        <v>40</v>
      </c>
      <c r="S82">
        <v>167984</v>
      </c>
      <c r="T82">
        <v>1275</v>
      </c>
      <c r="U82">
        <v>74596</v>
      </c>
      <c r="V82">
        <v>84729</v>
      </c>
      <c r="W82" s="6">
        <v>41424.503078703703</v>
      </c>
      <c r="X82" t="s">
        <v>346</v>
      </c>
      <c r="Y82" t="s">
        <v>26</v>
      </c>
    </row>
    <row r="83" spans="1:25" x14ac:dyDescent="0.35">
      <c r="A83" t="s">
        <v>355</v>
      </c>
      <c r="B83" t="s">
        <v>356</v>
      </c>
      <c r="C83" s="5">
        <v>44397.542928240742</v>
      </c>
      <c r="D83" s="5">
        <f t="shared" si="1"/>
        <v>44397</v>
      </c>
      <c r="E83" t="s">
        <v>357</v>
      </c>
      <c r="F83" t="s">
        <v>30</v>
      </c>
      <c r="G83" t="s">
        <v>44</v>
      </c>
      <c r="H83">
        <v>36</v>
      </c>
      <c r="I83">
        <v>392</v>
      </c>
      <c r="J83" t="s">
        <v>358</v>
      </c>
      <c r="K83" t="s">
        <v>33</v>
      </c>
      <c r="L83" t="s">
        <v>359</v>
      </c>
      <c r="M83" t="s">
        <v>360</v>
      </c>
      <c r="N83" t="s">
        <v>361</v>
      </c>
      <c r="O83" t="s">
        <v>362</v>
      </c>
      <c r="P83" t="s">
        <v>50</v>
      </c>
      <c r="Q83" t="s">
        <v>363</v>
      </c>
      <c r="R83" t="s">
        <v>40</v>
      </c>
      <c r="S83">
        <v>74872</v>
      </c>
      <c r="T83">
        <v>1279</v>
      </c>
      <c r="U83">
        <v>81</v>
      </c>
      <c r="V83">
        <v>36114</v>
      </c>
      <c r="W83" s="6">
        <v>41561.864629629628</v>
      </c>
      <c r="X83" t="s">
        <v>355</v>
      </c>
      <c r="Y83" t="s">
        <v>364</v>
      </c>
    </row>
    <row r="84" spans="1:25" ht="319" x14ac:dyDescent="0.35">
      <c r="A84" t="s">
        <v>365</v>
      </c>
      <c r="B84" t="s">
        <v>366</v>
      </c>
      <c r="C84" s="5">
        <v>44397.106157407405</v>
      </c>
      <c r="D84" s="5">
        <f t="shared" si="1"/>
        <v>44397</v>
      </c>
      <c r="E84" t="s">
        <v>367</v>
      </c>
      <c r="F84" t="s">
        <v>116</v>
      </c>
      <c r="G84" t="s">
        <v>144</v>
      </c>
      <c r="H84">
        <v>0</v>
      </c>
      <c r="I84">
        <v>3</v>
      </c>
      <c r="J84" t="s">
        <v>368</v>
      </c>
      <c r="K84" t="s">
        <v>33</v>
      </c>
      <c r="L84" t="s">
        <v>369</v>
      </c>
      <c r="M84" t="s">
        <v>370</v>
      </c>
      <c r="N84" t="s">
        <v>371</v>
      </c>
      <c r="O84" s="8" t="s">
        <v>372</v>
      </c>
      <c r="P84" t="s">
        <v>50</v>
      </c>
      <c r="Q84" t="s">
        <v>373</v>
      </c>
      <c r="R84" t="s">
        <v>40</v>
      </c>
      <c r="S84">
        <v>8194</v>
      </c>
      <c r="T84">
        <v>3199</v>
      </c>
      <c r="U84">
        <v>47086</v>
      </c>
      <c r="V84">
        <v>11016</v>
      </c>
      <c r="W84" s="6">
        <v>39862.886331018519</v>
      </c>
      <c r="X84" t="s">
        <v>365</v>
      </c>
      <c r="Y84" t="s">
        <v>26</v>
      </c>
    </row>
    <row r="85" spans="1:25" x14ac:dyDescent="0.35">
      <c r="A85" t="s">
        <v>374</v>
      </c>
      <c r="B85" t="s">
        <v>375</v>
      </c>
      <c r="C85" s="5">
        <v>44396.855879629627</v>
      </c>
      <c r="D85" s="5">
        <f t="shared" si="1"/>
        <v>44396</v>
      </c>
      <c r="E85" t="s">
        <v>376</v>
      </c>
      <c r="F85" t="s">
        <v>30</v>
      </c>
      <c r="G85" t="s">
        <v>31</v>
      </c>
      <c r="H85">
        <v>10</v>
      </c>
      <c r="I85">
        <v>25</v>
      </c>
      <c r="J85" t="s">
        <v>32</v>
      </c>
      <c r="K85" t="s">
        <v>33</v>
      </c>
      <c r="L85" t="s">
        <v>34</v>
      </c>
      <c r="M85" t="s">
        <v>35</v>
      </c>
      <c r="N85" t="s">
        <v>36</v>
      </c>
      <c r="O85" t="s">
        <v>37</v>
      </c>
      <c r="P85" t="s">
        <v>38</v>
      </c>
      <c r="Q85" t="s">
        <v>39</v>
      </c>
      <c r="R85" t="s">
        <v>40</v>
      </c>
      <c r="S85">
        <v>7483985</v>
      </c>
      <c r="T85">
        <v>1347</v>
      </c>
      <c r="U85">
        <v>2007</v>
      </c>
      <c r="V85">
        <v>709880</v>
      </c>
      <c r="W85" s="6">
        <v>39926.837002314816</v>
      </c>
      <c r="X85" t="s">
        <v>374</v>
      </c>
      <c r="Y85" t="s">
        <v>25</v>
      </c>
    </row>
    <row r="86" spans="1:25" x14ac:dyDescent="0.35">
      <c r="A86" t="s">
        <v>377</v>
      </c>
      <c r="B86" t="s">
        <v>378</v>
      </c>
      <c r="C86" s="5">
        <v>44396.83525462963</v>
      </c>
      <c r="D86" s="5">
        <f t="shared" si="1"/>
        <v>44396</v>
      </c>
      <c r="E86" t="s">
        <v>379</v>
      </c>
      <c r="F86" t="s">
        <v>30</v>
      </c>
      <c r="G86" t="s">
        <v>68</v>
      </c>
      <c r="H86">
        <v>49</v>
      </c>
      <c r="I86">
        <v>302</v>
      </c>
      <c r="K86" t="s">
        <v>33</v>
      </c>
      <c r="L86" t="s">
        <v>69</v>
      </c>
      <c r="M86" t="s">
        <v>70</v>
      </c>
      <c r="N86" t="s">
        <v>70</v>
      </c>
      <c r="P86" t="s">
        <v>50</v>
      </c>
      <c r="Q86" t="s">
        <v>71</v>
      </c>
      <c r="R86" t="s">
        <v>40</v>
      </c>
      <c r="S86">
        <v>1060595</v>
      </c>
      <c r="T86">
        <v>817</v>
      </c>
      <c r="U86">
        <v>16</v>
      </c>
      <c r="V86">
        <v>435468</v>
      </c>
      <c r="W86" s="6">
        <v>39824.172893518517</v>
      </c>
      <c r="X86" t="s">
        <v>377</v>
      </c>
      <c r="Y86" t="s">
        <v>25</v>
      </c>
    </row>
    <row r="87" spans="1:25" x14ac:dyDescent="0.35">
      <c r="A87" t="s">
        <v>380</v>
      </c>
      <c r="B87" t="s">
        <v>381</v>
      </c>
      <c r="C87" s="5">
        <v>44396.810289351852</v>
      </c>
      <c r="D87" s="5">
        <f t="shared" si="1"/>
        <v>44396</v>
      </c>
      <c r="E87" t="s">
        <v>382</v>
      </c>
      <c r="F87" t="s">
        <v>30</v>
      </c>
      <c r="G87" t="s">
        <v>144</v>
      </c>
      <c r="H87">
        <v>0</v>
      </c>
      <c r="I87">
        <v>20</v>
      </c>
      <c r="J87" t="s">
        <v>383</v>
      </c>
      <c r="K87" t="s">
        <v>33</v>
      </c>
      <c r="L87" t="s">
        <v>384</v>
      </c>
      <c r="M87" t="s">
        <v>385</v>
      </c>
      <c r="N87" t="s">
        <v>386</v>
      </c>
      <c r="O87" t="s">
        <v>387</v>
      </c>
      <c r="P87" t="s">
        <v>50</v>
      </c>
      <c r="Q87" t="s">
        <v>388</v>
      </c>
      <c r="R87" t="s">
        <v>40</v>
      </c>
      <c r="S87">
        <v>17705</v>
      </c>
      <c r="T87">
        <v>655</v>
      </c>
      <c r="U87">
        <v>48913</v>
      </c>
      <c r="V87">
        <v>24166</v>
      </c>
      <c r="W87" s="6">
        <v>42138.4844212963</v>
      </c>
      <c r="X87" t="s">
        <v>380</v>
      </c>
      <c r="Y87" t="s">
        <v>25</v>
      </c>
    </row>
    <row r="88" spans="1:25" x14ac:dyDescent="0.35">
      <c r="A88" t="s">
        <v>389</v>
      </c>
      <c r="B88" t="s">
        <v>390</v>
      </c>
      <c r="C88" s="5">
        <v>44396.620949074073</v>
      </c>
      <c r="D88" s="5">
        <f t="shared" si="1"/>
        <v>44396</v>
      </c>
      <c r="E88" t="s">
        <v>391</v>
      </c>
      <c r="F88" t="s">
        <v>30</v>
      </c>
      <c r="G88" t="s">
        <v>31</v>
      </c>
      <c r="H88">
        <v>14</v>
      </c>
      <c r="I88">
        <v>32</v>
      </c>
      <c r="J88" t="s">
        <v>32</v>
      </c>
      <c r="K88" t="s">
        <v>33</v>
      </c>
      <c r="L88" t="s">
        <v>34</v>
      </c>
      <c r="M88" t="s">
        <v>35</v>
      </c>
      <c r="N88" t="s">
        <v>36</v>
      </c>
      <c r="O88" t="s">
        <v>37</v>
      </c>
      <c r="P88" t="s">
        <v>38</v>
      </c>
      <c r="Q88" t="s">
        <v>39</v>
      </c>
      <c r="R88" t="s">
        <v>40</v>
      </c>
      <c r="S88">
        <v>7483985</v>
      </c>
      <c r="T88">
        <v>1347</v>
      </c>
      <c r="U88">
        <v>2007</v>
      </c>
      <c r="V88">
        <v>709880</v>
      </c>
      <c r="W88" s="6">
        <v>39926.837002314816</v>
      </c>
      <c r="X88" t="s">
        <v>389</v>
      </c>
      <c r="Y88" t="s">
        <v>25</v>
      </c>
    </row>
    <row r="89" spans="1:25" x14ac:dyDescent="0.35">
      <c r="A89" t="s">
        <v>392</v>
      </c>
      <c r="B89" t="s">
        <v>393</v>
      </c>
      <c r="C89" s="5">
        <v>44396.579756944448</v>
      </c>
      <c r="D89" s="5">
        <f t="shared" si="1"/>
        <v>44396</v>
      </c>
      <c r="E89" t="s">
        <v>394</v>
      </c>
      <c r="F89" t="s">
        <v>30</v>
      </c>
      <c r="G89" t="s">
        <v>31</v>
      </c>
      <c r="H89">
        <v>51</v>
      </c>
      <c r="I89">
        <v>114</v>
      </c>
      <c r="J89" t="s">
        <v>32</v>
      </c>
      <c r="K89" t="s">
        <v>33</v>
      </c>
      <c r="L89" t="s">
        <v>34</v>
      </c>
      <c r="M89" t="s">
        <v>35</v>
      </c>
      <c r="N89" t="s">
        <v>36</v>
      </c>
      <c r="O89" t="s">
        <v>37</v>
      </c>
      <c r="P89" t="s">
        <v>38</v>
      </c>
      <c r="Q89" t="s">
        <v>39</v>
      </c>
      <c r="R89" t="s">
        <v>40</v>
      </c>
      <c r="S89">
        <v>7483985</v>
      </c>
      <c r="T89">
        <v>1347</v>
      </c>
      <c r="U89">
        <v>2007</v>
      </c>
      <c r="V89">
        <v>709880</v>
      </c>
      <c r="W89" s="6">
        <v>39926.837002314816</v>
      </c>
      <c r="X89" t="s">
        <v>392</v>
      </c>
      <c r="Y89" t="s">
        <v>25</v>
      </c>
    </row>
    <row r="90" spans="1:25" x14ac:dyDescent="0.35">
      <c r="A90" t="s">
        <v>395</v>
      </c>
      <c r="B90" t="s">
        <v>396</v>
      </c>
      <c r="C90" s="5">
        <v>44396.57912037037</v>
      </c>
      <c r="D90" s="5">
        <f t="shared" si="1"/>
        <v>44396</v>
      </c>
      <c r="E90" t="s">
        <v>397</v>
      </c>
      <c r="F90" t="s">
        <v>30</v>
      </c>
      <c r="G90" t="s">
        <v>68</v>
      </c>
      <c r="H90">
        <v>38</v>
      </c>
      <c r="I90">
        <v>296</v>
      </c>
      <c r="K90" t="s">
        <v>33</v>
      </c>
      <c r="L90" t="s">
        <v>69</v>
      </c>
      <c r="M90" t="s">
        <v>70</v>
      </c>
      <c r="N90" t="s">
        <v>70</v>
      </c>
      <c r="P90" t="s">
        <v>50</v>
      </c>
      <c r="Q90" t="s">
        <v>71</v>
      </c>
      <c r="R90" t="s">
        <v>40</v>
      </c>
      <c r="S90">
        <v>1060595</v>
      </c>
      <c r="T90">
        <v>817</v>
      </c>
      <c r="U90">
        <v>16</v>
      </c>
      <c r="V90">
        <v>435468</v>
      </c>
      <c r="W90" s="6">
        <v>39824.172893518517</v>
      </c>
      <c r="X90" t="s">
        <v>395</v>
      </c>
      <c r="Y90" t="s">
        <v>25</v>
      </c>
    </row>
    <row r="91" spans="1:25" x14ac:dyDescent="0.35">
      <c r="A91" t="s">
        <v>398</v>
      </c>
      <c r="B91" t="s">
        <v>399</v>
      </c>
      <c r="C91" s="5">
        <v>44396.531805555554</v>
      </c>
      <c r="D91" s="5">
        <f t="shared" si="1"/>
        <v>44396</v>
      </c>
      <c r="E91" t="s">
        <v>400</v>
      </c>
      <c r="F91" t="s">
        <v>30</v>
      </c>
      <c r="G91" t="s">
        <v>401</v>
      </c>
      <c r="H91">
        <v>10</v>
      </c>
      <c r="I91">
        <v>94</v>
      </c>
      <c r="K91" t="s">
        <v>33</v>
      </c>
      <c r="L91" t="s">
        <v>69</v>
      </c>
      <c r="M91" t="s">
        <v>70</v>
      </c>
      <c r="N91" t="s">
        <v>70</v>
      </c>
      <c r="P91" t="s">
        <v>50</v>
      </c>
      <c r="Q91" t="s">
        <v>71</v>
      </c>
      <c r="R91" t="s">
        <v>40</v>
      </c>
      <c r="S91">
        <v>1060595</v>
      </c>
      <c r="T91">
        <v>817</v>
      </c>
      <c r="U91">
        <v>16</v>
      </c>
      <c r="V91">
        <v>435468</v>
      </c>
      <c r="W91" s="6">
        <v>39824.172893518517</v>
      </c>
      <c r="X91" t="s">
        <v>398</v>
      </c>
      <c r="Y91" t="s">
        <v>25</v>
      </c>
    </row>
    <row r="92" spans="1:25" x14ac:dyDescent="0.35">
      <c r="A92" t="s">
        <v>402</v>
      </c>
      <c r="B92" t="s">
        <v>403</v>
      </c>
      <c r="C92" s="5">
        <v>44395.999652777777</v>
      </c>
      <c r="D92" s="5">
        <f t="shared" si="1"/>
        <v>44395</v>
      </c>
      <c r="E92" t="s">
        <v>404</v>
      </c>
      <c r="F92" t="s">
        <v>75</v>
      </c>
      <c r="G92" t="s">
        <v>44</v>
      </c>
      <c r="H92">
        <v>0</v>
      </c>
      <c r="I92">
        <v>0</v>
      </c>
      <c r="K92" t="s">
        <v>33</v>
      </c>
      <c r="L92" t="s">
        <v>405</v>
      </c>
      <c r="M92" t="s">
        <v>406</v>
      </c>
      <c r="N92" t="s">
        <v>407</v>
      </c>
      <c r="O92" t="s">
        <v>408</v>
      </c>
      <c r="P92" t="s">
        <v>50</v>
      </c>
      <c r="Q92" t="s">
        <v>409</v>
      </c>
      <c r="R92" t="s">
        <v>40</v>
      </c>
      <c r="S92">
        <v>9041</v>
      </c>
      <c r="T92">
        <v>9849</v>
      </c>
      <c r="U92">
        <v>33666</v>
      </c>
      <c r="V92">
        <v>3522</v>
      </c>
      <c r="W92" s="6">
        <v>41617.065659722219</v>
      </c>
      <c r="X92" t="s">
        <v>402</v>
      </c>
      <c r="Y92" t="s">
        <v>24</v>
      </c>
    </row>
    <row r="93" spans="1:25" x14ac:dyDescent="0.35">
      <c r="A93" t="s">
        <v>410</v>
      </c>
      <c r="B93" t="s">
        <v>411</v>
      </c>
      <c r="C93" s="5">
        <v>44393.70076388889</v>
      </c>
      <c r="D93" s="5">
        <f t="shared" si="1"/>
        <v>44393</v>
      </c>
      <c r="E93" t="s">
        <v>412</v>
      </c>
      <c r="F93" t="s">
        <v>30</v>
      </c>
      <c r="G93" t="s">
        <v>31</v>
      </c>
      <c r="H93">
        <v>12</v>
      </c>
      <c r="I93">
        <v>37</v>
      </c>
      <c r="J93" t="s">
        <v>32</v>
      </c>
      <c r="K93" t="s">
        <v>33</v>
      </c>
      <c r="L93" t="s">
        <v>34</v>
      </c>
      <c r="M93" t="s">
        <v>35</v>
      </c>
      <c r="N93" t="s">
        <v>36</v>
      </c>
      <c r="O93" t="s">
        <v>37</v>
      </c>
      <c r="P93" t="s">
        <v>38</v>
      </c>
      <c r="Q93" t="s">
        <v>39</v>
      </c>
      <c r="R93" t="s">
        <v>40</v>
      </c>
      <c r="S93">
        <v>7483985</v>
      </c>
      <c r="T93">
        <v>1347</v>
      </c>
      <c r="U93">
        <v>2007</v>
      </c>
      <c r="V93">
        <v>709880</v>
      </c>
      <c r="W93" s="6">
        <v>39926.837002314816</v>
      </c>
      <c r="X93" t="s">
        <v>410</v>
      </c>
      <c r="Y93" t="s">
        <v>24</v>
      </c>
    </row>
    <row r="94" spans="1:25" x14ac:dyDescent="0.35">
      <c r="A94" t="s">
        <v>413</v>
      </c>
      <c r="B94" t="s">
        <v>414</v>
      </c>
      <c r="C94" s="5">
        <v>44393.505624999998</v>
      </c>
      <c r="D94" s="5">
        <f t="shared" si="1"/>
        <v>44393</v>
      </c>
      <c r="E94" t="s">
        <v>415</v>
      </c>
      <c r="F94" t="s">
        <v>30</v>
      </c>
      <c r="G94" t="s">
        <v>31</v>
      </c>
      <c r="H94">
        <v>29</v>
      </c>
      <c r="I94">
        <v>84</v>
      </c>
      <c r="J94" t="s">
        <v>107</v>
      </c>
      <c r="K94" t="s">
        <v>33</v>
      </c>
      <c r="L94" t="s">
        <v>108</v>
      </c>
      <c r="M94" t="s">
        <v>109</v>
      </c>
      <c r="N94" t="s">
        <v>110</v>
      </c>
      <c r="O94" t="s">
        <v>111</v>
      </c>
      <c r="P94" t="s">
        <v>38</v>
      </c>
      <c r="Q94" t="s">
        <v>112</v>
      </c>
      <c r="R94" t="s">
        <v>40</v>
      </c>
      <c r="S94">
        <v>18985513</v>
      </c>
      <c r="T94">
        <v>1041</v>
      </c>
      <c r="U94">
        <v>1161</v>
      </c>
      <c r="V94">
        <v>348760</v>
      </c>
      <c r="W94" s="6">
        <v>39173.265428240738</v>
      </c>
      <c r="X94" t="s">
        <v>413</v>
      </c>
      <c r="Y94" t="s">
        <v>24</v>
      </c>
    </row>
    <row r="95" spans="1:25" ht="29" x14ac:dyDescent="0.35">
      <c r="A95" t="s">
        <v>416</v>
      </c>
      <c r="B95" t="s">
        <v>417</v>
      </c>
      <c r="C95" s="5">
        <v>44393.499363425923</v>
      </c>
      <c r="D95" s="5">
        <f t="shared" si="1"/>
        <v>44393</v>
      </c>
      <c r="E95" s="8" t="s">
        <v>418</v>
      </c>
      <c r="F95" t="s">
        <v>75</v>
      </c>
      <c r="G95" t="s">
        <v>44</v>
      </c>
      <c r="H95">
        <v>0</v>
      </c>
      <c r="I95">
        <v>0</v>
      </c>
      <c r="J95" t="s">
        <v>419</v>
      </c>
      <c r="K95" t="s">
        <v>33</v>
      </c>
      <c r="L95" t="s">
        <v>420</v>
      </c>
      <c r="M95" t="s">
        <v>421</v>
      </c>
      <c r="N95" t="s">
        <v>422</v>
      </c>
      <c r="O95" t="s">
        <v>423</v>
      </c>
      <c r="P95" t="s">
        <v>50</v>
      </c>
      <c r="Q95" t="s">
        <v>424</v>
      </c>
      <c r="R95" t="s">
        <v>40</v>
      </c>
      <c r="S95">
        <v>40259</v>
      </c>
      <c r="T95">
        <v>2445</v>
      </c>
      <c r="U95">
        <v>1703</v>
      </c>
      <c r="V95">
        <v>164752</v>
      </c>
      <c r="W95" s="6">
        <v>39927.606261574074</v>
      </c>
      <c r="X95" t="s">
        <v>416</v>
      </c>
      <c r="Y95" t="s">
        <v>24</v>
      </c>
    </row>
    <row r="96" spans="1:25" x14ac:dyDescent="0.35">
      <c r="A96" t="s">
        <v>425</v>
      </c>
      <c r="B96" t="s">
        <v>426</v>
      </c>
      <c r="C96" s="5">
        <v>44393.097986111112</v>
      </c>
      <c r="D96" s="5">
        <f t="shared" si="1"/>
        <v>44393</v>
      </c>
      <c r="E96" t="s">
        <v>427</v>
      </c>
      <c r="F96" t="s">
        <v>30</v>
      </c>
      <c r="G96" t="s">
        <v>31</v>
      </c>
      <c r="H96">
        <v>13</v>
      </c>
      <c r="I96">
        <v>29</v>
      </c>
      <c r="J96" t="s">
        <v>32</v>
      </c>
      <c r="K96" t="s">
        <v>33</v>
      </c>
      <c r="L96" t="s">
        <v>34</v>
      </c>
      <c r="M96" t="s">
        <v>35</v>
      </c>
      <c r="N96" t="s">
        <v>36</v>
      </c>
      <c r="O96" t="s">
        <v>37</v>
      </c>
      <c r="P96" t="s">
        <v>38</v>
      </c>
      <c r="Q96" t="s">
        <v>39</v>
      </c>
      <c r="R96" t="s">
        <v>40</v>
      </c>
      <c r="S96">
        <v>7483985</v>
      </c>
      <c r="T96">
        <v>1347</v>
      </c>
      <c r="U96">
        <v>2007</v>
      </c>
      <c r="V96">
        <v>709880</v>
      </c>
      <c r="W96" s="6">
        <v>39926.837002314816</v>
      </c>
      <c r="X96" t="s">
        <v>425</v>
      </c>
      <c r="Y96" t="s">
        <v>24</v>
      </c>
    </row>
    <row r="97" spans="1:25" x14ac:dyDescent="0.35">
      <c r="A97" t="s">
        <v>428</v>
      </c>
      <c r="B97" t="s">
        <v>429</v>
      </c>
      <c r="C97" s="5">
        <v>44392.618194444447</v>
      </c>
      <c r="D97" s="5">
        <f t="shared" si="1"/>
        <v>44392</v>
      </c>
      <c r="E97" t="s">
        <v>430</v>
      </c>
      <c r="F97" t="s">
        <v>30</v>
      </c>
      <c r="G97" t="s">
        <v>31</v>
      </c>
      <c r="H97">
        <v>15</v>
      </c>
      <c r="I97">
        <v>31</v>
      </c>
      <c r="J97" t="s">
        <v>32</v>
      </c>
      <c r="K97" t="s">
        <v>33</v>
      </c>
      <c r="L97" t="s">
        <v>34</v>
      </c>
      <c r="M97" t="s">
        <v>35</v>
      </c>
      <c r="N97" t="s">
        <v>36</v>
      </c>
      <c r="O97" t="s">
        <v>37</v>
      </c>
      <c r="P97" t="s">
        <v>38</v>
      </c>
      <c r="Q97" t="s">
        <v>39</v>
      </c>
      <c r="R97" t="s">
        <v>40</v>
      </c>
      <c r="S97">
        <v>7483985</v>
      </c>
      <c r="T97">
        <v>1347</v>
      </c>
      <c r="U97">
        <v>2007</v>
      </c>
      <c r="V97">
        <v>709880</v>
      </c>
      <c r="W97" s="6">
        <v>39926.837002314816</v>
      </c>
      <c r="X97" t="s">
        <v>428</v>
      </c>
      <c r="Y97" t="s">
        <v>26</v>
      </c>
    </row>
    <row r="98" spans="1:25" x14ac:dyDescent="0.35">
      <c r="A98" t="s">
        <v>431</v>
      </c>
      <c r="B98" t="s">
        <v>432</v>
      </c>
      <c r="C98" s="5">
        <v>44392.530555555553</v>
      </c>
      <c r="D98" s="5">
        <f t="shared" si="1"/>
        <v>44392</v>
      </c>
      <c r="E98" t="s">
        <v>433</v>
      </c>
      <c r="F98" t="s">
        <v>30</v>
      </c>
      <c r="G98" t="s">
        <v>144</v>
      </c>
      <c r="H98">
        <v>13</v>
      </c>
      <c r="I98">
        <v>19</v>
      </c>
      <c r="J98" t="s">
        <v>95</v>
      </c>
      <c r="K98" t="s">
        <v>33</v>
      </c>
      <c r="L98" t="s">
        <v>96</v>
      </c>
      <c r="M98" t="s">
        <v>97</v>
      </c>
      <c r="N98" t="s">
        <v>98</v>
      </c>
      <c r="O98" t="s">
        <v>99</v>
      </c>
      <c r="P98" t="s">
        <v>50</v>
      </c>
      <c r="Q98" t="s">
        <v>100</v>
      </c>
      <c r="R98" t="s">
        <v>40</v>
      </c>
      <c r="S98">
        <v>129288</v>
      </c>
      <c r="T98">
        <v>761</v>
      </c>
      <c r="U98">
        <v>1619</v>
      </c>
      <c r="V98">
        <v>38337</v>
      </c>
      <c r="W98" s="6">
        <v>39906.599074074074</v>
      </c>
      <c r="X98" t="s">
        <v>431</v>
      </c>
      <c r="Y98" t="s">
        <v>26</v>
      </c>
    </row>
    <row r="99" spans="1:25" x14ac:dyDescent="0.35">
      <c r="A99" t="s">
        <v>434</v>
      </c>
      <c r="B99" t="s">
        <v>435</v>
      </c>
      <c r="C99" s="5">
        <v>44392.119456018518</v>
      </c>
      <c r="D99" s="5">
        <f t="shared" si="1"/>
        <v>44392</v>
      </c>
      <c r="E99" t="s">
        <v>436</v>
      </c>
      <c r="F99" t="s">
        <v>30</v>
      </c>
      <c r="G99" t="s">
        <v>31</v>
      </c>
      <c r="H99">
        <v>11</v>
      </c>
      <c r="I99">
        <v>27</v>
      </c>
      <c r="J99" t="s">
        <v>32</v>
      </c>
      <c r="K99" t="s">
        <v>33</v>
      </c>
      <c r="L99" t="s">
        <v>34</v>
      </c>
      <c r="M99" t="s">
        <v>35</v>
      </c>
      <c r="N99" t="s">
        <v>36</v>
      </c>
      <c r="O99" t="s">
        <v>37</v>
      </c>
      <c r="P99" t="s">
        <v>38</v>
      </c>
      <c r="Q99" t="s">
        <v>39</v>
      </c>
      <c r="R99" t="s">
        <v>40</v>
      </c>
      <c r="S99">
        <v>7483985</v>
      </c>
      <c r="T99">
        <v>1347</v>
      </c>
      <c r="U99">
        <v>2007</v>
      </c>
      <c r="V99">
        <v>709880</v>
      </c>
      <c r="W99" s="6">
        <v>39926.837002314816</v>
      </c>
      <c r="X99" t="s">
        <v>434</v>
      </c>
      <c r="Y99" t="s">
        <v>26</v>
      </c>
    </row>
    <row r="100" spans="1:25" x14ac:dyDescent="0.35">
      <c r="A100" t="s">
        <v>437</v>
      </c>
      <c r="B100" t="s">
        <v>438</v>
      </c>
      <c r="C100" s="5">
        <v>44391.811944444446</v>
      </c>
      <c r="D100" s="5">
        <f t="shared" si="1"/>
        <v>44391</v>
      </c>
      <c r="E100" t="s">
        <v>439</v>
      </c>
      <c r="F100" t="s">
        <v>75</v>
      </c>
      <c r="G100" t="s">
        <v>68</v>
      </c>
      <c r="H100">
        <v>0</v>
      </c>
      <c r="I100">
        <v>0</v>
      </c>
      <c r="J100" t="s">
        <v>383</v>
      </c>
      <c r="K100" t="s">
        <v>33</v>
      </c>
      <c r="L100" t="s">
        <v>384</v>
      </c>
      <c r="M100" t="s">
        <v>385</v>
      </c>
      <c r="N100" t="s">
        <v>386</v>
      </c>
      <c r="O100" t="s">
        <v>387</v>
      </c>
      <c r="P100" t="s">
        <v>50</v>
      </c>
      <c r="Q100" t="s">
        <v>388</v>
      </c>
      <c r="R100" t="s">
        <v>40</v>
      </c>
      <c r="S100">
        <v>17705</v>
      </c>
      <c r="T100">
        <v>655</v>
      </c>
      <c r="U100">
        <v>48913</v>
      </c>
      <c r="V100">
        <v>24166</v>
      </c>
      <c r="W100" s="6">
        <v>42138.4844212963</v>
      </c>
      <c r="X100" t="s">
        <v>437</v>
      </c>
      <c r="Y100" t="s">
        <v>24</v>
      </c>
    </row>
    <row r="101" spans="1:25" x14ac:dyDescent="0.35">
      <c r="A101" t="s">
        <v>440</v>
      </c>
      <c r="B101" t="s">
        <v>441</v>
      </c>
      <c r="C101" s="5">
        <v>44391.662824074076</v>
      </c>
      <c r="D101" s="5">
        <f t="shared" si="1"/>
        <v>44391</v>
      </c>
      <c r="E101" t="s">
        <v>442</v>
      </c>
      <c r="F101" t="s">
        <v>30</v>
      </c>
      <c r="G101" t="s">
        <v>144</v>
      </c>
      <c r="H101">
        <v>3</v>
      </c>
      <c r="I101">
        <v>15</v>
      </c>
      <c r="J101" t="s">
        <v>95</v>
      </c>
      <c r="K101" t="s">
        <v>33</v>
      </c>
      <c r="L101" t="s">
        <v>96</v>
      </c>
      <c r="M101" t="s">
        <v>97</v>
      </c>
      <c r="N101" t="s">
        <v>98</v>
      </c>
      <c r="O101" t="s">
        <v>99</v>
      </c>
      <c r="P101" t="s">
        <v>50</v>
      </c>
      <c r="Q101" t="s">
        <v>100</v>
      </c>
      <c r="R101" t="s">
        <v>40</v>
      </c>
      <c r="S101">
        <v>129288</v>
      </c>
      <c r="T101">
        <v>761</v>
      </c>
      <c r="U101">
        <v>1619</v>
      </c>
      <c r="V101">
        <v>38337</v>
      </c>
      <c r="W101" s="6">
        <v>39906.599074074074</v>
      </c>
      <c r="X101" t="s">
        <v>440</v>
      </c>
      <c r="Y101" t="s">
        <v>24</v>
      </c>
    </row>
    <row r="102" spans="1:25" ht="29" x14ac:dyDescent="0.35">
      <c r="A102" t="s">
        <v>443</v>
      </c>
      <c r="B102" t="s">
        <v>444</v>
      </c>
      <c r="C102" s="5">
        <v>44391.104247685187</v>
      </c>
      <c r="D102" s="5">
        <f t="shared" si="1"/>
        <v>44391</v>
      </c>
      <c r="E102" s="8" t="s">
        <v>445</v>
      </c>
      <c r="F102" t="s">
        <v>75</v>
      </c>
      <c r="G102" t="s">
        <v>31</v>
      </c>
      <c r="H102">
        <v>0</v>
      </c>
      <c r="I102">
        <v>0</v>
      </c>
      <c r="J102" t="s">
        <v>32</v>
      </c>
      <c r="K102" t="s">
        <v>33</v>
      </c>
      <c r="L102" t="s">
        <v>34</v>
      </c>
      <c r="M102" t="s">
        <v>35</v>
      </c>
      <c r="N102" t="s">
        <v>36</v>
      </c>
      <c r="O102" t="s">
        <v>37</v>
      </c>
      <c r="P102" t="s">
        <v>38</v>
      </c>
      <c r="Q102" t="s">
        <v>39</v>
      </c>
      <c r="R102" t="s">
        <v>40</v>
      </c>
      <c r="S102">
        <v>7483985</v>
      </c>
      <c r="T102">
        <v>1347</v>
      </c>
      <c r="U102">
        <v>2007</v>
      </c>
      <c r="V102">
        <v>709880</v>
      </c>
      <c r="W102" s="6">
        <v>39926.837002314816</v>
      </c>
      <c r="X102" t="s">
        <v>443</v>
      </c>
      <c r="Y102" t="s">
        <v>25</v>
      </c>
    </row>
    <row r="103" spans="1:25" x14ac:dyDescent="0.35">
      <c r="A103" t="s">
        <v>446</v>
      </c>
      <c r="B103" t="s">
        <v>447</v>
      </c>
      <c r="C103" s="5">
        <v>44390.837800925925</v>
      </c>
      <c r="D103" s="5">
        <f t="shared" si="1"/>
        <v>44390</v>
      </c>
      <c r="E103" t="s">
        <v>448</v>
      </c>
      <c r="F103" t="s">
        <v>75</v>
      </c>
      <c r="G103" t="s">
        <v>68</v>
      </c>
      <c r="H103">
        <v>0</v>
      </c>
      <c r="I103">
        <v>0</v>
      </c>
      <c r="J103" t="s">
        <v>32</v>
      </c>
      <c r="K103" t="s">
        <v>33</v>
      </c>
      <c r="L103" t="s">
        <v>34</v>
      </c>
      <c r="M103" t="s">
        <v>35</v>
      </c>
      <c r="N103" t="s">
        <v>36</v>
      </c>
      <c r="O103" t="s">
        <v>37</v>
      </c>
      <c r="P103" t="s">
        <v>38</v>
      </c>
      <c r="Q103" t="s">
        <v>39</v>
      </c>
      <c r="R103" t="s">
        <v>40</v>
      </c>
      <c r="S103">
        <v>7483985</v>
      </c>
      <c r="T103">
        <v>1347</v>
      </c>
      <c r="U103">
        <v>2007</v>
      </c>
      <c r="V103">
        <v>709880</v>
      </c>
      <c r="W103" s="6">
        <v>39926.837002314816</v>
      </c>
      <c r="X103" t="s">
        <v>446</v>
      </c>
      <c r="Y103" t="s">
        <v>25</v>
      </c>
    </row>
    <row r="104" spans="1:25" x14ac:dyDescent="0.35">
      <c r="A104" t="s">
        <v>449</v>
      </c>
      <c r="B104" t="s">
        <v>450</v>
      </c>
      <c r="C104" s="5">
        <v>44390.716238425928</v>
      </c>
      <c r="D104" s="5">
        <f t="shared" si="1"/>
        <v>44390</v>
      </c>
      <c r="E104" t="s">
        <v>451</v>
      </c>
      <c r="F104" t="s">
        <v>30</v>
      </c>
      <c r="G104" t="s">
        <v>68</v>
      </c>
      <c r="H104">
        <v>60</v>
      </c>
      <c r="I104">
        <v>565</v>
      </c>
      <c r="K104" t="s">
        <v>33</v>
      </c>
      <c r="L104" t="s">
        <v>69</v>
      </c>
      <c r="M104" t="s">
        <v>70</v>
      </c>
      <c r="N104" t="s">
        <v>70</v>
      </c>
      <c r="P104" t="s">
        <v>50</v>
      </c>
      <c r="Q104" t="s">
        <v>71</v>
      </c>
      <c r="R104" t="s">
        <v>40</v>
      </c>
      <c r="S104">
        <v>1060595</v>
      </c>
      <c r="T104">
        <v>817</v>
      </c>
      <c r="U104">
        <v>16</v>
      </c>
      <c r="V104">
        <v>435468</v>
      </c>
      <c r="W104" s="6">
        <v>39824.172893518517</v>
      </c>
      <c r="X104" t="s">
        <v>449</v>
      </c>
      <c r="Y104" t="s">
        <v>25</v>
      </c>
    </row>
    <row r="105" spans="1:25" x14ac:dyDescent="0.35">
      <c r="A105" t="s">
        <v>452</v>
      </c>
      <c r="B105" t="s">
        <v>453</v>
      </c>
      <c r="C105" s="5">
        <v>44389.877789351849</v>
      </c>
      <c r="D105" s="5">
        <f t="shared" si="1"/>
        <v>44389</v>
      </c>
      <c r="E105" t="s">
        <v>454</v>
      </c>
      <c r="F105" t="s">
        <v>30</v>
      </c>
      <c r="G105" t="s">
        <v>31</v>
      </c>
      <c r="H105">
        <v>25</v>
      </c>
      <c r="I105">
        <v>65</v>
      </c>
      <c r="J105" t="s">
        <v>32</v>
      </c>
      <c r="K105" t="s">
        <v>33</v>
      </c>
      <c r="L105" t="s">
        <v>34</v>
      </c>
      <c r="M105" t="s">
        <v>35</v>
      </c>
      <c r="N105" t="s">
        <v>36</v>
      </c>
      <c r="O105" t="s">
        <v>37</v>
      </c>
      <c r="P105" t="s">
        <v>38</v>
      </c>
      <c r="Q105" t="s">
        <v>39</v>
      </c>
      <c r="R105" t="s">
        <v>40</v>
      </c>
      <c r="S105">
        <v>7483985</v>
      </c>
      <c r="T105">
        <v>1347</v>
      </c>
      <c r="U105">
        <v>2007</v>
      </c>
      <c r="V105">
        <v>709880</v>
      </c>
      <c r="W105" s="6">
        <v>39926.837002314816</v>
      </c>
      <c r="X105" t="s">
        <v>452</v>
      </c>
      <c r="Y105" t="s">
        <v>25</v>
      </c>
    </row>
    <row r="106" spans="1:25" x14ac:dyDescent="0.35">
      <c r="A106" t="s">
        <v>455</v>
      </c>
      <c r="B106" t="s">
        <v>456</v>
      </c>
      <c r="C106" s="5">
        <v>44389.835150462961</v>
      </c>
      <c r="D106" s="5">
        <f t="shared" si="1"/>
        <v>44389</v>
      </c>
      <c r="E106" t="s">
        <v>457</v>
      </c>
      <c r="F106" t="s">
        <v>30</v>
      </c>
      <c r="G106" t="s">
        <v>68</v>
      </c>
      <c r="H106">
        <v>26</v>
      </c>
      <c r="I106">
        <v>86</v>
      </c>
      <c r="J106" t="s">
        <v>95</v>
      </c>
      <c r="K106" t="s">
        <v>33</v>
      </c>
      <c r="L106" t="s">
        <v>96</v>
      </c>
      <c r="M106" t="s">
        <v>97</v>
      </c>
      <c r="N106" t="s">
        <v>98</v>
      </c>
      <c r="O106" t="s">
        <v>99</v>
      </c>
      <c r="P106" t="s">
        <v>50</v>
      </c>
      <c r="Q106" t="s">
        <v>100</v>
      </c>
      <c r="R106" t="s">
        <v>40</v>
      </c>
      <c r="S106">
        <v>129288</v>
      </c>
      <c r="T106">
        <v>761</v>
      </c>
      <c r="U106">
        <v>1619</v>
      </c>
      <c r="V106">
        <v>38337</v>
      </c>
      <c r="W106" s="6">
        <v>39906.599074074074</v>
      </c>
      <c r="X106" t="s">
        <v>455</v>
      </c>
      <c r="Y106" t="s">
        <v>24</v>
      </c>
    </row>
    <row r="107" spans="1:25" x14ac:dyDescent="0.35">
      <c r="A107" t="s">
        <v>458</v>
      </c>
      <c r="B107" t="s">
        <v>459</v>
      </c>
      <c r="C107" s="5">
        <v>44388.59375</v>
      </c>
      <c r="D107" s="5">
        <f t="shared" si="1"/>
        <v>44388</v>
      </c>
      <c r="E107" t="s">
        <v>460</v>
      </c>
      <c r="F107" t="s">
        <v>30</v>
      </c>
      <c r="G107" t="s">
        <v>157</v>
      </c>
      <c r="H107">
        <v>10</v>
      </c>
      <c r="I107">
        <v>35</v>
      </c>
      <c r="J107" t="s">
        <v>107</v>
      </c>
      <c r="K107" t="s">
        <v>33</v>
      </c>
      <c r="L107" t="s">
        <v>108</v>
      </c>
      <c r="M107" t="s">
        <v>109</v>
      </c>
      <c r="N107" t="s">
        <v>110</v>
      </c>
      <c r="O107" t="s">
        <v>111</v>
      </c>
      <c r="P107" t="s">
        <v>38</v>
      </c>
      <c r="Q107" t="s">
        <v>112</v>
      </c>
      <c r="R107" t="s">
        <v>40</v>
      </c>
      <c r="S107">
        <v>18985513</v>
      </c>
      <c r="T107">
        <v>1041</v>
      </c>
      <c r="U107">
        <v>1161</v>
      </c>
      <c r="V107">
        <v>348760</v>
      </c>
      <c r="W107" s="6">
        <v>39173.265428240738</v>
      </c>
      <c r="X107" t="s">
        <v>458</v>
      </c>
      <c r="Y107" t="s">
        <v>24</v>
      </c>
    </row>
    <row r="108" spans="1:25" x14ac:dyDescent="0.35">
      <c r="A108" t="s">
        <v>461</v>
      </c>
      <c r="B108" t="s">
        <v>462</v>
      </c>
      <c r="C108" s="5">
        <v>44387.675023148149</v>
      </c>
      <c r="D108" s="5">
        <f t="shared" si="1"/>
        <v>44387</v>
      </c>
      <c r="E108" t="s">
        <v>463</v>
      </c>
      <c r="F108" t="s">
        <v>30</v>
      </c>
      <c r="G108" t="s">
        <v>31</v>
      </c>
      <c r="H108">
        <v>9</v>
      </c>
      <c r="I108">
        <v>19</v>
      </c>
      <c r="J108" t="s">
        <v>32</v>
      </c>
      <c r="K108" t="s">
        <v>33</v>
      </c>
      <c r="L108" t="s">
        <v>34</v>
      </c>
      <c r="M108" t="s">
        <v>35</v>
      </c>
      <c r="N108" t="s">
        <v>36</v>
      </c>
      <c r="O108" t="s">
        <v>37</v>
      </c>
      <c r="P108" t="s">
        <v>38</v>
      </c>
      <c r="Q108" t="s">
        <v>39</v>
      </c>
      <c r="R108" t="s">
        <v>40</v>
      </c>
      <c r="S108">
        <v>7483985</v>
      </c>
      <c r="T108">
        <v>1347</v>
      </c>
      <c r="U108">
        <v>2007</v>
      </c>
      <c r="V108">
        <v>709880</v>
      </c>
      <c r="W108" s="6">
        <v>39926.837002314816</v>
      </c>
      <c r="X108" t="s">
        <v>461</v>
      </c>
      <c r="Y108" t="s">
        <v>24</v>
      </c>
    </row>
    <row r="109" spans="1:25" x14ac:dyDescent="0.35">
      <c r="A109" t="s">
        <v>464</v>
      </c>
      <c r="B109" t="s">
        <v>465</v>
      </c>
      <c r="C109" s="5">
        <v>44387.522719907407</v>
      </c>
      <c r="D109" s="5">
        <f t="shared" si="1"/>
        <v>44387</v>
      </c>
      <c r="E109" t="s">
        <v>466</v>
      </c>
      <c r="F109" t="s">
        <v>30</v>
      </c>
      <c r="G109" t="s">
        <v>31</v>
      </c>
      <c r="H109">
        <v>9</v>
      </c>
      <c r="I109">
        <v>14</v>
      </c>
      <c r="J109" t="s">
        <v>32</v>
      </c>
      <c r="K109" t="s">
        <v>33</v>
      </c>
      <c r="L109" t="s">
        <v>34</v>
      </c>
      <c r="M109" t="s">
        <v>35</v>
      </c>
      <c r="N109" t="s">
        <v>36</v>
      </c>
      <c r="O109" t="s">
        <v>37</v>
      </c>
      <c r="P109" t="s">
        <v>38</v>
      </c>
      <c r="Q109" t="s">
        <v>39</v>
      </c>
      <c r="R109" t="s">
        <v>40</v>
      </c>
      <c r="S109">
        <v>7483985</v>
      </c>
      <c r="T109">
        <v>1347</v>
      </c>
      <c r="U109">
        <v>2007</v>
      </c>
      <c r="V109">
        <v>709880</v>
      </c>
      <c r="W109" s="6">
        <v>39926.837002314816</v>
      </c>
      <c r="X109" t="s">
        <v>464</v>
      </c>
      <c r="Y109" t="s">
        <v>24</v>
      </c>
    </row>
    <row r="110" spans="1:25" x14ac:dyDescent="0.35">
      <c r="A110" t="s">
        <v>467</v>
      </c>
      <c r="B110" t="s">
        <v>468</v>
      </c>
      <c r="C110" s="5">
        <v>44387.500162037039</v>
      </c>
      <c r="D110" s="5">
        <f t="shared" si="1"/>
        <v>44387</v>
      </c>
      <c r="E110" t="s">
        <v>469</v>
      </c>
      <c r="F110" t="s">
        <v>30</v>
      </c>
      <c r="G110" t="s">
        <v>31</v>
      </c>
      <c r="H110">
        <v>47</v>
      </c>
      <c r="I110">
        <v>86</v>
      </c>
      <c r="J110" t="s">
        <v>107</v>
      </c>
      <c r="K110" t="s">
        <v>33</v>
      </c>
      <c r="L110" t="s">
        <v>108</v>
      </c>
      <c r="M110" t="s">
        <v>109</v>
      </c>
      <c r="N110" t="s">
        <v>110</v>
      </c>
      <c r="O110" t="s">
        <v>111</v>
      </c>
      <c r="P110" t="s">
        <v>38</v>
      </c>
      <c r="Q110" t="s">
        <v>112</v>
      </c>
      <c r="R110" t="s">
        <v>40</v>
      </c>
      <c r="S110">
        <v>18985513</v>
      </c>
      <c r="T110">
        <v>1041</v>
      </c>
      <c r="U110">
        <v>1161</v>
      </c>
      <c r="V110">
        <v>348760</v>
      </c>
      <c r="W110" s="6">
        <v>39173.265428240738</v>
      </c>
      <c r="X110" t="s">
        <v>467</v>
      </c>
      <c r="Y110" t="s">
        <v>26</v>
      </c>
    </row>
    <row r="111" spans="1:25" x14ac:dyDescent="0.35">
      <c r="A111" t="s">
        <v>470</v>
      </c>
      <c r="B111" t="s">
        <v>471</v>
      </c>
      <c r="C111" s="5">
        <v>44386.839560185188</v>
      </c>
      <c r="D111" s="5">
        <f t="shared" si="1"/>
        <v>44386</v>
      </c>
      <c r="E111" t="s">
        <v>472</v>
      </c>
      <c r="F111" t="s">
        <v>75</v>
      </c>
      <c r="G111" t="s">
        <v>68</v>
      </c>
      <c r="H111">
        <v>0</v>
      </c>
      <c r="I111">
        <v>0</v>
      </c>
      <c r="J111" t="s">
        <v>32</v>
      </c>
      <c r="K111" t="s">
        <v>33</v>
      </c>
      <c r="L111" t="s">
        <v>34</v>
      </c>
      <c r="M111" t="s">
        <v>35</v>
      </c>
      <c r="N111" t="s">
        <v>36</v>
      </c>
      <c r="O111" t="s">
        <v>37</v>
      </c>
      <c r="P111" t="s">
        <v>38</v>
      </c>
      <c r="Q111" t="s">
        <v>39</v>
      </c>
      <c r="R111" t="s">
        <v>40</v>
      </c>
      <c r="S111">
        <v>7483985</v>
      </c>
      <c r="T111">
        <v>1347</v>
      </c>
      <c r="U111">
        <v>2007</v>
      </c>
      <c r="V111">
        <v>709880</v>
      </c>
      <c r="W111" s="6">
        <v>39926.837002314816</v>
      </c>
      <c r="X111" t="s">
        <v>470</v>
      </c>
      <c r="Y111" t="s">
        <v>24</v>
      </c>
    </row>
    <row r="112" spans="1:25" x14ac:dyDescent="0.35">
      <c r="A112" t="s">
        <v>473</v>
      </c>
      <c r="B112" t="s">
        <v>474</v>
      </c>
      <c r="C112" s="5">
        <v>44386.833333333336</v>
      </c>
      <c r="D112" s="5">
        <f t="shared" si="1"/>
        <v>44386</v>
      </c>
      <c r="E112" t="s">
        <v>475</v>
      </c>
      <c r="F112" t="s">
        <v>30</v>
      </c>
      <c r="G112" t="s">
        <v>157</v>
      </c>
      <c r="H112">
        <v>4</v>
      </c>
      <c r="I112">
        <v>26</v>
      </c>
      <c r="J112" t="s">
        <v>107</v>
      </c>
      <c r="K112" t="s">
        <v>33</v>
      </c>
      <c r="L112" t="s">
        <v>108</v>
      </c>
      <c r="M112" t="s">
        <v>109</v>
      </c>
      <c r="N112" t="s">
        <v>110</v>
      </c>
      <c r="O112" t="s">
        <v>111</v>
      </c>
      <c r="P112" t="s">
        <v>38</v>
      </c>
      <c r="Q112" t="s">
        <v>112</v>
      </c>
      <c r="R112" t="s">
        <v>40</v>
      </c>
      <c r="S112">
        <v>18985513</v>
      </c>
      <c r="T112">
        <v>1041</v>
      </c>
      <c r="U112">
        <v>1161</v>
      </c>
      <c r="V112">
        <v>348760</v>
      </c>
      <c r="W112" s="6">
        <v>39173.265428240738</v>
      </c>
      <c r="X112" t="s">
        <v>473</v>
      </c>
      <c r="Y112" t="s">
        <v>24</v>
      </c>
    </row>
    <row r="113" spans="1:25" x14ac:dyDescent="0.35">
      <c r="A113" t="s">
        <v>476</v>
      </c>
      <c r="B113" t="s">
        <v>477</v>
      </c>
      <c r="C113" s="5">
        <v>44386.651400462964</v>
      </c>
      <c r="D113" s="5">
        <f t="shared" si="1"/>
        <v>44386</v>
      </c>
      <c r="E113" t="s">
        <v>478</v>
      </c>
      <c r="F113" t="s">
        <v>30</v>
      </c>
      <c r="G113" t="s">
        <v>68</v>
      </c>
      <c r="H113">
        <v>22</v>
      </c>
      <c r="I113">
        <v>184</v>
      </c>
      <c r="K113" t="s">
        <v>33</v>
      </c>
      <c r="L113" t="s">
        <v>69</v>
      </c>
      <c r="M113" t="s">
        <v>70</v>
      </c>
      <c r="N113" t="s">
        <v>70</v>
      </c>
      <c r="P113" t="s">
        <v>50</v>
      </c>
      <c r="Q113" t="s">
        <v>71</v>
      </c>
      <c r="R113" t="s">
        <v>40</v>
      </c>
      <c r="S113">
        <v>1060595</v>
      </c>
      <c r="T113">
        <v>817</v>
      </c>
      <c r="U113">
        <v>16</v>
      </c>
      <c r="V113">
        <v>435468</v>
      </c>
      <c r="W113" s="6">
        <v>39824.172893518517</v>
      </c>
      <c r="X113" t="s">
        <v>476</v>
      </c>
      <c r="Y113" t="s">
        <v>24</v>
      </c>
    </row>
    <row r="114" spans="1:25" x14ac:dyDescent="0.35">
      <c r="A114" t="s">
        <v>479</v>
      </c>
      <c r="B114" t="s">
        <v>480</v>
      </c>
      <c r="C114" s="5">
        <v>44386.533935185187</v>
      </c>
      <c r="D114" s="5">
        <f t="shared" si="1"/>
        <v>44386</v>
      </c>
      <c r="E114" t="s">
        <v>481</v>
      </c>
      <c r="F114" t="s">
        <v>30</v>
      </c>
      <c r="G114" t="s">
        <v>68</v>
      </c>
      <c r="H114">
        <v>10</v>
      </c>
      <c r="I114">
        <v>19</v>
      </c>
      <c r="J114" t="s">
        <v>95</v>
      </c>
      <c r="K114" t="s">
        <v>33</v>
      </c>
      <c r="L114" t="s">
        <v>96</v>
      </c>
      <c r="M114" t="s">
        <v>97</v>
      </c>
      <c r="N114" t="s">
        <v>98</v>
      </c>
      <c r="O114" t="s">
        <v>99</v>
      </c>
      <c r="P114" t="s">
        <v>50</v>
      </c>
      <c r="Q114" t="s">
        <v>100</v>
      </c>
      <c r="R114" t="s">
        <v>40</v>
      </c>
      <c r="S114">
        <v>129288</v>
      </c>
      <c r="T114">
        <v>761</v>
      </c>
      <c r="U114">
        <v>1619</v>
      </c>
      <c r="V114">
        <v>38337</v>
      </c>
      <c r="W114" s="6">
        <v>39906.599074074074</v>
      </c>
      <c r="X114" t="s">
        <v>479</v>
      </c>
      <c r="Y114" t="s">
        <v>26</v>
      </c>
    </row>
    <row r="115" spans="1:25" x14ac:dyDescent="0.35">
      <c r="A115" t="s">
        <v>482</v>
      </c>
      <c r="B115" t="s">
        <v>483</v>
      </c>
      <c r="C115" s="5">
        <v>44385.495486111111</v>
      </c>
      <c r="D115" s="5">
        <f t="shared" si="1"/>
        <v>44385</v>
      </c>
      <c r="E115" t="s">
        <v>484</v>
      </c>
      <c r="F115" t="s">
        <v>75</v>
      </c>
      <c r="G115" t="s">
        <v>144</v>
      </c>
      <c r="H115">
        <v>0</v>
      </c>
      <c r="I115">
        <v>0</v>
      </c>
      <c r="J115" t="s">
        <v>485</v>
      </c>
      <c r="K115" t="s">
        <v>33</v>
      </c>
      <c r="L115" t="s">
        <v>486</v>
      </c>
      <c r="M115" t="s">
        <v>487</v>
      </c>
      <c r="N115" t="s">
        <v>487</v>
      </c>
      <c r="O115" t="s">
        <v>488</v>
      </c>
      <c r="P115" t="s">
        <v>50</v>
      </c>
      <c r="Q115" t="s">
        <v>489</v>
      </c>
      <c r="R115" t="s">
        <v>40</v>
      </c>
      <c r="S115">
        <v>7588</v>
      </c>
      <c r="T115">
        <v>1602</v>
      </c>
      <c r="U115">
        <v>3952</v>
      </c>
      <c r="V115">
        <v>6264</v>
      </c>
      <c r="W115" s="6">
        <v>40775.022326388891</v>
      </c>
      <c r="X115" t="s">
        <v>482</v>
      </c>
      <c r="Y115" t="s">
        <v>24</v>
      </c>
    </row>
    <row r="116" spans="1:25" x14ac:dyDescent="0.35">
      <c r="A116" t="s">
        <v>490</v>
      </c>
      <c r="B116" t="s">
        <v>491</v>
      </c>
      <c r="C116" s="5">
        <v>44385.429710648146</v>
      </c>
      <c r="D116" s="5">
        <f t="shared" si="1"/>
        <v>44385</v>
      </c>
      <c r="E116" t="s">
        <v>492</v>
      </c>
      <c r="F116" t="s">
        <v>30</v>
      </c>
      <c r="G116" t="s">
        <v>44</v>
      </c>
      <c r="H116">
        <v>27</v>
      </c>
      <c r="I116">
        <v>212</v>
      </c>
      <c r="K116" t="s">
        <v>33</v>
      </c>
      <c r="L116" t="s">
        <v>69</v>
      </c>
      <c r="M116" t="s">
        <v>70</v>
      </c>
      <c r="N116" t="s">
        <v>70</v>
      </c>
      <c r="P116" t="s">
        <v>50</v>
      </c>
      <c r="Q116" t="s">
        <v>71</v>
      </c>
      <c r="R116" t="s">
        <v>40</v>
      </c>
      <c r="S116">
        <v>1060595</v>
      </c>
      <c r="T116">
        <v>817</v>
      </c>
      <c r="U116">
        <v>16</v>
      </c>
      <c r="V116">
        <v>435468</v>
      </c>
      <c r="W116" s="6">
        <v>39824.172893518517</v>
      </c>
      <c r="X116" t="s">
        <v>490</v>
      </c>
      <c r="Y116" t="s">
        <v>25</v>
      </c>
    </row>
    <row r="117" spans="1:25" x14ac:dyDescent="0.35">
      <c r="A117" t="s">
        <v>493</v>
      </c>
      <c r="B117" t="s">
        <v>494</v>
      </c>
      <c r="C117" s="5">
        <v>44384.683391203704</v>
      </c>
      <c r="D117" s="5">
        <f t="shared" si="1"/>
        <v>44384</v>
      </c>
      <c r="E117" t="s">
        <v>495</v>
      </c>
      <c r="F117" t="s">
        <v>30</v>
      </c>
      <c r="G117" t="s">
        <v>31</v>
      </c>
      <c r="H117">
        <v>16</v>
      </c>
      <c r="I117">
        <v>34</v>
      </c>
      <c r="J117" t="s">
        <v>32</v>
      </c>
      <c r="K117" t="s">
        <v>33</v>
      </c>
      <c r="L117" t="s">
        <v>34</v>
      </c>
      <c r="M117" t="s">
        <v>35</v>
      </c>
      <c r="N117" t="s">
        <v>36</v>
      </c>
      <c r="O117" t="s">
        <v>37</v>
      </c>
      <c r="P117" t="s">
        <v>38</v>
      </c>
      <c r="Q117" t="s">
        <v>39</v>
      </c>
      <c r="R117" t="s">
        <v>40</v>
      </c>
      <c r="S117">
        <v>7483985</v>
      </c>
      <c r="T117">
        <v>1347</v>
      </c>
      <c r="U117">
        <v>2007</v>
      </c>
      <c r="V117">
        <v>709880</v>
      </c>
      <c r="W117" s="6">
        <v>39926.837002314816</v>
      </c>
      <c r="X117" t="s">
        <v>493</v>
      </c>
      <c r="Y117" t="s">
        <v>25</v>
      </c>
    </row>
    <row r="118" spans="1:25" x14ac:dyDescent="0.35">
      <c r="A118" t="s">
        <v>496</v>
      </c>
      <c r="B118" t="s">
        <v>497</v>
      </c>
      <c r="C118" s="5">
        <v>44383.605266203704</v>
      </c>
      <c r="D118" s="5">
        <f t="shared" si="1"/>
        <v>44383</v>
      </c>
      <c r="E118" t="s">
        <v>498</v>
      </c>
      <c r="F118" t="s">
        <v>30</v>
      </c>
      <c r="G118" t="s">
        <v>144</v>
      </c>
      <c r="H118">
        <v>4</v>
      </c>
      <c r="I118">
        <v>8</v>
      </c>
      <c r="J118" t="s">
        <v>95</v>
      </c>
      <c r="K118" t="s">
        <v>33</v>
      </c>
      <c r="L118" t="s">
        <v>96</v>
      </c>
      <c r="M118" t="s">
        <v>97</v>
      </c>
      <c r="N118" t="s">
        <v>98</v>
      </c>
      <c r="O118" t="s">
        <v>99</v>
      </c>
      <c r="P118" t="s">
        <v>50</v>
      </c>
      <c r="Q118" t="s">
        <v>100</v>
      </c>
      <c r="R118" t="s">
        <v>40</v>
      </c>
      <c r="S118">
        <v>129288</v>
      </c>
      <c r="T118">
        <v>761</v>
      </c>
      <c r="U118">
        <v>1619</v>
      </c>
      <c r="V118">
        <v>38337</v>
      </c>
      <c r="W118" s="6">
        <v>39906.599074074074</v>
      </c>
      <c r="X118" t="s">
        <v>496</v>
      </c>
      <c r="Y118" t="s">
        <v>25</v>
      </c>
    </row>
    <row r="119" spans="1:25" x14ac:dyDescent="0.35">
      <c r="A119" t="s">
        <v>499</v>
      </c>
      <c r="B119" t="s">
        <v>500</v>
      </c>
      <c r="C119" s="5">
        <v>44383.57298611111</v>
      </c>
      <c r="D119" s="5">
        <f t="shared" si="1"/>
        <v>44383</v>
      </c>
      <c r="E119" t="s">
        <v>501</v>
      </c>
      <c r="F119" t="s">
        <v>30</v>
      </c>
      <c r="G119" t="s">
        <v>31</v>
      </c>
      <c r="H119">
        <v>51</v>
      </c>
      <c r="I119">
        <v>156</v>
      </c>
      <c r="J119" t="s">
        <v>107</v>
      </c>
      <c r="K119" t="s">
        <v>33</v>
      </c>
      <c r="L119" t="s">
        <v>108</v>
      </c>
      <c r="M119" t="s">
        <v>109</v>
      </c>
      <c r="N119" t="s">
        <v>110</v>
      </c>
      <c r="O119" t="s">
        <v>111</v>
      </c>
      <c r="P119" t="s">
        <v>38</v>
      </c>
      <c r="Q119" t="s">
        <v>112</v>
      </c>
      <c r="R119" t="s">
        <v>40</v>
      </c>
      <c r="S119">
        <v>18985513</v>
      </c>
      <c r="T119">
        <v>1041</v>
      </c>
      <c r="U119">
        <v>1161</v>
      </c>
      <c r="V119">
        <v>348760</v>
      </c>
      <c r="W119" s="6">
        <v>39173.265428240738</v>
      </c>
      <c r="X119" t="s">
        <v>499</v>
      </c>
      <c r="Y119" t="s">
        <v>26</v>
      </c>
    </row>
    <row r="120" spans="1:25" x14ac:dyDescent="0.35">
      <c r="A120" t="s">
        <v>502</v>
      </c>
      <c r="B120" t="s">
        <v>503</v>
      </c>
      <c r="C120" s="5">
        <v>44382.10560185185</v>
      </c>
      <c r="D120" s="5">
        <f t="shared" si="1"/>
        <v>44382</v>
      </c>
      <c r="E120" t="s">
        <v>504</v>
      </c>
      <c r="F120" t="s">
        <v>30</v>
      </c>
      <c r="G120" t="s">
        <v>68</v>
      </c>
      <c r="H120">
        <v>0</v>
      </c>
      <c r="I120">
        <v>4</v>
      </c>
      <c r="J120" t="s">
        <v>505</v>
      </c>
      <c r="K120" t="s">
        <v>33</v>
      </c>
      <c r="L120" t="s">
        <v>506</v>
      </c>
      <c r="M120" t="s">
        <v>507</v>
      </c>
      <c r="N120" t="s">
        <v>508</v>
      </c>
      <c r="O120" t="s">
        <v>509</v>
      </c>
      <c r="P120" t="s">
        <v>50</v>
      </c>
      <c r="Q120" t="s">
        <v>510</v>
      </c>
      <c r="R120" t="s">
        <v>40</v>
      </c>
      <c r="S120">
        <v>9838</v>
      </c>
      <c r="T120">
        <v>1072</v>
      </c>
      <c r="U120">
        <v>35275</v>
      </c>
      <c r="V120">
        <v>3946</v>
      </c>
      <c r="W120" s="6">
        <v>41760.147314814814</v>
      </c>
      <c r="X120" t="s">
        <v>502</v>
      </c>
      <c r="Y120" t="s">
        <v>25</v>
      </c>
    </row>
    <row r="121" spans="1:25" ht="72.5" x14ac:dyDescent="0.35">
      <c r="A121" t="s">
        <v>511</v>
      </c>
      <c r="B121" t="s">
        <v>512</v>
      </c>
      <c r="C121" s="5">
        <v>44380.86755787037</v>
      </c>
      <c r="D121" s="5">
        <f t="shared" si="1"/>
        <v>44380</v>
      </c>
      <c r="E121" s="8" t="s">
        <v>513</v>
      </c>
      <c r="F121" t="s">
        <v>30</v>
      </c>
      <c r="G121" t="s">
        <v>144</v>
      </c>
      <c r="H121">
        <v>1</v>
      </c>
      <c r="I121">
        <v>8</v>
      </c>
      <c r="K121" t="s">
        <v>33</v>
      </c>
      <c r="L121" t="s">
        <v>514</v>
      </c>
      <c r="M121" t="s">
        <v>515</v>
      </c>
      <c r="N121" t="s">
        <v>516</v>
      </c>
      <c r="O121" t="s">
        <v>517</v>
      </c>
      <c r="P121" t="s">
        <v>50</v>
      </c>
      <c r="Q121" t="s">
        <v>518</v>
      </c>
      <c r="R121" t="s">
        <v>40</v>
      </c>
      <c r="S121">
        <v>9793</v>
      </c>
      <c r="T121">
        <v>660</v>
      </c>
      <c r="U121">
        <v>8282</v>
      </c>
      <c r="V121">
        <v>8944</v>
      </c>
      <c r="W121" s="6">
        <v>40711.642395833333</v>
      </c>
      <c r="X121" t="s">
        <v>511</v>
      </c>
      <c r="Y121" t="s">
        <v>24</v>
      </c>
    </row>
    <row r="122" spans="1:25" x14ac:dyDescent="0.35">
      <c r="A122" t="s">
        <v>519</v>
      </c>
      <c r="B122" t="s">
        <v>520</v>
      </c>
      <c r="C122" s="5">
        <v>44379.905115740738</v>
      </c>
      <c r="D122" s="5">
        <f t="shared" si="1"/>
        <v>44379</v>
      </c>
      <c r="E122" t="s">
        <v>521</v>
      </c>
      <c r="F122" t="s">
        <v>30</v>
      </c>
      <c r="G122" t="s">
        <v>31</v>
      </c>
      <c r="H122">
        <v>5</v>
      </c>
      <c r="I122">
        <v>18</v>
      </c>
      <c r="J122" t="s">
        <v>32</v>
      </c>
      <c r="K122" t="s">
        <v>33</v>
      </c>
      <c r="L122" t="s">
        <v>34</v>
      </c>
      <c r="M122" t="s">
        <v>35</v>
      </c>
      <c r="N122" t="s">
        <v>36</v>
      </c>
      <c r="O122" t="s">
        <v>37</v>
      </c>
      <c r="P122" t="s">
        <v>38</v>
      </c>
      <c r="Q122" t="s">
        <v>39</v>
      </c>
      <c r="R122" t="s">
        <v>40</v>
      </c>
      <c r="S122">
        <v>7483985</v>
      </c>
      <c r="T122">
        <v>1347</v>
      </c>
      <c r="U122">
        <v>2007</v>
      </c>
      <c r="V122">
        <v>709880</v>
      </c>
      <c r="W122" s="6">
        <v>39926.837002314816</v>
      </c>
      <c r="X122" t="s">
        <v>519</v>
      </c>
      <c r="Y122" t="s">
        <v>25</v>
      </c>
    </row>
    <row r="123" spans="1:25" x14ac:dyDescent="0.35">
      <c r="A123" t="s">
        <v>522</v>
      </c>
      <c r="B123" t="s">
        <v>523</v>
      </c>
      <c r="C123" s="5">
        <v>44379.865949074076</v>
      </c>
      <c r="D123" s="5">
        <f t="shared" si="1"/>
        <v>44379</v>
      </c>
      <c r="E123" t="s">
        <v>524</v>
      </c>
      <c r="F123" t="s">
        <v>30</v>
      </c>
      <c r="G123" t="s">
        <v>31</v>
      </c>
      <c r="H123">
        <v>20</v>
      </c>
      <c r="I123">
        <v>79</v>
      </c>
      <c r="J123" t="s">
        <v>32</v>
      </c>
      <c r="K123" t="s">
        <v>33</v>
      </c>
      <c r="L123" t="s">
        <v>34</v>
      </c>
      <c r="M123" t="s">
        <v>35</v>
      </c>
      <c r="N123" t="s">
        <v>36</v>
      </c>
      <c r="O123" t="s">
        <v>37</v>
      </c>
      <c r="P123" t="s">
        <v>38</v>
      </c>
      <c r="Q123" t="s">
        <v>39</v>
      </c>
      <c r="R123" t="s">
        <v>40</v>
      </c>
      <c r="S123">
        <v>7483985</v>
      </c>
      <c r="T123">
        <v>1347</v>
      </c>
      <c r="U123">
        <v>2007</v>
      </c>
      <c r="V123">
        <v>709880</v>
      </c>
      <c r="W123" s="6">
        <v>39926.837002314816</v>
      </c>
      <c r="X123" t="s">
        <v>522</v>
      </c>
      <c r="Y123" t="s">
        <v>24</v>
      </c>
    </row>
    <row r="124" spans="1:25" x14ac:dyDescent="0.35">
      <c r="A124" t="s">
        <v>525</v>
      </c>
      <c r="B124" t="s">
        <v>526</v>
      </c>
      <c r="C124" s="5">
        <v>44379.530555555553</v>
      </c>
      <c r="D124" s="5">
        <f t="shared" si="1"/>
        <v>44379</v>
      </c>
      <c r="E124" t="s">
        <v>527</v>
      </c>
      <c r="F124" t="s">
        <v>30</v>
      </c>
      <c r="G124" t="s">
        <v>144</v>
      </c>
      <c r="H124">
        <v>8</v>
      </c>
      <c r="I124">
        <v>20</v>
      </c>
      <c r="J124" t="s">
        <v>95</v>
      </c>
      <c r="K124" t="s">
        <v>33</v>
      </c>
      <c r="L124" t="s">
        <v>96</v>
      </c>
      <c r="M124" t="s">
        <v>97</v>
      </c>
      <c r="N124" t="s">
        <v>98</v>
      </c>
      <c r="O124" t="s">
        <v>99</v>
      </c>
      <c r="P124" t="s">
        <v>50</v>
      </c>
      <c r="Q124" t="s">
        <v>100</v>
      </c>
      <c r="R124" t="s">
        <v>40</v>
      </c>
      <c r="S124">
        <v>129288</v>
      </c>
      <c r="T124">
        <v>761</v>
      </c>
      <c r="U124">
        <v>1619</v>
      </c>
      <c r="V124">
        <v>38337</v>
      </c>
      <c r="W124" s="6">
        <v>39906.599074074074</v>
      </c>
      <c r="X124" t="s">
        <v>525</v>
      </c>
      <c r="Y124" t="s">
        <v>26</v>
      </c>
    </row>
    <row r="125" spans="1:25" ht="116" x14ac:dyDescent="0.35">
      <c r="A125" t="s">
        <v>528</v>
      </c>
      <c r="B125" t="s">
        <v>529</v>
      </c>
      <c r="C125" s="5">
        <v>44379.079224537039</v>
      </c>
      <c r="D125" s="5">
        <f t="shared" si="1"/>
        <v>44379</v>
      </c>
      <c r="E125" s="8" t="s">
        <v>530</v>
      </c>
      <c r="F125" t="s">
        <v>75</v>
      </c>
      <c r="G125" t="s">
        <v>144</v>
      </c>
      <c r="H125">
        <v>0</v>
      </c>
      <c r="I125">
        <v>0</v>
      </c>
      <c r="J125" t="s">
        <v>419</v>
      </c>
      <c r="K125" t="s">
        <v>33</v>
      </c>
      <c r="L125" t="s">
        <v>420</v>
      </c>
      <c r="M125" t="s">
        <v>421</v>
      </c>
      <c r="N125" t="s">
        <v>422</v>
      </c>
      <c r="O125" t="s">
        <v>423</v>
      </c>
      <c r="P125" t="s">
        <v>50</v>
      </c>
      <c r="Q125" t="s">
        <v>424</v>
      </c>
      <c r="R125" t="s">
        <v>40</v>
      </c>
      <c r="S125">
        <v>40259</v>
      </c>
      <c r="T125">
        <v>2445</v>
      </c>
      <c r="U125">
        <v>1703</v>
      </c>
      <c r="V125">
        <v>164752</v>
      </c>
      <c r="W125" s="6">
        <v>39927.606261574074</v>
      </c>
      <c r="X125" t="s">
        <v>528</v>
      </c>
      <c r="Y125" t="s">
        <v>25</v>
      </c>
    </row>
    <row r="126" spans="1:25" ht="116" x14ac:dyDescent="0.35">
      <c r="A126" t="s">
        <v>531</v>
      </c>
      <c r="B126" t="s">
        <v>532</v>
      </c>
      <c r="C126" s="5">
        <v>44379.056770833333</v>
      </c>
      <c r="D126" s="5">
        <f t="shared" si="1"/>
        <v>44379</v>
      </c>
      <c r="E126" s="8" t="s">
        <v>530</v>
      </c>
      <c r="F126" t="s">
        <v>75</v>
      </c>
      <c r="G126" t="s">
        <v>44</v>
      </c>
      <c r="H126">
        <v>0</v>
      </c>
      <c r="I126">
        <v>0</v>
      </c>
      <c r="K126" t="s">
        <v>33</v>
      </c>
      <c r="L126" t="s">
        <v>533</v>
      </c>
      <c r="M126" t="s">
        <v>534</v>
      </c>
      <c r="N126" t="s">
        <v>535</v>
      </c>
      <c r="O126" t="s">
        <v>536</v>
      </c>
      <c r="P126" t="s">
        <v>50</v>
      </c>
      <c r="Q126" t="s">
        <v>537</v>
      </c>
      <c r="R126" t="s">
        <v>40</v>
      </c>
      <c r="S126">
        <v>18993</v>
      </c>
      <c r="T126">
        <v>571</v>
      </c>
      <c r="U126">
        <v>18448</v>
      </c>
      <c r="V126">
        <v>7568</v>
      </c>
      <c r="W126" s="6">
        <v>41584.125717592593</v>
      </c>
      <c r="X126" t="s">
        <v>531</v>
      </c>
      <c r="Y126" t="s">
        <v>25</v>
      </c>
    </row>
    <row r="127" spans="1:25" x14ac:dyDescent="0.35">
      <c r="A127" t="s">
        <v>538</v>
      </c>
      <c r="B127" t="s">
        <v>539</v>
      </c>
      <c r="C127" s="5">
        <v>44378.893067129633</v>
      </c>
      <c r="D127" s="5">
        <f t="shared" si="1"/>
        <v>44378</v>
      </c>
      <c r="E127" t="s">
        <v>540</v>
      </c>
      <c r="F127" t="s">
        <v>30</v>
      </c>
      <c r="G127" t="s">
        <v>144</v>
      </c>
      <c r="H127">
        <v>8</v>
      </c>
      <c r="I127">
        <v>31</v>
      </c>
      <c r="J127" t="s">
        <v>95</v>
      </c>
      <c r="K127" t="s">
        <v>33</v>
      </c>
      <c r="L127" t="s">
        <v>96</v>
      </c>
      <c r="M127" t="s">
        <v>97</v>
      </c>
      <c r="N127" t="s">
        <v>98</v>
      </c>
      <c r="O127" t="s">
        <v>99</v>
      </c>
      <c r="P127" t="s">
        <v>50</v>
      </c>
      <c r="Q127" t="s">
        <v>100</v>
      </c>
      <c r="R127" t="s">
        <v>40</v>
      </c>
      <c r="S127">
        <v>129288</v>
      </c>
      <c r="T127">
        <v>761</v>
      </c>
      <c r="U127">
        <v>1619</v>
      </c>
      <c r="V127">
        <v>38337</v>
      </c>
      <c r="W127" s="6">
        <v>39906.599074074074</v>
      </c>
      <c r="X127" t="s">
        <v>538</v>
      </c>
      <c r="Y127" t="s">
        <v>24</v>
      </c>
    </row>
    <row r="128" spans="1:25" x14ac:dyDescent="0.35">
      <c r="A128" t="s">
        <v>541</v>
      </c>
      <c r="B128" t="s">
        <v>542</v>
      </c>
      <c r="C128" s="5">
        <v>44378.753472222219</v>
      </c>
      <c r="D128" s="5">
        <f t="shared" si="1"/>
        <v>44378</v>
      </c>
      <c r="E128" t="s">
        <v>543</v>
      </c>
      <c r="F128" t="s">
        <v>75</v>
      </c>
      <c r="G128" t="s">
        <v>44</v>
      </c>
      <c r="H128">
        <v>0</v>
      </c>
      <c r="I128">
        <v>0</v>
      </c>
      <c r="K128" t="s">
        <v>33</v>
      </c>
      <c r="L128" t="s">
        <v>544</v>
      </c>
      <c r="M128" t="s">
        <v>545</v>
      </c>
      <c r="N128" t="s">
        <v>546</v>
      </c>
      <c r="O128" t="s">
        <v>547</v>
      </c>
      <c r="P128" t="s">
        <v>50</v>
      </c>
      <c r="Q128" t="s">
        <v>548</v>
      </c>
      <c r="R128" t="s">
        <v>40</v>
      </c>
      <c r="S128">
        <v>90493</v>
      </c>
      <c r="T128">
        <v>281</v>
      </c>
      <c r="U128">
        <v>16720</v>
      </c>
      <c r="V128">
        <v>3762</v>
      </c>
      <c r="W128" s="6">
        <v>41101.898715277777</v>
      </c>
      <c r="X128" t="s">
        <v>541</v>
      </c>
      <c r="Y128" t="s">
        <v>26</v>
      </c>
    </row>
    <row r="129" spans="1:25" x14ac:dyDescent="0.35">
      <c r="A129" t="s">
        <v>549</v>
      </c>
      <c r="B129" t="s">
        <v>550</v>
      </c>
      <c r="C129" s="5">
        <v>44378.62872685185</v>
      </c>
      <c r="D129" s="5">
        <f t="shared" si="1"/>
        <v>44378</v>
      </c>
      <c r="E129" t="s">
        <v>551</v>
      </c>
      <c r="F129" t="s">
        <v>30</v>
      </c>
      <c r="G129" t="s">
        <v>68</v>
      </c>
      <c r="H129">
        <v>30</v>
      </c>
      <c r="I129">
        <v>55</v>
      </c>
      <c r="J129" t="s">
        <v>95</v>
      </c>
      <c r="K129" t="s">
        <v>33</v>
      </c>
      <c r="L129" t="s">
        <v>96</v>
      </c>
      <c r="M129" t="s">
        <v>97</v>
      </c>
      <c r="N129" t="s">
        <v>98</v>
      </c>
      <c r="O129" t="s">
        <v>99</v>
      </c>
      <c r="P129" t="s">
        <v>50</v>
      </c>
      <c r="Q129" t="s">
        <v>100</v>
      </c>
      <c r="R129" t="s">
        <v>40</v>
      </c>
      <c r="S129">
        <v>129288</v>
      </c>
      <c r="T129">
        <v>761</v>
      </c>
      <c r="U129">
        <v>1619</v>
      </c>
      <c r="V129">
        <v>38337</v>
      </c>
      <c r="W129" s="6">
        <v>39906.599074074074</v>
      </c>
      <c r="X129" t="s">
        <v>549</v>
      </c>
      <c r="Y129" t="s">
        <v>25</v>
      </c>
    </row>
    <row r="130" spans="1:25" x14ac:dyDescent="0.35">
      <c r="A130" t="s">
        <v>552</v>
      </c>
      <c r="B130" t="s">
        <v>553</v>
      </c>
      <c r="C130" s="5">
        <v>44377.916678240741</v>
      </c>
      <c r="D130" s="5">
        <f t="shared" si="1"/>
        <v>44377</v>
      </c>
      <c r="E130" t="s">
        <v>554</v>
      </c>
      <c r="F130" t="s">
        <v>30</v>
      </c>
      <c r="G130" t="s">
        <v>157</v>
      </c>
      <c r="H130">
        <v>11</v>
      </c>
      <c r="I130">
        <v>32</v>
      </c>
      <c r="J130" t="s">
        <v>107</v>
      </c>
      <c r="K130" t="s">
        <v>33</v>
      </c>
      <c r="L130" t="s">
        <v>108</v>
      </c>
      <c r="M130" t="s">
        <v>109</v>
      </c>
      <c r="N130" t="s">
        <v>110</v>
      </c>
      <c r="O130" t="s">
        <v>111</v>
      </c>
      <c r="P130" t="s">
        <v>38</v>
      </c>
      <c r="Q130" t="s">
        <v>112</v>
      </c>
      <c r="R130" t="s">
        <v>40</v>
      </c>
      <c r="S130">
        <v>18985513</v>
      </c>
      <c r="T130">
        <v>1041</v>
      </c>
      <c r="U130">
        <v>1161</v>
      </c>
      <c r="V130">
        <v>348760</v>
      </c>
      <c r="W130" s="6">
        <v>39173.265428240738</v>
      </c>
      <c r="X130" t="s">
        <v>552</v>
      </c>
      <c r="Y130" t="s">
        <v>24</v>
      </c>
    </row>
    <row r="131" spans="1:25" x14ac:dyDescent="0.35">
      <c r="A131" t="s">
        <v>555</v>
      </c>
      <c r="B131" t="s">
        <v>556</v>
      </c>
      <c r="C131" s="5">
        <v>44377.839456018519</v>
      </c>
      <c r="D131" s="5">
        <f t="shared" ref="D131:D194" si="2">DATEVALUE(_xlfn.CONCAT(MONTH(C131),"/",DAY(C131),"/",YEAR(C131)))</f>
        <v>44377</v>
      </c>
      <c r="E131" t="s">
        <v>557</v>
      </c>
      <c r="F131" t="s">
        <v>30</v>
      </c>
      <c r="G131" t="s">
        <v>31</v>
      </c>
      <c r="H131">
        <v>18</v>
      </c>
      <c r="I131">
        <v>50</v>
      </c>
      <c r="J131" t="s">
        <v>107</v>
      </c>
      <c r="K131" t="s">
        <v>33</v>
      </c>
      <c r="L131" t="s">
        <v>108</v>
      </c>
      <c r="M131" t="s">
        <v>109</v>
      </c>
      <c r="N131" t="s">
        <v>110</v>
      </c>
      <c r="O131" t="s">
        <v>111</v>
      </c>
      <c r="P131" t="s">
        <v>38</v>
      </c>
      <c r="Q131" t="s">
        <v>112</v>
      </c>
      <c r="R131" t="s">
        <v>40</v>
      </c>
      <c r="S131">
        <v>18985513</v>
      </c>
      <c r="T131">
        <v>1041</v>
      </c>
      <c r="U131">
        <v>1161</v>
      </c>
      <c r="V131">
        <v>348760</v>
      </c>
      <c r="W131" s="6">
        <v>39173.265428240738</v>
      </c>
      <c r="X131" t="s">
        <v>555</v>
      </c>
      <c r="Y131" t="s">
        <v>24</v>
      </c>
    </row>
    <row r="132" spans="1:25" x14ac:dyDescent="0.35">
      <c r="A132" t="s">
        <v>558</v>
      </c>
      <c r="B132" t="s">
        <v>559</v>
      </c>
      <c r="C132" s="5">
        <v>44377.632789351854</v>
      </c>
      <c r="D132" s="5">
        <f t="shared" si="2"/>
        <v>44377</v>
      </c>
      <c r="E132" t="s">
        <v>560</v>
      </c>
      <c r="F132" t="s">
        <v>30</v>
      </c>
      <c r="G132" t="s">
        <v>144</v>
      </c>
      <c r="H132">
        <v>5</v>
      </c>
      <c r="I132">
        <v>17</v>
      </c>
      <c r="J132" t="s">
        <v>95</v>
      </c>
      <c r="K132" t="s">
        <v>33</v>
      </c>
      <c r="L132" t="s">
        <v>96</v>
      </c>
      <c r="M132" t="s">
        <v>97</v>
      </c>
      <c r="N132" t="s">
        <v>98</v>
      </c>
      <c r="O132" t="s">
        <v>99</v>
      </c>
      <c r="P132" t="s">
        <v>50</v>
      </c>
      <c r="Q132" t="s">
        <v>100</v>
      </c>
      <c r="R132" t="s">
        <v>40</v>
      </c>
      <c r="S132">
        <v>129288</v>
      </c>
      <c r="T132">
        <v>761</v>
      </c>
      <c r="U132">
        <v>1619</v>
      </c>
      <c r="V132">
        <v>38337</v>
      </c>
      <c r="W132" s="6">
        <v>39906.599074074074</v>
      </c>
      <c r="X132" t="s">
        <v>558</v>
      </c>
      <c r="Y132" t="s">
        <v>26</v>
      </c>
    </row>
    <row r="133" spans="1:25" x14ac:dyDescent="0.35">
      <c r="A133" t="s">
        <v>561</v>
      </c>
      <c r="B133" t="s">
        <v>562</v>
      </c>
      <c r="C133" s="5">
        <v>44376.844363425924</v>
      </c>
      <c r="D133" s="5">
        <f t="shared" si="2"/>
        <v>44376</v>
      </c>
      <c r="E133" t="s">
        <v>563</v>
      </c>
      <c r="F133" t="s">
        <v>75</v>
      </c>
      <c r="G133" t="s">
        <v>68</v>
      </c>
      <c r="H133">
        <v>0</v>
      </c>
      <c r="I133">
        <v>0</v>
      </c>
      <c r="J133" t="s">
        <v>32</v>
      </c>
      <c r="K133" t="s">
        <v>33</v>
      </c>
      <c r="L133" t="s">
        <v>34</v>
      </c>
      <c r="M133" t="s">
        <v>35</v>
      </c>
      <c r="N133" t="s">
        <v>36</v>
      </c>
      <c r="O133" t="s">
        <v>37</v>
      </c>
      <c r="P133" t="s">
        <v>38</v>
      </c>
      <c r="Q133" t="s">
        <v>39</v>
      </c>
      <c r="R133" t="s">
        <v>40</v>
      </c>
      <c r="S133">
        <v>7483985</v>
      </c>
      <c r="T133">
        <v>1347</v>
      </c>
      <c r="U133">
        <v>2007</v>
      </c>
      <c r="V133">
        <v>709880</v>
      </c>
      <c r="W133" s="6">
        <v>39926.837002314816</v>
      </c>
      <c r="X133" t="s">
        <v>561</v>
      </c>
      <c r="Y133" t="s">
        <v>24</v>
      </c>
    </row>
    <row r="134" spans="1:25" x14ac:dyDescent="0.35">
      <c r="A134" t="s">
        <v>564</v>
      </c>
      <c r="B134" t="s">
        <v>565</v>
      </c>
      <c r="C134" s="5">
        <v>44376.544895833336</v>
      </c>
      <c r="D134" s="5">
        <f t="shared" si="2"/>
        <v>44376</v>
      </c>
      <c r="E134" t="s">
        <v>566</v>
      </c>
      <c r="F134" t="s">
        <v>30</v>
      </c>
      <c r="G134" t="s">
        <v>68</v>
      </c>
      <c r="H134">
        <v>6</v>
      </c>
      <c r="I134">
        <v>19</v>
      </c>
      <c r="J134" t="s">
        <v>95</v>
      </c>
      <c r="K134" t="s">
        <v>33</v>
      </c>
      <c r="L134" t="s">
        <v>96</v>
      </c>
      <c r="M134" t="s">
        <v>97</v>
      </c>
      <c r="N134" t="s">
        <v>98</v>
      </c>
      <c r="O134" t="s">
        <v>99</v>
      </c>
      <c r="P134" t="s">
        <v>50</v>
      </c>
      <c r="Q134" t="s">
        <v>100</v>
      </c>
      <c r="R134" t="s">
        <v>40</v>
      </c>
      <c r="S134">
        <v>129288</v>
      </c>
      <c r="T134">
        <v>761</v>
      </c>
      <c r="U134">
        <v>1619</v>
      </c>
      <c r="V134">
        <v>38337</v>
      </c>
      <c r="W134" s="6">
        <v>39906.599074074074</v>
      </c>
      <c r="X134" t="s">
        <v>564</v>
      </c>
      <c r="Y134" t="s">
        <v>24</v>
      </c>
    </row>
    <row r="135" spans="1:25" x14ac:dyDescent="0.35">
      <c r="A135" t="s">
        <v>567</v>
      </c>
      <c r="B135" t="s">
        <v>568</v>
      </c>
      <c r="C135" s="5">
        <v>44375.835092592592</v>
      </c>
      <c r="D135" s="5">
        <f t="shared" si="2"/>
        <v>44375</v>
      </c>
      <c r="E135" t="s">
        <v>569</v>
      </c>
      <c r="F135" t="s">
        <v>30</v>
      </c>
      <c r="G135" t="s">
        <v>31</v>
      </c>
      <c r="H135">
        <v>23</v>
      </c>
      <c r="I135">
        <v>46</v>
      </c>
      <c r="J135" t="s">
        <v>32</v>
      </c>
      <c r="K135" t="s">
        <v>33</v>
      </c>
      <c r="L135" t="s">
        <v>34</v>
      </c>
      <c r="M135" t="s">
        <v>35</v>
      </c>
      <c r="N135" t="s">
        <v>36</v>
      </c>
      <c r="O135" t="s">
        <v>37</v>
      </c>
      <c r="P135" t="s">
        <v>38</v>
      </c>
      <c r="Q135" t="s">
        <v>39</v>
      </c>
      <c r="R135" t="s">
        <v>40</v>
      </c>
      <c r="S135">
        <v>7483985</v>
      </c>
      <c r="T135">
        <v>1347</v>
      </c>
      <c r="U135">
        <v>2007</v>
      </c>
      <c r="V135">
        <v>709880</v>
      </c>
      <c r="W135" s="6">
        <v>39926.837002314816</v>
      </c>
      <c r="X135" t="s">
        <v>567</v>
      </c>
      <c r="Y135" t="s">
        <v>24</v>
      </c>
    </row>
    <row r="136" spans="1:25" x14ac:dyDescent="0.35">
      <c r="A136" t="s">
        <v>570</v>
      </c>
      <c r="B136" t="s">
        <v>571</v>
      </c>
      <c r="C136" s="5">
        <v>44375.834467592591</v>
      </c>
      <c r="D136" s="5">
        <f t="shared" si="2"/>
        <v>44375</v>
      </c>
      <c r="E136" t="s">
        <v>572</v>
      </c>
      <c r="F136" t="s">
        <v>30</v>
      </c>
      <c r="G136" t="s">
        <v>68</v>
      </c>
      <c r="H136">
        <v>22</v>
      </c>
      <c r="I136">
        <v>111</v>
      </c>
      <c r="K136" t="s">
        <v>33</v>
      </c>
      <c r="L136" t="s">
        <v>69</v>
      </c>
      <c r="M136" t="s">
        <v>70</v>
      </c>
      <c r="N136" t="s">
        <v>70</v>
      </c>
      <c r="P136" t="s">
        <v>50</v>
      </c>
      <c r="Q136" t="s">
        <v>71</v>
      </c>
      <c r="R136" t="s">
        <v>40</v>
      </c>
      <c r="S136">
        <v>1060595</v>
      </c>
      <c r="T136">
        <v>817</v>
      </c>
      <c r="U136">
        <v>16</v>
      </c>
      <c r="V136">
        <v>435468</v>
      </c>
      <c r="W136" s="6">
        <v>39824.172893518517</v>
      </c>
      <c r="X136" t="s">
        <v>570</v>
      </c>
      <c r="Y136" t="s">
        <v>24</v>
      </c>
    </row>
    <row r="137" spans="1:25" x14ac:dyDescent="0.35">
      <c r="A137" t="s">
        <v>573</v>
      </c>
      <c r="B137" t="s">
        <v>574</v>
      </c>
      <c r="C137" s="5">
        <v>44375.71020833333</v>
      </c>
      <c r="D137" s="5">
        <f t="shared" si="2"/>
        <v>44375</v>
      </c>
      <c r="E137" t="s">
        <v>575</v>
      </c>
      <c r="F137" t="s">
        <v>30</v>
      </c>
      <c r="G137" t="s">
        <v>31</v>
      </c>
      <c r="H137">
        <v>11</v>
      </c>
      <c r="I137">
        <v>61</v>
      </c>
      <c r="J137" t="s">
        <v>32</v>
      </c>
      <c r="K137" t="s">
        <v>33</v>
      </c>
      <c r="L137" t="s">
        <v>34</v>
      </c>
      <c r="M137" t="s">
        <v>35</v>
      </c>
      <c r="N137" t="s">
        <v>36</v>
      </c>
      <c r="O137" t="s">
        <v>37</v>
      </c>
      <c r="P137" t="s">
        <v>38</v>
      </c>
      <c r="Q137" t="s">
        <v>39</v>
      </c>
      <c r="R137" t="s">
        <v>40</v>
      </c>
      <c r="S137">
        <v>7483985</v>
      </c>
      <c r="T137">
        <v>1347</v>
      </c>
      <c r="U137">
        <v>2007</v>
      </c>
      <c r="V137">
        <v>709880</v>
      </c>
      <c r="W137" s="6">
        <v>39926.837002314816</v>
      </c>
      <c r="X137" t="s">
        <v>573</v>
      </c>
      <c r="Y137" t="s">
        <v>24</v>
      </c>
    </row>
    <row r="138" spans="1:25" x14ac:dyDescent="0.35">
      <c r="A138" t="s">
        <v>576</v>
      </c>
      <c r="B138" t="s">
        <v>577</v>
      </c>
      <c r="C138" s="5">
        <v>44375.654224537036</v>
      </c>
      <c r="D138" s="5">
        <f t="shared" si="2"/>
        <v>44375</v>
      </c>
      <c r="E138" t="s">
        <v>578</v>
      </c>
      <c r="F138" t="s">
        <v>30</v>
      </c>
      <c r="G138" t="s">
        <v>31</v>
      </c>
      <c r="H138">
        <v>10</v>
      </c>
      <c r="I138">
        <v>23</v>
      </c>
      <c r="J138" t="s">
        <v>32</v>
      </c>
      <c r="K138" t="s">
        <v>33</v>
      </c>
      <c r="L138" t="s">
        <v>34</v>
      </c>
      <c r="M138" t="s">
        <v>35</v>
      </c>
      <c r="N138" t="s">
        <v>36</v>
      </c>
      <c r="O138" t="s">
        <v>37</v>
      </c>
      <c r="P138" t="s">
        <v>38</v>
      </c>
      <c r="Q138" t="s">
        <v>39</v>
      </c>
      <c r="R138" t="s">
        <v>40</v>
      </c>
      <c r="S138">
        <v>7483985</v>
      </c>
      <c r="T138">
        <v>1347</v>
      </c>
      <c r="U138">
        <v>2007</v>
      </c>
      <c r="V138">
        <v>709880</v>
      </c>
      <c r="W138" s="6">
        <v>39926.837002314816</v>
      </c>
      <c r="X138" t="s">
        <v>576</v>
      </c>
      <c r="Y138" t="s">
        <v>26</v>
      </c>
    </row>
    <row r="139" spans="1:25" ht="58" x14ac:dyDescent="0.35">
      <c r="A139" t="s">
        <v>579</v>
      </c>
      <c r="B139" t="s">
        <v>580</v>
      </c>
      <c r="C139" s="5">
        <v>44375.636655092596</v>
      </c>
      <c r="D139" s="5">
        <f t="shared" si="2"/>
        <v>44375</v>
      </c>
      <c r="E139" s="8" t="s">
        <v>581</v>
      </c>
      <c r="F139" t="s">
        <v>30</v>
      </c>
      <c r="G139" t="s">
        <v>44</v>
      </c>
      <c r="H139">
        <v>13</v>
      </c>
      <c r="I139">
        <v>84</v>
      </c>
      <c r="J139" t="s">
        <v>45</v>
      </c>
      <c r="K139" t="s">
        <v>33</v>
      </c>
      <c r="L139" t="s">
        <v>46</v>
      </c>
      <c r="M139" t="s">
        <v>47</v>
      </c>
      <c r="N139" t="s">
        <v>48</v>
      </c>
      <c r="O139" t="s">
        <v>49</v>
      </c>
      <c r="P139" t="s">
        <v>50</v>
      </c>
      <c r="Q139" t="s">
        <v>51</v>
      </c>
      <c r="R139" t="s">
        <v>40</v>
      </c>
      <c r="S139">
        <v>50221</v>
      </c>
      <c r="T139">
        <v>929</v>
      </c>
      <c r="U139">
        <v>49886</v>
      </c>
      <c r="V139">
        <v>78012</v>
      </c>
      <c r="W139" s="6">
        <v>40415.082442129627</v>
      </c>
      <c r="X139" t="s">
        <v>579</v>
      </c>
      <c r="Y139" t="s">
        <v>26</v>
      </c>
    </row>
    <row r="140" spans="1:25" x14ac:dyDescent="0.35">
      <c r="A140" t="s">
        <v>582</v>
      </c>
      <c r="B140" t="s">
        <v>583</v>
      </c>
      <c r="C140" s="5">
        <v>44375.538854166669</v>
      </c>
      <c r="D140" s="5">
        <f t="shared" si="2"/>
        <v>44375</v>
      </c>
      <c r="E140" t="s">
        <v>584</v>
      </c>
      <c r="F140" t="s">
        <v>30</v>
      </c>
      <c r="G140" t="s">
        <v>68</v>
      </c>
      <c r="H140">
        <v>3</v>
      </c>
      <c r="I140">
        <v>8</v>
      </c>
      <c r="J140" t="s">
        <v>95</v>
      </c>
      <c r="K140" t="s">
        <v>33</v>
      </c>
      <c r="L140" t="s">
        <v>96</v>
      </c>
      <c r="M140" t="s">
        <v>97</v>
      </c>
      <c r="N140" t="s">
        <v>98</v>
      </c>
      <c r="O140" t="s">
        <v>99</v>
      </c>
      <c r="P140" t="s">
        <v>50</v>
      </c>
      <c r="Q140" t="s">
        <v>100</v>
      </c>
      <c r="R140" t="s">
        <v>40</v>
      </c>
      <c r="S140">
        <v>129288</v>
      </c>
      <c r="T140">
        <v>761</v>
      </c>
      <c r="U140">
        <v>1619</v>
      </c>
      <c r="V140">
        <v>38337</v>
      </c>
      <c r="W140" s="6">
        <v>39906.599074074074</v>
      </c>
      <c r="X140" t="s">
        <v>582</v>
      </c>
      <c r="Y140" t="s">
        <v>26</v>
      </c>
    </row>
    <row r="141" spans="1:25" x14ac:dyDescent="0.35">
      <c r="A141" t="s">
        <v>585</v>
      </c>
      <c r="B141" t="s">
        <v>586</v>
      </c>
      <c r="C141" s="5">
        <v>44373.622291666667</v>
      </c>
      <c r="D141" s="5">
        <f t="shared" si="2"/>
        <v>44373</v>
      </c>
      <c r="E141" t="s">
        <v>587</v>
      </c>
      <c r="F141" t="s">
        <v>30</v>
      </c>
      <c r="G141" t="s">
        <v>31</v>
      </c>
      <c r="H141">
        <v>10</v>
      </c>
      <c r="I141">
        <v>20</v>
      </c>
      <c r="J141" t="s">
        <v>32</v>
      </c>
      <c r="K141" t="s">
        <v>33</v>
      </c>
      <c r="L141" t="s">
        <v>34</v>
      </c>
      <c r="M141" t="s">
        <v>35</v>
      </c>
      <c r="N141" t="s">
        <v>36</v>
      </c>
      <c r="O141" t="s">
        <v>37</v>
      </c>
      <c r="P141" t="s">
        <v>38</v>
      </c>
      <c r="Q141" t="s">
        <v>39</v>
      </c>
      <c r="R141" t="s">
        <v>40</v>
      </c>
      <c r="S141">
        <v>7483985</v>
      </c>
      <c r="T141">
        <v>1347</v>
      </c>
      <c r="U141">
        <v>2007</v>
      </c>
      <c r="V141">
        <v>709880</v>
      </c>
      <c r="W141" s="6">
        <v>39926.837002314816</v>
      </c>
      <c r="X141" t="s">
        <v>585</v>
      </c>
      <c r="Y141" t="s">
        <v>26</v>
      </c>
    </row>
    <row r="142" spans="1:25" x14ac:dyDescent="0.35">
      <c r="A142" t="s">
        <v>588</v>
      </c>
      <c r="B142" t="s">
        <v>589</v>
      </c>
      <c r="C142" s="5">
        <v>44373.038935185185</v>
      </c>
      <c r="D142" s="5">
        <f t="shared" si="2"/>
        <v>44373</v>
      </c>
      <c r="E142" t="s">
        <v>590</v>
      </c>
      <c r="F142" t="s">
        <v>30</v>
      </c>
      <c r="G142" t="s">
        <v>31</v>
      </c>
      <c r="H142">
        <v>5</v>
      </c>
      <c r="I142">
        <v>23</v>
      </c>
      <c r="J142" t="s">
        <v>32</v>
      </c>
      <c r="K142" t="s">
        <v>33</v>
      </c>
      <c r="L142" t="s">
        <v>34</v>
      </c>
      <c r="M142" t="s">
        <v>35</v>
      </c>
      <c r="N142" t="s">
        <v>36</v>
      </c>
      <c r="O142" t="s">
        <v>37</v>
      </c>
      <c r="P142" t="s">
        <v>38</v>
      </c>
      <c r="Q142" t="s">
        <v>39</v>
      </c>
      <c r="R142" t="s">
        <v>40</v>
      </c>
      <c r="S142">
        <v>7483985</v>
      </c>
      <c r="T142">
        <v>1347</v>
      </c>
      <c r="U142">
        <v>2007</v>
      </c>
      <c r="V142">
        <v>709880</v>
      </c>
      <c r="W142" s="6">
        <v>39926.837002314816</v>
      </c>
      <c r="X142" t="s">
        <v>588</v>
      </c>
      <c r="Y142" t="s">
        <v>26</v>
      </c>
    </row>
    <row r="143" spans="1:25" x14ac:dyDescent="0.35">
      <c r="A143" t="s">
        <v>591</v>
      </c>
      <c r="B143" t="s">
        <v>592</v>
      </c>
      <c r="C143" s="5">
        <v>44372.9062037037</v>
      </c>
      <c r="D143" s="5">
        <f t="shared" si="2"/>
        <v>44372</v>
      </c>
      <c r="E143" t="s">
        <v>593</v>
      </c>
      <c r="F143" t="s">
        <v>30</v>
      </c>
      <c r="G143" t="s">
        <v>31</v>
      </c>
      <c r="H143">
        <v>7</v>
      </c>
      <c r="I143">
        <v>26</v>
      </c>
      <c r="J143" t="s">
        <v>32</v>
      </c>
      <c r="K143" t="s">
        <v>33</v>
      </c>
      <c r="L143" t="s">
        <v>34</v>
      </c>
      <c r="M143" t="s">
        <v>35</v>
      </c>
      <c r="N143" t="s">
        <v>36</v>
      </c>
      <c r="O143" t="s">
        <v>37</v>
      </c>
      <c r="P143" t="s">
        <v>38</v>
      </c>
      <c r="Q143" t="s">
        <v>39</v>
      </c>
      <c r="R143" t="s">
        <v>40</v>
      </c>
      <c r="S143">
        <v>7483985</v>
      </c>
      <c r="T143">
        <v>1347</v>
      </c>
      <c r="U143">
        <v>2007</v>
      </c>
      <c r="V143">
        <v>709880</v>
      </c>
      <c r="W143" s="6">
        <v>39926.837002314816</v>
      </c>
      <c r="X143" t="s">
        <v>591</v>
      </c>
      <c r="Y143" t="s">
        <v>26</v>
      </c>
    </row>
    <row r="144" spans="1:25" ht="43.5" x14ac:dyDescent="0.35">
      <c r="A144" t="s">
        <v>594</v>
      </c>
      <c r="B144" t="s">
        <v>595</v>
      </c>
      <c r="C144" s="5">
        <v>44372.530023148145</v>
      </c>
      <c r="D144" s="5">
        <f t="shared" si="2"/>
        <v>44372</v>
      </c>
      <c r="E144" s="8" t="s">
        <v>596</v>
      </c>
      <c r="F144" t="s">
        <v>75</v>
      </c>
      <c r="G144" t="s">
        <v>144</v>
      </c>
      <c r="H144">
        <v>0</v>
      </c>
      <c r="I144">
        <v>0</v>
      </c>
      <c r="J144" t="s">
        <v>95</v>
      </c>
      <c r="K144" t="s">
        <v>33</v>
      </c>
      <c r="L144" t="s">
        <v>96</v>
      </c>
      <c r="M144" t="s">
        <v>97</v>
      </c>
      <c r="N144" t="s">
        <v>98</v>
      </c>
      <c r="O144" t="s">
        <v>99</v>
      </c>
      <c r="P144" t="s">
        <v>50</v>
      </c>
      <c r="Q144" t="s">
        <v>100</v>
      </c>
      <c r="R144" t="s">
        <v>40</v>
      </c>
      <c r="S144">
        <v>129288</v>
      </c>
      <c r="T144">
        <v>761</v>
      </c>
      <c r="U144">
        <v>1619</v>
      </c>
      <c r="V144">
        <v>38337</v>
      </c>
      <c r="W144" s="6">
        <v>39906.599074074074</v>
      </c>
      <c r="X144" t="s">
        <v>594</v>
      </c>
      <c r="Y144" t="s">
        <v>24</v>
      </c>
    </row>
    <row r="145" spans="1:25" x14ac:dyDescent="0.35">
      <c r="A145" t="s">
        <v>597</v>
      </c>
      <c r="B145" t="s">
        <v>598</v>
      </c>
      <c r="C145" s="5">
        <v>44372.447962962964</v>
      </c>
      <c r="D145" s="5">
        <f t="shared" si="2"/>
        <v>44372</v>
      </c>
      <c r="E145" t="s">
        <v>599</v>
      </c>
      <c r="F145" t="s">
        <v>30</v>
      </c>
      <c r="G145" t="s">
        <v>31</v>
      </c>
      <c r="H145">
        <v>20</v>
      </c>
      <c r="I145">
        <v>49</v>
      </c>
      <c r="J145" t="s">
        <v>107</v>
      </c>
      <c r="K145" t="s">
        <v>33</v>
      </c>
      <c r="L145" t="s">
        <v>108</v>
      </c>
      <c r="M145" t="s">
        <v>109</v>
      </c>
      <c r="N145" t="s">
        <v>110</v>
      </c>
      <c r="O145" t="s">
        <v>111</v>
      </c>
      <c r="P145" t="s">
        <v>38</v>
      </c>
      <c r="Q145" t="s">
        <v>112</v>
      </c>
      <c r="R145" t="s">
        <v>40</v>
      </c>
      <c r="S145">
        <v>18985513</v>
      </c>
      <c r="T145">
        <v>1041</v>
      </c>
      <c r="U145">
        <v>1161</v>
      </c>
      <c r="V145">
        <v>348760</v>
      </c>
      <c r="W145" s="6">
        <v>39173.265428240738</v>
      </c>
      <c r="X145" t="s">
        <v>597</v>
      </c>
      <c r="Y145" t="s">
        <v>24</v>
      </c>
    </row>
    <row r="146" spans="1:25" ht="29" x14ac:dyDescent="0.35">
      <c r="A146" t="s">
        <v>600</v>
      </c>
      <c r="B146" t="s">
        <v>601</v>
      </c>
      <c r="C146" s="5">
        <v>44371.887141203704</v>
      </c>
      <c r="D146" s="5">
        <f t="shared" si="2"/>
        <v>44371</v>
      </c>
      <c r="E146" s="8" t="s">
        <v>602</v>
      </c>
      <c r="F146" t="s">
        <v>30</v>
      </c>
      <c r="G146" t="s">
        <v>144</v>
      </c>
      <c r="H146">
        <v>21</v>
      </c>
      <c r="I146">
        <v>42</v>
      </c>
      <c r="J146" t="s">
        <v>95</v>
      </c>
      <c r="K146" t="s">
        <v>33</v>
      </c>
      <c r="L146" t="s">
        <v>96</v>
      </c>
      <c r="M146" t="s">
        <v>97</v>
      </c>
      <c r="N146" t="s">
        <v>98</v>
      </c>
      <c r="O146" t="s">
        <v>99</v>
      </c>
      <c r="P146" t="s">
        <v>50</v>
      </c>
      <c r="Q146" t="s">
        <v>100</v>
      </c>
      <c r="R146" t="s">
        <v>40</v>
      </c>
      <c r="S146">
        <v>129288</v>
      </c>
      <c r="T146">
        <v>761</v>
      </c>
      <c r="U146">
        <v>1619</v>
      </c>
      <c r="V146">
        <v>38337</v>
      </c>
      <c r="W146" s="6">
        <v>39906.599074074074</v>
      </c>
      <c r="X146" t="s">
        <v>600</v>
      </c>
      <c r="Y146" t="s">
        <v>24</v>
      </c>
    </row>
    <row r="147" spans="1:25" x14ac:dyDescent="0.35">
      <c r="A147" t="s">
        <v>603</v>
      </c>
      <c r="B147" t="s">
        <v>604</v>
      </c>
      <c r="C147" s="5">
        <v>44371.83425925926</v>
      </c>
      <c r="D147" s="5">
        <f t="shared" si="2"/>
        <v>44371</v>
      </c>
      <c r="E147" t="s">
        <v>605</v>
      </c>
      <c r="F147" t="s">
        <v>30</v>
      </c>
      <c r="G147" t="s">
        <v>68</v>
      </c>
      <c r="H147">
        <v>46</v>
      </c>
      <c r="I147">
        <v>234</v>
      </c>
      <c r="K147" t="s">
        <v>33</v>
      </c>
      <c r="L147" t="s">
        <v>69</v>
      </c>
      <c r="M147" t="s">
        <v>70</v>
      </c>
      <c r="N147" t="s">
        <v>70</v>
      </c>
      <c r="P147" t="s">
        <v>50</v>
      </c>
      <c r="Q147" t="s">
        <v>71</v>
      </c>
      <c r="R147" t="s">
        <v>40</v>
      </c>
      <c r="S147">
        <v>1060595</v>
      </c>
      <c r="T147">
        <v>817</v>
      </c>
      <c r="U147">
        <v>16</v>
      </c>
      <c r="V147">
        <v>435468</v>
      </c>
      <c r="W147" s="6">
        <v>39824.172893518517</v>
      </c>
      <c r="X147" t="s">
        <v>603</v>
      </c>
      <c r="Y147" t="s">
        <v>24</v>
      </c>
    </row>
    <row r="148" spans="1:25" x14ac:dyDescent="0.35">
      <c r="A148" t="s">
        <v>606</v>
      </c>
      <c r="B148" t="s">
        <v>607</v>
      </c>
      <c r="C148" s="5">
        <v>44371.761805555558</v>
      </c>
      <c r="D148" s="5">
        <f t="shared" si="2"/>
        <v>44371</v>
      </c>
      <c r="E148" t="s">
        <v>608</v>
      </c>
      <c r="F148" t="s">
        <v>30</v>
      </c>
      <c r="G148" t="s">
        <v>157</v>
      </c>
      <c r="H148">
        <v>9</v>
      </c>
      <c r="I148">
        <v>49</v>
      </c>
      <c r="J148" t="s">
        <v>107</v>
      </c>
      <c r="K148" t="s">
        <v>33</v>
      </c>
      <c r="L148" t="s">
        <v>108</v>
      </c>
      <c r="M148" t="s">
        <v>109</v>
      </c>
      <c r="N148" t="s">
        <v>110</v>
      </c>
      <c r="O148" t="s">
        <v>111</v>
      </c>
      <c r="P148" t="s">
        <v>38</v>
      </c>
      <c r="Q148" t="s">
        <v>112</v>
      </c>
      <c r="R148" t="s">
        <v>40</v>
      </c>
      <c r="S148">
        <v>18985513</v>
      </c>
      <c r="T148">
        <v>1041</v>
      </c>
      <c r="U148">
        <v>1161</v>
      </c>
      <c r="V148">
        <v>348760</v>
      </c>
      <c r="W148" s="6">
        <v>39173.265428240738</v>
      </c>
      <c r="X148" t="s">
        <v>606</v>
      </c>
      <c r="Y148" t="s">
        <v>24</v>
      </c>
    </row>
    <row r="149" spans="1:25" x14ac:dyDescent="0.35">
      <c r="A149" t="s">
        <v>609</v>
      </c>
      <c r="B149" t="s">
        <v>610</v>
      </c>
      <c r="C149" s="5">
        <v>44370.508113425924</v>
      </c>
      <c r="D149" s="5">
        <f t="shared" si="2"/>
        <v>44370</v>
      </c>
      <c r="E149" t="s">
        <v>611</v>
      </c>
      <c r="F149" t="s">
        <v>30</v>
      </c>
      <c r="G149" t="s">
        <v>68</v>
      </c>
      <c r="H149">
        <v>69</v>
      </c>
      <c r="I149">
        <v>303</v>
      </c>
      <c r="K149" t="s">
        <v>33</v>
      </c>
      <c r="L149" t="s">
        <v>69</v>
      </c>
      <c r="M149" t="s">
        <v>70</v>
      </c>
      <c r="N149" t="s">
        <v>70</v>
      </c>
      <c r="P149" t="s">
        <v>50</v>
      </c>
      <c r="Q149" t="s">
        <v>71</v>
      </c>
      <c r="R149" t="s">
        <v>40</v>
      </c>
      <c r="S149">
        <v>1060595</v>
      </c>
      <c r="T149">
        <v>817</v>
      </c>
      <c r="U149">
        <v>16</v>
      </c>
      <c r="V149">
        <v>435468</v>
      </c>
      <c r="W149" s="6">
        <v>39824.172893518517</v>
      </c>
      <c r="X149" t="s">
        <v>609</v>
      </c>
      <c r="Y149" t="s">
        <v>26</v>
      </c>
    </row>
    <row r="150" spans="1:25" x14ac:dyDescent="0.35">
      <c r="A150" t="s">
        <v>612</v>
      </c>
      <c r="B150" t="s">
        <v>613</v>
      </c>
      <c r="C150" s="5">
        <v>44369.849328703705</v>
      </c>
      <c r="D150" s="5">
        <f t="shared" si="2"/>
        <v>44369</v>
      </c>
      <c r="E150" t="s">
        <v>614</v>
      </c>
      <c r="F150" t="s">
        <v>30</v>
      </c>
      <c r="G150" t="s">
        <v>31</v>
      </c>
      <c r="H150">
        <v>14</v>
      </c>
      <c r="I150">
        <v>17</v>
      </c>
      <c r="J150" t="s">
        <v>32</v>
      </c>
      <c r="K150" t="s">
        <v>33</v>
      </c>
      <c r="L150" t="s">
        <v>34</v>
      </c>
      <c r="M150" t="s">
        <v>35</v>
      </c>
      <c r="N150" t="s">
        <v>36</v>
      </c>
      <c r="O150" t="s">
        <v>37</v>
      </c>
      <c r="P150" t="s">
        <v>38</v>
      </c>
      <c r="Q150" t="s">
        <v>39</v>
      </c>
      <c r="R150" t="s">
        <v>40</v>
      </c>
      <c r="S150">
        <v>7483985</v>
      </c>
      <c r="T150">
        <v>1347</v>
      </c>
      <c r="U150">
        <v>2007</v>
      </c>
      <c r="V150">
        <v>709880</v>
      </c>
      <c r="W150" s="6">
        <v>39926.837002314816</v>
      </c>
      <c r="X150" t="s">
        <v>612</v>
      </c>
      <c r="Y150" t="s">
        <v>25</v>
      </c>
    </row>
    <row r="151" spans="1:25" x14ac:dyDescent="0.35">
      <c r="A151" t="s">
        <v>615</v>
      </c>
      <c r="B151" t="s">
        <v>616</v>
      </c>
      <c r="C151" s="5">
        <v>44369.524594907409</v>
      </c>
      <c r="D151" s="5">
        <f t="shared" si="2"/>
        <v>44369</v>
      </c>
      <c r="E151" t="s">
        <v>617</v>
      </c>
      <c r="F151" t="s">
        <v>30</v>
      </c>
      <c r="G151" t="s">
        <v>68</v>
      </c>
      <c r="H151">
        <v>1</v>
      </c>
      <c r="I151">
        <v>9</v>
      </c>
      <c r="J151" t="s">
        <v>95</v>
      </c>
      <c r="K151" t="s">
        <v>33</v>
      </c>
      <c r="L151" t="s">
        <v>96</v>
      </c>
      <c r="M151" t="s">
        <v>97</v>
      </c>
      <c r="N151" t="s">
        <v>98</v>
      </c>
      <c r="O151" t="s">
        <v>99</v>
      </c>
      <c r="P151" t="s">
        <v>50</v>
      </c>
      <c r="Q151" t="s">
        <v>100</v>
      </c>
      <c r="R151" t="s">
        <v>40</v>
      </c>
      <c r="S151">
        <v>129288</v>
      </c>
      <c r="T151">
        <v>761</v>
      </c>
      <c r="U151">
        <v>1619</v>
      </c>
      <c r="V151">
        <v>38337</v>
      </c>
      <c r="W151" s="6">
        <v>39906.599074074074</v>
      </c>
      <c r="X151" t="s">
        <v>615</v>
      </c>
      <c r="Y151" t="s">
        <v>25</v>
      </c>
    </row>
    <row r="152" spans="1:25" ht="43.5" x14ac:dyDescent="0.35">
      <c r="A152" t="s">
        <v>618</v>
      </c>
      <c r="B152" t="s">
        <v>619</v>
      </c>
      <c r="C152" s="5">
        <v>44369.092766203707</v>
      </c>
      <c r="D152" s="5">
        <f t="shared" si="2"/>
        <v>44369</v>
      </c>
      <c r="E152" s="8" t="s">
        <v>620</v>
      </c>
      <c r="F152" t="s">
        <v>75</v>
      </c>
      <c r="G152" t="s">
        <v>31</v>
      </c>
      <c r="H152">
        <v>0</v>
      </c>
      <c r="I152">
        <v>0</v>
      </c>
      <c r="J152" t="s">
        <v>32</v>
      </c>
      <c r="K152" t="s">
        <v>33</v>
      </c>
      <c r="L152" t="s">
        <v>34</v>
      </c>
      <c r="M152" t="s">
        <v>35</v>
      </c>
      <c r="N152" t="s">
        <v>36</v>
      </c>
      <c r="O152" t="s">
        <v>37</v>
      </c>
      <c r="P152" t="s">
        <v>38</v>
      </c>
      <c r="Q152" t="s">
        <v>39</v>
      </c>
      <c r="R152" t="s">
        <v>40</v>
      </c>
      <c r="S152">
        <v>7483985</v>
      </c>
      <c r="T152">
        <v>1347</v>
      </c>
      <c r="U152">
        <v>2007</v>
      </c>
      <c r="V152">
        <v>709880</v>
      </c>
      <c r="W152" s="6">
        <v>39926.837002314816</v>
      </c>
      <c r="X152" t="s">
        <v>618</v>
      </c>
      <c r="Y152" t="s">
        <v>26</v>
      </c>
    </row>
    <row r="153" spans="1:25" x14ac:dyDescent="0.35">
      <c r="A153" t="s">
        <v>621</v>
      </c>
      <c r="B153" t="s">
        <v>622</v>
      </c>
      <c r="C153" s="5">
        <v>44368.844490740739</v>
      </c>
      <c r="D153" s="5">
        <f t="shared" si="2"/>
        <v>44368</v>
      </c>
      <c r="E153" t="s">
        <v>623</v>
      </c>
      <c r="F153" t="s">
        <v>75</v>
      </c>
      <c r="G153" t="s">
        <v>68</v>
      </c>
      <c r="H153">
        <v>0</v>
      </c>
      <c r="I153">
        <v>0</v>
      </c>
      <c r="J153" t="s">
        <v>32</v>
      </c>
      <c r="K153" t="s">
        <v>33</v>
      </c>
      <c r="L153" t="s">
        <v>34</v>
      </c>
      <c r="M153" t="s">
        <v>35</v>
      </c>
      <c r="N153" t="s">
        <v>36</v>
      </c>
      <c r="O153" t="s">
        <v>37</v>
      </c>
      <c r="P153" t="s">
        <v>38</v>
      </c>
      <c r="Q153" t="s">
        <v>39</v>
      </c>
      <c r="R153" t="s">
        <v>40</v>
      </c>
      <c r="S153">
        <v>7483985</v>
      </c>
      <c r="T153">
        <v>1347</v>
      </c>
      <c r="U153">
        <v>2007</v>
      </c>
      <c r="V153">
        <v>709880</v>
      </c>
      <c r="W153" s="6">
        <v>39926.837002314816</v>
      </c>
      <c r="X153" t="s">
        <v>621</v>
      </c>
      <c r="Y153" t="s">
        <v>24</v>
      </c>
    </row>
    <row r="154" spans="1:25" x14ac:dyDescent="0.35">
      <c r="A154" t="s">
        <v>624</v>
      </c>
      <c r="B154" t="s">
        <v>625</v>
      </c>
      <c r="C154" s="5">
        <v>44368.834953703707</v>
      </c>
      <c r="D154" s="5">
        <f t="shared" si="2"/>
        <v>44368</v>
      </c>
      <c r="E154" t="s">
        <v>626</v>
      </c>
      <c r="F154" t="s">
        <v>30</v>
      </c>
      <c r="G154" t="s">
        <v>144</v>
      </c>
      <c r="H154">
        <v>41</v>
      </c>
      <c r="I154">
        <v>155</v>
      </c>
      <c r="J154" t="s">
        <v>95</v>
      </c>
      <c r="K154" t="s">
        <v>33</v>
      </c>
      <c r="L154" t="s">
        <v>96</v>
      </c>
      <c r="M154" t="s">
        <v>97</v>
      </c>
      <c r="N154" t="s">
        <v>98</v>
      </c>
      <c r="O154" t="s">
        <v>99</v>
      </c>
      <c r="P154" t="s">
        <v>50</v>
      </c>
      <c r="Q154" t="s">
        <v>100</v>
      </c>
      <c r="R154" t="s">
        <v>40</v>
      </c>
      <c r="S154">
        <v>129288</v>
      </c>
      <c r="T154">
        <v>761</v>
      </c>
      <c r="U154">
        <v>1619</v>
      </c>
      <c r="V154">
        <v>38337</v>
      </c>
      <c r="W154" s="6">
        <v>39906.599074074074</v>
      </c>
      <c r="X154" t="s">
        <v>624</v>
      </c>
      <c r="Y154" t="s">
        <v>24</v>
      </c>
    </row>
    <row r="155" spans="1:25" ht="43.5" x14ac:dyDescent="0.35">
      <c r="A155" t="s">
        <v>627</v>
      </c>
      <c r="B155" t="s">
        <v>628</v>
      </c>
      <c r="C155" s="5">
        <v>44368.834293981483</v>
      </c>
      <c r="D155" s="5">
        <f t="shared" si="2"/>
        <v>44368</v>
      </c>
      <c r="E155" s="8" t="s">
        <v>629</v>
      </c>
      <c r="F155" t="s">
        <v>30</v>
      </c>
      <c r="G155" t="s">
        <v>68</v>
      </c>
      <c r="H155">
        <v>16</v>
      </c>
      <c r="I155">
        <v>285</v>
      </c>
      <c r="K155" t="s">
        <v>33</v>
      </c>
      <c r="L155" t="s">
        <v>69</v>
      </c>
      <c r="M155" t="s">
        <v>70</v>
      </c>
      <c r="N155" t="s">
        <v>70</v>
      </c>
      <c r="P155" t="s">
        <v>50</v>
      </c>
      <c r="Q155" t="s">
        <v>71</v>
      </c>
      <c r="R155" t="s">
        <v>40</v>
      </c>
      <c r="S155">
        <v>1060595</v>
      </c>
      <c r="T155">
        <v>817</v>
      </c>
      <c r="U155">
        <v>16</v>
      </c>
      <c r="V155">
        <v>435468</v>
      </c>
      <c r="W155" s="6">
        <v>39824.172893518517</v>
      </c>
      <c r="X155" t="s">
        <v>627</v>
      </c>
      <c r="Y155" t="s">
        <v>26</v>
      </c>
    </row>
    <row r="156" spans="1:25" x14ac:dyDescent="0.35">
      <c r="A156" t="s">
        <v>630</v>
      </c>
      <c r="B156" t="s">
        <v>631</v>
      </c>
      <c r="C156" s="5">
        <v>44365.515127314815</v>
      </c>
      <c r="D156" s="5">
        <f t="shared" si="2"/>
        <v>44365</v>
      </c>
      <c r="E156" t="s">
        <v>632</v>
      </c>
      <c r="F156" t="s">
        <v>116</v>
      </c>
      <c r="G156" t="s">
        <v>144</v>
      </c>
      <c r="H156">
        <v>3</v>
      </c>
      <c r="I156">
        <v>6</v>
      </c>
      <c r="J156" t="s">
        <v>95</v>
      </c>
      <c r="K156" t="s">
        <v>33</v>
      </c>
      <c r="L156" t="s">
        <v>96</v>
      </c>
      <c r="M156" t="s">
        <v>97</v>
      </c>
      <c r="N156" t="s">
        <v>98</v>
      </c>
      <c r="O156" t="s">
        <v>99</v>
      </c>
      <c r="P156" t="s">
        <v>50</v>
      </c>
      <c r="Q156" t="s">
        <v>100</v>
      </c>
      <c r="R156" t="s">
        <v>40</v>
      </c>
      <c r="S156">
        <v>129288</v>
      </c>
      <c r="T156">
        <v>761</v>
      </c>
      <c r="U156">
        <v>1619</v>
      </c>
      <c r="V156">
        <v>38337</v>
      </c>
      <c r="W156" s="6">
        <v>39906.599074074074</v>
      </c>
      <c r="X156" t="s">
        <v>630</v>
      </c>
      <c r="Y156" t="s">
        <v>25</v>
      </c>
    </row>
    <row r="157" spans="1:25" x14ac:dyDescent="0.35">
      <c r="A157" t="s">
        <v>633</v>
      </c>
      <c r="B157" t="s">
        <v>634</v>
      </c>
      <c r="C157" s="5">
        <v>44365.514398148145</v>
      </c>
      <c r="D157" s="5">
        <f t="shared" si="2"/>
        <v>44365</v>
      </c>
      <c r="E157" t="s">
        <v>635</v>
      </c>
      <c r="F157" t="s">
        <v>30</v>
      </c>
      <c r="G157" t="s">
        <v>144</v>
      </c>
      <c r="H157">
        <v>11</v>
      </c>
      <c r="I157">
        <v>17</v>
      </c>
      <c r="J157" t="s">
        <v>95</v>
      </c>
      <c r="K157" t="s">
        <v>33</v>
      </c>
      <c r="L157" t="s">
        <v>96</v>
      </c>
      <c r="M157" t="s">
        <v>97</v>
      </c>
      <c r="N157" t="s">
        <v>98</v>
      </c>
      <c r="O157" t="s">
        <v>99</v>
      </c>
      <c r="P157" t="s">
        <v>50</v>
      </c>
      <c r="Q157" t="s">
        <v>100</v>
      </c>
      <c r="R157" t="s">
        <v>40</v>
      </c>
      <c r="S157">
        <v>129288</v>
      </c>
      <c r="T157">
        <v>761</v>
      </c>
      <c r="U157">
        <v>1619</v>
      </c>
      <c r="V157">
        <v>38337</v>
      </c>
      <c r="W157" s="6">
        <v>39906.599074074074</v>
      </c>
      <c r="X157" t="s">
        <v>633</v>
      </c>
      <c r="Y157" t="s">
        <v>25</v>
      </c>
    </row>
    <row r="158" spans="1:25" x14ac:dyDescent="0.35">
      <c r="A158" t="s">
        <v>636</v>
      </c>
      <c r="B158" t="s">
        <v>637</v>
      </c>
      <c r="C158" s="5">
        <v>44365.51190972222</v>
      </c>
      <c r="D158" s="5">
        <f t="shared" si="2"/>
        <v>44365</v>
      </c>
      <c r="E158" t="s">
        <v>638</v>
      </c>
      <c r="F158" t="s">
        <v>30</v>
      </c>
      <c r="G158" t="s">
        <v>144</v>
      </c>
      <c r="H158">
        <v>3</v>
      </c>
      <c r="I158">
        <v>14</v>
      </c>
      <c r="J158" t="s">
        <v>95</v>
      </c>
      <c r="K158" t="s">
        <v>33</v>
      </c>
      <c r="L158" t="s">
        <v>96</v>
      </c>
      <c r="M158" t="s">
        <v>97</v>
      </c>
      <c r="N158" t="s">
        <v>98</v>
      </c>
      <c r="O158" t="s">
        <v>99</v>
      </c>
      <c r="P158" t="s">
        <v>50</v>
      </c>
      <c r="Q158" t="s">
        <v>100</v>
      </c>
      <c r="R158" t="s">
        <v>40</v>
      </c>
      <c r="S158">
        <v>129288</v>
      </c>
      <c r="T158">
        <v>761</v>
      </c>
      <c r="U158">
        <v>1619</v>
      </c>
      <c r="V158">
        <v>38337</v>
      </c>
      <c r="W158" s="6">
        <v>39906.599074074074</v>
      </c>
      <c r="X158" t="s">
        <v>636</v>
      </c>
      <c r="Y158" t="s">
        <v>25</v>
      </c>
    </row>
    <row r="159" spans="1:25" x14ac:dyDescent="0.35">
      <c r="A159" t="s">
        <v>639</v>
      </c>
      <c r="B159" t="s">
        <v>640</v>
      </c>
      <c r="C159" s="5">
        <v>44365.406354166669</v>
      </c>
      <c r="D159" s="5">
        <f t="shared" si="2"/>
        <v>44365</v>
      </c>
      <c r="E159" t="s">
        <v>641</v>
      </c>
      <c r="F159" t="s">
        <v>30</v>
      </c>
      <c r="G159" t="s">
        <v>31</v>
      </c>
      <c r="H159">
        <v>11</v>
      </c>
      <c r="I159">
        <v>44</v>
      </c>
      <c r="J159" t="s">
        <v>107</v>
      </c>
      <c r="K159" t="s">
        <v>33</v>
      </c>
      <c r="L159" t="s">
        <v>108</v>
      </c>
      <c r="M159" t="s">
        <v>109</v>
      </c>
      <c r="N159" t="s">
        <v>110</v>
      </c>
      <c r="O159" t="s">
        <v>111</v>
      </c>
      <c r="P159" t="s">
        <v>38</v>
      </c>
      <c r="Q159" t="s">
        <v>112</v>
      </c>
      <c r="R159" t="s">
        <v>40</v>
      </c>
      <c r="S159">
        <v>18985513</v>
      </c>
      <c r="T159">
        <v>1041</v>
      </c>
      <c r="U159">
        <v>1161</v>
      </c>
      <c r="V159">
        <v>348760</v>
      </c>
      <c r="W159" s="6">
        <v>39173.265428240738</v>
      </c>
      <c r="X159" t="s">
        <v>639</v>
      </c>
      <c r="Y159" t="s">
        <v>26</v>
      </c>
    </row>
    <row r="160" spans="1:25" x14ac:dyDescent="0.35">
      <c r="A160" t="s">
        <v>642</v>
      </c>
      <c r="B160" t="s">
        <v>643</v>
      </c>
      <c r="C160" s="5">
        <v>44364.704780092594</v>
      </c>
      <c r="D160" s="5">
        <f t="shared" si="2"/>
        <v>44364</v>
      </c>
      <c r="E160" t="s">
        <v>644</v>
      </c>
      <c r="F160" t="s">
        <v>116</v>
      </c>
      <c r="G160" t="s">
        <v>144</v>
      </c>
      <c r="H160">
        <v>5</v>
      </c>
      <c r="I160">
        <v>11</v>
      </c>
      <c r="J160" t="s">
        <v>95</v>
      </c>
      <c r="K160" t="s">
        <v>33</v>
      </c>
      <c r="L160" t="s">
        <v>96</v>
      </c>
      <c r="M160" t="s">
        <v>97</v>
      </c>
      <c r="N160" t="s">
        <v>98</v>
      </c>
      <c r="O160" t="s">
        <v>99</v>
      </c>
      <c r="P160" t="s">
        <v>50</v>
      </c>
      <c r="Q160" t="s">
        <v>100</v>
      </c>
      <c r="R160" t="s">
        <v>40</v>
      </c>
      <c r="S160">
        <v>129288</v>
      </c>
      <c r="T160">
        <v>761</v>
      </c>
      <c r="U160">
        <v>1619</v>
      </c>
      <c r="V160">
        <v>38337</v>
      </c>
      <c r="W160" s="6">
        <v>39906.599074074074</v>
      </c>
      <c r="X160" t="s">
        <v>642</v>
      </c>
      <c r="Y160" t="s">
        <v>25</v>
      </c>
    </row>
    <row r="161" spans="1:25" x14ac:dyDescent="0.35">
      <c r="A161" t="s">
        <v>645</v>
      </c>
      <c r="B161" t="s">
        <v>646</v>
      </c>
      <c r="C161" s="5">
        <v>44364.641736111109</v>
      </c>
      <c r="D161" s="5">
        <f t="shared" si="2"/>
        <v>44364</v>
      </c>
      <c r="E161" t="s">
        <v>647</v>
      </c>
      <c r="F161" t="s">
        <v>30</v>
      </c>
      <c r="G161" t="s">
        <v>31</v>
      </c>
      <c r="H161">
        <v>10</v>
      </c>
      <c r="I161">
        <v>25</v>
      </c>
      <c r="J161" t="s">
        <v>32</v>
      </c>
      <c r="K161" t="s">
        <v>33</v>
      </c>
      <c r="L161" t="s">
        <v>34</v>
      </c>
      <c r="M161" t="s">
        <v>35</v>
      </c>
      <c r="N161" t="s">
        <v>36</v>
      </c>
      <c r="O161" t="s">
        <v>37</v>
      </c>
      <c r="P161" t="s">
        <v>38</v>
      </c>
      <c r="Q161" t="s">
        <v>39</v>
      </c>
      <c r="R161" t="s">
        <v>40</v>
      </c>
      <c r="S161">
        <v>7483985</v>
      </c>
      <c r="T161">
        <v>1347</v>
      </c>
      <c r="U161">
        <v>2007</v>
      </c>
      <c r="V161">
        <v>709880</v>
      </c>
      <c r="W161" s="6">
        <v>39926.837002314816</v>
      </c>
      <c r="X161" t="s">
        <v>645</v>
      </c>
      <c r="Y161" t="s">
        <v>26</v>
      </c>
    </row>
    <row r="162" spans="1:25" x14ac:dyDescent="0.35">
      <c r="A162" t="s">
        <v>648</v>
      </c>
      <c r="B162" t="s">
        <v>649</v>
      </c>
      <c r="C162" s="5">
        <v>44364.627870370372</v>
      </c>
      <c r="D162" s="5">
        <f t="shared" si="2"/>
        <v>44364</v>
      </c>
      <c r="E162" t="s">
        <v>650</v>
      </c>
      <c r="F162" t="s">
        <v>30</v>
      </c>
      <c r="G162" t="s">
        <v>144</v>
      </c>
      <c r="H162">
        <v>4</v>
      </c>
      <c r="I162">
        <v>13</v>
      </c>
      <c r="J162" t="s">
        <v>95</v>
      </c>
      <c r="K162" t="s">
        <v>33</v>
      </c>
      <c r="L162" t="s">
        <v>96</v>
      </c>
      <c r="M162" t="s">
        <v>97</v>
      </c>
      <c r="N162" t="s">
        <v>98</v>
      </c>
      <c r="O162" t="s">
        <v>99</v>
      </c>
      <c r="P162" t="s">
        <v>50</v>
      </c>
      <c r="Q162" t="s">
        <v>100</v>
      </c>
      <c r="R162" t="s">
        <v>40</v>
      </c>
      <c r="S162">
        <v>129288</v>
      </c>
      <c r="T162">
        <v>761</v>
      </c>
      <c r="U162">
        <v>1619</v>
      </c>
      <c r="V162">
        <v>38337</v>
      </c>
      <c r="W162" s="6">
        <v>39906.599074074074</v>
      </c>
      <c r="X162" t="s">
        <v>648</v>
      </c>
      <c r="Y162" t="s">
        <v>26</v>
      </c>
    </row>
    <row r="163" spans="1:25" x14ac:dyDescent="0.35">
      <c r="A163" t="s">
        <v>651</v>
      </c>
      <c r="B163" t="s">
        <v>652</v>
      </c>
      <c r="C163" s="5">
        <v>44364.549131944441</v>
      </c>
      <c r="D163" s="5">
        <f t="shared" si="2"/>
        <v>44364</v>
      </c>
      <c r="E163" t="s">
        <v>653</v>
      </c>
      <c r="F163" t="s">
        <v>30</v>
      </c>
      <c r="G163" t="s">
        <v>157</v>
      </c>
      <c r="H163">
        <v>22</v>
      </c>
      <c r="I163">
        <v>60</v>
      </c>
      <c r="J163" t="s">
        <v>107</v>
      </c>
      <c r="K163" t="s">
        <v>33</v>
      </c>
      <c r="L163" t="s">
        <v>108</v>
      </c>
      <c r="M163" t="s">
        <v>109</v>
      </c>
      <c r="N163" t="s">
        <v>110</v>
      </c>
      <c r="O163" t="s">
        <v>111</v>
      </c>
      <c r="P163" t="s">
        <v>38</v>
      </c>
      <c r="Q163" t="s">
        <v>112</v>
      </c>
      <c r="R163" t="s">
        <v>40</v>
      </c>
      <c r="S163">
        <v>18985513</v>
      </c>
      <c r="T163">
        <v>1041</v>
      </c>
      <c r="U163">
        <v>1161</v>
      </c>
      <c r="V163">
        <v>348760</v>
      </c>
      <c r="W163" s="6">
        <v>39173.265428240738</v>
      </c>
      <c r="X163" t="s">
        <v>651</v>
      </c>
      <c r="Y163" t="s">
        <v>25</v>
      </c>
    </row>
    <row r="164" spans="1:25" x14ac:dyDescent="0.35">
      <c r="A164" t="s">
        <v>654</v>
      </c>
      <c r="B164" t="s">
        <v>655</v>
      </c>
      <c r="C164" s="5">
        <v>44364.517164351855</v>
      </c>
      <c r="D164" s="5">
        <f t="shared" si="2"/>
        <v>44364</v>
      </c>
      <c r="E164" t="s">
        <v>656</v>
      </c>
      <c r="F164" t="s">
        <v>30</v>
      </c>
      <c r="G164" t="s">
        <v>144</v>
      </c>
      <c r="H164">
        <v>6</v>
      </c>
      <c r="I164">
        <v>6</v>
      </c>
      <c r="J164" t="s">
        <v>95</v>
      </c>
      <c r="K164" t="s">
        <v>33</v>
      </c>
      <c r="L164" t="s">
        <v>96</v>
      </c>
      <c r="M164" t="s">
        <v>97</v>
      </c>
      <c r="N164" t="s">
        <v>98</v>
      </c>
      <c r="O164" t="s">
        <v>99</v>
      </c>
      <c r="P164" t="s">
        <v>50</v>
      </c>
      <c r="Q164" t="s">
        <v>100</v>
      </c>
      <c r="R164" t="s">
        <v>40</v>
      </c>
      <c r="S164">
        <v>129288</v>
      </c>
      <c r="T164">
        <v>761</v>
      </c>
      <c r="U164">
        <v>1619</v>
      </c>
      <c r="V164">
        <v>38337</v>
      </c>
      <c r="W164" s="6">
        <v>39906.599074074074</v>
      </c>
      <c r="X164" t="s">
        <v>654</v>
      </c>
      <c r="Y164" t="s">
        <v>24</v>
      </c>
    </row>
    <row r="165" spans="1:25" x14ac:dyDescent="0.35">
      <c r="A165" t="s">
        <v>657</v>
      </c>
      <c r="B165" t="s">
        <v>658</v>
      </c>
      <c r="C165" s="5">
        <v>44363.843553240738</v>
      </c>
      <c r="D165" s="5">
        <f t="shared" si="2"/>
        <v>44363</v>
      </c>
      <c r="E165" t="s">
        <v>659</v>
      </c>
      <c r="F165" t="s">
        <v>75</v>
      </c>
      <c r="G165" t="s">
        <v>68</v>
      </c>
      <c r="H165">
        <v>0</v>
      </c>
      <c r="I165">
        <v>0</v>
      </c>
      <c r="J165" t="s">
        <v>32</v>
      </c>
      <c r="K165" t="s">
        <v>33</v>
      </c>
      <c r="L165" t="s">
        <v>34</v>
      </c>
      <c r="M165" t="s">
        <v>35</v>
      </c>
      <c r="N165" t="s">
        <v>36</v>
      </c>
      <c r="O165" t="s">
        <v>37</v>
      </c>
      <c r="P165" t="s">
        <v>38</v>
      </c>
      <c r="Q165" t="s">
        <v>39</v>
      </c>
      <c r="R165" t="s">
        <v>40</v>
      </c>
      <c r="S165">
        <v>7483985</v>
      </c>
      <c r="T165">
        <v>1347</v>
      </c>
      <c r="U165">
        <v>2007</v>
      </c>
      <c r="V165">
        <v>709880</v>
      </c>
      <c r="W165" s="6">
        <v>39926.837002314816</v>
      </c>
      <c r="X165" t="s">
        <v>657</v>
      </c>
      <c r="Y165" t="s">
        <v>26</v>
      </c>
    </row>
    <row r="166" spans="1:25" x14ac:dyDescent="0.35">
      <c r="A166" t="s">
        <v>660</v>
      </c>
      <c r="B166" t="s">
        <v>661</v>
      </c>
      <c r="C166" s="5">
        <v>44363.83452546296</v>
      </c>
      <c r="D166" s="5">
        <f t="shared" si="2"/>
        <v>44363</v>
      </c>
      <c r="E166" t="s">
        <v>662</v>
      </c>
      <c r="F166" t="s">
        <v>30</v>
      </c>
      <c r="G166" t="s">
        <v>31</v>
      </c>
      <c r="H166">
        <v>18</v>
      </c>
      <c r="I166">
        <v>31</v>
      </c>
      <c r="J166" t="s">
        <v>32</v>
      </c>
      <c r="K166" t="s">
        <v>33</v>
      </c>
      <c r="L166" t="s">
        <v>34</v>
      </c>
      <c r="M166" t="s">
        <v>35</v>
      </c>
      <c r="N166" t="s">
        <v>36</v>
      </c>
      <c r="O166" t="s">
        <v>37</v>
      </c>
      <c r="P166" t="s">
        <v>38</v>
      </c>
      <c r="Q166" t="s">
        <v>39</v>
      </c>
      <c r="R166" t="s">
        <v>40</v>
      </c>
      <c r="S166">
        <v>7483985</v>
      </c>
      <c r="T166">
        <v>1347</v>
      </c>
      <c r="U166">
        <v>2007</v>
      </c>
      <c r="V166">
        <v>709880</v>
      </c>
      <c r="W166" s="6">
        <v>39926.837002314816</v>
      </c>
      <c r="X166" t="s">
        <v>660</v>
      </c>
      <c r="Y166" t="s">
        <v>25</v>
      </c>
    </row>
    <row r="167" spans="1:25" x14ac:dyDescent="0.35">
      <c r="A167" t="s">
        <v>663</v>
      </c>
      <c r="B167" t="s">
        <v>664</v>
      </c>
      <c r="C167" s="5">
        <v>44363.783668981479</v>
      </c>
      <c r="D167" s="5">
        <f t="shared" si="2"/>
        <v>44363</v>
      </c>
      <c r="E167" t="s">
        <v>665</v>
      </c>
      <c r="F167" t="s">
        <v>30</v>
      </c>
      <c r="G167" t="s">
        <v>31</v>
      </c>
      <c r="H167">
        <v>34</v>
      </c>
      <c r="I167">
        <v>83</v>
      </c>
      <c r="J167" t="s">
        <v>32</v>
      </c>
      <c r="K167" t="s">
        <v>33</v>
      </c>
      <c r="L167" t="s">
        <v>34</v>
      </c>
      <c r="M167" t="s">
        <v>35</v>
      </c>
      <c r="N167" t="s">
        <v>36</v>
      </c>
      <c r="O167" t="s">
        <v>37</v>
      </c>
      <c r="P167" t="s">
        <v>38</v>
      </c>
      <c r="Q167" t="s">
        <v>39</v>
      </c>
      <c r="R167" t="s">
        <v>40</v>
      </c>
      <c r="S167">
        <v>7483985</v>
      </c>
      <c r="T167">
        <v>1347</v>
      </c>
      <c r="U167">
        <v>2007</v>
      </c>
      <c r="V167">
        <v>709880</v>
      </c>
      <c r="W167" s="6">
        <v>39926.837002314816</v>
      </c>
      <c r="X167" t="s">
        <v>663</v>
      </c>
      <c r="Y167" t="s">
        <v>25</v>
      </c>
    </row>
    <row r="168" spans="1:25" x14ac:dyDescent="0.35">
      <c r="A168" t="s">
        <v>666</v>
      </c>
      <c r="B168" t="s">
        <v>667</v>
      </c>
      <c r="C168" s="5">
        <v>44363.782013888886</v>
      </c>
      <c r="D168" s="5">
        <f t="shared" si="2"/>
        <v>44363</v>
      </c>
      <c r="E168" t="s">
        <v>668</v>
      </c>
      <c r="F168" t="s">
        <v>30</v>
      </c>
      <c r="G168" t="s">
        <v>68</v>
      </c>
      <c r="H168">
        <v>25</v>
      </c>
      <c r="I168">
        <v>143</v>
      </c>
      <c r="K168" t="s">
        <v>33</v>
      </c>
      <c r="L168" t="s">
        <v>69</v>
      </c>
      <c r="M168" t="s">
        <v>70</v>
      </c>
      <c r="N168" t="s">
        <v>70</v>
      </c>
      <c r="P168" t="s">
        <v>50</v>
      </c>
      <c r="Q168" t="s">
        <v>71</v>
      </c>
      <c r="R168" t="s">
        <v>40</v>
      </c>
      <c r="S168">
        <v>1060595</v>
      </c>
      <c r="T168">
        <v>817</v>
      </c>
      <c r="U168">
        <v>16</v>
      </c>
      <c r="V168">
        <v>435468</v>
      </c>
      <c r="W168" s="6">
        <v>39824.172893518517</v>
      </c>
      <c r="X168" t="s">
        <v>666</v>
      </c>
      <c r="Y168" t="s">
        <v>25</v>
      </c>
    </row>
    <row r="169" spans="1:25" x14ac:dyDescent="0.35">
      <c r="A169" t="s">
        <v>669</v>
      </c>
      <c r="B169" t="s">
        <v>670</v>
      </c>
      <c r="C169" s="5">
        <v>44363.682662037034</v>
      </c>
      <c r="D169" s="5">
        <f t="shared" si="2"/>
        <v>44363</v>
      </c>
      <c r="E169" t="s">
        <v>671</v>
      </c>
      <c r="F169" t="s">
        <v>30</v>
      </c>
      <c r="G169" t="s">
        <v>31</v>
      </c>
      <c r="H169">
        <v>8</v>
      </c>
      <c r="I169">
        <v>15</v>
      </c>
      <c r="J169" t="s">
        <v>32</v>
      </c>
      <c r="K169" t="s">
        <v>33</v>
      </c>
      <c r="L169" t="s">
        <v>34</v>
      </c>
      <c r="M169" t="s">
        <v>35</v>
      </c>
      <c r="N169" t="s">
        <v>36</v>
      </c>
      <c r="O169" t="s">
        <v>37</v>
      </c>
      <c r="P169" t="s">
        <v>38</v>
      </c>
      <c r="Q169" t="s">
        <v>39</v>
      </c>
      <c r="R169" t="s">
        <v>40</v>
      </c>
      <c r="S169">
        <v>7483985</v>
      </c>
      <c r="T169">
        <v>1347</v>
      </c>
      <c r="U169">
        <v>2007</v>
      </c>
      <c r="V169">
        <v>709880</v>
      </c>
      <c r="W169" s="6">
        <v>39926.837002314816</v>
      </c>
      <c r="X169" t="s">
        <v>669</v>
      </c>
      <c r="Y169" t="s">
        <v>26</v>
      </c>
    </row>
    <row r="170" spans="1:25" x14ac:dyDescent="0.35">
      <c r="A170" t="s">
        <v>672</v>
      </c>
      <c r="B170" t="s">
        <v>673</v>
      </c>
      <c r="C170" s="5">
        <v>44363.64607638889</v>
      </c>
      <c r="D170" s="5">
        <f t="shared" si="2"/>
        <v>44363</v>
      </c>
      <c r="E170" t="s">
        <v>674</v>
      </c>
      <c r="F170" t="s">
        <v>30</v>
      </c>
      <c r="G170" t="s">
        <v>31</v>
      </c>
      <c r="H170">
        <v>10</v>
      </c>
      <c r="I170">
        <v>35</v>
      </c>
      <c r="J170" t="s">
        <v>107</v>
      </c>
      <c r="K170" t="s">
        <v>33</v>
      </c>
      <c r="L170" t="s">
        <v>108</v>
      </c>
      <c r="M170" t="s">
        <v>109</v>
      </c>
      <c r="N170" t="s">
        <v>110</v>
      </c>
      <c r="O170" t="s">
        <v>111</v>
      </c>
      <c r="P170" t="s">
        <v>38</v>
      </c>
      <c r="Q170" t="s">
        <v>112</v>
      </c>
      <c r="R170" t="s">
        <v>40</v>
      </c>
      <c r="S170">
        <v>18985513</v>
      </c>
      <c r="T170">
        <v>1041</v>
      </c>
      <c r="U170">
        <v>1161</v>
      </c>
      <c r="V170">
        <v>348760</v>
      </c>
      <c r="W170" s="6">
        <v>39173.265428240738</v>
      </c>
      <c r="X170" t="s">
        <v>672</v>
      </c>
      <c r="Y170" t="s">
        <v>24</v>
      </c>
    </row>
    <row r="171" spans="1:25" x14ac:dyDescent="0.35">
      <c r="A171" t="s">
        <v>675</v>
      </c>
      <c r="B171" t="s">
        <v>676</v>
      </c>
      <c r="C171" s="5">
        <v>44363.488009259258</v>
      </c>
      <c r="D171" s="5">
        <f t="shared" si="2"/>
        <v>44363</v>
      </c>
      <c r="E171" t="s">
        <v>677</v>
      </c>
      <c r="F171" t="s">
        <v>30</v>
      </c>
      <c r="G171" t="s">
        <v>144</v>
      </c>
      <c r="H171">
        <v>5</v>
      </c>
      <c r="I171">
        <v>17</v>
      </c>
      <c r="J171" t="s">
        <v>95</v>
      </c>
      <c r="K171" t="s">
        <v>33</v>
      </c>
      <c r="L171" t="s">
        <v>96</v>
      </c>
      <c r="M171" t="s">
        <v>97</v>
      </c>
      <c r="N171" t="s">
        <v>98</v>
      </c>
      <c r="O171" t="s">
        <v>99</v>
      </c>
      <c r="P171" t="s">
        <v>50</v>
      </c>
      <c r="Q171" t="s">
        <v>100</v>
      </c>
      <c r="R171" t="s">
        <v>40</v>
      </c>
      <c r="S171">
        <v>129288</v>
      </c>
      <c r="T171">
        <v>761</v>
      </c>
      <c r="U171">
        <v>1619</v>
      </c>
      <c r="V171">
        <v>38337</v>
      </c>
      <c r="W171" s="6">
        <v>39906.599074074074</v>
      </c>
      <c r="X171" t="s">
        <v>675</v>
      </c>
      <c r="Y171" t="s">
        <v>26</v>
      </c>
    </row>
    <row r="172" spans="1:25" x14ac:dyDescent="0.35">
      <c r="A172" t="s">
        <v>678</v>
      </c>
      <c r="B172" t="s">
        <v>679</v>
      </c>
      <c r="C172" s="5">
        <v>44363.38921296296</v>
      </c>
      <c r="D172" s="5">
        <f t="shared" si="2"/>
        <v>44363</v>
      </c>
      <c r="E172" t="s">
        <v>680</v>
      </c>
      <c r="F172" t="s">
        <v>30</v>
      </c>
      <c r="G172" t="s">
        <v>144</v>
      </c>
      <c r="H172">
        <v>8</v>
      </c>
      <c r="I172">
        <v>22</v>
      </c>
      <c r="J172" t="s">
        <v>95</v>
      </c>
      <c r="K172" t="s">
        <v>33</v>
      </c>
      <c r="L172" t="s">
        <v>96</v>
      </c>
      <c r="M172" t="s">
        <v>97</v>
      </c>
      <c r="N172" t="s">
        <v>98</v>
      </c>
      <c r="O172" t="s">
        <v>99</v>
      </c>
      <c r="P172" t="s">
        <v>50</v>
      </c>
      <c r="Q172" t="s">
        <v>100</v>
      </c>
      <c r="R172" t="s">
        <v>40</v>
      </c>
      <c r="S172">
        <v>129288</v>
      </c>
      <c r="T172">
        <v>761</v>
      </c>
      <c r="U172">
        <v>1619</v>
      </c>
      <c r="V172">
        <v>38337</v>
      </c>
      <c r="W172" s="6">
        <v>39906.599074074074</v>
      </c>
      <c r="X172" t="s">
        <v>678</v>
      </c>
      <c r="Y172" t="s">
        <v>24</v>
      </c>
    </row>
    <row r="173" spans="1:25" x14ac:dyDescent="0.35">
      <c r="A173" t="s">
        <v>681</v>
      </c>
      <c r="B173" t="s">
        <v>682</v>
      </c>
      <c r="C173" s="5">
        <v>44362.526134259257</v>
      </c>
      <c r="D173" s="5">
        <f t="shared" si="2"/>
        <v>44362</v>
      </c>
      <c r="E173" t="s">
        <v>683</v>
      </c>
      <c r="F173" t="s">
        <v>30</v>
      </c>
      <c r="G173" t="s">
        <v>68</v>
      </c>
      <c r="H173">
        <v>4</v>
      </c>
      <c r="I173">
        <v>7</v>
      </c>
      <c r="J173" t="s">
        <v>95</v>
      </c>
      <c r="K173" t="s">
        <v>33</v>
      </c>
      <c r="L173" t="s">
        <v>96</v>
      </c>
      <c r="M173" t="s">
        <v>97</v>
      </c>
      <c r="N173" t="s">
        <v>98</v>
      </c>
      <c r="O173" t="s">
        <v>99</v>
      </c>
      <c r="P173" t="s">
        <v>50</v>
      </c>
      <c r="Q173" t="s">
        <v>100</v>
      </c>
      <c r="R173" t="s">
        <v>40</v>
      </c>
      <c r="S173">
        <v>129288</v>
      </c>
      <c r="T173">
        <v>761</v>
      </c>
      <c r="U173">
        <v>1619</v>
      </c>
      <c r="V173">
        <v>38337</v>
      </c>
      <c r="W173" s="6">
        <v>39906.599074074074</v>
      </c>
      <c r="X173" t="s">
        <v>681</v>
      </c>
      <c r="Y173" t="s">
        <v>24</v>
      </c>
    </row>
    <row r="174" spans="1:25" x14ac:dyDescent="0.35">
      <c r="A174" t="s">
        <v>684</v>
      </c>
      <c r="B174" t="s">
        <v>685</v>
      </c>
      <c r="C174" s="5">
        <v>44361.837175925924</v>
      </c>
      <c r="D174" s="5">
        <f t="shared" si="2"/>
        <v>44361</v>
      </c>
      <c r="E174" t="s">
        <v>686</v>
      </c>
      <c r="F174" t="s">
        <v>75</v>
      </c>
      <c r="G174" t="s">
        <v>68</v>
      </c>
      <c r="H174">
        <v>0</v>
      </c>
      <c r="I174">
        <v>0</v>
      </c>
      <c r="J174" t="s">
        <v>32</v>
      </c>
      <c r="K174" t="s">
        <v>33</v>
      </c>
      <c r="L174" t="s">
        <v>34</v>
      </c>
      <c r="M174" t="s">
        <v>35</v>
      </c>
      <c r="N174" t="s">
        <v>36</v>
      </c>
      <c r="O174" t="s">
        <v>37</v>
      </c>
      <c r="P174" t="s">
        <v>38</v>
      </c>
      <c r="Q174" t="s">
        <v>39</v>
      </c>
      <c r="R174" t="s">
        <v>40</v>
      </c>
      <c r="S174">
        <v>7483985</v>
      </c>
      <c r="T174">
        <v>1347</v>
      </c>
      <c r="U174">
        <v>2007</v>
      </c>
      <c r="V174">
        <v>709880</v>
      </c>
      <c r="W174" s="6">
        <v>39926.837002314816</v>
      </c>
      <c r="X174" t="s">
        <v>684</v>
      </c>
      <c r="Y174" t="s">
        <v>24</v>
      </c>
    </row>
    <row r="175" spans="1:25" x14ac:dyDescent="0.35">
      <c r="A175" t="s">
        <v>687</v>
      </c>
      <c r="B175" t="s">
        <v>688</v>
      </c>
      <c r="C175" s="5">
        <v>44361.776377314818</v>
      </c>
      <c r="D175" s="5">
        <f t="shared" si="2"/>
        <v>44361</v>
      </c>
      <c r="E175" t="s">
        <v>689</v>
      </c>
      <c r="F175" t="s">
        <v>30</v>
      </c>
      <c r="G175" t="s">
        <v>144</v>
      </c>
      <c r="H175">
        <v>13</v>
      </c>
      <c r="I175">
        <v>56</v>
      </c>
      <c r="J175" t="s">
        <v>95</v>
      </c>
      <c r="K175" t="s">
        <v>33</v>
      </c>
      <c r="L175" t="s">
        <v>96</v>
      </c>
      <c r="M175" t="s">
        <v>97</v>
      </c>
      <c r="N175" t="s">
        <v>98</v>
      </c>
      <c r="O175" t="s">
        <v>99</v>
      </c>
      <c r="P175" t="s">
        <v>50</v>
      </c>
      <c r="Q175" t="s">
        <v>100</v>
      </c>
      <c r="R175" t="s">
        <v>40</v>
      </c>
      <c r="S175">
        <v>129288</v>
      </c>
      <c r="T175">
        <v>761</v>
      </c>
      <c r="U175">
        <v>1619</v>
      </c>
      <c r="V175">
        <v>38337</v>
      </c>
      <c r="W175" s="6">
        <v>39906.599074074074</v>
      </c>
      <c r="X175" t="s">
        <v>687</v>
      </c>
      <c r="Y175" t="s">
        <v>25</v>
      </c>
    </row>
    <row r="176" spans="1:25" x14ac:dyDescent="0.35">
      <c r="A176" t="s">
        <v>690</v>
      </c>
      <c r="B176" t="s">
        <v>691</v>
      </c>
      <c r="C176" s="5">
        <v>44361.427175925928</v>
      </c>
      <c r="D176" s="5">
        <f t="shared" si="2"/>
        <v>44361</v>
      </c>
      <c r="E176" t="s">
        <v>692</v>
      </c>
      <c r="F176" t="s">
        <v>30</v>
      </c>
      <c r="G176" t="s">
        <v>31</v>
      </c>
      <c r="H176">
        <v>16</v>
      </c>
      <c r="I176">
        <v>45</v>
      </c>
      <c r="J176" t="s">
        <v>107</v>
      </c>
      <c r="K176" t="s">
        <v>33</v>
      </c>
      <c r="L176" t="s">
        <v>108</v>
      </c>
      <c r="M176" t="s">
        <v>109</v>
      </c>
      <c r="N176" t="s">
        <v>110</v>
      </c>
      <c r="O176" t="s">
        <v>111</v>
      </c>
      <c r="P176" t="s">
        <v>38</v>
      </c>
      <c r="Q176" t="s">
        <v>112</v>
      </c>
      <c r="R176" t="s">
        <v>40</v>
      </c>
      <c r="S176">
        <v>18985513</v>
      </c>
      <c r="T176">
        <v>1041</v>
      </c>
      <c r="U176">
        <v>1161</v>
      </c>
      <c r="V176">
        <v>348760</v>
      </c>
      <c r="W176" s="6">
        <v>39173.265428240738</v>
      </c>
      <c r="X176" t="s">
        <v>690</v>
      </c>
      <c r="Y176" t="s">
        <v>24</v>
      </c>
    </row>
    <row r="177" spans="1:25" x14ac:dyDescent="0.35">
      <c r="A177" t="s">
        <v>693</v>
      </c>
      <c r="B177" t="s">
        <v>694</v>
      </c>
      <c r="C177" s="5">
        <v>44358.870173611111</v>
      </c>
      <c r="D177" s="5">
        <f t="shared" si="2"/>
        <v>44358</v>
      </c>
      <c r="E177" t="s">
        <v>695</v>
      </c>
      <c r="F177" t="s">
        <v>30</v>
      </c>
      <c r="G177" t="s">
        <v>157</v>
      </c>
      <c r="H177">
        <v>11</v>
      </c>
      <c r="I177">
        <v>29</v>
      </c>
      <c r="J177" t="s">
        <v>107</v>
      </c>
      <c r="K177" t="s">
        <v>33</v>
      </c>
      <c r="L177" t="s">
        <v>108</v>
      </c>
      <c r="M177" t="s">
        <v>109</v>
      </c>
      <c r="N177" t="s">
        <v>110</v>
      </c>
      <c r="O177" t="s">
        <v>111</v>
      </c>
      <c r="P177" t="s">
        <v>38</v>
      </c>
      <c r="Q177" t="s">
        <v>112</v>
      </c>
      <c r="R177" t="s">
        <v>40</v>
      </c>
      <c r="S177">
        <v>18985513</v>
      </c>
      <c r="T177">
        <v>1041</v>
      </c>
      <c r="U177">
        <v>1161</v>
      </c>
      <c r="V177">
        <v>348760</v>
      </c>
      <c r="W177" s="6">
        <v>39173.265428240738</v>
      </c>
      <c r="X177" t="s">
        <v>693</v>
      </c>
      <c r="Y177" t="s">
        <v>24</v>
      </c>
    </row>
    <row r="178" spans="1:25" x14ac:dyDescent="0.35">
      <c r="A178" t="s">
        <v>696</v>
      </c>
      <c r="B178" t="s">
        <v>697</v>
      </c>
      <c r="C178" s="5">
        <v>44358.636863425927</v>
      </c>
      <c r="D178" s="5">
        <f t="shared" si="2"/>
        <v>44358</v>
      </c>
      <c r="E178" t="s">
        <v>698</v>
      </c>
      <c r="F178" t="s">
        <v>30</v>
      </c>
      <c r="G178" t="s">
        <v>31</v>
      </c>
      <c r="H178">
        <v>17</v>
      </c>
      <c r="I178">
        <v>37</v>
      </c>
      <c r="J178" t="s">
        <v>32</v>
      </c>
      <c r="K178" t="s">
        <v>33</v>
      </c>
      <c r="L178" t="s">
        <v>34</v>
      </c>
      <c r="M178" t="s">
        <v>35</v>
      </c>
      <c r="N178" t="s">
        <v>36</v>
      </c>
      <c r="O178" t="s">
        <v>37</v>
      </c>
      <c r="P178" t="s">
        <v>38</v>
      </c>
      <c r="Q178" t="s">
        <v>39</v>
      </c>
      <c r="R178" t="s">
        <v>40</v>
      </c>
      <c r="S178">
        <v>7483985</v>
      </c>
      <c r="T178">
        <v>1347</v>
      </c>
      <c r="U178">
        <v>2007</v>
      </c>
      <c r="V178">
        <v>709880</v>
      </c>
      <c r="W178" s="6">
        <v>39926.837002314816</v>
      </c>
      <c r="X178" t="s">
        <v>696</v>
      </c>
      <c r="Y178" t="s">
        <v>26</v>
      </c>
    </row>
    <row r="179" spans="1:25" x14ac:dyDescent="0.35">
      <c r="A179" t="s">
        <v>699</v>
      </c>
      <c r="B179" t="s">
        <v>700</v>
      </c>
      <c r="C179" s="5">
        <v>44358.586296296293</v>
      </c>
      <c r="D179" s="5">
        <f t="shared" si="2"/>
        <v>44358</v>
      </c>
      <c r="E179" t="s">
        <v>701</v>
      </c>
      <c r="F179" t="s">
        <v>30</v>
      </c>
      <c r="G179" t="s">
        <v>68</v>
      </c>
      <c r="H179">
        <v>8</v>
      </c>
      <c r="I179">
        <v>16</v>
      </c>
      <c r="J179" t="s">
        <v>95</v>
      </c>
      <c r="K179" t="s">
        <v>33</v>
      </c>
      <c r="L179" t="s">
        <v>96</v>
      </c>
      <c r="M179" t="s">
        <v>97</v>
      </c>
      <c r="N179" t="s">
        <v>98</v>
      </c>
      <c r="O179" t="s">
        <v>99</v>
      </c>
      <c r="P179" t="s">
        <v>50</v>
      </c>
      <c r="Q179" t="s">
        <v>100</v>
      </c>
      <c r="R179" t="s">
        <v>40</v>
      </c>
      <c r="S179">
        <v>129288</v>
      </c>
      <c r="T179">
        <v>761</v>
      </c>
      <c r="U179">
        <v>1619</v>
      </c>
      <c r="V179">
        <v>38337</v>
      </c>
      <c r="W179" s="6">
        <v>39906.599074074074</v>
      </c>
      <c r="X179" t="s">
        <v>699</v>
      </c>
      <c r="Y179" t="s">
        <v>25</v>
      </c>
    </row>
    <row r="180" spans="1:25" x14ac:dyDescent="0.35">
      <c r="A180" t="s">
        <v>702</v>
      </c>
      <c r="B180" t="s">
        <v>703</v>
      </c>
      <c r="C180" s="5">
        <v>44358.526076388887</v>
      </c>
      <c r="D180" s="5">
        <f t="shared" si="2"/>
        <v>44358</v>
      </c>
      <c r="E180" t="s">
        <v>704</v>
      </c>
      <c r="F180" t="s">
        <v>75</v>
      </c>
      <c r="G180" t="s">
        <v>68</v>
      </c>
      <c r="H180">
        <v>0</v>
      </c>
      <c r="I180">
        <v>0</v>
      </c>
      <c r="J180" t="s">
        <v>32</v>
      </c>
      <c r="K180" t="s">
        <v>33</v>
      </c>
      <c r="L180" t="s">
        <v>34</v>
      </c>
      <c r="M180" t="s">
        <v>35</v>
      </c>
      <c r="N180" t="s">
        <v>36</v>
      </c>
      <c r="O180" t="s">
        <v>37</v>
      </c>
      <c r="P180" t="s">
        <v>38</v>
      </c>
      <c r="Q180" t="s">
        <v>39</v>
      </c>
      <c r="R180" t="s">
        <v>40</v>
      </c>
      <c r="S180">
        <v>7483985</v>
      </c>
      <c r="T180">
        <v>1347</v>
      </c>
      <c r="U180">
        <v>2007</v>
      </c>
      <c r="V180">
        <v>709880</v>
      </c>
      <c r="W180" s="6">
        <v>39926.837002314816</v>
      </c>
      <c r="X180" t="s">
        <v>702</v>
      </c>
      <c r="Y180" t="s">
        <v>26</v>
      </c>
    </row>
    <row r="181" spans="1:25" x14ac:dyDescent="0.35">
      <c r="A181" t="s">
        <v>705</v>
      </c>
      <c r="B181" t="s">
        <v>706</v>
      </c>
      <c r="C181" s="5">
        <v>44358.513252314813</v>
      </c>
      <c r="D181" s="5">
        <f t="shared" si="2"/>
        <v>44358</v>
      </c>
      <c r="E181" t="s">
        <v>707</v>
      </c>
      <c r="F181" t="s">
        <v>30</v>
      </c>
      <c r="G181" t="s">
        <v>31</v>
      </c>
      <c r="H181">
        <v>5</v>
      </c>
      <c r="I181">
        <v>17</v>
      </c>
      <c r="J181" t="s">
        <v>32</v>
      </c>
      <c r="K181" t="s">
        <v>33</v>
      </c>
      <c r="L181" t="s">
        <v>34</v>
      </c>
      <c r="M181" t="s">
        <v>35</v>
      </c>
      <c r="N181" t="s">
        <v>36</v>
      </c>
      <c r="O181" t="s">
        <v>37</v>
      </c>
      <c r="P181" t="s">
        <v>38</v>
      </c>
      <c r="Q181" t="s">
        <v>39</v>
      </c>
      <c r="R181" t="s">
        <v>40</v>
      </c>
      <c r="S181">
        <v>7483985</v>
      </c>
      <c r="T181">
        <v>1347</v>
      </c>
      <c r="U181">
        <v>2007</v>
      </c>
      <c r="V181">
        <v>709880</v>
      </c>
      <c r="W181" s="6">
        <v>39926.837002314816</v>
      </c>
      <c r="X181" t="s">
        <v>705</v>
      </c>
      <c r="Y181" t="s">
        <v>26</v>
      </c>
    </row>
    <row r="182" spans="1:25" x14ac:dyDescent="0.35">
      <c r="A182" t="s">
        <v>708</v>
      </c>
      <c r="B182" t="s">
        <v>709</v>
      </c>
      <c r="C182" s="5">
        <v>44358.427118055559</v>
      </c>
      <c r="D182" s="5">
        <f t="shared" si="2"/>
        <v>44358</v>
      </c>
      <c r="E182" t="s">
        <v>710</v>
      </c>
      <c r="F182" t="s">
        <v>30</v>
      </c>
      <c r="G182" t="s">
        <v>31</v>
      </c>
      <c r="H182">
        <v>11</v>
      </c>
      <c r="I182">
        <v>38</v>
      </c>
      <c r="J182" t="s">
        <v>107</v>
      </c>
      <c r="K182" t="s">
        <v>33</v>
      </c>
      <c r="L182" t="s">
        <v>108</v>
      </c>
      <c r="M182" t="s">
        <v>109</v>
      </c>
      <c r="N182" t="s">
        <v>110</v>
      </c>
      <c r="O182" t="s">
        <v>111</v>
      </c>
      <c r="P182" t="s">
        <v>38</v>
      </c>
      <c r="Q182" t="s">
        <v>112</v>
      </c>
      <c r="R182" t="s">
        <v>40</v>
      </c>
      <c r="S182">
        <v>18985513</v>
      </c>
      <c r="T182">
        <v>1041</v>
      </c>
      <c r="U182">
        <v>1161</v>
      </c>
      <c r="V182">
        <v>348760</v>
      </c>
      <c r="W182" s="6">
        <v>39173.265428240738</v>
      </c>
      <c r="X182" t="s">
        <v>708</v>
      </c>
      <c r="Y182" t="s">
        <v>24</v>
      </c>
    </row>
    <row r="183" spans="1:25" x14ac:dyDescent="0.35">
      <c r="A183" t="s">
        <v>711</v>
      </c>
      <c r="B183" t="s">
        <v>712</v>
      </c>
      <c r="C183" s="5">
        <v>44358.031412037039</v>
      </c>
      <c r="D183" s="5">
        <f t="shared" si="2"/>
        <v>44358</v>
      </c>
      <c r="E183" t="s">
        <v>713</v>
      </c>
      <c r="F183" t="s">
        <v>30</v>
      </c>
      <c r="G183" t="s">
        <v>31</v>
      </c>
      <c r="H183">
        <v>11</v>
      </c>
      <c r="I183">
        <v>35</v>
      </c>
      <c r="J183" t="s">
        <v>32</v>
      </c>
      <c r="K183" t="s">
        <v>33</v>
      </c>
      <c r="L183" t="s">
        <v>34</v>
      </c>
      <c r="M183" t="s">
        <v>35</v>
      </c>
      <c r="N183" t="s">
        <v>36</v>
      </c>
      <c r="O183" t="s">
        <v>37</v>
      </c>
      <c r="P183" t="s">
        <v>38</v>
      </c>
      <c r="Q183" t="s">
        <v>39</v>
      </c>
      <c r="R183" t="s">
        <v>40</v>
      </c>
      <c r="S183">
        <v>7483985</v>
      </c>
      <c r="T183">
        <v>1347</v>
      </c>
      <c r="U183">
        <v>2007</v>
      </c>
      <c r="V183">
        <v>709880</v>
      </c>
      <c r="W183" s="6">
        <v>39926.837002314816</v>
      </c>
      <c r="X183" t="s">
        <v>711</v>
      </c>
      <c r="Y183" t="s">
        <v>24</v>
      </c>
    </row>
    <row r="184" spans="1:25" x14ac:dyDescent="0.35">
      <c r="A184" t="s">
        <v>714</v>
      </c>
      <c r="B184" t="s">
        <v>715</v>
      </c>
      <c r="C184" s="5">
        <v>44357.851354166669</v>
      </c>
      <c r="D184" s="5">
        <f t="shared" si="2"/>
        <v>44357</v>
      </c>
      <c r="E184" t="s">
        <v>716</v>
      </c>
      <c r="F184" t="s">
        <v>116</v>
      </c>
      <c r="G184" t="s">
        <v>144</v>
      </c>
      <c r="H184">
        <v>0</v>
      </c>
      <c r="I184">
        <v>8</v>
      </c>
      <c r="K184" t="s">
        <v>33</v>
      </c>
      <c r="L184" t="s">
        <v>317</v>
      </c>
      <c r="M184" t="s">
        <v>318</v>
      </c>
      <c r="N184" t="s">
        <v>319</v>
      </c>
      <c r="O184" t="s">
        <v>320</v>
      </c>
      <c r="P184" t="s">
        <v>50</v>
      </c>
      <c r="Q184" t="s">
        <v>321</v>
      </c>
      <c r="R184" t="s">
        <v>40</v>
      </c>
      <c r="S184">
        <v>86586</v>
      </c>
      <c r="T184">
        <v>7338</v>
      </c>
      <c r="U184">
        <v>33417</v>
      </c>
      <c r="V184">
        <v>9298</v>
      </c>
      <c r="W184" s="6">
        <v>40542.362349537034</v>
      </c>
      <c r="X184" t="s">
        <v>714</v>
      </c>
      <c r="Y184" t="s">
        <v>26</v>
      </c>
    </row>
    <row r="185" spans="1:25" x14ac:dyDescent="0.35">
      <c r="A185" t="s">
        <v>717</v>
      </c>
      <c r="B185" t="s">
        <v>718</v>
      </c>
      <c r="C185" s="5">
        <v>44357.839560185188</v>
      </c>
      <c r="D185" s="5">
        <f t="shared" si="2"/>
        <v>44357</v>
      </c>
      <c r="E185" t="s">
        <v>719</v>
      </c>
      <c r="F185" t="s">
        <v>75</v>
      </c>
      <c r="G185" t="s">
        <v>68</v>
      </c>
      <c r="H185">
        <v>0</v>
      </c>
      <c r="I185">
        <v>0</v>
      </c>
      <c r="J185" t="s">
        <v>32</v>
      </c>
      <c r="K185" t="s">
        <v>33</v>
      </c>
      <c r="L185" t="s">
        <v>34</v>
      </c>
      <c r="M185" t="s">
        <v>35</v>
      </c>
      <c r="N185" t="s">
        <v>36</v>
      </c>
      <c r="O185" t="s">
        <v>37</v>
      </c>
      <c r="P185" t="s">
        <v>38</v>
      </c>
      <c r="Q185" t="s">
        <v>39</v>
      </c>
      <c r="R185" t="s">
        <v>40</v>
      </c>
      <c r="S185">
        <v>7483985</v>
      </c>
      <c r="T185">
        <v>1347</v>
      </c>
      <c r="U185">
        <v>2007</v>
      </c>
      <c r="V185">
        <v>709880</v>
      </c>
      <c r="W185" s="6">
        <v>39926.837002314816</v>
      </c>
      <c r="X185" t="s">
        <v>717</v>
      </c>
      <c r="Y185" t="s">
        <v>26</v>
      </c>
    </row>
    <row r="186" spans="1:25" x14ac:dyDescent="0.35">
      <c r="A186" t="s">
        <v>720</v>
      </c>
      <c r="B186" t="s">
        <v>721</v>
      </c>
      <c r="C186" s="5">
        <v>44357.835497685184</v>
      </c>
      <c r="D186" s="5">
        <f t="shared" si="2"/>
        <v>44357</v>
      </c>
      <c r="E186" t="s">
        <v>722</v>
      </c>
      <c r="F186" t="s">
        <v>30</v>
      </c>
      <c r="G186" t="s">
        <v>31</v>
      </c>
      <c r="H186">
        <v>34</v>
      </c>
      <c r="I186">
        <v>112</v>
      </c>
      <c r="J186" t="s">
        <v>32</v>
      </c>
      <c r="K186" t="s">
        <v>33</v>
      </c>
      <c r="L186" t="s">
        <v>34</v>
      </c>
      <c r="M186" t="s">
        <v>35</v>
      </c>
      <c r="N186" t="s">
        <v>36</v>
      </c>
      <c r="O186" t="s">
        <v>37</v>
      </c>
      <c r="P186" t="s">
        <v>38</v>
      </c>
      <c r="Q186" t="s">
        <v>39</v>
      </c>
      <c r="R186" t="s">
        <v>40</v>
      </c>
      <c r="S186">
        <v>7483985</v>
      </c>
      <c r="T186">
        <v>1347</v>
      </c>
      <c r="U186">
        <v>2007</v>
      </c>
      <c r="V186">
        <v>709880</v>
      </c>
      <c r="W186" s="6">
        <v>39926.837002314816</v>
      </c>
      <c r="X186" t="s">
        <v>720</v>
      </c>
      <c r="Y186" t="s">
        <v>24</v>
      </c>
    </row>
    <row r="187" spans="1:25" x14ac:dyDescent="0.35">
      <c r="A187" t="s">
        <v>723</v>
      </c>
      <c r="B187" t="s">
        <v>724</v>
      </c>
      <c r="C187" s="5">
        <v>44357.591851851852</v>
      </c>
      <c r="D187" s="5">
        <f t="shared" si="2"/>
        <v>44357</v>
      </c>
      <c r="E187" t="s">
        <v>725</v>
      </c>
      <c r="F187" t="s">
        <v>116</v>
      </c>
      <c r="G187" t="s">
        <v>144</v>
      </c>
      <c r="H187">
        <v>4</v>
      </c>
      <c r="I187">
        <v>4</v>
      </c>
      <c r="J187" t="s">
        <v>95</v>
      </c>
      <c r="K187" t="s">
        <v>33</v>
      </c>
      <c r="L187" t="s">
        <v>96</v>
      </c>
      <c r="M187" t="s">
        <v>97</v>
      </c>
      <c r="N187" t="s">
        <v>98</v>
      </c>
      <c r="O187" t="s">
        <v>99</v>
      </c>
      <c r="P187" t="s">
        <v>50</v>
      </c>
      <c r="Q187" t="s">
        <v>100</v>
      </c>
      <c r="R187" t="s">
        <v>40</v>
      </c>
      <c r="S187">
        <v>129288</v>
      </c>
      <c r="T187">
        <v>761</v>
      </c>
      <c r="U187">
        <v>1619</v>
      </c>
      <c r="V187">
        <v>38337</v>
      </c>
      <c r="W187" s="6">
        <v>39906.599074074074</v>
      </c>
      <c r="X187" t="s">
        <v>723</v>
      </c>
      <c r="Y187" t="s">
        <v>24</v>
      </c>
    </row>
    <row r="188" spans="1:25" x14ac:dyDescent="0.35">
      <c r="A188" t="s">
        <v>726</v>
      </c>
      <c r="B188" t="s">
        <v>727</v>
      </c>
      <c r="C188" s="5">
        <v>44357.590775462966</v>
      </c>
      <c r="D188" s="5">
        <f t="shared" si="2"/>
        <v>44357</v>
      </c>
      <c r="E188" t="s">
        <v>728</v>
      </c>
      <c r="F188" t="s">
        <v>116</v>
      </c>
      <c r="G188" t="s">
        <v>144</v>
      </c>
      <c r="H188">
        <v>2</v>
      </c>
      <c r="I188">
        <v>3</v>
      </c>
      <c r="J188" t="s">
        <v>95</v>
      </c>
      <c r="K188" t="s">
        <v>33</v>
      </c>
      <c r="L188" t="s">
        <v>96</v>
      </c>
      <c r="M188" t="s">
        <v>97</v>
      </c>
      <c r="N188" t="s">
        <v>98</v>
      </c>
      <c r="O188" t="s">
        <v>99</v>
      </c>
      <c r="P188" t="s">
        <v>50</v>
      </c>
      <c r="Q188" t="s">
        <v>100</v>
      </c>
      <c r="R188" t="s">
        <v>40</v>
      </c>
      <c r="S188">
        <v>129288</v>
      </c>
      <c r="T188">
        <v>761</v>
      </c>
      <c r="U188">
        <v>1619</v>
      </c>
      <c r="V188">
        <v>38337</v>
      </c>
      <c r="W188" s="6">
        <v>39906.599074074074</v>
      </c>
      <c r="X188" t="s">
        <v>726</v>
      </c>
      <c r="Y188" t="s">
        <v>24</v>
      </c>
    </row>
    <row r="189" spans="1:25" x14ac:dyDescent="0.35">
      <c r="A189" t="s">
        <v>729</v>
      </c>
      <c r="B189" t="s">
        <v>730</v>
      </c>
      <c r="C189" s="5">
        <v>44357.59003472222</v>
      </c>
      <c r="D189" s="5">
        <f t="shared" si="2"/>
        <v>44357</v>
      </c>
      <c r="E189" t="s">
        <v>731</v>
      </c>
      <c r="F189" t="s">
        <v>116</v>
      </c>
      <c r="G189" t="s">
        <v>144</v>
      </c>
      <c r="H189">
        <v>3</v>
      </c>
      <c r="I189">
        <v>5</v>
      </c>
      <c r="J189" t="s">
        <v>95</v>
      </c>
      <c r="K189" t="s">
        <v>33</v>
      </c>
      <c r="L189" t="s">
        <v>96</v>
      </c>
      <c r="M189" t="s">
        <v>97</v>
      </c>
      <c r="N189" t="s">
        <v>98</v>
      </c>
      <c r="O189" t="s">
        <v>99</v>
      </c>
      <c r="P189" t="s">
        <v>50</v>
      </c>
      <c r="Q189" t="s">
        <v>100</v>
      </c>
      <c r="R189" t="s">
        <v>40</v>
      </c>
      <c r="S189">
        <v>129288</v>
      </c>
      <c r="T189">
        <v>761</v>
      </c>
      <c r="U189">
        <v>1619</v>
      </c>
      <c r="V189">
        <v>38337</v>
      </c>
      <c r="W189" s="6">
        <v>39906.599074074074</v>
      </c>
      <c r="X189" t="s">
        <v>729</v>
      </c>
      <c r="Y189" t="s">
        <v>24</v>
      </c>
    </row>
    <row r="190" spans="1:25" x14ac:dyDescent="0.35">
      <c r="A190" t="s">
        <v>732</v>
      </c>
      <c r="B190" t="s">
        <v>733</v>
      </c>
      <c r="C190" s="5">
        <v>44357.589432870373</v>
      </c>
      <c r="D190" s="5">
        <f t="shared" si="2"/>
        <v>44357</v>
      </c>
      <c r="E190" t="s">
        <v>734</v>
      </c>
      <c r="F190" t="s">
        <v>116</v>
      </c>
      <c r="G190" t="s">
        <v>144</v>
      </c>
      <c r="H190">
        <v>1</v>
      </c>
      <c r="I190">
        <v>0</v>
      </c>
      <c r="J190" t="s">
        <v>95</v>
      </c>
      <c r="K190" t="s">
        <v>33</v>
      </c>
      <c r="L190" t="s">
        <v>96</v>
      </c>
      <c r="M190" t="s">
        <v>97</v>
      </c>
      <c r="N190" t="s">
        <v>98</v>
      </c>
      <c r="O190" t="s">
        <v>99</v>
      </c>
      <c r="P190" t="s">
        <v>50</v>
      </c>
      <c r="Q190" t="s">
        <v>100</v>
      </c>
      <c r="R190" t="s">
        <v>40</v>
      </c>
      <c r="S190">
        <v>129288</v>
      </c>
      <c r="T190">
        <v>761</v>
      </c>
      <c r="U190">
        <v>1619</v>
      </c>
      <c r="V190">
        <v>38337</v>
      </c>
      <c r="W190" s="6">
        <v>39906.599074074074</v>
      </c>
      <c r="X190" t="s">
        <v>732</v>
      </c>
      <c r="Y190" t="s">
        <v>24</v>
      </c>
    </row>
    <row r="191" spans="1:25" x14ac:dyDescent="0.35">
      <c r="A191" t="s">
        <v>735</v>
      </c>
      <c r="B191" t="s">
        <v>736</v>
      </c>
      <c r="C191" s="5">
        <v>44357.588877314818</v>
      </c>
      <c r="D191" s="5">
        <f t="shared" si="2"/>
        <v>44357</v>
      </c>
      <c r="E191" t="s">
        <v>737</v>
      </c>
      <c r="F191" t="s">
        <v>116</v>
      </c>
      <c r="G191" t="s">
        <v>144</v>
      </c>
      <c r="H191">
        <v>2</v>
      </c>
      <c r="I191">
        <v>3</v>
      </c>
      <c r="J191" t="s">
        <v>95</v>
      </c>
      <c r="K191" t="s">
        <v>33</v>
      </c>
      <c r="L191" t="s">
        <v>96</v>
      </c>
      <c r="M191" t="s">
        <v>97</v>
      </c>
      <c r="N191" t="s">
        <v>98</v>
      </c>
      <c r="O191" t="s">
        <v>99</v>
      </c>
      <c r="P191" t="s">
        <v>50</v>
      </c>
      <c r="Q191" t="s">
        <v>100</v>
      </c>
      <c r="R191" t="s">
        <v>40</v>
      </c>
      <c r="S191">
        <v>129288</v>
      </c>
      <c r="T191">
        <v>761</v>
      </c>
      <c r="U191">
        <v>1619</v>
      </c>
      <c r="V191">
        <v>38337</v>
      </c>
      <c r="W191" s="6">
        <v>39906.599074074074</v>
      </c>
      <c r="X191" t="s">
        <v>735</v>
      </c>
      <c r="Y191" t="s">
        <v>25</v>
      </c>
    </row>
    <row r="192" spans="1:25" x14ac:dyDescent="0.35">
      <c r="A192" t="s">
        <v>738</v>
      </c>
      <c r="B192" t="s">
        <v>739</v>
      </c>
      <c r="C192" s="5">
        <v>44357.539918981478</v>
      </c>
      <c r="D192" s="5">
        <f t="shared" si="2"/>
        <v>44357</v>
      </c>
      <c r="E192" t="s">
        <v>740</v>
      </c>
      <c r="F192" t="s">
        <v>30</v>
      </c>
      <c r="G192" t="s">
        <v>68</v>
      </c>
      <c r="H192">
        <v>5</v>
      </c>
      <c r="I192">
        <v>15</v>
      </c>
      <c r="J192" t="s">
        <v>95</v>
      </c>
      <c r="K192" t="s">
        <v>33</v>
      </c>
      <c r="L192" t="s">
        <v>96</v>
      </c>
      <c r="M192" t="s">
        <v>97</v>
      </c>
      <c r="N192" t="s">
        <v>98</v>
      </c>
      <c r="O192" t="s">
        <v>99</v>
      </c>
      <c r="P192" t="s">
        <v>50</v>
      </c>
      <c r="Q192" t="s">
        <v>100</v>
      </c>
      <c r="R192" t="s">
        <v>40</v>
      </c>
      <c r="S192">
        <v>129288</v>
      </c>
      <c r="T192">
        <v>761</v>
      </c>
      <c r="U192">
        <v>1619</v>
      </c>
      <c r="V192">
        <v>38337</v>
      </c>
      <c r="W192" s="6">
        <v>39906.599074074074</v>
      </c>
      <c r="X192" t="s">
        <v>738</v>
      </c>
      <c r="Y192" t="s">
        <v>26</v>
      </c>
    </row>
    <row r="193" spans="1:25" ht="319" x14ac:dyDescent="0.35">
      <c r="A193" t="s">
        <v>741</v>
      </c>
      <c r="B193" t="s">
        <v>742</v>
      </c>
      <c r="C193" s="5">
        <v>44356.830324074072</v>
      </c>
      <c r="D193" s="5">
        <f t="shared" si="2"/>
        <v>44356</v>
      </c>
      <c r="E193" s="8" t="s">
        <v>743</v>
      </c>
      <c r="F193" t="s">
        <v>75</v>
      </c>
      <c r="G193" t="s">
        <v>68</v>
      </c>
      <c r="H193">
        <v>0</v>
      </c>
      <c r="I193">
        <v>0</v>
      </c>
      <c r="J193" t="s">
        <v>744</v>
      </c>
      <c r="K193" t="s">
        <v>33</v>
      </c>
      <c r="L193" t="s">
        <v>745</v>
      </c>
      <c r="M193" t="s">
        <v>746</v>
      </c>
      <c r="N193" t="s">
        <v>747</v>
      </c>
      <c r="O193" s="8" t="s">
        <v>748</v>
      </c>
      <c r="P193" t="s">
        <v>50</v>
      </c>
      <c r="Q193" t="s">
        <v>749</v>
      </c>
      <c r="R193" t="s">
        <v>40</v>
      </c>
      <c r="S193">
        <v>12022</v>
      </c>
      <c r="T193">
        <v>1877</v>
      </c>
      <c r="U193">
        <v>2156</v>
      </c>
      <c r="V193">
        <v>24725</v>
      </c>
      <c r="W193" s="6">
        <v>42713.038310185184</v>
      </c>
      <c r="X193" t="s">
        <v>741</v>
      </c>
      <c r="Y193" t="s">
        <v>26</v>
      </c>
    </row>
    <row r="194" spans="1:25" x14ac:dyDescent="0.35">
      <c r="A194" t="s">
        <v>750</v>
      </c>
      <c r="B194" t="s">
        <v>751</v>
      </c>
      <c r="C194" s="5">
        <v>44356.668067129627</v>
      </c>
      <c r="D194" s="5">
        <f t="shared" si="2"/>
        <v>44356</v>
      </c>
      <c r="E194" t="s">
        <v>752</v>
      </c>
      <c r="F194" t="s">
        <v>30</v>
      </c>
      <c r="G194" t="s">
        <v>68</v>
      </c>
      <c r="H194">
        <v>11</v>
      </c>
      <c r="I194">
        <v>30</v>
      </c>
      <c r="J194" t="s">
        <v>95</v>
      </c>
      <c r="K194" t="s">
        <v>33</v>
      </c>
      <c r="L194" t="s">
        <v>96</v>
      </c>
      <c r="M194" t="s">
        <v>97</v>
      </c>
      <c r="N194" t="s">
        <v>98</v>
      </c>
      <c r="O194" t="s">
        <v>99</v>
      </c>
      <c r="P194" t="s">
        <v>50</v>
      </c>
      <c r="Q194" t="s">
        <v>100</v>
      </c>
      <c r="R194" t="s">
        <v>40</v>
      </c>
      <c r="S194">
        <v>129288</v>
      </c>
      <c r="T194">
        <v>761</v>
      </c>
      <c r="U194">
        <v>1619</v>
      </c>
      <c r="V194">
        <v>38337</v>
      </c>
      <c r="W194" s="6">
        <v>39906.599074074074</v>
      </c>
      <c r="X194" t="s">
        <v>750</v>
      </c>
      <c r="Y194" t="s">
        <v>26</v>
      </c>
    </row>
    <row r="195" spans="1:25" x14ac:dyDescent="0.35">
      <c r="A195" t="s">
        <v>753</v>
      </c>
      <c r="B195" t="s">
        <v>754</v>
      </c>
      <c r="C195" s="5">
        <v>44356.205590277779</v>
      </c>
      <c r="D195" s="5">
        <f t="shared" ref="D195:D258" si="3">DATEVALUE(_xlfn.CONCAT(MONTH(C195),"/",DAY(C195),"/",YEAR(C195)))</f>
        <v>44356</v>
      </c>
      <c r="E195" t="s">
        <v>755</v>
      </c>
      <c r="F195" t="s">
        <v>30</v>
      </c>
      <c r="G195" t="s">
        <v>31</v>
      </c>
      <c r="H195">
        <v>17</v>
      </c>
      <c r="I195">
        <v>43</v>
      </c>
      <c r="J195" t="s">
        <v>32</v>
      </c>
      <c r="K195" t="s">
        <v>33</v>
      </c>
      <c r="L195" t="s">
        <v>34</v>
      </c>
      <c r="M195" t="s">
        <v>35</v>
      </c>
      <c r="N195" t="s">
        <v>36</v>
      </c>
      <c r="O195" t="s">
        <v>37</v>
      </c>
      <c r="P195" t="s">
        <v>38</v>
      </c>
      <c r="Q195" t="s">
        <v>39</v>
      </c>
      <c r="R195" t="s">
        <v>40</v>
      </c>
      <c r="S195">
        <v>7483985</v>
      </c>
      <c r="T195">
        <v>1347</v>
      </c>
      <c r="U195">
        <v>2007</v>
      </c>
      <c r="V195">
        <v>709880</v>
      </c>
      <c r="W195" s="6">
        <v>39926.837002314816</v>
      </c>
      <c r="X195" t="s">
        <v>753</v>
      </c>
      <c r="Y195" t="s">
        <v>26</v>
      </c>
    </row>
    <row r="196" spans="1:25" x14ac:dyDescent="0.35">
      <c r="A196" t="s">
        <v>756</v>
      </c>
      <c r="B196" t="s">
        <v>757</v>
      </c>
      <c r="C196" s="5">
        <v>44355.749791666669</v>
      </c>
      <c r="D196" s="5">
        <f t="shared" si="3"/>
        <v>44355</v>
      </c>
      <c r="E196" t="s">
        <v>758</v>
      </c>
      <c r="F196" t="s">
        <v>30</v>
      </c>
      <c r="G196" t="s">
        <v>401</v>
      </c>
      <c r="H196">
        <v>37</v>
      </c>
      <c r="I196">
        <v>94</v>
      </c>
      <c r="K196" t="s">
        <v>33</v>
      </c>
      <c r="L196" t="s">
        <v>69</v>
      </c>
      <c r="M196" t="s">
        <v>70</v>
      </c>
      <c r="N196" t="s">
        <v>70</v>
      </c>
      <c r="P196" t="s">
        <v>50</v>
      </c>
      <c r="Q196" t="s">
        <v>71</v>
      </c>
      <c r="R196" t="s">
        <v>40</v>
      </c>
      <c r="S196">
        <v>1060595</v>
      </c>
      <c r="T196">
        <v>817</v>
      </c>
      <c r="U196">
        <v>16</v>
      </c>
      <c r="V196">
        <v>435468</v>
      </c>
      <c r="W196" s="6">
        <v>39824.172893518517</v>
      </c>
      <c r="X196" t="s">
        <v>756</v>
      </c>
      <c r="Y196" t="s">
        <v>26</v>
      </c>
    </row>
    <row r="197" spans="1:25" x14ac:dyDescent="0.35">
      <c r="A197" t="s">
        <v>759</v>
      </c>
      <c r="B197" t="s">
        <v>760</v>
      </c>
      <c r="C197" s="5">
        <v>44355.450960648152</v>
      </c>
      <c r="D197" s="5">
        <f t="shared" si="3"/>
        <v>44355</v>
      </c>
      <c r="E197" t="s">
        <v>761</v>
      </c>
      <c r="F197" t="s">
        <v>116</v>
      </c>
      <c r="G197" t="s">
        <v>144</v>
      </c>
      <c r="H197">
        <v>1</v>
      </c>
      <c r="I197">
        <v>30</v>
      </c>
      <c r="J197" t="s">
        <v>383</v>
      </c>
      <c r="K197" t="s">
        <v>33</v>
      </c>
      <c r="L197" t="s">
        <v>384</v>
      </c>
      <c r="M197" t="s">
        <v>385</v>
      </c>
      <c r="N197" t="s">
        <v>386</v>
      </c>
      <c r="O197" t="s">
        <v>387</v>
      </c>
      <c r="P197" t="s">
        <v>50</v>
      </c>
      <c r="Q197" t="s">
        <v>388</v>
      </c>
      <c r="R197" t="s">
        <v>40</v>
      </c>
      <c r="S197">
        <v>17705</v>
      </c>
      <c r="T197">
        <v>655</v>
      </c>
      <c r="U197">
        <v>48913</v>
      </c>
      <c r="V197">
        <v>24166</v>
      </c>
      <c r="W197" s="6">
        <v>42138.4844212963</v>
      </c>
      <c r="X197" t="s">
        <v>759</v>
      </c>
      <c r="Y197" t="s">
        <v>26</v>
      </c>
    </row>
    <row r="198" spans="1:25" x14ac:dyDescent="0.35">
      <c r="A198" t="s">
        <v>762</v>
      </c>
      <c r="B198" t="s">
        <v>763</v>
      </c>
      <c r="C198" s="5">
        <v>44355.073148148149</v>
      </c>
      <c r="D198" s="5">
        <f t="shared" si="3"/>
        <v>44355</v>
      </c>
      <c r="E198" t="s">
        <v>764</v>
      </c>
      <c r="F198" t="s">
        <v>30</v>
      </c>
      <c r="G198" t="s">
        <v>68</v>
      </c>
      <c r="H198">
        <v>48</v>
      </c>
      <c r="I198">
        <v>249</v>
      </c>
      <c r="K198" t="s">
        <v>33</v>
      </c>
      <c r="L198" t="s">
        <v>69</v>
      </c>
      <c r="M198" t="s">
        <v>70</v>
      </c>
      <c r="N198" t="s">
        <v>70</v>
      </c>
      <c r="P198" t="s">
        <v>50</v>
      </c>
      <c r="Q198" t="s">
        <v>71</v>
      </c>
      <c r="R198" t="s">
        <v>40</v>
      </c>
      <c r="S198">
        <v>1060595</v>
      </c>
      <c r="T198">
        <v>817</v>
      </c>
      <c r="U198">
        <v>16</v>
      </c>
      <c r="V198">
        <v>435468</v>
      </c>
      <c r="W198" s="6">
        <v>39824.172893518517</v>
      </c>
      <c r="X198" t="s">
        <v>762</v>
      </c>
      <c r="Y198" t="s">
        <v>26</v>
      </c>
    </row>
    <row r="199" spans="1:25" x14ac:dyDescent="0.35">
      <c r="A199" t="s">
        <v>765</v>
      </c>
      <c r="B199" t="s">
        <v>766</v>
      </c>
      <c r="C199" s="5">
        <v>44354.673680555556</v>
      </c>
      <c r="D199" s="5">
        <f t="shared" si="3"/>
        <v>44354</v>
      </c>
      <c r="E199" t="s">
        <v>767</v>
      </c>
      <c r="F199" t="s">
        <v>30</v>
      </c>
      <c r="G199" t="s">
        <v>31</v>
      </c>
      <c r="H199">
        <v>16</v>
      </c>
      <c r="I199">
        <v>28</v>
      </c>
      <c r="J199" t="s">
        <v>32</v>
      </c>
      <c r="K199" t="s">
        <v>33</v>
      </c>
      <c r="L199" t="s">
        <v>34</v>
      </c>
      <c r="M199" t="s">
        <v>35</v>
      </c>
      <c r="N199" t="s">
        <v>36</v>
      </c>
      <c r="O199" t="s">
        <v>37</v>
      </c>
      <c r="P199" t="s">
        <v>38</v>
      </c>
      <c r="Q199" t="s">
        <v>39</v>
      </c>
      <c r="R199" t="s">
        <v>40</v>
      </c>
      <c r="S199">
        <v>7483985</v>
      </c>
      <c r="T199">
        <v>1347</v>
      </c>
      <c r="U199">
        <v>2007</v>
      </c>
      <c r="V199">
        <v>709880</v>
      </c>
      <c r="W199" s="6">
        <v>39926.837002314816</v>
      </c>
      <c r="X199" t="s">
        <v>765</v>
      </c>
      <c r="Y199" t="s">
        <v>26</v>
      </c>
    </row>
    <row r="200" spans="1:25" x14ac:dyDescent="0.35">
      <c r="A200" t="s">
        <v>768</v>
      </c>
      <c r="B200" t="s">
        <v>769</v>
      </c>
      <c r="C200" s="5">
        <v>44353.950497685182</v>
      </c>
      <c r="D200" s="5">
        <f t="shared" si="3"/>
        <v>44353</v>
      </c>
      <c r="E200" t="s">
        <v>770</v>
      </c>
      <c r="F200" t="s">
        <v>30</v>
      </c>
      <c r="G200" t="s">
        <v>68</v>
      </c>
      <c r="H200">
        <v>122</v>
      </c>
      <c r="I200">
        <v>1193</v>
      </c>
      <c r="K200" t="s">
        <v>33</v>
      </c>
      <c r="L200" t="s">
        <v>69</v>
      </c>
      <c r="M200" t="s">
        <v>70</v>
      </c>
      <c r="N200" t="s">
        <v>70</v>
      </c>
      <c r="P200" t="s">
        <v>50</v>
      </c>
      <c r="Q200" t="s">
        <v>71</v>
      </c>
      <c r="R200" t="s">
        <v>40</v>
      </c>
      <c r="S200">
        <v>1060595</v>
      </c>
      <c r="T200">
        <v>817</v>
      </c>
      <c r="U200">
        <v>16</v>
      </c>
      <c r="V200">
        <v>435468</v>
      </c>
      <c r="W200" s="6">
        <v>39824.172893518517</v>
      </c>
      <c r="X200" t="s">
        <v>768</v>
      </c>
      <c r="Y200" t="s">
        <v>26</v>
      </c>
    </row>
    <row r="201" spans="1:25" x14ac:dyDescent="0.35">
      <c r="A201" t="s">
        <v>771</v>
      </c>
      <c r="B201" t="s">
        <v>772</v>
      </c>
      <c r="C201" s="5">
        <v>44352.082060185188</v>
      </c>
      <c r="D201" s="5">
        <f t="shared" si="3"/>
        <v>44352</v>
      </c>
      <c r="E201" t="s">
        <v>773</v>
      </c>
      <c r="F201" t="s">
        <v>30</v>
      </c>
      <c r="G201" t="s">
        <v>31</v>
      </c>
      <c r="H201">
        <v>8</v>
      </c>
      <c r="I201">
        <v>19</v>
      </c>
      <c r="J201" t="s">
        <v>32</v>
      </c>
      <c r="K201" t="s">
        <v>33</v>
      </c>
      <c r="L201" t="s">
        <v>34</v>
      </c>
      <c r="M201" t="s">
        <v>35</v>
      </c>
      <c r="N201" t="s">
        <v>36</v>
      </c>
      <c r="O201" t="s">
        <v>37</v>
      </c>
      <c r="P201" t="s">
        <v>38</v>
      </c>
      <c r="Q201" t="s">
        <v>39</v>
      </c>
      <c r="R201" t="s">
        <v>40</v>
      </c>
      <c r="S201">
        <v>7483985</v>
      </c>
      <c r="T201">
        <v>1347</v>
      </c>
      <c r="U201">
        <v>2007</v>
      </c>
      <c r="V201">
        <v>709880</v>
      </c>
      <c r="W201" s="6">
        <v>39926.837002314816</v>
      </c>
      <c r="X201" t="s">
        <v>771</v>
      </c>
      <c r="Y201" t="s">
        <v>26</v>
      </c>
    </row>
    <row r="202" spans="1:25" x14ac:dyDescent="0.35">
      <c r="A202" t="s">
        <v>774</v>
      </c>
      <c r="B202" t="s">
        <v>775</v>
      </c>
      <c r="C202" s="5">
        <v>44351.903055555558</v>
      </c>
      <c r="D202" s="5">
        <f t="shared" si="3"/>
        <v>44351</v>
      </c>
      <c r="E202" t="s">
        <v>776</v>
      </c>
      <c r="F202" t="s">
        <v>30</v>
      </c>
      <c r="G202" t="s">
        <v>31</v>
      </c>
      <c r="H202">
        <v>6</v>
      </c>
      <c r="I202">
        <v>10</v>
      </c>
      <c r="J202" t="s">
        <v>32</v>
      </c>
      <c r="K202" t="s">
        <v>33</v>
      </c>
      <c r="L202" t="s">
        <v>34</v>
      </c>
      <c r="M202" t="s">
        <v>35</v>
      </c>
      <c r="N202" t="s">
        <v>36</v>
      </c>
      <c r="O202" t="s">
        <v>37</v>
      </c>
      <c r="P202" t="s">
        <v>38</v>
      </c>
      <c r="Q202" t="s">
        <v>39</v>
      </c>
      <c r="R202" t="s">
        <v>40</v>
      </c>
      <c r="S202">
        <v>7483985</v>
      </c>
      <c r="T202">
        <v>1347</v>
      </c>
      <c r="U202">
        <v>2007</v>
      </c>
      <c r="V202">
        <v>709880</v>
      </c>
      <c r="W202" s="6">
        <v>39926.837002314816</v>
      </c>
      <c r="X202" t="s">
        <v>774</v>
      </c>
      <c r="Y202" t="s">
        <v>26</v>
      </c>
    </row>
    <row r="203" spans="1:25" ht="43.5" x14ac:dyDescent="0.35">
      <c r="A203" t="s">
        <v>777</v>
      </c>
      <c r="B203" t="s">
        <v>778</v>
      </c>
      <c r="C203" s="5">
        <v>44351.834027777775</v>
      </c>
      <c r="D203" s="5">
        <f t="shared" si="3"/>
        <v>44351</v>
      </c>
      <c r="E203" s="8" t="s">
        <v>779</v>
      </c>
      <c r="F203" t="s">
        <v>30</v>
      </c>
      <c r="G203" t="s">
        <v>68</v>
      </c>
      <c r="H203">
        <v>22</v>
      </c>
      <c r="I203">
        <v>161</v>
      </c>
      <c r="K203" t="s">
        <v>33</v>
      </c>
      <c r="L203" t="s">
        <v>69</v>
      </c>
      <c r="M203" t="s">
        <v>70</v>
      </c>
      <c r="N203" t="s">
        <v>70</v>
      </c>
      <c r="P203" t="s">
        <v>50</v>
      </c>
      <c r="Q203" t="s">
        <v>71</v>
      </c>
      <c r="R203" t="s">
        <v>40</v>
      </c>
      <c r="S203">
        <v>1060595</v>
      </c>
      <c r="T203">
        <v>817</v>
      </c>
      <c r="U203">
        <v>16</v>
      </c>
      <c r="V203">
        <v>435468</v>
      </c>
      <c r="W203" s="6">
        <v>39824.172893518517</v>
      </c>
      <c r="X203" t="s">
        <v>777</v>
      </c>
      <c r="Y203" t="s">
        <v>24</v>
      </c>
    </row>
    <row r="204" spans="1:25" x14ac:dyDescent="0.35">
      <c r="A204" t="s">
        <v>780</v>
      </c>
      <c r="B204" t="s">
        <v>781</v>
      </c>
      <c r="C204" s="5">
        <v>44351.771701388891</v>
      </c>
      <c r="D204" s="5">
        <f t="shared" si="3"/>
        <v>44351</v>
      </c>
      <c r="E204" t="s">
        <v>782</v>
      </c>
      <c r="F204" t="s">
        <v>30</v>
      </c>
      <c r="G204" t="s">
        <v>68</v>
      </c>
      <c r="H204">
        <v>224</v>
      </c>
      <c r="I204">
        <v>999</v>
      </c>
      <c r="K204" t="s">
        <v>33</v>
      </c>
      <c r="L204" t="s">
        <v>69</v>
      </c>
      <c r="M204" t="s">
        <v>70</v>
      </c>
      <c r="N204" t="s">
        <v>70</v>
      </c>
      <c r="P204" t="s">
        <v>50</v>
      </c>
      <c r="Q204" t="s">
        <v>71</v>
      </c>
      <c r="R204" t="s">
        <v>40</v>
      </c>
      <c r="S204">
        <v>1060595</v>
      </c>
      <c r="T204">
        <v>817</v>
      </c>
      <c r="U204">
        <v>16</v>
      </c>
      <c r="V204">
        <v>435468</v>
      </c>
      <c r="W204" s="6">
        <v>39824.172893518517</v>
      </c>
      <c r="X204" t="s">
        <v>780</v>
      </c>
      <c r="Y204" t="s">
        <v>26</v>
      </c>
    </row>
    <row r="205" spans="1:25" x14ac:dyDescent="0.35">
      <c r="A205" t="s">
        <v>783</v>
      </c>
      <c r="B205" t="s">
        <v>784</v>
      </c>
      <c r="C205" s="5">
        <v>44351.76116898148</v>
      </c>
      <c r="D205" s="5">
        <f t="shared" si="3"/>
        <v>44351</v>
      </c>
      <c r="E205" t="s">
        <v>785</v>
      </c>
      <c r="F205" t="s">
        <v>30</v>
      </c>
      <c r="G205" t="s">
        <v>157</v>
      </c>
      <c r="H205">
        <v>14</v>
      </c>
      <c r="I205">
        <v>57</v>
      </c>
      <c r="J205" t="s">
        <v>107</v>
      </c>
      <c r="K205" t="s">
        <v>33</v>
      </c>
      <c r="L205" t="s">
        <v>108</v>
      </c>
      <c r="M205" t="s">
        <v>109</v>
      </c>
      <c r="N205" t="s">
        <v>110</v>
      </c>
      <c r="O205" t="s">
        <v>111</v>
      </c>
      <c r="P205" t="s">
        <v>38</v>
      </c>
      <c r="Q205" t="s">
        <v>112</v>
      </c>
      <c r="R205" t="s">
        <v>40</v>
      </c>
      <c r="S205">
        <v>18985513</v>
      </c>
      <c r="T205">
        <v>1041</v>
      </c>
      <c r="U205">
        <v>1161</v>
      </c>
      <c r="V205">
        <v>348760</v>
      </c>
      <c r="W205" s="6">
        <v>39173.265428240738</v>
      </c>
      <c r="X205" t="s">
        <v>783</v>
      </c>
      <c r="Y205" t="s">
        <v>25</v>
      </c>
    </row>
    <row r="206" spans="1:25" x14ac:dyDescent="0.35">
      <c r="A206" t="s">
        <v>786</v>
      </c>
      <c r="B206" t="s">
        <v>787</v>
      </c>
      <c r="C206" s="5">
        <v>44351.521597222221</v>
      </c>
      <c r="D206" s="5">
        <f t="shared" si="3"/>
        <v>44351</v>
      </c>
      <c r="E206" t="s">
        <v>788</v>
      </c>
      <c r="F206" t="s">
        <v>30</v>
      </c>
      <c r="G206" t="s">
        <v>31</v>
      </c>
      <c r="H206">
        <v>26</v>
      </c>
      <c r="I206">
        <v>60</v>
      </c>
      <c r="J206" t="s">
        <v>32</v>
      </c>
      <c r="K206" t="s">
        <v>33</v>
      </c>
      <c r="L206" t="s">
        <v>34</v>
      </c>
      <c r="M206" t="s">
        <v>35</v>
      </c>
      <c r="N206" t="s">
        <v>36</v>
      </c>
      <c r="O206" t="s">
        <v>37</v>
      </c>
      <c r="P206" t="s">
        <v>38</v>
      </c>
      <c r="Q206" t="s">
        <v>39</v>
      </c>
      <c r="R206" t="s">
        <v>40</v>
      </c>
      <c r="S206">
        <v>7483985</v>
      </c>
      <c r="T206">
        <v>1347</v>
      </c>
      <c r="U206">
        <v>2007</v>
      </c>
      <c r="V206">
        <v>709880</v>
      </c>
      <c r="W206" s="6">
        <v>39926.837002314816</v>
      </c>
      <c r="X206" t="s">
        <v>786</v>
      </c>
      <c r="Y206" t="s">
        <v>26</v>
      </c>
    </row>
    <row r="207" spans="1:25" x14ac:dyDescent="0.35">
      <c r="A207" t="s">
        <v>789</v>
      </c>
      <c r="B207" t="s">
        <v>790</v>
      </c>
      <c r="C207" s="5">
        <v>44350.72483796296</v>
      </c>
      <c r="D207" s="5">
        <f t="shared" si="3"/>
        <v>44350</v>
      </c>
      <c r="E207" t="s">
        <v>791</v>
      </c>
      <c r="F207" t="s">
        <v>30</v>
      </c>
      <c r="G207" t="s">
        <v>401</v>
      </c>
      <c r="H207">
        <v>86</v>
      </c>
      <c r="I207">
        <v>188</v>
      </c>
      <c r="K207" t="s">
        <v>33</v>
      </c>
      <c r="L207" t="s">
        <v>69</v>
      </c>
      <c r="M207" t="s">
        <v>70</v>
      </c>
      <c r="N207" t="s">
        <v>70</v>
      </c>
      <c r="P207" t="s">
        <v>50</v>
      </c>
      <c r="Q207" t="s">
        <v>71</v>
      </c>
      <c r="R207" t="s">
        <v>40</v>
      </c>
      <c r="S207">
        <v>1060595</v>
      </c>
      <c r="T207">
        <v>817</v>
      </c>
      <c r="U207">
        <v>16</v>
      </c>
      <c r="V207">
        <v>435468</v>
      </c>
      <c r="W207" s="6">
        <v>39824.172893518517</v>
      </c>
      <c r="X207" t="s">
        <v>789</v>
      </c>
      <c r="Y207" t="s">
        <v>26</v>
      </c>
    </row>
    <row r="208" spans="1:25" x14ac:dyDescent="0.35">
      <c r="A208" t="s">
        <v>792</v>
      </c>
      <c r="B208" t="s">
        <v>793</v>
      </c>
      <c r="C208" s="5">
        <v>44350.579108796293</v>
      </c>
      <c r="D208" s="5">
        <f t="shared" si="3"/>
        <v>44350</v>
      </c>
      <c r="E208" t="s">
        <v>794</v>
      </c>
      <c r="F208" t="s">
        <v>30</v>
      </c>
      <c r="G208" t="s">
        <v>144</v>
      </c>
      <c r="H208">
        <v>6</v>
      </c>
      <c r="I208">
        <v>7</v>
      </c>
      <c r="J208" t="s">
        <v>95</v>
      </c>
      <c r="K208" t="s">
        <v>33</v>
      </c>
      <c r="L208" t="s">
        <v>96</v>
      </c>
      <c r="M208" t="s">
        <v>97</v>
      </c>
      <c r="N208" t="s">
        <v>98</v>
      </c>
      <c r="O208" t="s">
        <v>99</v>
      </c>
      <c r="P208" t="s">
        <v>50</v>
      </c>
      <c r="Q208" t="s">
        <v>100</v>
      </c>
      <c r="R208" t="s">
        <v>40</v>
      </c>
      <c r="S208">
        <v>129288</v>
      </c>
      <c r="T208">
        <v>761</v>
      </c>
      <c r="U208">
        <v>1619</v>
      </c>
      <c r="V208">
        <v>38337</v>
      </c>
      <c r="W208" s="6">
        <v>39906.599074074074</v>
      </c>
      <c r="X208" t="s">
        <v>792</v>
      </c>
      <c r="Y208" t="s">
        <v>25</v>
      </c>
    </row>
    <row r="209" spans="1:25" x14ac:dyDescent="0.35">
      <c r="A209" t="s">
        <v>795</v>
      </c>
      <c r="B209" t="s">
        <v>796</v>
      </c>
      <c r="C209" s="5">
        <v>44350.072245370371</v>
      </c>
      <c r="D209" s="5">
        <f t="shared" si="3"/>
        <v>44350</v>
      </c>
      <c r="E209" t="s">
        <v>797</v>
      </c>
      <c r="F209" t="s">
        <v>30</v>
      </c>
      <c r="G209" t="s">
        <v>31</v>
      </c>
      <c r="H209">
        <v>15</v>
      </c>
      <c r="I209">
        <v>85</v>
      </c>
      <c r="J209" t="s">
        <v>32</v>
      </c>
      <c r="K209" t="s">
        <v>33</v>
      </c>
      <c r="L209" t="s">
        <v>34</v>
      </c>
      <c r="M209" t="s">
        <v>35</v>
      </c>
      <c r="N209" t="s">
        <v>36</v>
      </c>
      <c r="O209" t="s">
        <v>37</v>
      </c>
      <c r="P209" t="s">
        <v>38</v>
      </c>
      <c r="Q209" t="s">
        <v>39</v>
      </c>
      <c r="R209" t="s">
        <v>40</v>
      </c>
      <c r="S209">
        <v>7483985</v>
      </c>
      <c r="T209">
        <v>1347</v>
      </c>
      <c r="U209">
        <v>2007</v>
      </c>
      <c r="V209">
        <v>709880</v>
      </c>
      <c r="W209" s="6">
        <v>39926.837002314816</v>
      </c>
      <c r="X209" t="s">
        <v>795</v>
      </c>
      <c r="Y209" t="s">
        <v>26</v>
      </c>
    </row>
    <row r="210" spans="1:25" x14ac:dyDescent="0.35">
      <c r="A210" t="s">
        <v>798</v>
      </c>
      <c r="B210" t="s">
        <v>799</v>
      </c>
      <c r="C210" s="5">
        <v>44350.05296296296</v>
      </c>
      <c r="D210" s="5">
        <f t="shared" si="3"/>
        <v>44350</v>
      </c>
      <c r="E210" t="s">
        <v>800</v>
      </c>
      <c r="F210" t="s">
        <v>30</v>
      </c>
      <c r="G210" t="s">
        <v>144</v>
      </c>
      <c r="H210">
        <v>6</v>
      </c>
      <c r="I210">
        <v>48</v>
      </c>
      <c r="J210" t="s">
        <v>801</v>
      </c>
      <c r="K210" t="s">
        <v>33</v>
      </c>
      <c r="L210" t="s">
        <v>802</v>
      </c>
      <c r="M210" t="s">
        <v>803</v>
      </c>
      <c r="N210" t="s">
        <v>804</v>
      </c>
      <c r="O210" t="s">
        <v>805</v>
      </c>
      <c r="P210" t="s">
        <v>38</v>
      </c>
      <c r="Q210" t="s">
        <v>806</v>
      </c>
      <c r="R210" t="s">
        <v>40</v>
      </c>
      <c r="S210">
        <v>47087</v>
      </c>
      <c r="T210">
        <v>8498</v>
      </c>
      <c r="U210">
        <v>8104</v>
      </c>
      <c r="V210">
        <v>46227</v>
      </c>
      <c r="W210" s="6">
        <v>39726.199837962966</v>
      </c>
      <c r="X210" t="s">
        <v>798</v>
      </c>
      <c r="Y210" t="s">
        <v>26</v>
      </c>
    </row>
    <row r="211" spans="1:25" x14ac:dyDescent="0.35">
      <c r="A211" t="s">
        <v>807</v>
      </c>
      <c r="B211" t="s">
        <v>808</v>
      </c>
      <c r="C211" s="5">
        <v>44349.838379629633</v>
      </c>
      <c r="D211" s="5">
        <f t="shared" si="3"/>
        <v>44349</v>
      </c>
      <c r="E211" t="s">
        <v>809</v>
      </c>
      <c r="F211" t="s">
        <v>75</v>
      </c>
      <c r="G211" t="s">
        <v>68</v>
      </c>
      <c r="H211">
        <v>0</v>
      </c>
      <c r="I211">
        <v>0</v>
      </c>
      <c r="J211" t="s">
        <v>32</v>
      </c>
      <c r="K211" t="s">
        <v>33</v>
      </c>
      <c r="L211" t="s">
        <v>34</v>
      </c>
      <c r="M211" t="s">
        <v>35</v>
      </c>
      <c r="N211" t="s">
        <v>36</v>
      </c>
      <c r="O211" t="s">
        <v>37</v>
      </c>
      <c r="P211" t="s">
        <v>38</v>
      </c>
      <c r="Q211" t="s">
        <v>39</v>
      </c>
      <c r="R211" t="s">
        <v>40</v>
      </c>
      <c r="S211">
        <v>7483985</v>
      </c>
      <c r="T211">
        <v>1347</v>
      </c>
      <c r="U211">
        <v>2007</v>
      </c>
      <c r="V211">
        <v>709880</v>
      </c>
      <c r="W211" s="6">
        <v>39926.837002314816</v>
      </c>
      <c r="X211" t="s">
        <v>807</v>
      </c>
      <c r="Y211" t="s">
        <v>24</v>
      </c>
    </row>
    <row r="212" spans="1:25" x14ac:dyDescent="0.35">
      <c r="A212" t="s">
        <v>810</v>
      </c>
      <c r="B212" t="s">
        <v>811</v>
      </c>
      <c r="C212" s="5">
        <v>44349.808877314812</v>
      </c>
      <c r="D212" s="5">
        <f t="shared" si="3"/>
        <v>44349</v>
      </c>
      <c r="E212" t="s">
        <v>812</v>
      </c>
      <c r="F212" t="s">
        <v>30</v>
      </c>
      <c r="G212" t="s">
        <v>68</v>
      </c>
      <c r="H212">
        <v>39</v>
      </c>
      <c r="I212">
        <v>580</v>
      </c>
      <c r="K212" t="s">
        <v>33</v>
      </c>
      <c r="L212" t="s">
        <v>69</v>
      </c>
      <c r="M212" t="s">
        <v>70</v>
      </c>
      <c r="N212" t="s">
        <v>70</v>
      </c>
      <c r="P212" t="s">
        <v>50</v>
      </c>
      <c r="Q212" t="s">
        <v>71</v>
      </c>
      <c r="R212" t="s">
        <v>40</v>
      </c>
      <c r="S212">
        <v>1060595</v>
      </c>
      <c r="T212">
        <v>817</v>
      </c>
      <c r="U212">
        <v>16</v>
      </c>
      <c r="V212">
        <v>435468</v>
      </c>
      <c r="W212" s="6">
        <v>39824.172893518517</v>
      </c>
      <c r="X212" t="s">
        <v>810</v>
      </c>
      <c r="Y212" t="s">
        <v>24</v>
      </c>
    </row>
    <row r="213" spans="1:25" x14ac:dyDescent="0.35">
      <c r="A213" t="s">
        <v>813</v>
      </c>
      <c r="B213" t="s">
        <v>814</v>
      </c>
      <c r="C213" s="5">
        <v>44349.799907407411</v>
      </c>
      <c r="D213" s="5">
        <f t="shared" si="3"/>
        <v>44349</v>
      </c>
      <c r="E213" t="s">
        <v>815</v>
      </c>
      <c r="F213" t="s">
        <v>30</v>
      </c>
      <c r="G213" t="s">
        <v>144</v>
      </c>
      <c r="H213">
        <v>2</v>
      </c>
      <c r="I213">
        <v>7</v>
      </c>
      <c r="J213" t="s">
        <v>95</v>
      </c>
      <c r="K213" t="s">
        <v>33</v>
      </c>
      <c r="L213" t="s">
        <v>96</v>
      </c>
      <c r="M213" t="s">
        <v>97</v>
      </c>
      <c r="N213" t="s">
        <v>98</v>
      </c>
      <c r="O213" t="s">
        <v>99</v>
      </c>
      <c r="P213" t="s">
        <v>50</v>
      </c>
      <c r="Q213" t="s">
        <v>100</v>
      </c>
      <c r="R213" t="s">
        <v>40</v>
      </c>
      <c r="S213">
        <v>129288</v>
      </c>
      <c r="T213">
        <v>761</v>
      </c>
      <c r="U213">
        <v>1619</v>
      </c>
      <c r="V213">
        <v>38337</v>
      </c>
      <c r="W213" s="6">
        <v>39906.599074074074</v>
      </c>
      <c r="X213" t="s">
        <v>813</v>
      </c>
      <c r="Y213" t="s">
        <v>26</v>
      </c>
    </row>
    <row r="214" spans="1:25" x14ac:dyDescent="0.35">
      <c r="A214" t="s">
        <v>816</v>
      </c>
      <c r="B214" t="s">
        <v>817</v>
      </c>
      <c r="C214" s="5">
        <v>44347.761828703704</v>
      </c>
      <c r="D214" s="5">
        <f t="shared" si="3"/>
        <v>44347</v>
      </c>
      <c r="E214" t="s">
        <v>818</v>
      </c>
      <c r="F214" t="s">
        <v>75</v>
      </c>
      <c r="G214" t="s">
        <v>819</v>
      </c>
      <c r="H214">
        <v>0</v>
      </c>
      <c r="I214">
        <v>0</v>
      </c>
      <c r="K214" t="s">
        <v>33</v>
      </c>
      <c r="L214" t="s">
        <v>544</v>
      </c>
      <c r="M214" t="s">
        <v>545</v>
      </c>
      <c r="N214" t="s">
        <v>546</v>
      </c>
      <c r="O214" t="s">
        <v>547</v>
      </c>
      <c r="P214" t="s">
        <v>50</v>
      </c>
      <c r="Q214" t="s">
        <v>548</v>
      </c>
      <c r="R214" t="s">
        <v>40</v>
      </c>
      <c r="S214">
        <v>90493</v>
      </c>
      <c r="T214">
        <v>281</v>
      </c>
      <c r="U214">
        <v>16720</v>
      </c>
      <c r="V214">
        <v>3762</v>
      </c>
      <c r="W214" s="6">
        <v>41101.898715277777</v>
      </c>
      <c r="X214" t="s">
        <v>816</v>
      </c>
      <c r="Y214" t="s">
        <v>26</v>
      </c>
    </row>
    <row r="215" spans="1:25" ht="58" x14ac:dyDescent="0.35">
      <c r="A215" t="s">
        <v>820</v>
      </c>
      <c r="B215" t="s">
        <v>821</v>
      </c>
      <c r="C215" s="5">
        <v>44344.809467592589</v>
      </c>
      <c r="D215" s="5">
        <f t="shared" si="3"/>
        <v>44344</v>
      </c>
      <c r="E215" s="8" t="s">
        <v>822</v>
      </c>
      <c r="F215" t="s">
        <v>75</v>
      </c>
      <c r="G215" t="s">
        <v>144</v>
      </c>
      <c r="H215">
        <v>0</v>
      </c>
      <c r="I215">
        <v>0</v>
      </c>
      <c r="J215" t="s">
        <v>78</v>
      </c>
      <c r="K215" t="s">
        <v>33</v>
      </c>
      <c r="L215" t="s">
        <v>79</v>
      </c>
      <c r="M215" t="s">
        <v>80</v>
      </c>
      <c r="N215" t="s">
        <v>81</v>
      </c>
      <c r="O215" t="s">
        <v>82</v>
      </c>
      <c r="P215" t="s">
        <v>50</v>
      </c>
      <c r="Q215" t="s">
        <v>83</v>
      </c>
      <c r="R215" t="s">
        <v>40</v>
      </c>
      <c r="S215">
        <v>21289</v>
      </c>
      <c r="T215">
        <v>626</v>
      </c>
      <c r="U215">
        <v>85459</v>
      </c>
      <c r="V215">
        <v>58971</v>
      </c>
      <c r="W215" s="6">
        <v>41553.149363425924</v>
      </c>
      <c r="X215" t="s">
        <v>820</v>
      </c>
      <c r="Y215" t="s">
        <v>26</v>
      </c>
    </row>
    <row r="216" spans="1:25" x14ac:dyDescent="0.35">
      <c r="A216" t="s">
        <v>823</v>
      </c>
      <c r="B216" t="s">
        <v>824</v>
      </c>
      <c r="C216" s="5">
        <v>44342.788877314815</v>
      </c>
      <c r="D216" s="5">
        <f t="shared" si="3"/>
        <v>44342</v>
      </c>
      <c r="E216" t="s">
        <v>825</v>
      </c>
      <c r="F216" t="s">
        <v>30</v>
      </c>
      <c r="G216" t="s">
        <v>68</v>
      </c>
      <c r="H216">
        <v>17</v>
      </c>
      <c r="I216">
        <v>111</v>
      </c>
      <c r="K216" t="s">
        <v>33</v>
      </c>
      <c r="L216" t="s">
        <v>69</v>
      </c>
      <c r="M216" t="s">
        <v>70</v>
      </c>
      <c r="N216" t="s">
        <v>70</v>
      </c>
      <c r="P216" t="s">
        <v>50</v>
      </c>
      <c r="Q216" t="s">
        <v>71</v>
      </c>
      <c r="R216" t="s">
        <v>40</v>
      </c>
      <c r="S216">
        <v>1060595</v>
      </c>
      <c r="T216">
        <v>817</v>
      </c>
      <c r="U216">
        <v>16</v>
      </c>
      <c r="V216">
        <v>435468</v>
      </c>
      <c r="W216" s="6">
        <v>39824.172893518517</v>
      </c>
      <c r="X216" t="s">
        <v>823</v>
      </c>
      <c r="Y216" t="s">
        <v>26</v>
      </c>
    </row>
    <row r="217" spans="1:25" x14ac:dyDescent="0.35">
      <c r="A217" t="s">
        <v>826</v>
      </c>
      <c r="B217" t="s">
        <v>827</v>
      </c>
      <c r="C217" s="5">
        <v>44341.84447916667</v>
      </c>
      <c r="D217" s="5">
        <f t="shared" si="3"/>
        <v>44341</v>
      </c>
      <c r="E217" t="s">
        <v>828</v>
      </c>
      <c r="F217" t="s">
        <v>30</v>
      </c>
      <c r="G217" t="s">
        <v>31</v>
      </c>
      <c r="H217">
        <v>22</v>
      </c>
      <c r="I217">
        <v>60</v>
      </c>
      <c r="J217" t="s">
        <v>32</v>
      </c>
      <c r="K217" t="s">
        <v>33</v>
      </c>
      <c r="L217" t="s">
        <v>34</v>
      </c>
      <c r="M217" t="s">
        <v>35</v>
      </c>
      <c r="N217" t="s">
        <v>36</v>
      </c>
      <c r="O217" t="s">
        <v>37</v>
      </c>
      <c r="P217" t="s">
        <v>38</v>
      </c>
      <c r="Q217" t="s">
        <v>39</v>
      </c>
      <c r="R217" t="s">
        <v>40</v>
      </c>
      <c r="S217">
        <v>7483985</v>
      </c>
      <c r="T217">
        <v>1347</v>
      </c>
      <c r="U217">
        <v>2007</v>
      </c>
      <c r="V217">
        <v>709880</v>
      </c>
      <c r="W217" s="6">
        <v>39926.837002314816</v>
      </c>
      <c r="X217" t="s">
        <v>826</v>
      </c>
      <c r="Y217" t="s">
        <v>25</v>
      </c>
    </row>
    <row r="218" spans="1:25" x14ac:dyDescent="0.35">
      <c r="A218" t="s">
        <v>829</v>
      </c>
      <c r="B218" t="s">
        <v>830</v>
      </c>
      <c r="C218" s="5">
        <v>44340.632673611108</v>
      </c>
      <c r="D218" s="5">
        <f t="shared" si="3"/>
        <v>44340</v>
      </c>
      <c r="E218" t="s">
        <v>831</v>
      </c>
      <c r="F218" t="s">
        <v>30</v>
      </c>
      <c r="G218" t="s">
        <v>55</v>
      </c>
      <c r="H218">
        <v>0</v>
      </c>
      <c r="I218">
        <v>1</v>
      </c>
      <c r="J218" t="s">
        <v>56</v>
      </c>
      <c r="K218" t="s">
        <v>33</v>
      </c>
      <c r="L218" t="s">
        <v>57</v>
      </c>
      <c r="M218" t="s">
        <v>58</v>
      </c>
      <c r="N218" t="s">
        <v>59</v>
      </c>
      <c r="O218" t="s">
        <v>60</v>
      </c>
      <c r="P218" t="s">
        <v>50</v>
      </c>
      <c r="Q218" t="s">
        <v>61</v>
      </c>
      <c r="R218" t="s">
        <v>40</v>
      </c>
      <c r="S218">
        <v>61841</v>
      </c>
      <c r="T218">
        <v>3177</v>
      </c>
      <c r="U218">
        <v>25315</v>
      </c>
      <c r="V218">
        <v>143761</v>
      </c>
      <c r="W218" s="6">
        <v>40202.631284722222</v>
      </c>
      <c r="X218" t="s">
        <v>829</v>
      </c>
      <c r="Y218" t="s">
        <v>26</v>
      </c>
    </row>
    <row r="219" spans="1:25" x14ac:dyDescent="0.35">
      <c r="A219" t="s">
        <v>832</v>
      </c>
      <c r="B219" t="s">
        <v>833</v>
      </c>
      <c r="C219" s="5">
        <v>44340.532476851855</v>
      </c>
      <c r="D219" s="5">
        <f t="shared" si="3"/>
        <v>44340</v>
      </c>
      <c r="E219" t="s">
        <v>834</v>
      </c>
      <c r="F219" t="s">
        <v>30</v>
      </c>
      <c r="G219" t="s">
        <v>68</v>
      </c>
      <c r="H219">
        <v>9</v>
      </c>
      <c r="I219">
        <v>15</v>
      </c>
      <c r="J219" t="s">
        <v>95</v>
      </c>
      <c r="K219" t="s">
        <v>33</v>
      </c>
      <c r="L219" t="s">
        <v>96</v>
      </c>
      <c r="M219" t="s">
        <v>97</v>
      </c>
      <c r="N219" t="s">
        <v>98</v>
      </c>
      <c r="O219" t="s">
        <v>99</v>
      </c>
      <c r="P219" t="s">
        <v>50</v>
      </c>
      <c r="Q219" t="s">
        <v>100</v>
      </c>
      <c r="R219" t="s">
        <v>40</v>
      </c>
      <c r="S219">
        <v>129288</v>
      </c>
      <c r="T219">
        <v>761</v>
      </c>
      <c r="U219">
        <v>1619</v>
      </c>
      <c r="V219">
        <v>38337</v>
      </c>
      <c r="W219" s="6">
        <v>39906.599074074074</v>
      </c>
      <c r="X219" t="s">
        <v>832</v>
      </c>
      <c r="Y219" t="s">
        <v>26</v>
      </c>
    </row>
    <row r="220" spans="1:25" x14ac:dyDescent="0.35">
      <c r="A220" t="s">
        <v>835</v>
      </c>
      <c r="B220" t="s">
        <v>836</v>
      </c>
      <c r="C220" s="5">
        <v>44339.979166666664</v>
      </c>
      <c r="D220" s="5">
        <f t="shared" si="3"/>
        <v>44339</v>
      </c>
      <c r="E220" t="s">
        <v>837</v>
      </c>
      <c r="F220" t="s">
        <v>30</v>
      </c>
      <c r="G220" t="s">
        <v>157</v>
      </c>
      <c r="H220">
        <v>18</v>
      </c>
      <c r="I220">
        <v>42</v>
      </c>
      <c r="J220" t="s">
        <v>107</v>
      </c>
      <c r="K220" t="s">
        <v>33</v>
      </c>
      <c r="L220" t="s">
        <v>108</v>
      </c>
      <c r="M220" t="s">
        <v>109</v>
      </c>
      <c r="N220" t="s">
        <v>110</v>
      </c>
      <c r="O220" t="s">
        <v>111</v>
      </c>
      <c r="P220" t="s">
        <v>38</v>
      </c>
      <c r="Q220" t="s">
        <v>112</v>
      </c>
      <c r="R220" t="s">
        <v>40</v>
      </c>
      <c r="S220">
        <v>18985513</v>
      </c>
      <c r="T220">
        <v>1041</v>
      </c>
      <c r="U220">
        <v>1161</v>
      </c>
      <c r="V220">
        <v>348760</v>
      </c>
      <c r="W220" s="6">
        <v>39173.265428240738</v>
      </c>
      <c r="X220" t="s">
        <v>835</v>
      </c>
      <c r="Y220" t="s">
        <v>24</v>
      </c>
    </row>
    <row r="221" spans="1:25" x14ac:dyDescent="0.35">
      <c r="A221" t="s">
        <v>838</v>
      </c>
      <c r="B221" t="s">
        <v>839</v>
      </c>
      <c r="C221" s="5">
        <v>44339.525601851848</v>
      </c>
      <c r="D221" s="5">
        <f t="shared" si="3"/>
        <v>44339</v>
      </c>
      <c r="E221" t="s">
        <v>840</v>
      </c>
      <c r="F221" t="s">
        <v>75</v>
      </c>
      <c r="G221" t="s">
        <v>144</v>
      </c>
      <c r="H221">
        <v>0</v>
      </c>
      <c r="I221">
        <v>0</v>
      </c>
      <c r="J221" t="s">
        <v>107</v>
      </c>
      <c r="K221" t="s">
        <v>33</v>
      </c>
      <c r="L221" t="s">
        <v>841</v>
      </c>
      <c r="M221" t="s">
        <v>842</v>
      </c>
      <c r="N221" t="s">
        <v>843</v>
      </c>
      <c r="O221" t="e">
        <f>-In an age of universal deceit, telling the truth is a revolutionary act--------------You should assume I have a position In any stock I tweet about</f>
        <v>#NAME?</v>
      </c>
      <c r="P221" t="s">
        <v>50</v>
      </c>
      <c r="Q221" t="s">
        <v>844</v>
      </c>
      <c r="R221" t="s">
        <v>40</v>
      </c>
      <c r="S221">
        <v>35579</v>
      </c>
      <c r="T221">
        <v>681</v>
      </c>
      <c r="U221">
        <v>19032</v>
      </c>
      <c r="V221">
        <v>66129</v>
      </c>
      <c r="W221" s="6">
        <v>41893.607534722221</v>
      </c>
      <c r="X221" t="s">
        <v>838</v>
      </c>
      <c r="Y221" t="s">
        <v>26</v>
      </c>
    </row>
    <row r="222" spans="1:25" x14ac:dyDescent="0.35">
      <c r="A222" t="s">
        <v>845</v>
      </c>
      <c r="B222" t="s">
        <v>846</v>
      </c>
      <c r="C222" s="5">
        <v>44337.054826388892</v>
      </c>
      <c r="D222" s="5">
        <f t="shared" si="3"/>
        <v>44337</v>
      </c>
      <c r="E222" t="s">
        <v>847</v>
      </c>
      <c r="F222" t="s">
        <v>75</v>
      </c>
      <c r="G222" t="s">
        <v>144</v>
      </c>
      <c r="H222">
        <v>0</v>
      </c>
      <c r="I222">
        <v>0</v>
      </c>
      <c r="J222" t="s">
        <v>419</v>
      </c>
      <c r="K222" t="s">
        <v>33</v>
      </c>
      <c r="L222" t="s">
        <v>420</v>
      </c>
      <c r="M222" t="s">
        <v>421</v>
      </c>
      <c r="N222" t="s">
        <v>422</v>
      </c>
      <c r="O222" t="s">
        <v>423</v>
      </c>
      <c r="P222" t="s">
        <v>50</v>
      </c>
      <c r="Q222" t="s">
        <v>424</v>
      </c>
      <c r="R222" t="s">
        <v>40</v>
      </c>
      <c r="S222">
        <v>40259</v>
      </c>
      <c r="T222">
        <v>2445</v>
      </c>
      <c r="U222">
        <v>1703</v>
      </c>
      <c r="V222">
        <v>164752</v>
      </c>
      <c r="W222" s="6">
        <v>39927.606261574074</v>
      </c>
      <c r="X222" t="s">
        <v>845</v>
      </c>
      <c r="Y222" t="s">
        <v>26</v>
      </c>
    </row>
    <row r="223" spans="1:25" x14ac:dyDescent="0.35">
      <c r="A223" t="s">
        <v>848</v>
      </c>
      <c r="B223" t="s">
        <v>849</v>
      </c>
      <c r="C223" s="5">
        <v>44336.778541666667</v>
      </c>
      <c r="D223" s="5">
        <f t="shared" si="3"/>
        <v>44336</v>
      </c>
      <c r="E223" t="s">
        <v>850</v>
      </c>
      <c r="F223" t="s">
        <v>30</v>
      </c>
      <c r="G223" t="s">
        <v>31</v>
      </c>
      <c r="H223">
        <v>5</v>
      </c>
      <c r="I223">
        <v>15</v>
      </c>
      <c r="J223" t="s">
        <v>32</v>
      </c>
      <c r="K223" t="s">
        <v>33</v>
      </c>
      <c r="L223" t="s">
        <v>34</v>
      </c>
      <c r="M223" t="s">
        <v>35</v>
      </c>
      <c r="N223" t="s">
        <v>36</v>
      </c>
      <c r="O223" t="s">
        <v>37</v>
      </c>
      <c r="P223" t="s">
        <v>38</v>
      </c>
      <c r="Q223" t="s">
        <v>39</v>
      </c>
      <c r="R223" t="s">
        <v>40</v>
      </c>
      <c r="S223">
        <v>7483985</v>
      </c>
      <c r="T223">
        <v>1347</v>
      </c>
      <c r="U223">
        <v>2007</v>
      </c>
      <c r="V223">
        <v>709880</v>
      </c>
      <c r="W223" s="6">
        <v>39926.837002314816</v>
      </c>
      <c r="X223" t="s">
        <v>848</v>
      </c>
      <c r="Y223" t="s">
        <v>24</v>
      </c>
    </row>
    <row r="224" spans="1:25" x14ac:dyDescent="0.35">
      <c r="A224" t="s">
        <v>851</v>
      </c>
      <c r="B224" t="s">
        <v>852</v>
      </c>
      <c r="C224" s="5">
        <v>44335.841064814813</v>
      </c>
      <c r="D224" s="5">
        <f t="shared" si="3"/>
        <v>44335</v>
      </c>
      <c r="E224" t="s">
        <v>853</v>
      </c>
      <c r="F224" t="s">
        <v>75</v>
      </c>
      <c r="G224" t="s">
        <v>68</v>
      </c>
      <c r="H224">
        <v>0</v>
      </c>
      <c r="I224">
        <v>0</v>
      </c>
      <c r="J224" t="s">
        <v>32</v>
      </c>
      <c r="K224" t="s">
        <v>33</v>
      </c>
      <c r="L224" t="s">
        <v>34</v>
      </c>
      <c r="M224" t="s">
        <v>35</v>
      </c>
      <c r="N224" t="s">
        <v>36</v>
      </c>
      <c r="O224" t="s">
        <v>37</v>
      </c>
      <c r="P224" t="s">
        <v>38</v>
      </c>
      <c r="Q224" t="s">
        <v>39</v>
      </c>
      <c r="R224" t="s">
        <v>40</v>
      </c>
      <c r="S224">
        <v>7483985</v>
      </c>
      <c r="T224">
        <v>1347</v>
      </c>
      <c r="U224">
        <v>2007</v>
      </c>
      <c r="V224">
        <v>709880</v>
      </c>
      <c r="W224" s="6">
        <v>39926.837002314816</v>
      </c>
      <c r="X224" t="s">
        <v>851</v>
      </c>
      <c r="Y224" t="s">
        <v>26</v>
      </c>
    </row>
    <row r="225" spans="1:25" x14ac:dyDescent="0.35">
      <c r="A225" t="s">
        <v>854</v>
      </c>
      <c r="B225" t="s">
        <v>855</v>
      </c>
      <c r="C225" s="5">
        <v>44334.848263888889</v>
      </c>
      <c r="D225" s="5">
        <f t="shared" si="3"/>
        <v>44334</v>
      </c>
      <c r="E225" t="s">
        <v>856</v>
      </c>
      <c r="F225" t="s">
        <v>75</v>
      </c>
      <c r="G225" t="s">
        <v>68</v>
      </c>
      <c r="H225">
        <v>0</v>
      </c>
      <c r="I225">
        <v>0</v>
      </c>
      <c r="J225" t="s">
        <v>32</v>
      </c>
      <c r="K225" t="s">
        <v>33</v>
      </c>
      <c r="L225" t="s">
        <v>34</v>
      </c>
      <c r="M225" t="s">
        <v>35</v>
      </c>
      <c r="N225" t="s">
        <v>36</v>
      </c>
      <c r="O225" t="s">
        <v>37</v>
      </c>
      <c r="P225" t="s">
        <v>38</v>
      </c>
      <c r="Q225" t="s">
        <v>39</v>
      </c>
      <c r="R225" t="s">
        <v>40</v>
      </c>
      <c r="S225">
        <v>7483985</v>
      </c>
      <c r="T225">
        <v>1347</v>
      </c>
      <c r="U225">
        <v>2007</v>
      </c>
      <c r="V225">
        <v>709880</v>
      </c>
      <c r="W225" s="6">
        <v>39926.837002314816</v>
      </c>
      <c r="X225" t="s">
        <v>854</v>
      </c>
      <c r="Y225" t="s">
        <v>25</v>
      </c>
    </row>
    <row r="226" spans="1:25" x14ac:dyDescent="0.35">
      <c r="A226" t="s">
        <v>857</v>
      </c>
      <c r="B226" t="s">
        <v>858</v>
      </c>
      <c r="C226" s="5">
        <v>44334.561805555553</v>
      </c>
      <c r="D226" s="5">
        <f t="shared" si="3"/>
        <v>44334</v>
      </c>
      <c r="E226" t="s">
        <v>859</v>
      </c>
      <c r="F226" t="s">
        <v>30</v>
      </c>
      <c r="G226" t="s">
        <v>157</v>
      </c>
      <c r="H226">
        <v>21</v>
      </c>
      <c r="I226">
        <v>50</v>
      </c>
      <c r="J226" t="s">
        <v>107</v>
      </c>
      <c r="K226" t="s">
        <v>33</v>
      </c>
      <c r="L226" t="s">
        <v>108</v>
      </c>
      <c r="M226" t="s">
        <v>109</v>
      </c>
      <c r="N226" t="s">
        <v>110</v>
      </c>
      <c r="O226" t="s">
        <v>111</v>
      </c>
      <c r="P226" t="s">
        <v>38</v>
      </c>
      <c r="Q226" t="s">
        <v>112</v>
      </c>
      <c r="R226" t="s">
        <v>40</v>
      </c>
      <c r="S226">
        <v>18985513</v>
      </c>
      <c r="T226">
        <v>1041</v>
      </c>
      <c r="U226">
        <v>1161</v>
      </c>
      <c r="V226">
        <v>348760</v>
      </c>
      <c r="W226" s="6">
        <v>39173.265428240738</v>
      </c>
      <c r="X226" t="s">
        <v>857</v>
      </c>
      <c r="Y226" t="s">
        <v>24</v>
      </c>
    </row>
    <row r="227" spans="1:25" x14ac:dyDescent="0.35">
      <c r="A227" t="s">
        <v>860</v>
      </c>
      <c r="B227" t="s">
        <v>861</v>
      </c>
      <c r="C227" s="5">
        <v>44334.528877314813</v>
      </c>
      <c r="D227" s="5">
        <f t="shared" si="3"/>
        <v>44334</v>
      </c>
      <c r="E227" t="s">
        <v>862</v>
      </c>
      <c r="F227" t="s">
        <v>30</v>
      </c>
      <c r="G227" t="s">
        <v>68</v>
      </c>
      <c r="H227">
        <v>4</v>
      </c>
      <c r="I227">
        <v>12</v>
      </c>
      <c r="J227" t="s">
        <v>95</v>
      </c>
      <c r="K227" t="s">
        <v>33</v>
      </c>
      <c r="L227" t="s">
        <v>96</v>
      </c>
      <c r="M227" t="s">
        <v>97</v>
      </c>
      <c r="N227" t="s">
        <v>98</v>
      </c>
      <c r="O227" t="s">
        <v>99</v>
      </c>
      <c r="P227" t="s">
        <v>50</v>
      </c>
      <c r="Q227" t="s">
        <v>100</v>
      </c>
      <c r="R227" t="s">
        <v>40</v>
      </c>
      <c r="S227">
        <v>129288</v>
      </c>
      <c r="T227">
        <v>761</v>
      </c>
      <c r="U227">
        <v>1619</v>
      </c>
      <c r="V227">
        <v>38337</v>
      </c>
      <c r="W227" s="6">
        <v>39906.599074074074</v>
      </c>
      <c r="X227" t="s">
        <v>860</v>
      </c>
      <c r="Y227" t="s">
        <v>24</v>
      </c>
    </row>
    <row r="228" spans="1:25" x14ac:dyDescent="0.35">
      <c r="A228" t="s">
        <v>863</v>
      </c>
      <c r="B228" t="s">
        <v>864</v>
      </c>
      <c r="C228" s="5">
        <v>44333.674178240741</v>
      </c>
      <c r="D228" s="5">
        <f t="shared" si="3"/>
        <v>44333</v>
      </c>
      <c r="E228" t="s">
        <v>865</v>
      </c>
      <c r="F228" t="s">
        <v>30</v>
      </c>
      <c r="G228" t="s">
        <v>68</v>
      </c>
      <c r="H228">
        <v>26</v>
      </c>
      <c r="I228">
        <v>169</v>
      </c>
      <c r="K228" t="s">
        <v>33</v>
      </c>
      <c r="L228" t="s">
        <v>69</v>
      </c>
      <c r="M228" t="s">
        <v>70</v>
      </c>
      <c r="N228" t="s">
        <v>70</v>
      </c>
      <c r="P228" t="s">
        <v>50</v>
      </c>
      <c r="Q228" t="s">
        <v>71</v>
      </c>
      <c r="R228" t="s">
        <v>40</v>
      </c>
      <c r="S228">
        <v>1060595</v>
      </c>
      <c r="T228">
        <v>817</v>
      </c>
      <c r="U228">
        <v>16</v>
      </c>
      <c r="V228">
        <v>435468</v>
      </c>
      <c r="W228" s="6">
        <v>39824.172893518517</v>
      </c>
      <c r="X228" t="s">
        <v>863</v>
      </c>
      <c r="Y228" t="s">
        <v>24</v>
      </c>
    </row>
    <row r="229" spans="1:25" ht="43.5" x14ac:dyDescent="0.35">
      <c r="A229" t="s">
        <v>866</v>
      </c>
      <c r="B229" t="s">
        <v>867</v>
      </c>
      <c r="C229" s="5">
        <v>44332.680879629632</v>
      </c>
      <c r="D229" s="5">
        <f t="shared" si="3"/>
        <v>44332</v>
      </c>
      <c r="E229" s="8" t="s">
        <v>868</v>
      </c>
      <c r="F229" t="s">
        <v>75</v>
      </c>
      <c r="G229" t="s">
        <v>44</v>
      </c>
      <c r="H229">
        <v>0</v>
      </c>
      <c r="I229">
        <v>0</v>
      </c>
      <c r="J229" t="s">
        <v>56</v>
      </c>
      <c r="K229" t="s">
        <v>33</v>
      </c>
      <c r="L229" t="s">
        <v>57</v>
      </c>
      <c r="M229" t="s">
        <v>58</v>
      </c>
      <c r="N229" t="s">
        <v>59</v>
      </c>
      <c r="O229" t="s">
        <v>60</v>
      </c>
      <c r="P229" t="s">
        <v>50</v>
      </c>
      <c r="Q229" t="s">
        <v>61</v>
      </c>
      <c r="R229" t="s">
        <v>40</v>
      </c>
      <c r="S229">
        <v>61841</v>
      </c>
      <c r="T229">
        <v>3177</v>
      </c>
      <c r="U229">
        <v>25315</v>
      </c>
      <c r="V229">
        <v>143761</v>
      </c>
      <c r="W229" s="6">
        <v>40202.631284722222</v>
      </c>
      <c r="X229" t="s">
        <v>866</v>
      </c>
      <c r="Y229" t="s">
        <v>26</v>
      </c>
    </row>
    <row r="230" spans="1:25" x14ac:dyDescent="0.35">
      <c r="A230" t="s">
        <v>869</v>
      </c>
      <c r="B230" t="s">
        <v>870</v>
      </c>
      <c r="C230" s="5">
        <v>44332.52144675926</v>
      </c>
      <c r="D230" s="5">
        <f t="shared" si="3"/>
        <v>44332</v>
      </c>
      <c r="E230" t="s">
        <v>871</v>
      </c>
      <c r="F230" t="s">
        <v>30</v>
      </c>
      <c r="G230" t="s">
        <v>31</v>
      </c>
      <c r="H230">
        <v>9</v>
      </c>
      <c r="I230">
        <v>32</v>
      </c>
      <c r="J230" t="s">
        <v>32</v>
      </c>
      <c r="K230" t="s">
        <v>33</v>
      </c>
      <c r="L230" t="s">
        <v>34</v>
      </c>
      <c r="M230" t="s">
        <v>35</v>
      </c>
      <c r="N230" t="s">
        <v>36</v>
      </c>
      <c r="O230" t="s">
        <v>37</v>
      </c>
      <c r="P230" t="s">
        <v>38</v>
      </c>
      <c r="Q230" t="s">
        <v>39</v>
      </c>
      <c r="R230" t="s">
        <v>40</v>
      </c>
      <c r="S230">
        <v>7483985</v>
      </c>
      <c r="T230">
        <v>1347</v>
      </c>
      <c r="U230">
        <v>2007</v>
      </c>
      <c r="V230">
        <v>709880</v>
      </c>
      <c r="W230" s="6">
        <v>39926.837002314816</v>
      </c>
      <c r="X230" t="s">
        <v>869</v>
      </c>
      <c r="Y230" t="s">
        <v>24</v>
      </c>
    </row>
    <row r="231" spans="1:25" x14ac:dyDescent="0.35">
      <c r="A231" t="s">
        <v>872</v>
      </c>
      <c r="B231" t="s">
        <v>873</v>
      </c>
      <c r="C231" s="5">
        <v>44331.896331018521</v>
      </c>
      <c r="D231" s="5">
        <f t="shared" si="3"/>
        <v>44331</v>
      </c>
      <c r="E231" t="s">
        <v>874</v>
      </c>
      <c r="F231" t="s">
        <v>30</v>
      </c>
      <c r="G231" t="s">
        <v>31</v>
      </c>
      <c r="H231">
        <v>13</v>
      </c>
      <c r="I231">
        <v>36</v>
      </c>
      <c r="J231" t="s">
        <v>32</v>
      </c>
      <c r="K231" t="s">
        <v>33</v>
      </c>
      <c r="L231" t="s">
        <v>34</v>
      </c>
      <c r="M231" t="s">
        <v>35</v>
      </c>
      <c r="N231" t="s">
        <v>36</v>
      </c>
      <c r="O231" t="s">
        <v>37</v>
      </c>
      <c r="P231" t="s">
        <v>38</v>
      </c>
      <c r="Q231" t="s">
        <v>39</v>
      </c>
      <c r="R231" t="s">
        <v>40</v>
      </c>
      <c r="S231">
        <v>7483985</v>
      </c>
      <c r="T231">
        <v>1347</v>
      </c>
      <c r="U231">
        <v>2007</v>
      </c>
      <c r="V231">
        <v>709880</v>
      </c>
      <c r="W231" s="6">
        <v>39926.837002314816</v>
      </c>
      <c r="X231" t="s">
        <v>872</v>
      </c>
      <c r="Y231" t="s">
        <v>24</v>
      </c>
    </row>
    <row r="232" spans="1:25" x14ac:dyDescent="0.35">
      <c r="A232" t="s">
        <v>875</v>
      </c>
      <c r="B232" t="s">
        <v>876</v>
      </c>
      <c r="C232" s="5">
        <v>44330.734074074076</v>
      </c>
      <c r="D232" s="5">
        <f t="shared" si="3"/>
        <v>44330</v>
      </c>
      <c r="E232" t="s">
        <v>877</v>
      </c>
      <c r="F232" t="s">
        <v>30</v>
      </c>
      <c r="G232" t="s">
        <v>31</v>
      </c>
      <c r="H232">
        <v>6</v>
      </c>
      <c r="I232">
        <v>37</v>
      </c>
      <c r="J232" t="s">
        <v>32</v>
      </c>
      <c r="K232" t="s">
        <v>33</v>
      </c>
      <c r="L232" t="s">
        <v>34</v>
      </c>
      <c r="M232" t="s">
        <v>35</v>
      </c>
      <c r="N232" t="s">
        <v>36</v>
      </c>
      <c r="O232" t="s">
        <v>37</v>
      </c>
      <c r="P232" t="s">
        <v>38</v>
      </c>
      <c r="Q232" t="s">
        <v>39</v>
      </c>
      <c r="R232" t="s">
        <v>40</v>
      </c>
      <c r="S232">
        <v>7483985</v>
      </c>
      <c r="T232">
        <v>1347</v>
      </c>
      <c r="U232">
        <v>2007</v>
      </c>
      <c r="V232">
        <v>709880</v>
      </c>
      <c r="W232" s="6">
        <v>39926.837002314816</v>
      </c>
      <c r="X232" t="s">
        <v>875</v>
      </c>
      <c r="Y232" t="s">
        <v>26</v>
      </c>
    </row>
    <row r="233" spans="1:25" x14ac:dyDescent="0.35">
      <c r="A233" t="s">
        <v>878</v>
      </c>
      <c r="B233" t="s">
        <v>879</v>
      </c>
      <c r="C233" s="5">
        <v>44330.645567129628</v>
      </c>
      <c r="D233" s="5">
        <f t="shared" si="3"/>
        <v>44330</v>
      </c>
      <c r="E233" t="s">
        <v>880</v>
      </c>
      <c r="F233" t="s">
        <v>75</v>
      </c>
      <c r="G233" t="s">
        <v>68</v>
      </c>
      <c r="H233">
        <v>0</v>
      </c>
      <c r="I233">
        <v>0</v>
      </c>
      <c r="J233" t="s">
        <v>32</v>
      </c>
      <c r="K233" t="s">
        <v>33</v>
      </c>
      <c r="L233" t="s">
        <v>34</v>
      </c>
      <c r="M233" t="s">
        <v>35</v>
      </c>
      <c r="N233" t="s">
        <v>36</v>
      </c>
      <c r="O233" t="s">
        <v>37</v>
      </c>
      <c r="P233" t="s">
        <v>38</v>
      </c>
      <c r="Q233" t="s">
        <v>39</v>
      </c>
      <c r="R233" t="s">
        <v>40</v>
      </c>
      <c r="S233">
        <v>7483985</v>
      </c>
      <c r="T233">
        <v>1347</v>
      </c>
      <c r="U233">
        <v>2007</v>
      </c>
      <c r="V233">
        <v>709880</v>
      </c>
      <c r="W233" s="6">
        <v>39926.837002314816</v>
      </c>
      <c r="X233" t="s">
        <v>878</v>
      </c>
      <c r="Y233" t="s">
        <v>26</v>
      </c>
    </row>
    <row r="234" spans="1:25" x14ac:dyDescent="0.35">
      <c r="A234" t="s">
        <v>881</v>
      </c>
      <c r="B234" t="s">
        <v>882</v>
      </c>
      <c r="C234" s="5">
        <v>44329.760416666664</v>
      </c>
      <c r="D234" s="5">
        <f t="shared" si="3"/>
        <v>44329</v>
      </c>
      <c r="E234" t="s">
        <v>883</v>
      </c>
      <c r="F234" t="s">
        <v>30</v>
      </c>
      <c r="G234" t="s">
        <v>157</v>
      </c>
      <c r="H234">
        <v>14</v>
      </c>
      <c r="I234">
        <v>35</v>
      </c>
      <c r="J234" t="s">
        <v>107</v>
      </c>
      <c r="K234" t="s">
        <v>33</v>
      </c>
      <c r="L234" t="s">
        <v>108</v>
      </c>
      <c r="M234" t="s">
        <v>109</v>
      </c>
      <c r="N234" t="s">
        <v>110</v>
      </c>
      <c r="O234" t="s">
        <v>111</v>
      </c>
      <c r="P234" t="s">
        <v>38</v>
      </c>
      <c r="Q234" t="s">
        <v>112</v>
      </c>
      <c r="R234" t="s">
        <v>40</v>
      </c>
      <c r="S234">
        <v>18985513</v>
      </c>
      <c r="T234">
        <v>1041</v>
      </c>
      <c r="U234">
        <v>1161</v>
      </c>
      <c r="V234">
        <v>348760</v>
      </c>
      <c r="W234" s="6">
        <v>39173.265428240738</v>
      </c>
      <c r="X234" t="s">
        <v>881</v>
      </c>
      <c r="Y234" t="s">
        <v>24</v>
      </c>
    </row>
    <row r="235" spans="1:25" x14ac:dyDescent="0.35">
      <c r="A235" t="s">
        <v>884</v>
      </c>
      <c r="B235" t="s">
        <v>885</v>
      </c>
      <c r="C235" s="5">
        <v>44329.726354166669</v>
      </c>
      <c r="D235" s="5">
        <f t="shared" si="3"/>
        <v>44329</v>
      </c>
      <c r="E235" t="s">
        <v>886</v>
      </c>
      <c r="F235" t="s">
        <v>30</v>
      </c>
      <c r="G235" t="s">
        <v>144</v>
      </c>
      <c r="H235">
        <v>23</v>
      </c>
      <c r="I235">
        <v>58</v>
      </c>
      <c r="J235" t="s">
        <v>95</v>
      </c>
      <c r="K235" t="s">
        <v>33</v>
      </c>
      <c r="L235" t="s">
        <v>96</v>
      </c>
      <c r="M235" t="s">
        <v>97</v>
      </c>
      <c r="N235" t="s">
        <v>98</v>
      </c>
      <c r="O235" t="s">
        <v>99</v>
      </c>
      <c r="P235" t="s">
        <v>50</v>
      </c>
      <c r="Q235" t="s">
        <v>100</v>
      </c>
      <c r="R235" t="s">
        <v>40</v>
      </c>
      <c r="S235">
        <v>129288</v>
      </c>
      <c r="T235">
        <v>761</v>
      </c>
      <c r="U235">
        <v>1619</v>
      </c>
      <c r="V235">
        <v>38337</v>
      </c>
      <c r="W235" s="6">
        <v>39906.599074074074</v>
      </c>
      <c r="X235" t="s">
        <v>884</v>
      </c>
      <c r="Y235" t="s">
        <v>25</v>
      </c>
    </row>
    <row r="236" spans="1:25" x14ac:dyDescent="0.35">
      <c r="A236" t="s">
        <v>887</v>
      </c>
      <c r="B236" t="s">
        <v>888</v>
      </c>
      <c r="C236" s="5">
        <v>44329.655324074076</v>
      </c>
      <c r="D236" s="5">
        <f t="shared" si="3"/>
        <v>44329</v>
      </c>
      <c r="E236" t="s">
        <v>889</v>
      </c>
      <c r="F236" t="s">
        <v>30</v>
      </c>
      <c r="G236" t="s">
        <v>144</v>
      </c>
      <c r="H236">
        <v>8</v>
      </c>
      <c r="I236">
        <v>29</v>
      </c>
      <c r="J236" t="s">
        <v>95</v>
      </c>
      <c r="K236" t="s">
        <v>33</v>
      </c>
      <c r="L236" t="s">
        <v>96</v>
      </c>
      <c r="M236" t="s">
        <v>97</v>
      </c>
      <c r="N236" t="s">
        <v>98</v>
      </c>
      <c r="O236" t="s">
        <v>99</v>
      </c>
      <c r="P236" t="s">
        <v>50</v>
      </c>
      <c r="Q236" t="s">
        <v>100</v>
      </c>
      <c r="R236" t="s">
        <v>40</v>
      </c>
      <c r="S236">
        <v>129288</v>
      </c>
      <c r="T236">
        <v>761</v>
      </c>
      <c r="U236">
        <v>1619</v>
      </c>
      <c r="V236">
        <v>38337</v>
      </c>
      <c r="W236" s="6">
        <v>39906.599074074074</v>
      </c>
      <c r="X236" t="s">
        <v>887</v>
      </c>
      <c r="Y236" t="s">
        <v>24</v>
      </c>
    </row>
    <row r="237" spans="1:25" x14ac:dyDescent="0.35">
      <c r="A237" t="s">
        <v>890</v>
      </c>
      <c r="B237" t="s">
        <v>891</v>
      </c>
      <c r="C237" s="5">
        <v>44329.120162037034</v>
      </c>
      <c r="D237" s="5">
        <f t="shared" si="3"/>
        <v>44329</v>
      </c>
      <c r="E237" t="s">
        <v>892</v>
      </c>
      <c r="F237" t="s">
        <v>30</v>
      </c>
      <c r="G237" t="s">
        <v>31</v>
      </c>
      <c r="H237">
        <v>7</v>
      </c>
      <c r="I237">
        <v>19</v>
      </c>
      <c r="J237" t="s">
        <v>32</v>
      </c>
      <c r="K237" t="s">
        <v>33</v>
      </c>
      <c r="L237" t="s">
        <v>34</v>
      </c>
      <c r="M237" t="s">
        <v>35</v>
      </c>
      <c r="N237" t="s">
        <v>36</v>
      </c>
      <c r="O237" t="s">
        <v>37</v>
      </c>
      <c r="P237" t="s">
        <v>38</v>
      </c>
      <c r="Q237" t="s">
        <v>39</v>
      </c>
      <c r="R237" t="s">
        <v>40</v>
      </c>
      <c r="S237">
        <v>7483985</v>
      </c>
      <c r="T237">
        <v>1347</v>
      </c>
      <c r="U237">
        <v>2007</v>
      </c>
      <c r="V237">
        <v>709880</v>
      </c>
      <c r="W237" s="6">
        <v>39926.837002314816</v>
      </c>
      <c r="X237" t="s">
        <v>890</v>
      </c>
      <c r="Y237" t="s">
        <v>25</v>
      </c>
    </row>
    <row r="238" spans="1:25" x14ac:dyDescent="0.35">
      <c r="A238" t="s">
        <v>893</v>
      </c>
      <c r="B238" t="s">
        <v>894</v>
      </c>
      <c r="C238" s="5">
        <v>44328.910474537035</v>
      </c>
      <c r="D238" s="5">
        <f t="shared" si="3"/>
        <v>44328</v>
      </c>
      <c r="E238" t="s">
        <v>895</v>
      </c>
      <c r="F238" t="s">
        <v>30</v>
      </c>
      <c r="G238" t="s">
        <v>31</v>
      </c>
      <c r="H238">
        <v>14</v>
      </c>
      <c r="I238">
        <v>29</v>
      </c>
      <c r="J238" t="s">
        <v>32</v>
      </c>
      <c r="K238" t="s">
        <v>33</v>
      </c>
      <c r="L238" t="s">
        <v>34</v>
      </c>
      <c r="M238" t="s">
        <v>35</v>
      </c>
      <c r="N238" t="s">
        <v>36</v>
      </c>
      <c r="O238" t="s">
        <v>37</v>
      </c>
      <c r="P238" t="s">
        <v>38</v>
      </c>
      <c r="Q238" t="s">
        <v>39</v>
      </c>
      <c r="R238" t="s">
        <v>40</v>
      </c>
      <c r="S238">
        <v>7483985</v>
      </c>
      <c r="T238">
        <v>1347</v>
      </c>
      <c r="U238">
        <v>2007</v>
      </c>
      <c r="V238">
        <v>709880</v>
      </c>
      <c r="W238" s="6">
        <v>39926.837002314816</v>
      </c>
      <c r="X238" t="s">
        <v>893</v>
      </c>
      <c r="Y238" t="s">
        <v>25</v>
      </c>
    </row>
    <row r="239" spans="1:25" x14ac:dyDescent="0.35">
      <c r="A239" t="s">
        <v>896</v>
      </c>
      <c r="B239" t="s">
        <v>897</v>
      </c>
      <c r="C239" s="5">
        <v>44327.748703703706</v>
      </c>
      <c r="D239" s="5">
        <f t="shared" si="3"/>
        <v>44327</v>
      </c>
      <c r="E239" t="s">
        <v>898</v>
      </c>
      <c r="F239" t="s">
        <v>30</v>
      </c>
      <c r="G239" t="s">
        <v>144</v>
      </c>
      <c r="H239">
        <v>4</v>
      </c>
      <c r="I239">
        <v>24</v>
      </c>
      <c r="J239" t="s">
        <v>95</v>
      </c>
      <c r="K239" t="s">
        <v>33</v>
      </c>
      <c r="L239" t="s">
        <v>96</v>
      </c>
      <c r="M239" t="s">
        <v>97</v>
      </c>
      <c r="N239" t="s">
        <v>98</v>
      </c>
      <c r="O239" t="s">
        <v>99</v>
      </c>
      <c r="P239" t="s">
        <v>50</v>
      </c>
      <c r="Q239" t="s">
        <v>100</v>
      </c>
      <c r="R239" t="s">
        <v>40</v>
      </c>
      <c r="S239">
        <v>129288</v>
      </c>
      <c r="T239">
        <v>761</v>
      </c>
      <c r="U239">
        <v>1619</v>
      </c>
      <c r="V239">
        <v>38337</v>
      </c>
      <c r="W239" s="6">
        <v>39906.599074074074</v>
      </c>
      <c r="X239" t="s">
        <v>896</v>
      </c>
      <c r="Y239" t="s">
        <v>24</v>
      </c>
    </row>
    <row r="240" spans="1:25" x14ac:dyDescent="0.35">
      <c r="A240" t="s">
        <v>899</v>
      </c>
      <c r="B240" t="s">
        <v>900</v>
      </c>
      <c r="C240" s="5">
        <v>44327.609571759262</v>
      </c>
      <c r="D240" s="5">
        <f t="shared" si="3"/>
        <v>44327</v>
      </c>
      <c r="E240" t="s">
        <v>901</v>
      </c>
      <c r="F240" t="s">
        <v>30</v>
      </c>
      <c r="G240" t="s">
        <v>144</v>
      </c>
      <c r="H240">
        <v>16</v>
      </c>
      <c r="I240">
        <v>22</v>
      </c>
      <c r="J240" t="s">
        <v>95</v>
      </c>
      <c r="K240" t="s">
        <v>33</v>
      </c>
      <c r="L240" t="s">
        <v>96</v>
      </c>
      <c r="M240" t="s">
        <v>97</v>
      </c>
      <c r="N240" t="s">
        <v>98</v>
      </c>
      <c r="O240" t="s">
        <v>99</v>
      </c>
      <c r="P240" t="s">
        <v>50</v>
      </c>
      <c r="Q240" t="s">
        <v>100</v>
      </c>
      <c r="R240" t="s">
        <v>40</v>
      </c>
      <c r="S240">
        <v>129288</v>
      </c>
      <c r="T240">
        <v>761</v>
      </c>
      <c r="U240">
        <v>1619</v>
      </c>
      <c r="V240">
        <v>38337</v>
      </c>
      <c r="W240" s="6">
        <v>39906.599074074074</v>
      </c>
      <c r="X240" t="s">
        <v>899</v>
      </c>
      <c r="Y240" t="s">
        <v>25</v>
      </c>
    </row>
    <row r="241" spans="1:25" x14ac:dyDescent="0.35">
      <c r="A241" t="s">
        <v>902</v>
      </c>
      <c r="B241" t="s">
        <v>903</v>
      </c>
      <c r="C241" s="5">
        <v>44327.493078703701</v>
      </c>
      <c r="D241" s="5">
        <f t="shared" si="3"/>
        <v>44327</v>
      </c>
      <c r="E241" t="s">
        <v>904</v>
      </c>
      <c r="F241" t="s">
        <v>30</v>
      </c>
      <c r="G241" t="s">
        <v>31</v>
      </c>
      <c r="H241">
        <v>18</v>
      </c>
      <c r="I241">
        <v>33</v>
      </c>
      <c r="J241" t="s">
        <v>107</v>
      </c>
      <c r="K241" t="s">
        <v>33</v>
      </c>
      <c r="L241" t="s">
        <v>108</v>
      </c>
      <c r="M241" t="s">
        <v>109</v>
      </c>
      <c r="N241" t="s">
        <v>110</v>
      </c>
      <c r="O241" t="s">
        <v>111</v>
      </c>
      <c r="P241" t="s">
        <v>38</v>
      </c>
      <c r="Q241" t="s">
        <v>112</v>
      </c>
      <c r="R241" t="s">
        <v>40</v>
      </c>
      <c r="S241">
        <v>18985513</v>
      </c>
      <c r="T241">
        <v>1041</v>
      </c>
      <c r="U241">
        <v>1161</v>
      </c>
      <c r="V241">
        <v>348760</v>
      </c>
      <c r="W241" s="6">
        <v>39173.265428240738</v>
      </c>
      <c r="X241" t="s">
        <v>902</v>
      </c>
      <c r="Y241" t="s">
        <v>25</v>
      </c>
    </row>
    <row r="242" spans="1:25" x14ac:dyDescent="0.35">
      <c r="A242" t="s">
        <v>905</v>
      </c>
      <c r="B242" t="s">
        <v>906</v>
      </c>
      <c r="C242" s="5">
        <v>44327.021874999999</v>
      </c>
      <c r="D242" s="5">
        <f t="shared" si="3"/>
        <v>44327</v>
      </c>
      <c r="E242" t="s">
        <v>907</v>
      </c>
      <c r="F242" t="s">
        <v>75</v>
      </c>
      <c r="G242" t="s">
        <v>144</v>
      </c>
      <c r="H242">
        <v>0</v>
      </c>
      <c r="I242">
        <v>0</v>
      </c>
      <c r="K242" t="s">
        <v>33</v>
      </c>
      <c r="L242" t="s">
        <v>317</v>
      </c>
      <c r="M242" t="s">
        <v>318</v>
      </c>
      <c r="N242" t="s">
        <v>319</v>
      </c>
      <c r="O242" t="s">
        <v>320</v>
      </c>
      <c r="P242" t="s">
        <v>50</v>
      </c>
      <c r="Q242" t="s">
        <v>321</v>
      </c>
      <c r="R242" t="s">
        <v>40</v>
      </c>
      <c r="S242">
        <v>86586</v>
      </c>
      <c r="T242">
        <v>7338</v>
      </c>
      <c r="U242">
        <v>33417</v>
      </c>
      <c r="V242">
        <v>9298</v>
      </c>
      <c r="W242" s="6">
        <v>40542.362349537034</v>
      </c>
      <c r="X242" t="s">
        <v>905</v>
      </c>
      <c r="Y242" t="s">
        <v>26</v>
      </c>
    </row>
    <row r="243" spans="1:25" ht="58" x14ac:dyDescent="0.35">
      <c r="A243" t="s">
        <v>908</v>
      </c>
      <c r="B243" t="s">
        <v>909</v>
      </c>
      <c r="C243" s="5">
        <v>44326.919374999998</v>
      </c>
      <c r="D243" s="5">
        <f t="shared" si="3"/>
        <v>44326</v>
      </c>
      <c r="E243" s="8" t="s">
        <v>910</v>
      </c>
      <c r="F243" t="s">
        <v>75</v>
      </c>
      <c r="G243" t="s">
        <v>44</v>
      </c>
      <c r="H243">
        <v>0</v>
      </c>
      <c r="I243">
        <v>0</v>
      </c>
      <c r="K243" t="s">
        <v>33</v>
      </c>
      <c r="L243" t="s">
        <v>911</v>
      </c>
      <c r="M243" t="s">
        <v>912</v>
      </c>
      <c r="N243" t="s">
        <v>913</v>
      </c>
      <c r="P243" t="s">
        <v>50</v>
      </c>
      <c r="Q243" t="s">
        <v>914</v>
      </c>
      <c r="R243" t="s">
        <v>40</v>
      </c>
      <c r="S243">
        <v>27477</v>
      </c>
      <c r="T243">
        <v>2068</v>
      </c>
      <c r="U243">
        <v>602</v>
      </c>
      <c r="V243">
        <v>10277</v>
      </c>
      <c r="W243" s="6">
        <v>39896.510798611111</v>
      </c>
      <c r="X243" t="s">
        <v>908</v>
      </c>
      <c r="Y243" t="s">
        <v>26</v>
      </c>
    </row>
    <row r="244" spans="1:25" x14ac:dyDescent="0.35">
      <c r="A244" t="s">
        <v>915</v>
      </c>
      <c r="B244" t="s">
        <v>916</v>
      </c>
      <c r="C244" s="5">
        <v>44326.759085648147</v>
      </c>
      <c r="D244" s="5">
        <f t="shared" si="3"/>
        <v>44326</v>
      </c>
      <c r="E244" t="s">
        <v>917</v>
      </c>
      <c r="F244" t="s">
        <v>30</v>
      </c>
      <c r="G244" t="s">
        <v>144</v>
      </c>
      <c r="H244">
        <v>20</v>
      </c>
      <c r="I244">
        <v>53</v>
      </c>
      <c r="J244" t="s">
        <v>95</v>
      </c>
      <c r="K244" t="s">
        <v>33</v>
      </c>
      <c r="L244" t="s">
        <v>96</v>
      </c>
      <c r="M244" t="s">
        <v>97</v>
      </c>
      <c r="N244" t="s">
        <v>98</v>
      </c>
      <c r="O244" t="s">
        <v>99</v>
      </c>
      <c r="P244" t="s">
        <v>50</v>
      </c>
      <c r="Q244" t="s">
        <v>100</v>
      </c>
      <c r="R244" t="s">
        <v>40</v>
      </c>
      <c r="S244">
        <v>129288</v>
      </c>
      <c r="T244">
        <v>761</v>
      </c>
      <c r="U244">
        <v>1619</v>
      </c>
      <c r="V244">
        <v>38337</v>
      </c>
      <c r="W244" s="6">
        <v>39906.599074074074</v>
      </c>
      <c r="X244" t="s">
        <v>915</v>
      </c>
      <c r="Y244" t="s">
        <v>25</v>
      </c>
    </row>
    <row r="245" spans="1:25" x14ac:dyDescent="0.35">
      <c r="A245" t="s">
        <v>918</v>
      </c>
      <c r="B245" t="s">
        <v>919</v>
      </c>
      <c r="C245" s="5">
        <v>44326.719340277778</v>
      </c>
      <c r="D245" s="5">
        <f t="shared" si="3"/>
        <v>44326</v>
      </c>
      <c r="E245" t="s">
        <v>920</v>
      </c>
      <c r="F245" t="s">
        <v>30</v>
      </c>
      <c r="G245" t="s">
        <v>144</v>
      </c>
      <c r="H245">
        <v>26</v>
      </c>
      <c r="I245">
        <v>80</v>
      </c>
      <c r="J245" t="s">
        <v>95</v>
      </c>
      <c r="K245" t="s">
        <v>33</v>
      </c>
      <c r="L245" t="s">
        <v>96</v>
      </c>
      <c r="M245" t="s">
        <v>97</v>
      </c>
      <c r="N245" t="s">
        <v>98</v>
      </c>
      <c r="O245" t="s">
        <v>99</v>
      </c>
      <c r="P245" t="s">
        <v>50</v>
      </c>
      <c r="Q245" t="s">
        <v>100</v>
      </c>
      <c r="R245" t="s">
        <v>40</v>
      </c>
      <c r="S245">
        <v>129288</v>
      </c>
      <c r="T245">
        <v>761</v>
      </c>
      <c r="U245">
        <v>1619</v>
      </c>
      <c r="V245">
        <v>38337</v>
      </c>
      <c r="W245" s="6">
        <v>39906.599074074074</v>
      </c>
      <c r="X245" t="s">
        <v>918</v>
      </c>
      <c r="Y245" t="s">
        <v>26</v>
      </c>
    </row>
    <row r="246" spans="1:25" x14ac:dyDescent="0.35">
      <c r="A246" t="s">
        <v>921</v>
      </c>
      <c r="B246" t="s">
        <v>922</v>
      </c>
      <c r="C246" s="5">
        <v>44326.680636574078</v>
      </c>
      <c r="D246" s="5">
        <f t="shared" si="3"/>
        <v>44326</v>
      </c>
      <c r="E246" t="s">
        <v>923</v>
      </c>
      <c r="F246" t="s">
        <v>30</v>
      </c>
      <c r="G246" t="s">
        <v>68</v>
      </c>
      <c r="H246">
        <v>18</v>
      </c>
      <c r="I246">
        <v>46</v>
      </c>
      <c r="J246" t="s">
        <v>95</v>
      </c>
      <c r="K246" t="s">
        <v>33</v>
      </c>
      <c r="L246" t="s">
        <v>96</v>
      </c>
      <c r="M246" t="s">
        <v>97</v>
      </c>
      <c r="N246" t="s">
        <v>98</v>
      </c>
      <c r="O246" t="s">
        <v>99</v>
      </c>
      <c r="P246" t="s">
        <v>50</v>
      </c>
      <c r="Q246" t="s">
        <v>100</v>
      </c>
      <c r="R246" t="s">
        <v>40</v>
      </c>
      <c r="S246">
        <v>129288</v>
      </c>
      <c r="T246">
        <v>761</v>
      </c>
      <c r="U246">
        <v>1619</v>
      </c>
      <c r="V246">
        <v>38337</v>
      </c>
      <c r="W246" s="6">
        <v>39906.599074074074</v>
      </c>
      <c r="X246" t="s">
        <v>921</v>
      </c>
      <c r="Y246" t="s">
        <v>26</v>
      </c>
    </row>
    <row r="247" spans="1:25" x14ac:dyDescent="0.35">
      <c r="A247" t="s">
        <v>924</v>
      </c>
      <c r="B247" t="s">
        <v>925</v>
      </c>
      <c r="C247" s="5">
        <v>44324.980219907404</v>
      </c>
      <c r="D247" s="5">
        <f t="shared" si="3"/>
        <v>44324</v>
      </c>
      <c r="E247" t="s">
        <v>926</v>
      </c>
      <c r="F247" t="s">
        <v>116</v>
      </c>
      <c r="G247" t="s">
        <v>144</v>
      </c>
      <c r="H247">
        <v>0</v>
      </c>
      <c r="I247">
        <v>1</v>
      </c>
      <c r="K247" t="s">
        <v>33</v>
      </c>
      <c r="L247" t="s">
        <v>317</v>
      </c>
      <c r="M247" t="s">
        <v>318</v>
      </c>
      <c r="N247" t="s">
        <v>319</v>
      </c>
      <c r="O247" t="s">
        <v>320</v>
      </c>
      <c r="P247" t="s">
        <v>50</v>
      </c>
      <c r="Q247" t="s">
        <v>321</v>
      </c>
      <c r="R247" t="s">
        <v>40</v>
      </c>
      <c r="S247">
        <v>86586</v>
      </c>
      <c r="T247">
        <v>7338</v>
      </c>
      <c r="U247">
        <v>33417</v>
      </c>
      <c r="V247">
        <v>9298</v>
      </c>
      <c r="W247" s="6">
        <v>40542.362349537034</v>
      </c>
      <c r="X247" t="s">
        <v>924</v>
      </c>
      <c r="Y247" t="s">
        <v>24</v>
      </c>
    </row>
    <row r="248" spans="1:25" x14ac:dyDescent="0.35">
      <c r="A248" t="s">
        <v>927</v>
      </c>
      <c r="B248" t="s">
        <v>928</v>
      </c>
      <c r="C248" s="5">
        <v>44322.590960648151</v>
      </c>
      <c r="D248" s="5">
        <f t="shared" si="3"/>
        <v>44322</v>
      </c>
      <c r="E248" t="s">
        <v>929</v>
      </c>
      <c r="F248" t="s">
        <v>30</v>
      </c>
      <c r="G248" t="s">
        <v>144</v>
      </c>
      <c r="H248">
        <v>6</v>
      </c>
      <c r="I248">
        <v>10</v>
      </c>
      <c r="J248" t="s">
        <v>95</v>
      </c>
      <c r="K248" t="s">
        <v>33</v>
      </c>
      <c r="L248" t="s">
        <v>96</v>
      </c>
      <c r="M248" t="s">
        <v>97</v>
      </c>
      <c r="N248" t="s">
        <v>98</v>
      </c>
      <c r="O248" t="s">
        <v>99</v>
      </c>
      <c r="P248" t="s">
        <v>50</v>
      </c>
      <c r="Q248" t="s">
        <v>100</v>
      </c>
      <c r="R248" t="s">
        <v>40</v>
      </c>
      <c r="S248">
        <v>129288</v>
      </c>
      <c r="T248">
        <v>761</v>
      </c>
      <c r="U248">
        <v>1619</v>
      </c>
      <c r="V248">
        <v>38337</v>
      </c>
      <c r="W248" s="6">
        <v>39906.599074074074</v>
      </c>
      <c r="X248" t="s">
        <v>927</v>
      </c>
      <c r="Y248" t="s">
        <v>24</v>
      </c>
    </row>
    <row r="249" spans="1:25" x14ac:dyDescent="0.35">
      <c r="A249" t="s">
        <v>930</v>
      </c>
      <c r="B249" t="s">
        <v>931</v>
      </c>
      <c r="C249" s="5">
        <v>44320.689085648148</v>
      </c>
      <c r="D249" s="5">
        <f t="shared" si="3"/>
        <v>44320</v>
      </c>
      <c r="E249" t="s">
        <v>932</v>
      </c>
      <c r="F249" t="s">
        <v>30</v>
      </c>
      <c r="G249" t="s">
        <v>144</v>
      </c>
      <c r="H249">
        <v>5</v>
      </c>
      <c r="I249">
        <v>19</v>
      </c>
      <c r="J249" t="s">
        <v>95</v>
      </c>
      <c r="K249" t="s">
        <v>33</v>
      </c>
      <c r="L249" t="s">
        <v>96</v>
      </c>
      <c r="M249" t="s">
        <v>97</v>
      </c>
      <c r="N249" t="s">
        <v>98</v>
      </c>
      <c r="O249" t="s">
        <v>99</v>
      </c>
      <c r="P249" t="s">
        <v>50</v>
      </c>
      <c r="Q249" t="s">
        <v>100</v>
      </c>
      <c r="R249" t="s">
        <v>40</v>
      </c>
      <c r="S249">
        <v>129288</v>
      </c>
      <c r="T249">
        <v>761</v>
      </c>
      <c r="U249">
        <v>1619</v>
      </c>
      <c r="V249">
        <v>38337</v>
      </c>
      <c r="W249" s="6">
        <v>39906.599074074074</v>
      </c>
      <c r="X249" t="s">
        <v>930</v>
      </c>
      <c r="Y249" t="s">
        <v>25</v>
      </c>
    </row>
    <row r="250" spans="1:25" ht="58" x14ac:dyDescent="0.35">
      <c r="A250" t="s">
        <v>933</v>
      </c>
      <c r="B250" t="s">
        <v>934</v>
      </c>
      <c r="C250" s="5">
        <v>44320.645879629628</v>
      </c>
      <c r="D250" s="5">
        <f t="shared" si="3"/>
        <v>44320</v>
      </c>
      <c r="E250" s="8" t="s">
        <v>935</v>
      </c>
      <c r="F250" t="s">
        <v>30</v>
      </c>
      <c r="G250" t="s">
        <v>31</v>
      </c>
      <c r="H250">
        <v>14</v>
      </c>
      <c r="I250">
        <v>33</v>
      </c>
      <c r="J250" t="s">
        <v>32</v>
      </c>
      <c r="K250" t="s">
        <v>33</v>
      </c>
      <c r="L250" t="s">
        <v>34</v>
      </c>
      <c r="M250" t="s">
        <v>35</v>
      </c>
      <c r="N250" t="s">
        <v>36</v>
      </c>
      <c r="O250" t="s">
        <v>37</v>
      </c>
      <c r="P250" t="s">
        <v>38</v>
      </c>
      <c r="Q250" t="s">
        <v>39</v>
      </c>
      <c r="R250" t="s">
        <v>40</v>
      </c>
      <c r="S250">
        <v>7483985</v>
      </c>
      <c r="T250">
        <v>1347</v>
      </c>
      <c r="U250">
        <v>2007</v>
      </c>
      <c r="V250">
        <v>709880</v>
      </c>
      <c r="W250" s="6">
        <v>39926.837002314816</v>
      </c>
      <c r="X250" t="s">
        <v>933</v>
      </c>
      <c r="Y250" t="s">
        <v>25</v>
      </c>
    </row>
    <row r="251" spans="1:25" x14ac:dyDescent="0.35">
      <c r="A251" t="s">
        <v>936</v>
      </c>
      <c r="B251" t="s">
        <v>937</v>
      </c>
      <c r="C251" s="5">
        <v>44320.621979166666</v>
      </c>
      <c r="D251" s="5">
        <f t="shared" si="3"/>
        <v>44320</v>
      </c>
      <c r="E251" t="s">
        <v>938</v>
      </c>
      <c r="F251" t="s">
        <v>30</v>
      </c>
      <c r="G251" t="s">
        <v>68</v>
      </c>
      <c r="H251">
        <v>11</v>
      </c>
      <c r="I251">
        <v>85</v>
      </c>
      <c r="K251" t="s">
        <v>33</v>
      </c>
      <c r="L251" t="s">
        <v>69</v>
      </c>
      <c r="M251" t="s">
        <v>70</v>
      </c>
      <c r="N251" t="s">
        <v>70</v>
      </c>
      <c r="P251" t="s">
        <v>50</v>
      </c>
      <c r="Q251" t="s">
        <v>71</v>
      </c>
      <c r="R251" t="s">
        <v>40</v>
      </c>
      <c r="S251">
        <v>1060595</v>
      </c>
      <c r="T251">
        <v>817</v>
      </c>
      <c r="U251">
        <v>16</v>
      </c>
      <c r="V251">
        <v>435468</v>
      </c>
      <c r="W251" s="6">
        <v>39824.172893518517</v>
      </c>
      <c r="X251" t="s">
        <v>936</v>
      </c>
      <c r="Y251" t="s">
        <v>25</v>
      </c>
    </row>
    <row r="252" spans="1:25" ht="29" x14ac:dyDescent="0.35">
      <c r="A252" t="s">
        <v>939</v>
      </c>
      <c r="B252" t="s">
        <v>940</v>
      </c>
      <c r="C252" s="5">
        <v>44320.490266203706</v>
      </c>
      <c r="D252" s="5">
        <f t="shared" si="3"/>
        <v>44320</v>
      </c>
      <c r="E252" s="8" t="s">
        <v>941</v>
      </c>
      <c r="F252" t="s">
        <v>30</v>
      </c>
      <c r="G252" t="s">
        <v>68</v>
      </c>
      <c r="H252">
        <v>23</v>
      </c>
      <c r="I252">
        <v>89</v>
      </c>
      <c r="K252" t="s">
        <v>33</v>
      </c>
      <c r="L252" t="s">
        <v>69</v>
      </c>
      <c r="M252" t="s">
        <v>70</v>
      </c>
      <c r="N252" t="s">
        <v>70</v>
      </c>
      <c r="P252" t="s">
        <v>50</v>
      </c>
      <c r="Q252" t="s">
        <v>71</v>
      </c>
      <c r="R252" t="s">
        <v>40</v>
      </c>
      <c r="S252">
        <v>1060595</v>
      </c>
      <c r="T252">
        <v>817</v>
      </c>
      <c r="U252">
        <v>16</v>
      </c>
      <c r="V252">
        <v>435468</v>
      </c>
      <c r="W252" s="6">
        <v>39824.172893518517</v>
      </c>
      <c r="X252" t="s">
        <v>939</v>
      </c>
      <c r="Y252" t="s">
        <v>25</v>
      </c>
    </row>
    <row r="253" spans="1:25" x14ac:dyDescent="0.35">
      <c r="A253" t="s">
        <v>942</v>
      </c>
      <c r="B253" t="s">
        <v>943</v>
      </c>
      <c r="C253" s="5">
        <v>44320.479201388887</v>
      </c>
      <c r="D253" s="5">
        <f t="shared" si="3"/>
        <v>44320</v>
      </c>
      <c r="E253" t="s">
        <v>944</v>
      </c>
      <c r="F253" t="s">
        <v>30</v>
      </c>
      <c r="G253" t="s">
        <v>31</v>
      </c>
      <c r="H253">
        <v>8</v>
      </c>
      <c r="I253">
        <v>31</v>
      </c>
      <c r="J253" t="s">
        <v>107</v>
      </c>
      <c r="K253" t="s">
        <v>33</v>
      </c>
      <c r="L253" t="s">
        <v>108</v>
      </c>
      <c r="M253" t="s">
        <v>109</v>
      </c>
      <c r="N253" t="s">
        <v>110</v>
      </c>
      <c r="O253" t="s">
        <v>111</v>
      </c>
      <c r="P253" t="s">
        <v>38</v>
      </c>
      <c r="Q253" t="s">
        <v>112</v>
      </c>
      <c r="R253" t="s">
        <v>40</v>
      </c>
      <c r="S253">
        <v>18985513</v>
      </c>
      <c r="T253">
        <v>1041</v>
      </c>
      <c r="U253">
        <v>1161</v>
      </c>
      <c r="V253">
        <v>348760</v>
      </c>
      <c r="W253" s="6">
        <v>39173.265428240738</v>
      </c>
      <c r="X253" t="s">
        <v>942</v>
      </c>
      <c r="Y253" t="s">
        <v>26</v>
      </c>
    </row>
    <row r="254" spans="1:25" x14ac:dyDescent="0.35">
      <c r="A254" t="s">
        <v>945</v>
      </c>
      <c r="B254" t="s">
        <v>946</v>
      </c>
      <c r="C254" s="5">
        <v>44320.437592592592</v>
      </c>
      <c r="D254" s="5">
        <f t="shared" si="3"/>
        <v>44320</v>
      </c>
      <c r="E254" t="s">
        <v>947</v>
      </c>
      <c r="F254" t="s">
        <v>30</v>
      </c>
      <c r="G254" t="s">
        <v>31</v>
      </c>
      <c r="H254">
        <v>16</v>
      </c>
      <c r="I254">
        <v>37</v>
      </c>
      <c r="J254" t="s">
        <v>107</v>
      </c>
      <c r="K254" t="s">
        <v>33</v>
      </c>
      <c r="L254" t="s">
        <v>108</v>
      </c>
      <c r="M254" t="s">
        <v>109</v>
      </c>
      <c r="N254" t="s">
        <v>110</v>
      </c>
      <c r="O254" t="s">
        <v>111</v>
      </c>
      <c r="P254" t="s">
        <v>38</v>
      </c>
      <c r="Q254" t="s">
        <v>112</v>
      </c>
      <c r="R254" t="s">
        <v>40</v>
      </c>
      <c r="S254">
        <v>18985513</v>
      </c>
      <c r="T254">
        <v>1041</v>
      </c>
      <c r="U254">
        <v>1161</v>
      </c>
      <c r="V254">
        <v>348760</v>
      </c>
      <c r="W254" s="6">
        <v>39173.265428240738</v>
      </c>
      <c r="X254" t="s">
        <v>945</v>
      </c>
      <c r="Y254" t="s">
        <v>25</v>
      </c>
    </row>
    <row r="255" spans="1:25" x14ac:dyDescent="0.35">
      <c r="A255" t="s">
        <v>948</v>
      </c>
      <c r="B255" t="s">
        <v>949</v>
      </c>
      <c r="C255" s="5">
        <v>44319.75</v>
      </c>
      <c r="D255" s="5">
        <f t="shared" si="3"/>
        <v>44319</v>
      </c>
      <c r="E255" t="s">
        <v>950</v>
      </c>
      <c r="F255" t="s">
        <v>30</v>
      </c>
      <c r="G255" t="s">
        <v>157</v>
      </c>
      <c r="H255">
        <v>7</v>
      </c>
      <c r="I255">
        <v>37</v>
      </c>
      <c r="J255" t="s">
        <v>107</v>
      </c>
      <c r="K255" t="s">
        <v>33</v>
      </c>
      <c r="L255" t="s">
        <v>108</v>
      </c>
      <c r="M255" t="s">
        <v>109</v>
      </c>
      <c r="N255" t="s">
        <v>110</v>
      </c>
      <c r="O255" t="s">
        <v>111</v>
      </c>
      <c r="P255" t="s">
        <v>38</v>
      </c>
      <c r="Q255" t="s">
        <v>112</v>
      </c>
      <c r="R255" t="s">
        <v>40</v>
      </c>
      <c r="S255">
        <v>18985513</v>
      </c>
      <c r="T255">
        <v>1041</v>
      </c>
      <c r="U255">
        <v>1161</v>
      </c>
      <c r="V255">
        <v>348760</v>
      </c>
      <c r="W255" s="6">
        <v>39173.265428240738</v>
      </c>
      <c r="X255" t="s">
        <v>948</v>
      </c>
      <c r="Y255" t="s">
        <v>24</v>
      </c>
    </row>
    <row r="256" spans="1:25" x14ac:dyDescent="0.35">
      <c r="A256" t="s">
        <v>951</v>
      </c>
      <c r="B256" t="s">
        <v>952</v>
      </c>
      <c r="C256" s="5">
        <v>44319.698113425926</v>
      </c>
      <c r="D256" s="5">
        <f t="shared" si="3"/>
        <v>44319</v>
      </c>
      <c r="E256" t="s">
        <v>953</v>
      </c>
      <c r="F256" t="s">
        <v>30</v>
      </c>
      <c r="G256" t="s">
        <v>144</v>
      </c>
      <c r="H256">
        <v>1</v>
      </c>
      <c r="I256">
        <v>1</v>
      </c>
      <c r="J256" t="s">
        <v>56</v>
      </c>
      <c r="K256" t="s">
        <v>33</v>
      </c>
      <c r="L256" t="s">
        <v>57</v>
      </c>
      <c r="M256" t="s">
        <v>58</v>
      </c>
      <c r="N256" t="s">
        <v>59</v>
      </c>
      <c r="O256" t="s">
        <v>60</v>
      </c>
      <c r="P256" t="s">
        <v>50</v>
      </c>
      <c r="Q256" t="s">
        <v>61</v>
      </c>
      <c r="R256" t="s">
        <v>40</v>
      </c>
      <c r="S256">
        <v>61841</v>
      </c>
      <c r="T256">
        <v>3177</v>
      </c>
      <c r="U256">
        <v>25315</v>
      </c>
      <c r="V256">
        <v>143761</v>
      </c>
      <c r="W256" s="6">
        <v>40202.631284722222</v>
      </c>
      <c r="X256" t="s">
        <v>951</v>
      </c>
      <c r="Y256" t="s">
        <v>25</v>
      </c>
    </row>
    <row r="257" spans="1:25" x14ac:dyDescent="0.35">
      <c r="A257" t="s">
        <v>954</v>
      </c>
      <c r="B257" t="s">
        <v>955</v>
      </c>
      <c r="C257" s="5">
        <v>44319.427858796298</v>
      </c>
      <c r="D257" s="5">
        <f t="shared" si="3"/>
        <v>44319</v>
      </c>
      <c r="E257" t="s">
        <v>956</v>
      </c>
      <c r="F257" t="s">
        <v>30</v>
      </c>
      <c r="G257" t="s">
        <v>31</v>
      </c>
      <c r="H257">
        <v>17</v>
      </c>
      <c r="I257">
        <v>50</v>
      </c>
      <c r="J257" t="s">
        <v>107</v>
      </c>
      <c r="K257" t="s">
        <v>33</v>
      </c>
      <c r="L257" t="s">
        <v>108</v>
      </c>
      <c r="M257" t="s">
        <v>109</v>
      </c>
      <c r="N257" t="s">
        <v>110</v>
      </c>
      <c r="O257" t="s">
        <v>111</v>
      </c>
      <c r="P257" t="s">
        <v>38</v>
      </c>
      <c r="Q257" t="s">
        <v>112</v>
      </c>
      <c r="R257" t="s">
        <v>40</v>
      </c>
      <c r="S257">
        <v>18985513</v>
      </c>
      <c r="T257">
        <v>1041</v>
      </c>
      <c r="U257">
        <v>1161</v>
      </c>
      <c r="V257">
        <v>348760</v>
      </c>
      <c r="W257" s="6">
        <v>39173.265428240738</v>
      </c>
      <c r="X257" t="s">
        <v>954</v>
      </c>
      <c r="Y257" t="s">
        <v>24</v>
      </c>
    </row>
    <row r="258" spans="1:25" x14ac:dyDescent="0.35">
      <c r="A258" t="s">
        <v>957</v>
      </c>
      <c r="B258" t="s">
        <v>958</v>
      </c>
      <c r="C258" s="5">
        <v>44318.942384259259</v>
      </c>
      <c r="D258" s="5">
        <f t="shared" si="3"/>
        <v>44318</v>
      </c>
      <c r="E258" t="s">
        <v>959</v>
      </c>
      <c r="F258" t="s">
        <v>75</v>
      </c>
      <c r="G258" t="s">
        <v>44</v>
      </c>
      <c r="H258">
        <v>0</v>
      </c>
      <c r="I258">
        <v>0</v>
      </c>
      <c r="K258" t="s">
        <v>33</v>
      </c>
      <c r="L258" t="s">
        <v>544</v>
      </c>
      <c r="M258" t="s">
        <v>545</v>
      </c>
      <c r="N258" t="s">
        <v>546</v>
      </c>
      <c r="O258" t="s">
        <v>547</v>
      </c>
      <c r="P258" t="s">
        <v>50</v>
      </c>
      <c r="Q258" t="s">
        <v>548</v>
      </c>
      <c r="R258" t="s">
        <v>40</v>
      </c>
      <c r="S258">
        <v>90493</v>
      </c>
      <c r="T258">
        <v>281</v>
      </c>
      <c r="U258">
        <v>16720</v>
      </c>
      <c r="V258">
        <v>3762</v>
      </c>
      <c r="W258" s="6">
        <v>41101.898715277777</v>
      </c>
      <c r="X258" t="s">
        <v>957</v>
      </c>
      <c r="Y258" t="s">
        <v>26</v>
      </c>
    </row>
    <row r="259" spans="1:25" x14ac:dyDescent="0.35">
      <c r="A259" t="s">
        <v>960</v>
      </c>
      <c r="B259" t="s">
        <v>961</v>
      </c>
      <c r="C259" s="5">
        <v>44318.67695601852</v>
      </c>
      <c r="D259" s="5">
        <f t="shared" ref="D259:D322" si="4">DATEVALUE(_xlfn.CONCAT(MONTH(C259),"/",DAY(C259),"/",YEAR(C259)))</f>
        <v>44318</v>
      </c>
      <c r="E259" t="s">
        <v>962</v>
      </c>
      <c r="F259" t="s">
        <v>30</v>
      </c>
      <c r="G259" t="s">
        <v>68</v>
      </c>
      <c r="H259">
        <v>62</v>
      </c>
      <c r="I259">
        <v>321</v>
      </c>
      <c r="K259" t="s">
        <v>33</v>
      </c>
      <c r="L259" t="s">
        <v>69</v>
      </c>
      <c r="M259" t="s">
        <v>70</v>
      </c>
      <c r="N259" t="s">
        <v>70</v>
      </c>
      <c r="P259" t="s">
        <v>50</v>
      </c>
      <c r="Q259" t="s">
        <v>71</v>
      </c>
      <c r="R259" t="s">
        <v>40</v>
      </c>
      <c r="S259">
        <v>1060595</v>
      </c>
      <c r="T259">
        <v>817</v>
      </c>
      <c r="U259">
        <v>16</v>
      </c>
      <c r="V259">
        <v>435468</v>
      </c>
      <c r="W259" s="6">
        <v>39824.172893518517</v>
      </c>
      <c r="X259" t="s">
        <v>960</v>
      </c>
      <c r="Y259" t="s">
        <v>26</v>
      </c>
    </row>
    <row r="260" spans="1:25" x14ac:dyDescent="0.35">
      <c r="A260" t="s">
        <v>963</v>
      </c>
      <c r="B260" t="s">
        <v>964</v>
      </c>
      <c r="C260" s="5">
        <v>44317.843807870369</v>
      </c>
      <c r="D260" s="5">
        <f t="shared" si="4"/>
        <v>44317</v>
      </c>
      <c r="E260" t="s">
        <v>965</v>
      </c>
      <c r="F260" t="s">
        <v>30</v>
      </c>
      <c r="G260" t="s">
        <v>31</v>
      </c>
      <c r="H260">
        <v>31</v>
      </c>
      <c r="I260">
        <v>98</v>
      </c>
      <c r="J260" t="s">
        <v>107</v>
      </c>
      <c r="K260" t="s">
        <v>33</v>
      </c>
      <c r="L260" t="s">
        <v>108</v>
      </c>
      <c r="M260" t="s">
        <v>109</v>
      </c>
      <c r="N260" t="s">
        <v>110</v>
      </c>
      <c r="O260" t="s">
        <v>111</v>
      </c>
      <c r="P260" t="s">
        <v>38</v>
      </c>
      <c r="Q260" t="s">
        <v>112</v>
      </c>
      <c r="R260" t="s">
        <v>40</v>
      </c>
      <c r="S260">
        <v>18985513</v>
      </c>
      <c r="T260">
        <v>1041</v>
      </c>
      <c r="U260">
        <v>1161</v>
      </c>
      <c r="V260">
        <v>348760</v>
      </c>
      <c r="W260" s="6">
        <v>39173.265428240738</v>
      </c>
      <c r="X260" t="s">
        <v>963</v>
      </c>
      <c r="Y260" t="s">
        <v>26</v>
      </c>
    </row>
    <row r="261" spans="1:25" x14ac:dyDescent="0.35">
      <c r="A261" t="s">
        <v>966</v>
      </c>
      <c r="B261" t="s">
        <v>967</v>
      </c>
      <c r="C261" s="5">
        <v>44317.416817129626</v>
      </c>
      <c r="D261" s="5">
        <f t="shared" si="4"/>
        <v>44317</v>
      </c>
      <c r="E261" t="s">
        <v>968</v>
      </c>
      <c r="F261" t="s">
        <v>30</v>
      </c>
      <c r="G261" t="s">
        <v>31</v>
      </c>
      <c r="H261">
        <v>35</v>
      </c>
      <c r="I261">
        <v>84</v>
      </c>
      <c r="J261" t="s">
        <v>107</v>
      </c>
      <c r="K261" t="s">
        <v>33</v>
      </c>
      <c r="L261" t="s">
        <v>108</v>
      </c>
      <c r="M261" t="s">
        <v>109</v>
      </c>
      <c r="N261" t="s">
        <v>110</v>
      </c>
      <c r="O261" t="s">
        <v>111</v>
      </c>
      <c r="P261" t="s">
        <v>38</v>
      </c>
      <c r="Q261" t="s">
        <v>112</v>
      </c>
      <c r="R261" t="s">
        <v>40</v>
      </c>
      <c r="S261">
        <v>18985513</v>
      </c>
      <c r="T261">
        <v>1041</v>
      </c>
      <c r="U261">
        <v>1161</v>
      </c>
      <c r="V261">
        <v>348760</v>
      </c>
      <c r="W261" s="6">
        <v>39173.265428240738</v>
      </c>
      <c r="X261" t="s">
        <v>966</v>
      </c>
      <c r="Y261" t="s">
        <v>26</v>
      </c>
    </row>
    <row r="262" spans="1:25" x14ac:dyDescent="0.35">
      <c r="A262" t="s">
        <v>969</v>
      </c>
      <c r="B262" t="s">
        <v>970</v>
      </c>
      <c r="C262" s="5">
        <v>44316.791168981479</v>
      </c>
      <c r="D262" s="5">
        <f t="shared" si="4"/>
        <v>44316</v>
      </c>
      <c r="E262" t="s">
        <v>971</v>
      </c>
      <c r="F262" t="s">
        <v>30</v>
      </c>
      <c r="G262" t="s">
        <v>144</v>
      </c>
      <c r="H262">
        <v>29</v>
      </c>
      <c r="I262">
        <v>62</v>
      </c>
      <c r="J262" t="s">
        <v>95</v>
      </c>
      <c r="K262" t="s">
        <v>33</v>
      </c>
      <c r="L262" t="s">
        <v>96</v>
      </c>
      <c r="M262" t="s">
        <v>97</v>
      </c>
      <c r="N262" t="s">
        <v>98</v>
      </c>
      <c r="O262" t="s">
        <v>99</v>
      </c>
      <c r="P262" t="s">
        <v>50</v>
      </c>
      <c r="Q262" t="s">
        <v>100</v>
      </c>
      <c r="R262" t="s">
        <v>40</v>
      </c>
      <c r="S262">
        <v>129288</v>
      </c>
      <c r="T262">
        <v>761</v>
      </c>
      <c r="U262">
        <v>1619</v>
      </c>
      <c r="V262">
        <v>38337</v>
      </c>
      <c r="W262" s="6">
        <v>39906.599074074074</v>
      </c>
      <c r="X262" t="s">
        <v>969</v>
      </c>
      <c r="Y262" t="s">
        <v>24</v>
      </c>
    </row>
    <row r="263" spans="1:25" x14ac:dyDescent="0.35">
      <c r="A263" t="s">
        <v>972</v>
      </c>
      <c r="B263" t="s">
        <v>973</v>
      </c>
      <c r="C263" s="5">
        <v>44316.781168981484</v>
      </c>
      <c r="D263" s="5">
        <f t="shared" si="4"/>
        <v>44316</v>
      </c>
      <c r="E263" t="s">
        <v>974</v>
      </c>
      <c r="F263" t="s">
        <v>30</v>
      </c>
      <c r="G263" t="s">
        <v>144</v>
      </c>
      <c r="H263">
        <v>12</v>
      </c>
      <c r="I263">
        <v>24</v>
      </c>
      <c r="J263" t="s">
        <v>95</v>
      </c>
      <c r="K263" t="s">
        <v>33</v>
      </c>
      <c r="L263" t="s">
        <v>96</v>
      </c>
      <c r="M263" t="s">
        <v>97</v>
      </c>
      <c r="N263" t="s">
        <v>98</v>
      </c>
      <c r="O263" t="s">
        <v>99</v>
      </c>
      <c r="P263" t="s">
        <v>50</v>
      </c>
      <c r="Q263" t="s">
        <v>100</v>
      </c>
      <c r="R263" t="s">
        <v>40</v>
      </c>
      <c r="S263">
        <v>129288</v>
      </c>
      <c r="T263">
        <v>761</v>
      </c>
      <c r="U263">
        <v>1619</v>
      </c>
      <c r="V263">
        <v>38337</v>
      </c>
      <c r="W263" s="6">
        <v>39906.599074074074</v>
      </c>
      <c r="X263" t="s">
        <v>972</v>
      </c>
      <c r="Y263" t="s">
        <v>26</v>
      </c>
    </row>
    <row r="264" spans="1:25" x14ac:dyDescent="0.35">
      <c r="A264" t="s">
        <v>975</v>
      </c>
      <c r="B264" t="s">
        <v>976</v>
      </c>
      <c r="C264" s="5">
        <v>44316.713923611111</v>
      </c>
      <c r="D264" s="5">
        <f t="shared" si="4"/>
        <v>44316</v>
      </c>
      <c r="E264" t="s">
        <v>977</v>
      </c>
      <c r="F264" t="s">
        <v>30</v>
      </c>
      <c r="G264" t="s">
        <v>31</v>
      </c>
      <c r="H264">
        <v>10</v>
      </c>
      <c r="I264">
        <v>45</v>
      </c>
      <c r="J264" t="s">
        <v>32</v>
      </c>
      <c r="K264" t="s">
        <v>33</v>
      </c>
      <c r="L264" t="s">
        <v>34</v>
      </c>
      <c r="M264" t="s">
        <v>35</v>
      </c>
      <c r="N264" t="s">
        <v>36</v>
      </c>
      <c r="O264" t="s">
        <v>37</v>
      </c>
      <c r="P264" t="s">
        <v>38</v>
      </c>
      <c r="Q264" t="s">
        <v>39</v>
      </c>
      <c r="R264" t="s">
        <v>40</v>
      </c>
      <c r="S264">
        <v>7483985</v>
      </c>
      <c r="T264">
        <v>1347</v>
      </c>
      <c r="U264">
        <v>2007</v>
      </c>
      <c r="V264">
        <v>709880</v>
      </c>
      <c r="W264" s="6">
        <v>39926.837002314816</v>
      </c>
      <c r="X264" t="s">
        <v>975</v>
      </c>
      <c r="Y264" t="s">
        <v>24</v>
      </c>
    </row>
    <row r="265" spans="1:25" x14ac:dyDescent="0.35">
      <c r="A265" t="s">
        <v>978</v>
      </c>
      <c r="B265" t="s">
        <v>979</v>
      </c>
      <c r="C265" s="5">
        <v>44315.561157407406</v>
      </c>
      <c r="D265" s="5">
        <f t="shared" si="4"/>
        <v>44315</v>
      </c>
      <c r="E265" t="s">
        <v>980</v>
      </c>
      <c r="F265" t="s">
        <v>75</v>
      </c>
      <c r="G265" t="s">
        <v>144</v>
      </c>
      <c r="H265">
        <v>0</v>
      </c>
      <c r="I265">
        <v>0</v>
      </c>
      <c r="J265" t="s">
        <v>95</v>
      </c>
      <c r="K265" t="s">
        <v>33</v>
      </c>
      <c r="L265" t="s">
        <v>96</v>
      </c>
      <c r="M265" t="s">
        <v>97</v>
      </c>
      <c r="N265" t="s">
        <v>98</v>
      </c>
      <c r="O265" t="s">
        <v>99</v>
      </c>
      <c r="P265" t="s">
        <v>50</v>
      </c>
      <c r="Q265" t="s">
        <v>100</v>
      </c>
      <c r="R265" t="s">
        <v>40</v>
      </c>
      <c r="S265">
        <v>129288</v>
      </c>
      <c r="T265">
        <v>761</v>
      </c>
      <c r="U265">
        <v>1619</v>
      </c>
      <c r="V265">
        <v>38337</v>
      </c>
      <c r="W265" s="6">
        <v>39906.599074074074</v>
      </c>
      <c r="X265" t="s">
        <v>978</v>
      </c>
      <c r="Y265" t="s">
        <v>26</v>
      </c>
    </row>
    <row r="266" spans="1:25" x14ac:dyDescent="0.35">
      <c r="A266" t="s">
        <v>981</v>
      </c>
      <c r="B266" t="s">
        <v>982</v>
      </c>
      <c r="C266" s="5">
        <v>44315.561099537037</v>
      </c>
      <c r="D266" s="5">
        <f t="shared" si="4"/>
        <v>44315</v>
      </c>
      <c r="E266" t="s">
        <v>983</v>
      </c>
      <c r="F266" t="s">
        <v>75</v>
      </c>
      <c r="G266" t="s">
        <v>144</v>
      </c>
      <c r="H266">
        <v>0</v>
      </c>
      <c r="I266">
        <v>0</v>
      </c>
      <c r="J266" t="s">
        <v>95</v>
      </c>
      <c r="K266" t="s">
        <v>33</v>
      </c>
      <c r="L266" t="s">
        <v>96</v>
      </c>
      <c r="M266" t="s">
        <v>97</v>
      </c>
      <c r="N266" t="s">
        <v>98</v>
      </c>
      <c r="O266" t="s">
        <v>99</v>
      </c>
      <c r="P266" t="s">
        <v>50</v>
      </c>
      <c r="Q266" t="s">
        <v>100</v>
      </c>
      <c r="R266" t="s">
        <v>40</v>
      </c>
      <c r="S266">
        <v>129288</v>
      </c>
      <c r="T266">
        <v>761</v>
      </c>
      <c r="U266">
        <v>1619</v>
      </c>
      <c r="V266">
        <v>38337</v>
      </c>
      <c r="W266" s="6">
        <v>39906.599074074074</v>
      </c>
      <c r="X266" t="s">
        <v>981</v>
      </c>
      <c r="Y266" t="s">
        <v>26</v>
      </c>
    </row>
    <row r="267" spans="1:25" x14ac:dyDescent="0.35">
      <c r="A267" t="s">
        <v>984</v>
      </c>
      <c r="B267" t="s">
        <v>985</v>
      </c>
      <c r="C267" s="5">
        <v>44315.534803240742</v>
      </c>
      <c r="D267" s="5">
        <f t="shared" si="4"/>
        <v>44315</v>
      </c>
      <c r="E267" t="s">
        <v>986</v>
      </c>
      <c r="F267" t="s">
        <v>30</v>
      </c>
      <c r="G267" t="s">
        <v>31</v>
      </c>
      <c r="H267">
        <v>42</v>
      </c>
      <c r="I267">
        <v>173</v>
      </c>
      <c r="J267" t="s">
        <v>107</v>
      </c>
      <c r="K267" t="s">
        <v>33</v>
      </c>
      <c r="L267" t="s">
        <v>108</v>
      </c>
      <c r="M267" t="s">
        <v>109</v>
      </c>
      <c r="N267" t="s">
        <v>110</v>
      </c>
      <c r="O267" t="s">
        <v>111</v>
      </c>
      <c r="P267" t="s">
        <v>38</v>
      </c>
      <c r="Q267" t="s">
        <v>112</v>
      </c>
      <c r="R267" t="s">
        <v>40</v>
      </c>
      <c r="S267">
        <v>18985513</v>
      </c>
      <c r="T267">
        <v>1041</v>
      </c>
      <c r="U267">
        <v>1161</v>
      </c>
      <c r="V267">
        <v>348760</v>
      </c>
      <c r="W267" s="6">
        <v>39173.265428240738</v>
      </c>
      <c r="X267" t="s">
        <v>984</v>
      </c>
      <c r="Y267" t="s">
        <v>24</v>
      </c>
    </row>
    <row r="268" spans="1:25" x14ac:dyDescent="0.35">
      <c r="A268" t="s">
        <v>987</v>
      </c>
      <c r="B268" t="s">
        <v>988</v>
      </c>
      <c r="C268" s="5">
        <v>44315.513993055552</v>
      </c>
      <c r="D268" s="5">
        <f t="shared" si="4"/>
        <v>44315</v>
      </c>
      <c r="E268" t="s">
        <v>989</v>
      </c>
      <c r="F268" t="s">
        <v>30</v>
      </c>
      <c r="G268" t="s">
        <v>31</v>
      </c>
      <c r="H268">
        <v>12</v>
      </c>
      <c r="I268">
        <v>49</v>
      </c>
      <c r="J268" t="s">
        <v>107</v>
      </c>
      <c r="K268" t="s">
        <v>33</v>
      </c>
      <c r="L268" t="s">
        <v>108</v>
      </c>
      <c r="M268" t="s">
        <v>109</v>
      </c>
      <c r="N268" t="s">
        <v>110</v>
      </c>
      <c r="O268" t="s">
        <v>111</v>
      </c>
      <c r="P268" t="s">
        <v>38</v>
      </c>
      <c r="Q268" t="s">
        <v>112</v>
      </c>
      <c r="R268" t="s">
        <v>40</v>
      </c>
      <c r="S268">
        <v>18985513</v>
      </c>
      <c r="T268">
        <v>1041</v>
      </c>
      <c r="U268">
        <v>1161</v>
      </c>
      <c r="V268">
        <v>348760</v>
      </c>
      <c r="W268" s="6">
        <v>39173.265428240738</v>
      </c>
      <c r="X268" t="s">
        <v>987</v>
      </c>
      <c r="Y268" t="s">
        <v>26</v>
      </c>
    </row>
    <row r="269" spans="1:25" ht="72.5" x14ac:dyDescent="0.35">
      <c r="A269" t="s">
        <v>990</v>
      </c>
      <c r="B269" t="s">
        <v>991</v>
      </c>
      <c r="C269" s="5">
        <v>44315.437650462962</v>
      </c>
      <c r="D269" s="5">
        <f t="shared" si="4"/>
        <v>44315</v>
      </c>
      <c r="E269" s="8" t="s">
        <v>992</v>
      </c>
      <c r="F269" t="s">
        <v>30</v>
      </c>
      <c r="G269" t="s">
        <v>31</v>
      </c>
      <c r="H269">
        <v>29</v>
      </c>
      <c r="I269">
        <v>83</v>
      </c>
      <c r="J269" t="s">
        <v>32</v>
      </c>
      <c r="K269" t="s">
        <v>33</v>
      </c>
      <c r="L269" t="s">
        <v>34</v>
      </c>
      <c r="M269" t="s">
        <v>35</v>
      </c>
      <c r="N269" t="s">
        <v>36</v>
      </c>
      <c r="O269" t="s">
        <v>37</v>
      </c>
      <c r="P269" t="s">
        <v>38</v>
      </c>
      <c r="Q269" t="s">
        <v>39</v>
      </c>
      <c r="R269" t="s">
        <v>40</v>
      </c>
      <c r="S269">
        <v>7483985</v>
      </c>
      <c r="T269">
        <v>1347</v>
      </c>
      <c r="U269">
        <v>2007</v>
      </c>
      <c r="V269">
        <v>709880</v>
      </c>
      <c r="W269" s="6">
        <v>39926.837002314816</v>
      </c>
      <c r="X269" t="s">
        <v>990</v>
      </c>
      <c r="Y269" t="s">
        <v>24</v>
      </c>
    </row>
    <row r="270" spans="1:25" ht="72.5" x14ac:dyDescent="0.35">
      <c r="A270" t="s">
        <v>993</v>
      </c>
      <c r="B270" t="s">
        <v>994</v>
      </c>
      <c r="C270" s="5">
        <v>44315.286134259259</v>
      </c>
      <c r="D270" s="5">
        <f t="shared" si="4"/>
        <v>44315</v>
      </c>
      <c r="E270" s="8" t="s">
        <v>995</v>
      </c>
      <c r="F270" t="s">
        <v>75</v>
      </c>
      <c r="G270" t="s">
        <v>31</v>
      </c>
      <c r="H270">
        <v>0</v>
      </c>
      <c r="I270">
        <v>0</v>
      </c>
      <c r="J270" t="s">
        <v>32</v>
      </c>
      <c r="K270" t="s">
        <v>33</v>
      </c>
      <c r="L270" t="s">
        <v>34</v>
      </c>
      <c r="M270" t="s">
        <v>35</v>
      </c>
      <c r="N270" t="s">
        <v>36</v>
      </c>
      <c r="O270" t="s">
        <v>37</v>
      </c>
      <c r="P270" t="s">
        <v>38</v>
      </c>
      <c r="Q270" t="s">
        <v>39</v>
      </c>
      <c r="R270" t="s">
        <v>40</v>
      </c>
      <c r="S270">
        <v>7483985</v>
      </c>
      <c r="T270">
        <v>1347</v>
      </c>
      <c r="U270">
        <v>2007</v>
      </c>
      <c r="V270">
        <v>709880</v>
      </c>
      <c r="W270" s="6">
        <v>39926.837002314816</v>
      </c>
      <c r="X270" t="s">
        <v>993</v>
      </c>
      <c r="Y270" t="s">
        <v>24</v>
      </c>
    </row>
    <row r="271" spans="1:25" x14ac:dyDescent="0.35">
      <c r="A271" t="s">
        <v>996</v>
      </c>
      <c r="B271" t="s">
        <v>997</v>
      </c>
      <c r="C271" s="5">
        <v>44314.862812500003</v>
      </c>
      <c r="D271" s="5">
        <f t="shared" si="4"/>
        <v>44314</v>
      </c>
      <c r="E271" t="s">
        <v>998</v>
      </c>
      <c r="F271" t="s">
        <v>30</v>
      </c>
      <c r="G271" t="s">
        <v>68</v>
      </c>
      <c r="H271">
        <v>32</v>
      </c>
      <c r="I271">
        <v>107</v>
      </c>
      <c r="J271" t="s">
        <v>95</v>
      </c>
      <c r="K271" t="s">
        <v>33</v>
      </c>
      <c r="L271" t="s">
        <v>96</v>
      </c>
      <c r="M271" t="s">
        <v>97</v>
      </c>
      <c r="N271" t="s">
        <v>98</v>
      </c>
      <c r="O271" t="s">
        <v>99</v>
      </c>
      <c r="P271" t="s">
        <v>50</v>
      </c>
      <c r="Q271" t="s">
        <v>100</v>
      </c>
      <c r="R271" t="s">
        <v>40</v>
      </c>
      <c r="S271">
        <v>129288</v>
      </c>
      <c r="T271">
        <v>761</v>
      </c>
      <c r="U271">
        <v>1619</v>
      </c>
      <c r="V271">
        <v>38337</v>
      </c>
      <c r="W271" s="6">
        <v>39906.599074074074</v>
      </c>
      <c r="X271" t="s">
        <v>996</v>
      </c>
      <c r="Y271" t="s">
        <v>24</v>
      </c>
    </row>
    <row r="272" spans="1:25" x14ac:dyDescent="0.35">
      <c r="A272" t="s">
        <v>999</v>
      </c>
      <c r="B272" t="s">
        <v>1000</v>
      </c>
      <c r="C272" s="5">
        <v>44314.858703703707</v>
      </c>
      <c r="D272" s="5">
        <f t="shared" si="4"/>
        <v>44314</v>
      </c>
      <c r="E272" t="s">
        <v>1001</v>
      </c>
      <c r="F272" t="s">
        <v>30</v>
      </c>
      <c r="G272" t="s">
        <v>144</v>
      </c>
      <c r="H272">
        <v>170</v>
      </c>
      <c r="I272">
        <v>757</v>
      </c>
      <c r="J272" t="s">
        <v>95</v>
      </c>
      <c r="K272" t="s">
        <v>33</v>
      </c>
      <c r="L272" t="s">
        <v>96</v>
      </c>
      <c r="M272" t="s">
        <v>97</v>
      </c>
      <c r="N272" t="s">
        <v>98</v>
      </c>
      <c r="O272" t="s">
        <v>99</v>
      </c>
      <c r="P272" t="s">
        <v>50</v>
      </c>
      <c r="Q272" t="s">
        <v>100</v>
      </c>
      <c r="R272" t="s">
        <v>40</v>
      </c>
      <c r="S272">
        <v>129288</v>
      </c>
      <c r="T272">
        <v>761</v>
      </c>
      <c r="U272">
        <v>1619</v>
      </c>
      <c r="V272">
        <v>38337</v>
      </c>
      <c r="W272" s="6">
        <v>39906.599074074074</v>
      </c>
      <c r="X272" t="s">
        <v>999</v>
      </c>
      <c r="Y272" t="s">
        <v>26</v>
      </c>
    </row>
    <row r="273" spans="1:25" x14ac:dyDescent="0.35">
      <c r="A273" t="s">
        <v>1002</v>
      </c>
      <c r="B273" t="s">
        <v>1003</v>
      </c>
      <c r="C273" s="5">
        <v>44314.839699074073</v>
      </c>
      <c r="D273" s="5">
        <f t="shared" si="4"/>
        <v>44314</v>
      </c>
      <c r="E273" t="s">
        <v>1004</v>
      </c>
      <c r="F273" t="s">
        <v>75</v>
      </c>
      <c r="G273" t="s">
        <v>44</v>
      </c>
      <c r="H273">
        <v>0</v>
      </c>
      <c r="I273">
        <v>0</v>
      </c>
      <c r="J273" t="s">
        <v>32</v>
      </c>
      <c r="K273" t="s">
        <v>33</v>
      </c>
      <c r="L273" t="s">
        <v>34</v>
      </c>
      <c r="M273" t="s">
        <v>35</v>
      </c>
      <c r="N273" t="s">
        <v>36</v>
      </c>
      <c r="O273" t="s">
        <v>37</v>
      </c>
      <c r="P273" t="s">
        <v>38</v>
      </c>
      <c r="Q273" t="s">
        <v>39</v>
      </c>
      <c r="R273" t="s">
        <v>40</v>
      </c>
      <c r="S273">
        <v>7483985</v>
      </c>
      <c r="T273">
        <v>1347</v>
      </c>
      <c r="U273">
        <v>2007</v>
      </c>
      <c r="V273">
        <v>709880</v>
      </c>
      <c r="W273" s="6">
        <v>39926.837002314816</v>
      </c>
      <c r="X273" t="s">
        <v>1002</v>
      </c>
      <c r="Y273" t="s">
        <v>25</v>
      </c>
    </row>
    <row r="274" spans="1:25" x14ac:dyDescent="0.35">
      <c r="A274" t="s">
        <v>1005</v>
      </c>
      <c r="B274" t="s">
        <v>1006</v>
      </c>
      <c r="C274" s="5">
        <v>44314.81931712963</v>
      </c>
      <c r="D274" s="5">
        <f t="shared" si="4"/>
        <v>44314</v>
      </c>
      <c r="E274" t="s">
        <v>1007</v>
      </c>
      <c r="F274" t="s">
        <v>30</v>
      </c>
      <c r="G274" t="s">
        <v>144</v>
      </c>
      <c r="H274">
        <v>9</v>
      </c>
      <c r="I274">
        <v>24</v>
      </c>
      <c r="J274" t="s">
        <v>95</v>
      </c>
      <c r="K274" t="s">
        <v>33</v>
      </c>
      <c r="L274" t="s">
        <v>96</v>
      </c>
      <c r="M274" t="s">
        <v>97</v>
      </c>
      <c r="N274" t="s">
        <v>98</v>
      </c>
      <c r="O274" t="s">
        <v>99</v>
      </c>
      <c r="P274" t="s">
        <v>50</v>
      </c>
      <c r="Q274" t="s">
        <v>100</v>
      </c>
      <c r="R274" t="s">
        <v>40</v>
      </c>
      <c r="S274">
        <v>129288</v>
      </c>
      <c r="T274">
        <v>761</v>
      </c>
      <c r="U274">
        <v>1619</v>
      </c>
      <c r="V274">
        <v>38337</v>
      </c>
      <c r="W274" s="6">
        <v>39906.599074074074</v>
      </c>
      <c r="X274" t="s">
        <v>1005</v>
      </c>
      <c r="Y274" t="s">
        <v>26</v>
      </c>
    </row>
    <row r="275" spans="1:25" x14ac:dyDescent="0.35">
      <c r="A275" t="s">
        <v>1008</v>
      </c>
      <c r="B275" t="s">
        <v>1009</v>
      </c>
      <c r="C275" s="5">
        <v>44314.72078703704</v>
      </c>
      <c r="D275" s="5">
        <f t="shared" si="4"/>
        <v>44314</v>
      </c>
      <c r="E275" t="s">
        <v>1010</v>
      </c>
      <c r="F275" t="s">
        <v>30</v>
      </c>
      <c r="G275" t="s">
        <v>144</v>
      </c>
      <c r="H275">
        <v>3</v>
      </c>
      <c r="I275">
        <v>29</v>
      </c>
      <c r="J275" t="s">
        <v>95</v>
      </c>
      <c r="K275" t="s">
        <v>33</v>
      </c>
      <c r="L275" t="s">
        <v>96</v>
      </c>
      <c r="M275" t="s">
        <v>97</v>
      </c>
      <c r="N275" t="s">
        <v>98</v>
      </c>
      <c r="O275" t="s">
        <v>99</v>
      </c>
      <c r="P275" t="s">
        <v>50</v>
      </c>
      <c r="Q275" t="s">
        <v>100</v>
      </c>
      <c r="R275" t="s">
        <v>40</v>
      </c>
      <c r="S275">
        <v>129288</v>
      </c>
      <c r="T275">
        <v>761</v>
      </c>
      <c r="U275">
        <v>1619</v>
      </c>
      <c r="V275">
        <v>38337</v>
      </c>
      <c r="W275" s="6">
        <v>39906.599074074074</v>
      </c>
      <c r="X275" t="s">
        <v>1008</v>
      </c>
      <c r="Y275" t="s">
        <v>26</v>
      </c>
    </row>
    <row r="276" spans="1:25" x14ac:dyDescent="0.35">
      <c r="A276" t="s">
        <v>1011</v>
      </c>
      <c r="B276" t="s">
        <v>1012</v>
      </c>
      <c r="C276" s="5">
        <v>44314.437581018516</v>
      </c>
      <c r="D276" s="5">
        <f t="shared" si="4"/>
        <v>44314</v>
      </c>
      <c r="E276" t="s">
        <v>1013</v>
      </c>
      <c r="F276" t="s">
        <v>30</v>
      </c>
      <c r="G276" t="s">
        <v>31</v>
      </c>
      <c r="H276">
        <v>15</v>
      </c>
      <c r="I276">
        <v>48</v>
      </c>
      <c r="J276" t="s">
        <v>107</v>
      </c>
      <c r="K276" t="s">
        <v>33</v>
      </c>
      <c r="L276" t="s">
        <v>108</v>
      </c>
      <c r="M276" t="s">
        <v>109</v>
      </c>
      <c r="N276" t="s">
        <v>110</v>
      </c>
      <c r="O276" t="s">
        <v>111</v>
      </c>
      <c r="P276" t="s">
        <v>38</v>
      </c>
      <c r="Q276" t="s">
        <v>112</v>
      </c>
      <c r="R276" t="s">
        <v>40</v>
      </c>
      <c r="S276">
        <v>18985513</v>
      </c>
      <c r="T276">
        <v>1041</v>
      </c>
      <c r="U276">
        <v>1161</v>
      </c>
      <c r="V276">
        <v>348760</v>
      </c>
      <c r="W276" s="6">
        <v>39173.265428240738</v>
      </c>
      <c r="X276" t="s">
        <v>1011</v>
      </c>
      <c r="Y276" t="s">
        <v>24</v>
      </c>
    </row>
    <row r="277" spans="1:25" x14ac:dyDescent="0.35">
      <c r="A277" t="s">
        <v>1014</v>
      </c>
      <c r="B277" t="s">
        <v>1015</v>
      </c>
      <c r="C277" s="5">
        <v>44313.536319444444</v>
      </c>
      <c r="D277" s="5">
        <f t="shared" si="4"/>
        <v>44313</v>
      </c>
      <c r="E277" t="s">
        <v>1016</v>
      </c>
      <c r="F277" t="s">
        <v>75</v>
      </c>
      <c r="G277" t="s">
        <v>68</v>
      </c>
      <c r="H277">
        <v>0</v>
      </c>
      <c r="I277">
        <v>0</v>
      </c>
      <c r="K277" t="s">
        <v>33</v>
      </c>
      <c r="L277" t="s">
        <v>69</v>
      </c>
      <c r="M277" t="s">
        <v>70</v>
      </c>
      <c r="N277" t="s">
        <v>70</v>
      </c>
      <c r="P277" t="s">
        <v>50</v>
      </c>
      <c r="Q277" t="s">
        <v>71</v>
      </c>
      <c r="R277" t="s">
        <v>40</v>
      </c>
      <c r="S277">
        <v>1060595</v>
      </c>
      <c r="T277">
        <v>817</v>
      </c>
      <c r="U277">
        <v>16</v>
      </c>
      <c r="V277">
        <v>435468</v>
      </c>
      <c r="W277" s="6">
        <v>39824.172893518517</v>
      </c>
      <c r="X277" t="s">
        <v>1014</v>
      </c>
      <c r="Y277" t="s">
        <v>26</v>
      </c>
    </row>
    <row r="278" spans="1:25" x14ac:dyDescent="0.35">
      <c r="A278" t="s">
        <v>1017</v>
      </c>
      <c r="B278" t="s">
        <v>1018</v>
      </c>
      <c r="C278" s="5">
        <v>44312.765277777777</v>
      </c>
      <c r="D278" s="5">
        <f t="shared" si="4"/>
        <v>44312</v>
      </c>
      <c r="E278" t="s">
        <v>1019</v>
      </c>
      <c r="F278" t="s">
        <v>30</v>
      </c>
      <c r="G278" t="s">
        <v>157</v>
      </c>
      <c r="H278">
        <v>14</v>
      </c>
      <c r="I278">
        <v>39</v>
      </c>
      <c r="J278" t="s">
        <v>107</v>
      </c>
      <c r="K278" t="s">
        <v>33</v>
      </c>
      <c r="L278" t="s">
        <v>108</v>
      </c>
      <c r="M278" t="s">
        <v>109</v>
      </c>
      <c r="N278" t="s">
        <v>110</v>
      </c>
      <c r="O278" t="s">
        <v>111</v>
      </c>
      <c r="P278" t="s">
        <v>38</v>
      </c>
      <c r="Q278" t="s">
        <v>112</v>
      </c>
      <c r="R278" t="s">
        <v>40</v>
      </c>
      <c r="S278">
        <v>18985513</v>
      </c>
      <c r="T278">
        <v>1041</v>
      </c>
      <c r="U278">
        <v>1161</v>
      </c>
      <c r="V278">
        <v>348760</v>
      </c>
      <c r="W278" s="6">
        <v>39173.265428240738</v>
      </c>
      <c r="X278" t="s">
        <v>1017</v>
      </c>
      <c r="Y278" t="s">
        <v>24</v>
      </c>
    </row>
    <row r="279" spans="1:25" x14ac:dyDescent="0.35">
      <c r="A279" t="s">
        <v>1020</v>
      </c>
      <c r="B279" t="s">
        <v>1021</v>
      </c>
      <c r="C279" s="5">
        <v>44312.747453703705</v>
      </c>
      <c r="D279" s="5">
        <f t="shared" si="4"/>
        <v>44312</v>
      </c>
      <c r="E279" t="s">
        <v>1022</v>
      </c>
      <c r="F279" t="s">
        <v>30</v>
      </c>
      <c r="G279" t="s">
        <v>144</v>
      </c>
      <c r="H279">
        <v>78</v>
      </c>
      <c r="I279">
        <v>408</v>
      </c>
      <c r="J279" t="s">
        <v>95</v>
      </c>
      <c r="K279" t="s">
        <v>33</v>
      </c>
      <c r="L279" t="s">
        <v>96</v>
      </c>
      <c r="M279" t="s">
        <v>97</v>
      </c>
      <c r="N279" t="s">
        <v>98</v>
      </c>
      <c r="O279" t="s">
        <v>99</v>
      </c>
      <c r="P279" t="s">
        <v>50</v>
      </c>
      <c r="Q279" t="s">
        <v>100</v>
      </c>
      <c r="R279" t="s">
        <v>40</v>
      </c>
      <c r="S279">
        <v>129288</v>
      </c>
      <c r="T279">
        <v>761</v>
      </c>
      <c r="U279">
        <v>1619</v>
      </c>
      <c r="V279">
        <v>38337</v>
      </c>
      <c r="W279" s="6">
        <v>39906.599074074074</v>
      </c>
      <c r="X279" t="s">
        <v>1020</v>
      </c>
      <c r="Y279" t="s">
        <v>26</v>
      </c>
    </row>
    <row r="280" spans="1:25" x14ac:dyDescent="0.35">
      <c r="A280" t="s">
        <v>1023</v>
      </c>
      <c r="B280" t="s">
        <v>1024</v>
      </c>
      <c r="C280" s="5">
        <v>44312.581678240742</v>
      </c>
      <c r="D280" s="5">
        <f t="shared" si="4"/>
        <v>44312</v>
      </c>
      <c r="E280" t="s">
        <v>1025</v>
      </c>
      <c r="F280" t="s">
        <v>75</v>
      </c>
      <c r="G280" t="s">
        <v>144</v>
      </c>
      <c r="H280">
        <v>0</v>
      </c>
      <c r="I280">
        <v>0</v>
      </c>
      <c r="J280" t="s">
        <v>95</v>
      </c>
      <c r="K280" t="s">
        <v>33</v>
      </c>
      <c r="L280" t="s">
        <v>96</v>
      </c>
      <c r="M280" t="s">
        <v>97</v>
      </c>
      <c r="N280" t="s">
        <v>98</v>
      </c>
      <c r="O280" t="s">
        <v>99</v>
      </c>
      <c r="P280" t="s">
        <v>50</v>
      </c>
      <c r="Q280" t="s">
        <v>100</v>
      </c>
      <c r="R280" t="s">
        <v>40</v>
      </c>
      <c r="S280">
        <v>129288</v>
      </c>
      <c r="T280">
        <v>761</v>
      </c>
      <c r="U280">
        <v>1619</v>
      </c>
      <c r="V280">
        <v>38337</v>
      </c>
      <c r="W280" s="6">
        <v>39906.599074074074</v>
      </c>
      <c r="X280" t="s">
        <v>1023</v>
      </c>
      <c r="Y280" t="s">
        <v>26</v>
      </c>
    </row>
    <row r="281" spans="1:25" x14ac:dyDescent="0.35">
      <c r="A281" t="s">
        <v>1026</v>
      </c>
      <c r="B281" t="s">
        <v>1027</v>
      </c>
      <c r="C281" s="5">
        <v>44312.534942129627</v>
      </c>
      <c r="D281" s="5">
        <f t="shared" si="4"/>
        <v>44312</v>
      </c>
      <c r="E281" t="s">
        <v>1028</v>
      </c>
      <c r="F281" t="s">
        <v>30</v>
      </c>
      <c r="G281" t="s">
        <v>144</v>
      </c>
      <c r="H281">
        <v>15</v>
      </c>
      <c r="I281">
        <v>44</v>
      </c>
      <c r="J281" t="s">
        <v>95</v>
      </c>
      <c r="K281" t="s">
        <v>33</v>
      </c>
      <c r="L281" t="s">
        <v>96</v>
      </c>
      <c r="M281" t="s">
        <v>97</v>
      </c>
      <c r="N281" t="s">
        <v>98</v>
      </c>
      <c r="O281" t="s">
        <v>99</v>
      </c>
      <c r="P281" t="s">
        <v>50</v>
      </c>
      <c r="Q281" t="s">
        <v>100</v>
      </c>
      <c r="R281" t="s">
        <v>40</v>
      </c>
      <c r="S281">
        <v>129288</v>
      </c>
      <c r="T281">
        <v>761</v>
      </c>
      <c r="U281">
        <v>1619</v>
      </c>
      <c r="V281">
        <v>38337</v>
      </c>
      <c r="W281" s="6">
        <v>39906.599074074074</v>
      </c>
      <c r="X281" t="s">
        <v>1026</v>
      </c>
      <c r="Y281" t="s">
        <v>26</v>
      </c>
    </row>
    <row r="282" spans="1:25" x14ac:dyDescent="0.35">
      <c r="A282" t="s">
        <v>1029</v>
      </c>
      <c r="B282" t="s">
        <v>1030</v>
      </c>
      <c r="C282" s="5">
        <v>44312.468842592592</v>
      </c>
      <c r="D282" s="5">
        <f t="shared" si="4"/>
        <v>44312</v>
      </c>
      <c r="E282" t="s">
        <v>1031</v>
      </c>
      <c r="F282" t="s">
        <v>30</v>
      </c>
      <c r="G282" t="s">
        <v>31</v>
      </c>
      <c r="H282">
        <v>14</v>
      </c>
      <c r="I282">
        <v>60</v>
      </c>
      <c r="J282" t="s">
        <v>107</v>
      </c>
      <c r="K282" t="s">
        <v>33</v>
      </c>
      <c r="L282" t="s">
        <v>108</v>
      </c>
      <c r="M282" t="s">
        <v>109</v>
      </c>
      <c r="N282" t="s">
        <v>110</v>
      </c>
      <c r="O282" t="s">
        <v>111</v>
      </c>
      <c r="P282" t="s">
        <v>38</v>
      </c>
      <c r="Q282" t="s">
        <v>112</v>
      </c>
      <c r="R282" t="s">
        <v>40</v>
      </c>
      <c r="S282">
        <v>18985513</v>
      </c>
      <c r="T282">
        <v>1041</v>
      </c>
      <c r="U282">
        <v>1161</v>
      </c>
      <c r="V282">
        <v>348760</v>
      </c>
      <c r="W282" s="6">
        <v>39173.265428240738</v>
      </c>
      <c r="X282" t="s">
        <v>1029</v>
      </c>
      <c r="Y282" t="s">
        <v>26</v>
      </c>
    </row>
    <row r="283" spans="1:25" x14ac:dyDescent="0.35">
      <c r="A283" t="s">
        <v>1032</v>
      </c>
      <c r="B283" t="s">
        <v>1033</v>
      </c>
      <c r="C283" s="5">
        <v>44310.698055555556</v>
      </c>
      <c r="D283" s="5">
        <f t="shared" si="4"/>
        <v>44310</v>
      </c>
      <c r="E283" t="s">
        <v>1034</v>
      </c>
      <c r="F283" t="s">
        <v>30</v>
      </c>
      <c r="G283" t="s">
        <v>31</v>
      </c>
      <c r="H283">
        <v>16</v>
      </c>
      <c r="I283">
        <v>60</v>
      </c>
      <c r="J283" t="s">
        <v>107</v>
      </c>
      <c r="K283" t="s">
        <v>33</v>
      </c>
      <c r="L283" t="s">
        <v>108</v>
      </c>
      <c r="M283" t="s">
        <v>109</v>
      </c>
      <c r="N283" t="s">
        <v>110</v>
      </c>
      <c r="O283" t="s">
        <v>111</v>
      </c>
      <c r="P283" t="s">
        <v>38</v>
      </c>
      <c r="Q283" t="s">
        <v>112</v>
      </c>
      <c r="R283" t="s">
        <v>40</v>
      </c>
      <c r="S283">
        <v>18985513</v>
      </c>
      <c r="T283">
        <v>1041</v>
      </c>
      <c r="U283">
        <v>1161</v>
      </c>
      <c r="V283">
        <v>348760</v>
      </c>
      <c r="W283" s="6">
        <v>39173.265428240738</v>
      </c>
      <c r="X283" t="s">
        <v>1032</v>
      </c>
      <c r="Y283" t="s">
        <v>26</v>
      </c>
    </row>
    <row r="284" spans="1:25" ht="246.5" x14ac:dyDescent="0.35">
      <c r="A284" t="s">
        <v>1035</v>
      </c>
      <c r="B284" t="s">
        <v>1036</v>
      </c>
      <c r="C284" s="5">
        <v>44309.895104166666</v>
      </c>
      <c r="D284" s="5">
        <f t="shared" si="4"/>
        <v>44309</v>
      </c>
      <c r="E284" s="8" t="s">
        <v>1037</v>
      </c>
      <c r="F284" t="s">
        <v>75</v>
      </c>
      <c r="G284" t="s">
        <v>44</v>
      </c>
      <c r="H284">
        <v>0</v>
      </c>
      <c r="I284">
        <v>0</v>
      </c>
      <c r="J284" t="s">
        <v>56</v>
      </c>
      <c r="K284" t="s">
        <v>33</v>
      </c>
      <c r="L284" t="s">
        <v>57</v>
      </c>
      <c r="M284" t="s">
        <v>58</v>
      </c>
      <c r="N284" t="s">
        <v>59</v>
      </c>
      <c r="O284" t="s">
        <v>60</v>
      </c>
      <c r="P284" t="s">
        <v>50</v>
      </c>
      <c r="Q284" t="s">
        <v>61</v>
      </c>
      <c r="R284" t="s">
        <v>40</v>
      </c>
      <c r="S284">
        <v>61841</v>
      </c>
      <c r="T284">
        <v>3177</v>
      </c>
      <c r="U284">
        <v>25315</v>
      </c>
      <c r="V284">
        <v>143761</v>
      </c>
      <c r="W284" s="6">
        <v>40202.631284722222</v>
      </c>
      <c r="X284" t="s">
        <v>1035</v>
      </c>
      <c r="Y284" t="s">
        <v>26</v>
      </c>
    </row>
    <row r="285" spans="1:25" ht="43.5" x14ac:dyDescent="0.35">
      <c r="A285" t="s">
        <v>1038</v>
      </c>
      <c r="B285" t="s">
        <v>1039</v>
      </c>
      <c r="C285" s="5">
        <v>44309.450682870367</v>
      </c>
      <c r="D285" s="5">
        <f t="shared" si="4"/>
        <v>44309</v>
      </c>
      <c r="E285" s="8" t="s">
        <v>1040</v>
      </c>
      <c r="F285" t="s">
        <v>75</v>
      </c>
      <c r="G285" t="s">
        <v>1041</v>
      </c>
      <c r="H285">
        <v>0</v>
      </c>
      <c r="I285">
        <v>0</v>
      </c>
      <c r="K285" t="s">
        <v>33</v>
      </c>
      <c r="L285" t="s">
        <v>1042</v>
      </c>
      <c r="M285" t="s">
        <v>1043</v>
      </c>
      <c r="N285" t="s">
        <v>1044</v>
      </c>
      <c r="O285" t="s">
        <v>1045</v>
      </c>
      <c r="P285" t="s">
        <v>50</v>
      </c>
      <c r="Q285" t="s">
        <v>1046</v>
      </c>
      <c r="R285" t="s">
        <v>40</v>
      </c>
      <c r="S285">
        <v>14201</v>
      </c>
      <c r="T285">
        <v>340</v>
      </c>
      <c r="U285">
        <v>1470</v>
      </c>
      <c r="V285">
        <v>5467</v>
      </c>
      <c r="W285" s="6">
        <v>39929.685370370367</v>
      </c>
      <c r="X285" t="s">
        <v>1038</v>
      </c>
      <c r="Y285" t="s">
        <v>24</v>
      </c>
    </row>
    <row r="286" spans="1:25" x14ac:dyDescent="0.35">
      <c r="A286" t="s">
        <v>1047</v>
      </c>
      <c r="B286" t="s">
        <v>1048</v>
      </c>
      <c r="C286" s="5">
        <v>44308.759456018517</v>
      </c>
      <c r="D286" s="5">
        <f t="shared" si="4"/>
        <v>44308</v>
      </c>
      <c r="E286" t="s">
        <v>1049</v>
      </c>
      <c r="F286" t="s">
        <v>30</v>
      </c>
      <c r="G286" t="s">
        <v>31</v>
      </c>
      <c r="H286">
        <v>74</v>
      </c>
      <c r="I286">
        <v>166</v>
      </c>
      <c r="J286" t="s">
        <v>32</v>
      </c>
      <c r="K286" t="s">
        <v>33</v>
      </c>
      <c r="L286" t="s">
        <v>34</v>
      </c>
      <c r="M286" t="s">
        <v>35</v>
      </c>
      <c r="N286" t="s">
        <v>36</v>
      </c>
      <c r="O286" t="s">
        <v>37</v>
      </c>
      <c r="P286" t="s">
        <v>38</v>
      </c>
      <c r="Q286" t="s">
        <v>39</v>
      </c>
      <c r="R286" t="s">
        <v>40</v>
      </c>
      <c r="S286">
        <v>7483985</v>
      </c>
      <c r="T286">
        <v>1347</v>
      </c>
      <c r="U286">
        <v>2007</v>
      </c>
      <c r="V286">
        <v>709880</v>
      </c>
      <c r="W286" s="6">
        <v>39926.837002314816</v>
      </c>
      <c r="X286" t="s">
        <v>1047</v>
      </c>
      <c r="Y286" t="s">
        <v>25</v>
      </c>
    </row>
    <row r="287" spans="1:25" x14ac:dyDescent="0.35">
      <c r="A287" t="s">
        <v>1050</v>
      </c>
      <c r="B287" t="s">
        <v>1051</v>
      </c>
      <c r="C287" s="5">
        <v>44305.836365740739</v>
      </c>
      <c r="D287" s="5">
        <f t="shared" si="4"/>
        <v>44305</v>
      </c>
      <c r="E287" t="s">
        <v>1052</v>
      </c>
      <c r="F287" t="s">
        <v>30</v>
      </c>
      <c r="G287" t="s">
        <v>68</v>
      </c>
      <c r="H287">
        <v>35</v>
      </c>
      <c r="I287">
        <v>101</v>
      </c>
      <c r="J287" t="s">
        <v>95</v>
      </c>
      <c r="K287" t="s">
        <v>33</v>
      </c>
      <c r="L287" t="s">
        <v>96</v>
      </c>
      <c r="M287" t="s">
        <v>97</v>
      </c>
      <c r="N287" t="s">
        <v>98</v>
      </c>
      <c r="O287" t="s">
        <v>99</v>
      </c>
      <c r="P287" t="s">
        <v>50</v>
      </c>
      <c r="Q287" t="s">
        <v>100</v>
      </c>
      <c r="R287" t="s">
        <v>40</v>
      </c>
      <c r="S287">
        <v>129288</v>
      </c>
      <c r="T287">
        <v>761</v>
      </c>
      <c r="U287">
        <v>1619</v>
      </c>
      <c r="V287">
        <v>38337</v>
      </c>
      <c r="W287" s="6">
        <v>39906.599074074074</v>
      </c>
      <c r="X287" t="s">
        <v>1050</v>
      </c>
      <c r="Y287" t="s">
        <v>25</v>
      </c>
    </row>
    <row r="288" spans="1:25" x14ac:dyDescent="0.35">
      <c r="A288" t="s">
        <v>1053</v>
      </c>
      <c r="B288" t="s">
        <v>1054</v>
      </c>
      <c r="C288" s="5">
        <v>44305.575092592589</v>
      </c>
      <c r="D288" s="5">
        <f t="shared" si="4"/>
        <v>44305</v>
      </c>
      <c r="E288" t="s">
        <v>1055</v>
      </c>
      <c r="F288" t="s">
        <v>30</v>
      </c>
      <c r="G288" t="s">
        <v>144</v>
      </c>
      <c r="H288">
        <v>11</v>
      </c>
      <c r="I288">
        <v>15</v>
      </c>
      <c r="J288" t="s">
        <v>95</v>
      </c>
      <c r="K288" t="s">
        <v>33</v>
      </c>
      <c r="L288" t="s">
        <v>96</v>
      </c>
      <c r="M288" t="s">
        <v>97</v>
      </c>
      <c r="N288" t="s">
        <v>98</v>
      </c>
      <c r="O288" t="s">
        <v>99</v>
      </c>
      <c r="P288" t="s">
        <v>50</v>
      </c>
      <c r="Q288" t="s">
        <v>100</v>
      </c>
      <c r="R288" t="s">
        <v>40</v>
      </c>
      <c r="S288">
        <v>129288</v>
      </c>
      <c r="T288">
        <v>761</v>
      </c>
      <c r="U288">
        <v>1619</v>
      </c>
      <c r="V288">
        <v>38337</v>
      </c>
      <c r="W288" s="6">
        <v>39906.599074074074</v>
      </c>
      <c r="X288" t="s">
        <v>1053</v>
      </c>
      <c r="Y288" t="s">
        <v>25</v>
      </c>
    </row>
    <row r="289" spans="1:25" ht="58" x14ac:dyDescent="0.35">
      <c r="A289" t="s">
        <v>1056</v>
      </c>
      <c r="B289" t="s">
        <v>1057</v>
      </c>
      <c r="C289" s="5">
        <v>44305.520416666666</v>
      </c>
      <c r="D289" s="5">
        <f t="shared" si="4"/>
        <v>44305</v>
      </c>
      <c r="E289" s="8" t="s">
        <v>1058</v>
      </c>
      <c r="F289" t="s">
        <v>75</v>
      </c>
      <c r="G289" t="s">
        <v>144</v>
      </c>
      <c r="H289">
        <v>0</v>
      </c>
      <c r="I289">
        <v>0</v>
      </c>
      <c r="J289" t="s">
        <v>485</v>
      </c>
      <c r="K289" t="s">
        <v>33</v>
      </c>
      <c r="L289" t="s">
        <v>486</v>
      </c>
      <c r="M289" t="s">
        <v>487</v>
      </c>
      <c r="N289" t="s">
        <v>487</v>
      </c>
      <c r="O289" t="s">
        <v>488</v>
      </c>
      <c r="P289" t="s">
        <v>50</v>
      </c>
      <c r="Q289" t="s">
        <v>489</v>
      </c>
      <c r="R289" t="s">
        <v>40</v>
      </c>
      <c r="S289">
        <v>7588</v>
      </c>
      <c r="T289">
        <v>1602</v>
      </c>
      <c r="U289">
        <v>3952</v>
      </c>
      <c r="V289">
        <v>6264</v>
      </c>
      <c r="W289" s="6">
        <v>40775.022326388891</v>
      </c>
      <c r="X289" t="s">
        <v>1056</v>
      </c>
      <c r="Y289" t="s">
        <v>25</v>
      </c>
    </row>
    <row r="290" spans="1:25" x14ac:dyDescent="0.35">
      <c r="A290" t="s">
        <v>1059</v>
      </c>
      <c r="B290" t="s">
        <v>1060</v>
      </c>
      <c r="C290" s="5">
        <v>44302.884027777778</v>
      </c>
      <c r="D290" s="5">
        <f t="shared" si="4"/>
        <v>44302</v>
      </c>
      <c r="E290" t="s">
        <v>1061</v>
      </c>
      <c r="F290" t="s">
        <v>30</v>
      </c>
      <c r="G290" t="s">
        <v>31</v>
      </c>
      <c r="H290">
        <v>16</v>
      </c>
      <c r="I290">
        <v>27</v>
      </c>
      <c r="J290" t="s">
        <v>32</v>
      </c>
      <c r="K290" t="s">
        <v>33</v>
      </c>
      <c r="L290" t="s">
        <v>34</v>
      </c>
      <c r="M290" t="s">
        <v>35</v>
      </c>
      <c r="N290" t="s">
        <v>36</v>
      </c>
      <c r="O290" t="s">
        <v>37</v>
      </c>
      <c r="P290" t="s">
        <v>38</v>
      </c>
      <c r="Q290" t="s">
        <v>39</v>
      </c>
      <c r="R290" t="s">
        <v>40</v>
      </c>
      <c r="S290">
        <v>7483985</v>
      </c>
      <c r="T290">
        <v>1347</v>
      </c>
      <c r="U290">
        <v>2007</v>
      </c>
      <c r="V290">
        <v>709880</v>
      </c>
      <c r="W290" s="6">
        <v>39926.837002314816</v>
      </c>
      <c r="X290" t="s">
        <v>1059</v>
      </c>
      <c r="Y290" t="s">
        <v>24</v>
      </c>
    </row>
    <row r="291" spans="1:25" x14ac:dyDescent="0.35">
      <c r="A291" t="s">
        <v>1062</v>
      </c>
      <c r="B291" t="s">
        <v>1063</v>
      </c>
      <c r="C291" s="5">
        <v>44302.808622685188</v>
      </c>
      <c r="D291" s="5">
        <f t="shared" si="4"/>
        <v>44302</v>
      </c>
      <c r="E291" t="s">
        <v>1064</v>
      </c>
      <c r="F291" t="s">
        <v>30</v>
      </c>
      <c r="G291" t="s">
        <v>144</v>
      </c>
      <c r="H291">
        <v>34</v>
      </c>
      <c r="I291">
        <v>159</v>
      </c>
      <c r="J291" t="s">
        <v>95</v>
      </c>
      <c r="K291" t="s">
        <v>33</v>
      </c>
      <c r="L291" t="s">
        <v>96</v>
      </c>
      <c r="M291" t="s">
        <v>97</v>
      </c>
      <c r="N291" t="s">
        <v>98</v>
      </c>
      <c r="O291" t="s">
        <v>99</v>
      </c>
      <c r="P291" t="s">
        <v>50</v>
      </c>
      <c r="Q291" t="s">
        <v>100</v>
      </c>
      <c r="R291" t="s">
        <v>40</v>
      </c>
      <c r="S291">
        <v>129288</v>
      </c>
      <c r="T291">
        <v>761</v>
      </c>
      <c r="U291">
        <v>1619</v>
      </c>
      <c r="V291">
        <v>38337</v>
      </c>
      <c r="W291" s="6">
        <v>39906.599074074074</v>
      </c>
      <c r="X291" t="s">
        <v>1062</v>
      </c>
      <c r="Y291" t="s">
        <v>24</v>
      </c>
    </row>
    <row r="292" spans="1:25" x14ac:dyDescent="0.35">
      <c r="A292" t="s">
        <v>1065</v>
      </c>
      <c r="B292" t="s">
        <v>1066</v>
      </c>
      <c r="C292" s="5">
        <v>44302.807268518518</v>
      </c>
      <c r="D292" s="5">
        <f t="shared" si="4"/>
        <v>44302</v>
      </c>
      <c r="E292" t="s">
        <v>1067</v>
      </c>
      <c r="F292" t="s">
        <v>30</v>
      </c>
      <c r="G292" t="s">
        <v>144</v>
      </c>
      <c r="H292">
        <v>1</v>
      </c>
      <c r="I292">
        <v>2</v>
      </c>
      <c r="J292" t="s">
        <v>107</v>
      </c>
      <c r="K292" t="s">
        <v>33</v>
      </c>
      <c r="L292" t="s">
        <v>1068</v>
      </c>
      <c r="M292" t="s">
        <v>1069</v>
      </c>
      <c r="N292" t="s">
        <v>1070</v>
      </c>
      <c r="O292" t="s">
        <v>1071</v>
      </c>
      <c r="P292" t="s">
        <v>50</v>
      </c>
      <c r="Q292" t="s">
        <v>1072</v>
      </c>
      <c r="R292" t="s">
        <v>40</v>
      </c>
      <c r="S292">
        <v>35929</v>
      </c>
      <c r="T292">
        <v>264</v>
      </c>
      <c r="U292">
        <v>3758</v>
      </c>
      <c r="V292">
        <v>4794</v>
      </c>
      <c r="W292" s="6">
        <v>41702.580810185187</v>
      </c>
      <c r="X292" t="s">
        <v>1065</v>
      </c>
      <c r="Y292" t="s">
        <v>26</v>
      </c>
    </row>
    <row r="293" spans="1:25" x14ac:dyDescent="0.35">
      <c r="A293" t="s">
        <v>1073</v>
      </c>
      <c r="B293" t="s">
        <v>1074</v>
      </c>
      <c r="C293" s="5">
        <v>44302.802361111113</v>
      </c>
      <c r="D293" s="5">
        <f t="shared" si="4"/>
        <v>44302</v>
      </c>
      <c r="E293" t="s">
        <v>1075</v>
      </c>
      <c r="F293" t="s">
        <v>30</v>
      </c>
      <c r="G293" t="s">
        <v>144</v>
      </c>
      <c r="H293">
        <v>9</v>
      </c>
      <c r="I293">
        <v>24</v>
      </c>
      <c r="J293" t="s">
        <v>95</v>
      </c>
      <c r="K293" t="s">
        <v>33</v>
      </c>
      <c r="L293" t="s">
        <v>96</v>
      </c>
      <c r="M293" t="s">
        <v>97</v>
      </c>
      <c r="N293" t="s">
        <v>98</v>
      </c>
      <c r="O293" t="s">
        <v>99</v>
      </c>
      <c r="P293" t="s">
        <v>50</v>
      </c>
      <c r="Q293" t="s">
        <v>100</v>
      </c>
      <c r="R293" t="s">
        <v>40</v>
      </c>
      <c r="S293">
        <v>129288</v>
      </c>
      <c r="T293">
        <v>761</v>
      </c>
      <c r="U293">
        <v>1619</v>
      </c>
      <c r="V293">
        <v>38337</v>
      </c>
      <c r="W293" s="6">
        <v>39906.599074074074</v>
      </c>
      <c r="X293" t="s">
        <v>1073</v>
      </c>
      <c r="Y293" t="s">
        <v>24</v>
      </c>
    </row>
    <row r="294" spans="1:25" x14ac:dyDescent="0.35">
      <c r="A294" t="s">
        <v>1076</v>
      </c>
      <c r="B294" t="s">
        <v>1077</v>
      </c>
      <c r="C294" s="5">
        <v>44301.777777777781</v>
      </c>
      <c r="D294" s="5">
        <f t="shared" si="4"/>
        <v>44301</v>
      </c>
      <c r="E294" t="s">
        <v>1078</v>
      </c>
      <c r="F294" t="s">
        <v>30</v>
      </c>
      <c r="G294" t="s">
        <v>157</v>
      </c>
      <c r="H294">
        <v>22</v>
      </c>
      <c r="I294">
        <v>47</v>
      </c>
      <c r="J294" t="s">
        <v>107</v>
      </c>
      <c r="K294" t="s">
        <v>33</v>
      </c>
      <c r="L294" t="s">
        <v>108</v>
      </c>
      <c r="M294" t="s">
        <v>109</v>
      </c>
      <c r="N294" t="s">
        <v>110</v>
      </c>
      <c r="O294" t="s">
        <v>111</v>
      </c>
      <c r="P294" t="s">
        <v>38</v>
      </c>
      <c r="Q294" t="s">
        <v>112</v>
      </c>
      <c r="R294" t="s">
        <v>40</v>
      </c>
      <c r="S294">
        <v>18985513</v>
      </c>
      <c r="T294">
        <v>1041</v>
      </c>
      <c r="U294">
        <v>1161</v>
      </c>
      <c r="V294">
        <v>348760</v>
      </c>
      <c r="W294" s="6">
        <v>39173.265428240738</v>
      </c>
      <c r="X294" t="s">
        <v>1076</v>
      </c>
      <c r="Y294" t="s">
        <v>24</v>
      </c>
    </row>
    <row r="295" spans="1:25" x14ac:dyDescent="0.35">
      <c r="A295" t="s">
        <v>1079</v>
      </c>
      <c r="B295" t="s">
        <v>1080</v>
      </c>
      <c r="C295" s="5">
        <v>44301.719537037039</v>
      </c>
      <c r="D295" s="5">
        <f t="shared" si="4"/>
        <v>44301</v>
      </c>
      <c r="E295" t="s">
        <v>1081</v>
      </c>
      <c r="F295" t="s">
        <v>30</v>
      </c>
      <c r="G295" t="s">
        <v>144</v>
      </c>
      <c r="H295">
        <v>7</v>
      </c>
      <c r="I295">
        <v>19</v>
      </c>
      <c r="J295" t="s">
        <v>95</v>
      </c>
      <c r="K295" t="s">
        <v>33</v>
      </c>
      <c r="L295" t="s">
        <v>96</v>
      </c>
      <c r="M295" t="s">
        <v>97</v>
      </c>
      <c r="N295" t="s">
        <v>98</v>
      </c>
      <c r="O295" t="s">
        <v>99</v>
      </c>
      <c r="P295" t="s">
        <v>50</v>
      </c>
      <c r="Q295" t="s">
        <v>100</v>
      </c>
      <c r="R295" t="s">
        <v>40</v>
      </c>
      <c r="S295">
        <v>129288</v>
      </c>
      <c r="T295">
        <v>761</v>
      </c>
      <c r="U295">
        <v>1619</v>
      </c>
      <c r="V295">
        <v>38337</v>
      </c>
      <c r="W295" s="6">
        <v>39906.599074074074</v>
      </c>
      <c r="X295" t="s">
        <v>1079</v>
      </c>
      <c r="Y295" t="s">
        <v>24</v>
      </c>
    </row>
    <row r="296" spans="1:25" x14ac:dyDescent="0.35">
      <c r="A296" t="s">
        <v>1082</v>
      </c>
      <c r="B296" t="s">
        <v>1083</v>
      </c>
      <c r="C296" s="5">
        <v>44301.54896990741</v>
      </c>
      <c r="D296" s="5">
        <f t="shared" si="4"/>
        <v>44301</v>
      </c>
      <c r="E296" t="s">
        <v>1084</v>
      </c>
      <c r="F296" t="s">
        <v>30</v>
      </c>
      <c r="G296" t="s">
        <v>68</v>
      </c>
      <c r="H296">
        <v>34</v>
      </c>
      <c r="I296">
        <v>98</v>
      </c>
      <c r="J296" t="s">
        <v>95</v>
      </c>
      <c r="K296" t="s">
        <v>33</v>
      </c>
      <c r="L296" t="s">
        <v>96</v>
      </c>
      <c r="M296" t="s">
        <v>97</v>
      </c>
      <c r="N296" t="s">
        <v>98</v>
      </c>
      <c r="O296" t="s">
        <v>99</v>
      </c>
      <c r="P296" t="s">
        <v>50</v>
      </c>
      <c r="Q296" t="s">
        <v>100</v>
      </c>
      <c r="R296" t="s">
        <v>40</v>
      </c>
      <c r="S296">
        <v>129288</v>
      </c>
      <c r="T296">
        <v>761</v>
      </c>
      <c r="U296">
        <v>1619</v>
      </c>
      <c r="V296">
        <v>38337</v>
      </c>
      <c r="W296" s="6">
        <v>39906.599074074074</v>
      </c>
      <c r="X296" t="s">
        <v>1082</v>
      </c>
      <c r="Y296" t="s">
        <v>26</v>
      </c>
    </row>
    <row r="297" spans="1:25" x14ac:dyDescent="0.35">
      <c r="A297" t="s">
        <v>1085</v>
      </c>
      <c r="B297" t="s">
        <v>1086</v>
      </c>
      <c r="C297" s="5">
        <v>44301.395960648151</v>
      </c>
      <c r="D297" s="5">
        <f t="shared" si="4"/>
        <v>44301</v>
      </c>
      <c r="E297" t="s">
        <v>1087</v>
      </c>
      <c r="F297" t="s">
        <v>30</v>
      </c>
      <c r="G297" t="s">
        <v>31</v>
      </c>
      <c r="H297">
        <v>8</v>
      </c>
      <c r="I297">
        <v>54</v>
      </c>
      <c r="J297" t="s">
        <v>107</v>
      </c>
      <c r="K297" t="s">
        <v>33</v>
      </c>
      <c r="L297" t="s">
        <v>108</v>
      </c>
      <c r="M297" t="s">
        <v>109</v>
      </c>
      <c r="N297" t="s">
        <v>110</v>
      </c>
      <c r="O297" t="s">
        <v>111</v>
      </c>
      <c r="P297" t="s">
        <v>38</v>
      </c>
      <c r="Q297" t="s">
        <v>112</v>
      </c>
      <c r="R297" t="s">
        <v>40</v>
      </c>
      <c r="S297">
        <v>18985513</v>
      </c>
      <c r="T297">
        <v>1041</v>
      </c>
      <c r="U297">
        <v>1161</v>
      </c>
      <c r="V297">
        <v>348760</v>
      </c>
      <c r="W297" s="6">
        <v>39173.265428240738</v>
      </c>
      <c r="X297" t="s">
        <v>1085</v>
      </c>
      <c r="Y297" t="s">
        <v>24</v>
      </c>
    </row>
    <row r="298" spans="1:25" ht="72.5" x14ac:dyDescent="0.35">
      <c r="A298" t="s">
        <v>1088</v>
      </c>
      <c r="B298" t="s">
        <v>1089</v>
      </c>
      <c r="C298" s="5">
        <v>44300.627627314818</v>
      </c>
      <c r="D298" s="5">
        <f t="shared" si="4"/>
        <v>44300</v>
      </c>
      <c r="E298" s="8" t="s">
        <v>1090</v>
      </c>
      <c r="F298" t="s">
        <v>30</v>
      </c>
      <c r="G298" t="s">
        <v>44</v>
      </c>
      <c r="H298">
        <v>3</v>
      </c>
      <c r="I298">
        <v>29</v>
      </c>
      <c r="J298" t="s">
        <v>45</v>
      </c>
      <c r="K298" t="s">
        <v>33</v>
      </c>
      <c r="L298" t="s">
        <v>46</v>
      </c>
      <c r="M298" t="s">
        <v>47</v>
      </c>
      <c r="N298" t="s">
        <v>48</v>
      </c>
      <c r="O298" t="s">
        <v>49</v>
      </c>
      <c r="P298" t="s">
        <v>50</v>
      </c>
      <c r="Q298" t="s">
        <v>51</v>
      </c>
      <c r="R298" t="s">
        <v>40</v>
      </c>
      <c r="S298">
        <v>50221</v>
      </c>
      <c r="T298">
        <v>929</v>
      </c>
      <c r="U298">
        <v>49886</v>
      </c>
      <c r="V298">
        <v>78012</v>
      </c>
      <c r="W298" s="6">
        <v>40415.082442129627</v>
      </c>
      <c r="X298" t="s">
        <v>1088</v>
      </c>
      <c r="Y298" t="s">
        <v>26</v>
      </c>
    </row>
    <row r="299" spans="1:25" ht="29" x14ac:dyDescent="0.35">
      <c r="A299" t="s">
        <v>1091</v>
      </c>
      <c r="B299" t="s">
        <v>1092</v>
      </c>
      <c r="C299" s="5">
        <v>44299.903032407405</v>
      </c>
      <c r="D299" s="5">
        <f t="shared" si="4"/>
        <v>44299</v>
      </c>
      <c r="E299" s="8" t="s">
        <v>1093</v>
      </c>
      <c r="F299" t="s">
        <v>30</v>
      </c>
      <c r="G299" t="s">
        <v>144</v>
      </c>
      <c r="H299">
        <v>20</v>
      </c>
      <c r="I299">
        <v>34</v>
      </c>
      <c r="J299" t="s">
        <v>95</v>
      </c>
      <c r="K299" t="s">
        <v>33</v>
      </c>
      <c r="L299" t="s">
        <v>96</v>
      </c>
      <c r="M299" t="s">
        <v>97</v>
      </c>
      <c r="N299" t="s">
        <v>98</v>
      </c>
      <c r="O299" t="s">
        <v>99</v>
      </c>
      <c r="P299" t="s">
        <v>50</v>
      </c>
      <c r="Q299" t="s">
        <v>100</v>
      </c>
      <c r="R299" t="s">
        <v>40</v>
      </c>
      <c r="S299">
        <v>129288</v>
      </c>
      <c r="T299">
        <v>761</v>
      </c>
      <c r="U299">
        <v>1619</v>
      </c>
      <c r="V299">
        <v>38337</v>
      </c>
      <c r="W299" s="6">
        <v>39906.599074074074</v>
      </c>
      <c r="X299" t="s">
        <v>1091</v>
      </c>
      <c r="Y299" t="s">
        <v>24</v>
      </c>
    </row>
    <row r="300" spans="1:25" x14ac:dyDescent="0.35">
      <c r="A300" t="s">
        <v>1094</v>
      </c>
      <c r="B300" t="s">
        <v>1095</v>
      </c>
      <c r="C300" s="5">
        <v>44299.775983796295</v>
      </c>
      <c r="D300" s="5">
        <f t="shared" si="4"/>
        <v>44299</v>
      </c>
      <c r="E300" t="s">
        <v>1096</v>
      </c>
      <c r="F300" t="s">
        <v>116</v>
      </c>
      <c r="G300" t="s">
        <v>144</v>
      </c>
      <c r="H300">
        <v>5</v>
      </c>
      <c r="I300">
        <v>21</v>
      </c>
      <c r="J300" t="s">
        <v>95</v>
      </c>
      <c r="K300" t="s">
        <v>33</v>
      </c>
      <c r="L300" t="s">
        <v>96</v>
      </c>
      <c r="M300" t="s">
        <v>97</v>
      </c>
      <c r="N300" t="s">
        <v>98</v>
      </c>
      <c r="O300" t="s">
        <v>99</v>
      </c>
      <c r="P300" t="s">
        <v>50</v>
      </c>
      <c r="Q300" t="s">
        <v>100</v>
      </c>
      <c r="R300" t="s">
        <v>40</v>
      </c>
      <c r="S300">
        <v>129288</v>
      </c>
      <c r="T300">
        <v>761</v>
      </c>
      <c r="U300">
        <v>1619</v>
      </c>
      <c r="V300">
        <v>38337</v>
      </c>
      <c r="W300" s="6">
        <v>39906.599074074074</v>
      </c>
      <c r="X300" t="s">
        <v>1094</v>
      </c>
      <c r="Y300" t="s">
        <v>26</v>
      </c>
    </row>
    <row r="301" spans="1:25" x14ac:dyDescent="0.35">
      <c r="A301" t="s">
        <v>1097</v>
      </c>
      <c r="B301" t="s">
        <v>1098</v>
      </c>
      <c r="C301" s="5">
        <v>44299.533113425925</v>
      </c>
      <c r="D301" s="5">
        <f t="shared" si="4"/>
        <v>44299</v>
      </c>
      <c r="E301" t="s">
        <v>1099</v>
      </c>
      <c r="F301" t="s">
        <v>30</v>
      </c>
      <c r="G301" t="s">
        <v>68</v>
      </c>
      <c r="H301">
        <v>12</v>
      </c>
      <c r="I301">
        <v>40</v>
      </c>
      <c r="J301" t="s">
        <v>95</v>
      </c>
      <c r="K301" t="s">
        <v>33</v>
      </c>
      <c r="L301" t="s">
        <v>96</v>
      </c>
      <c r="M301" t="s">
        <v>97</v>
      </c>
      <c r="N301" t="s">
        <v>98</v>
      </c>
      <c r="O301" t="s">
        <v>99</v>
      </c>
      <c r="P301" t="s">
        <v>50</v>
      </c>
      <c r="Q301" t="s">
        <v>100</v>
      </c>
      <c r="R301" t="s">
        <v>40</v>
      </c>
      <c r="S301">
        <v>129288</v>
      </c>
      <c r="T301">
        <v>761</v>
      </c>
      <c r="U301">
        <v>1619</v>
      </c>
      <c r="V301">
        <v>38337</v>
      </c>
      <c r="W301" s="6">
        <v>39906.599074074074</v>
      </c>
      <c r="X301" t="s">
        <v>1097</v>
      </c>
      <c r="Y301" t="s">
        <v>24</v>
      </c>
    </row>
    <row r="302" spans="1:25" ht="29" x14ac:dyDescent="0.35">
      <c r="A302" t="s">
        <v>1100</v>
      </c>
      <c r="B302" t="s">
        <v>1101</v>
      </c>
      <c r="C302" s="5">
        <v>44298.112847222219</v>
      </c>
      <c r="D302" s="5">
        <f t="shared" si="4"/>
        <v>44298</v>
      </c>
      <c r="E302" s="8" t="s">
        <v>1102</v>
      </c>
      <c r="F302" t="s">
        <v>30</v>
      </c>
      <c r="G302" t="s">
        <v>144</v>
      </c>
      <c r="H302">
        <v>1</v>
      </c>
      <c r="I302">
        <v>58</v>
      </c>
      <c r="J302" t="s">
        <v>419</v>
      </c>
      <c r="K302" t="s">
        <v>33</v>
      </c>
      <c r="L302" t="s">
        <v>420</v>
      </c>
      <c r="M302" t="s">
        <v>421</v>
      </c>
      <c r="N302" t="s">
        <v>422</v>
      </c>
      <c r="O302" t="s">
        <v>423</v>
      </c>
      <c r="P302" t="s">
        <v>50</v>
      </c>
      <c r="Q302" t="s">
        <v>424</v>
      </c>
      <c r="R302" t="s">
        <v>40</v>
      </c>
      <c r="S302">
        <v>40259</v>
      </c>
      <c r="T302">
        <v>2445</v>
      </c>
      <c r="U302">
        <v>1703</v>
      </c>
      <c r="V302">
        <v>164752</v>
      </c>
      <c r="W302" s="6">
        <v>39927.606261574074</v>
      </c>
      <c r="X302" t="s">
        <v>1100</v>
      </c>
      <c r="Y302" t="s">
        <v>24</v>
      </c>
    </row>
    <row r="303" spans="1:25" x14ac:dyDescent="0.35">
      <c r="A303" t="s">
        <v>1103</v>
      </c>
      <c r="B303" t="s">
        <v>1104</v>
      </c>
      <c r="C303" s="5">
        <v>44297.087523148148</v>
      </c>
      <c r="D303" s="5">
        <f t="shared" si="4"/>
        <v>44297</v>
      </c>
      <c r="E303" t="s">
        <v>1105</v>
      </c>
      <c r="F303" t="s">
        <v>30</v>
      </c>
      <c r="G303" t="s">
        <v>68</v>
      </c>
      <c r="H303">
        <v>29</v>
      </c>
      <c r="I303">
        <v>318</v>
      </c>
      <c r="K303" t="s">
        <v>33</v>
      </c>
      <c r="L303" t="s">
        <v>69</v>
      </c>
      <c r="M303" t="s">
        <v>70</v>
      </c>
      <c r="N303" t="s">
        <v>70</v>
      </c>
      <c r="P303" t="s">
        <v>50</v>
      </c>
      <c r="Q303" t="s">
        <v>71</v>
      </c>
      <c r="R303" t="s">
        <v>40</v>
      </c>
      <c r="S303">
        <v>1060595</v>
      </c>
      <c r="T303">
        <v>817</v>
      </c>
      <c r="U303">
        <v>16</v>
      </c>
      <c r="V303">
        <v>435468</v>
      </c>
      <c r="W303" s="6">
        <v>39824.172893518517</v>
      </c>
      <c r="X303" t="s">
        <v>1103</v>
      </c>
      <c r="Y303" t="s">
        <v>26</v>
      </c>
    </row>
    <row r="304" spans="1:25" x14ac:dyDescent="0.35">
      <c r="A304" t="s">
        <v>1106</v>
      </c>
      <c r="B304" t="s">
        <v>1107</v>
      </c>
      <c r="C304" s="5">
        <v>44296.750300925924</v>
      </c>
      <c r="D304" s="5">
        <f t="shared" si="4"/>
        <v>44296</v>
      </c>
      <c r="E304" t="s">
        <v>1108</v>
      </c>
      <c r="F304" t="s">
        <v>30</v>
      </c>
      <c r="G304" t="s">
        <v>31</v>
      </c>
      <c r="H304">
        <v>16</v>
      </c>
      <c r="I304">
        <v>56</v>
      </c>
      <c r="J304" t="s">
        <v>107</v>
      </c>
      <c r="K304" t="s">
        <v>33</v>
      </c>
      <c r="L304" t="s">
        <v>108</v>
      </c>
      <c r="M304" t="s">
        <v>109</v>
      </c>
      <c r="N304" t="s">
        <v>110</v>
      </c>
      <c r="O304" t="s">
        <v>111</v>
      </c>
      <c r="P304" t="s">
        <v>38</v>
      </c>
      <c r="Q304" t="s">
        <v>112</v>
      </c>
      <c r="R304" t="s">
        <v>40</v>
      </c>
      <c r="S304">
        <v>18985513</v>
      </c>
      <c r="T304">
        <v>1041</v>
      </c>
      <c r="U304">
        <v>1161</v>
      </c>
      <c r="V304">
        <v>348760</v>
      </c>
      <c r="W304" s="6">
        <v>39173.265428240738</v>
      </c>
      <c r="X304" t="s">
        <v>1106</v>
      </c>
      <c r="Y304" t="s">
        <v>26</v>
      </c>
    </row>
    <row r="305" spans="1:25" x14ac:dyDescent="0.35">
      <c r="A305" t="s">
        <v>1109</v>
      </c>
      <c r="B305" t="s">
        <v>1110</v>
      </c>
      <c r="C305" s="5">
        <v>44296.733483796299</v>
      </c>
      <c r="D305" s="5">
        <f t="shared" si="4"/>
        <v>44296</v>
      </c>
      <c r="E305" t="s">
        <v>1111</v>
      </c>
      <c r="F305" t="s">
        <v>30</v>
      </c>
      <c r="G305" t="s">
        <v>44</v>
      </c>
      <c r="H305">
        <v>18</v>
      </c>
      <c r="I305">
        <v>123</v>
      </c>
      <c r="J305" t="s">
        <v>45</v>
      </c>
      <c r="K305" t="s">
        <v>33</v>
      </c>
      <c r="L305" t="s">
        <v>46</v>
      </c>
      <c r="M305" t="s">
        <v>47</v>
      </c>
      <c r="N305" t="s">
        <v>48</v>
      </c>
      <c r="O305" t="s">
        <v>49</v>
      </c>
      <c r="P305" t="s">
        <v>50</v>
      </c>
      <c r="Q305" t="s">
        <v>51</v>
      </c>
      <c r="R305" t="s">
        <v>40</v>
      </c>
      <c r="S305">
        <v>50221</v>
      </c>
      <c r="T305">
        <v>929</v>
      </c>
      <c r="U305">
        <v>49886</v>
      </c>
      <c r="V305">
        <v>78012</v>
      </c>
      <c r="W305" s="6">
        <v>40415.082442129627</v>
      </c>
      <c r="X305" t="s">
        <v>1109</v>
      </c>
      <c r="Y305" t="s">
        <v>24</v>
      </c>
    </row>
    <row r="306" spans="1:25" ht="130.5" x14ac:dyDescent="0.35">
      <c r="A306" t="s">
        <v>1112</v>
      </c>
      <c r="B306" t="s">
        <v>1113</v>
      </c>
      <c r="C306" s="5">
        <v>44296.661458333336</v>
      </c>
      <c r="D306" s="5">
        <f t="shared" si="4"/>
        <v>44296</v>
      </c>
      <c r="E306" s="8" t="s">
        <v>1114</v>
      </c>
      <c r="F306" t="s">
        <v>75</v>
      </c>
      <c r="G306" t="s">
        <v>44</v>
      </c>
      <c r="H306">
        <v>0</v>
      </c>
      <c r="I306">
        <v>0</v>
      </c>
      <c r="J306" t="s">
        <v>419</v>
      </c>
      <c r="K306" t="s">
        <v>33</v>
      </c>
      <c r="L306" t="s">
        <v>420</v>
      </c>
      <c r="M306" t="s">
        <v>421</v>
      </c>
      <c r="N306" t="s">
        <v>422</v>
      </c>
      <c r="O306" t="s">
        <v>423</v>
      </c>
      <c r="P306" t="s">
        <v>50</v>
      </c>
      <c r="Q306" t="s">
        <v>424</v>
      </c>
      <c r="R306" t="s">
        <v>40</v>
      </c>
      <c r="S306">
        <v>40259</v>
      </c>
      <c r="T306">
        <v>2445</v>
      </c>
      <c r="U306">
        <v>1703</v>
      </c>
      <c r="V306">
        <v>164752</v>
      </c>
      <c r="W306" s="6">
        <v>39927.606261574074</v>
      </c>
      <c r="X306" t="s">
        <v>1112</v>
      </c>
      <c r="Y306" t="s">
        <v>26</v>
      </c>
    </row>
    <row r="307" spans="1:25" x14ac:dyDescent="0.35">
      <c r="A307" t="s">
        <v>1115</v>
      </c>
      <c r="B307" t="s">
        <v>1116</v>
      </c>
      <c r="C307" s="5">
        <v>44295.510509259257</v>
      </c>
      <c r="D307" s="5">
        <f t="shared" si="4"/>
        <v>44295</v>
      </c>
      <c r="E307" t="s">
        <v>1117</v>
      </c>
      <c r="F307" t="s">
        <v>30</v>
      </c>
      <c r="G307" t="s">
        <v>31</v>
      </c>
      <c r="H307">
        <v>9</v>
      </c>
      <c r="I307">
        <v>45</v>
      </c>
      <c r="J307" t="s">
        <v>107</v>
      </c>
      <c r="K307" t="s">
        <v>33</v>
      </c>
      <c r="L307" t="s">
        <v>108</v>
      </c>
      <c r="M307" t="s">
        <v>109</v>
      </c>
      <c r="N307" t="s">
        <v>110</v>
      </c>
      <c r="O307" t="s">
        <v>111</v>
      </c>
      <c r="P307" t="s">
        <v>38</v>
      </c>
      <c r="Q307" t="s">
        <v>112</v>
      </c>
      <c r="R307" t="s">
        <v>40</v>
      </c>
      <c r="S307">
        <v>18985513</v>
      </c>
      <c r="T307">
        <v>1041</v>
      </c>
      <c r="U307">
        <v>1161</v>
      </c>
      <c r="V307">
        <v>348760</v>
      </c>
      <c r="W307" s="6">
        <v>39173.265428240738</v>
      </c>
      <c r="X307" t="s">
        <v>1115</v>
      </c>
      <c r="Y307" t="s">
        <v>24</v>
      </c>
    </row>
    <row r="308" spans="1:25" x14ac:dyDescent="0.35">
      <c r="A308" t="s">
        <v>1118</v>
      </c>
      <c r="B308" t="s">
        <v>1119</v>
      </c>
      <c r="C308" s="5">
        <v>44294.8125</v>
      </c>
      <c r="D308" s="5">
        <f t="shared" si="4"/>
        <v>44294</v>
      </c>
      <c r="E308" t="s">
        <v>1120</v>
      </c>
      <c r="F308" t="s">
        <v>30</v>
      </c>
      <c r="G308" t="s">
        <v>157</v>
      </c>
      <c r="H308">
        <v>5</v>
      </c>
      <c r="I308">
        <v>28</v>
      </c>
      <c r="J308" t="s">
        <v>107</v>
      </c>
      <c r="K308" t="s">
        <v>33</v>
      </c>
      <c r="L308" t="s">
        <v>108</v>
      </c>
      <c r="M308" t="s">
        <v>109</v>
      </c>
      <c r="N308" t="s">
        <v>110</v>
      </c>
      <c r="O308" t="s">
        <v>111</v>
      </c>
      <c r="P308" t="s">
        <v>38</v>
      </c>
      <c r="Q308" t="s">
        <v>112</v>
      </c>
      <c r="R308" t="s">
        <v>40</v>
      </c>
      <c r="S308">
        <v>18985513</v>
      </c>
      <c r="T308">
        <v>1041</v>
      </c>
      <c r="U308">
        <v>1161</v>
      </c>
      <c r="V308">
        <v>348760</v>
      </c>
      <c r="W308" s="6">
        <v>39173.265428240738</v>
      </c>
      <c r="X308" t="s">
        <v>1118</v>
      </c>
      <c r="Y308" t="s">
        <v>24</v>
      </c>
    </row>
    <row r="309" spans="1:25" x14ac:dyDescent="0.35">
      <c r="A309" t="s">
        <v>1121</v>
      </c>
      <c r="B309" t="s">
        <v>1122</v>
      </c>
      <c r="C309" s="5">
        <v>44293.885416666664</v>
      </c>
      <c r="D309" s="5">
        <f t="shared" si="4"/>
        <v>44293</v>
      </c>
      <c r="E309" t="s">
        <v>1123</v>
      </c>
      <c r="F309" t="s">
        <v>30</v>
      </c>
      <c r="G309" t="s">
        <v>157</v>
      </c>
      <c r="H309">
        <v>15</v>
      </c>
      <c r="I309">
        <v>34</v>
      </c>
      <c r="J309" t="s">
        <v>107</v>
      </c>
      <c r="K309" t="s">
        <v>33</v>
      </c>
      <c r="L309" t="s">
        <v>108</v>
      </c>
      <c r="M309" t="s">
        <v>109</v>
      </c>
      <c r="N309" t="s">
        <v>110</v>
      </c>
      <c r="O309" t="s">
        <v>111</v>
      </c>
      <c r="P309" t="s">
        <v>38</v>
      </c>
      <c r="Q309" t="s">
        <v>112</v>
      </c>
      <c r="R309" t="s">
        <v>40</v>
      </c>
      <c r="S309">
        <v>18985513</v>
      </c>
      <c r="T309">
        <v>1041</v>
      </c>
      <c r="U309">
        <v>1161</v>
      </c>
      <c r="V309">
        <v>348760</v>
      </c>
      <c r="W309" s="6">
        <v>39173.265428240738</v>
      </c>
      <c r="X309" t="s">
        <v>1121</v>
      </c>
      <c r="Y309" t="s">
        <v>24</v>
      </c>
    </row>
    <row r="310" spans="1:25" x14ac:dyDescent="0.35">
      <c r="A310" t="s">
        <v>1124</v>
      </c>
      <c r="B310" t="s">
        <v>1125</v>
      </c>
      <c r="C310" s="5">
        <v>44293.657118055555</v>
      </c>
      <c r="D310" s="5">
        <f t="shared" si="4"/>
        <v>44293</v>
      </c>
      <c r="E310" t="s">
        <v>1126</v>
      </c>
      <c r="F310" t="s">
        <v>30</v>
      </c>
      <c r="G310" t="s">
        <v>68</v>
      </c>
      <c r="H310">
        <v>121</v>
      </c>
      <c r="I310">
        <v>453</v>
      </c>
      <c r="K310" t="s">
        <v>33</v>
      </c>
      <c r="L310" t="s">
        <v>69</v>
      </c>
      <c r="M310" t="s">
        <v>70</v>
      </c>
      <c r="N310" t="s">
        <v>70</v>
      </c>
      <c r="P310" t="s">
        <v>50</v>
      </c>
      <c r="Q310" t="s">
        <v>71</v>
      </c>
      <c r="R310" t="s">
        <v>40</v>
      </c>
      <c r="S310">
        <v>1060595</v>
      </c>
      <c r="T310">
        <v>817</v>
      </c>
      <c r="U310">
        <v>16</v>
      </c>
      <c r="V310">
        <v>435468</v>
      </c>
      <c r="W310" s="6">
        <v>39824.172893518517</v>
      </c>
      <c r="X310" t="s">
        <v>1124</v>
      </c>
      <c r="Y310" t="s">
        <v>25</v>
      </c>
    </row>
    <row r="311" spans="1:25" x14ac:dyDescent="0.35">
      <c r="A311" t="s">
        <v>1127</v>
      </c>
      <c r="B311" t="s">
        <v>1128</v>
      </c>
      <c r="C311" s="5">
        <v>44293.538541666669</v>
      </c>
      <c r="D311" s="5">
        <f t="shared" si="4"/>
        <v>44293</v>
      </c>
      <c r="E311" t="s">
        <v>1129</v>
      </c>
      <c r="F311" t="s">
        <v>30</v>
      </c>
      <c r="G311" t="s">
        <v>68</v>
      </c>
      <c r="H311">
        <v>34</v>
      </c>
      <c r="I311">
        <v>95</v>
      </c>
      <c r="J311" t="s">
        <v>95</v>
      </c>
      <c r="K311" t="s">
        <v>33</v>
      </c>
      <c r="L311" t="s">
        <v>96</v>
      </c>
      <c r="M311" t="s">
        <v>97</v>
      </c>
      <c r="N311" t="s">
        <v>98</v>
      </c>
      <c r="O311" t="s">
        <v>99</v>
      </c>
      <c r="P311" t="s">
        <v>50</v>
      </c>
      <c r="Q311" t="s">
        <v>100</v>
      </c>
      <c r="R311" t="s">
        <v>40</v>
      </c>
      <c r="S311">
        <v>129288</v>
      </c>
      <c r="T311">
        <v>761</v>
      </c>
      <c r="U311">
        <v>1619</v>
      </c>
      <c r="V311">
        <v>38337</v>
      </c>
      <c r="W311" s="6">
        <v>39906.599074074074</v>
      </c>
      <c r="X311" t="s">
        <v>1127</v>
      </c>
      <c r="Y311" t="s">
        <v>24</v>
      </c>
    </row>
    <row r="312" spans="1:25" x14ac:dyDescent="0.35">
      <c r="A312" t="s">
        <v>1130</v>
      </c>
      <c r="B312" t="s">
        <v>1131</v>
      </c>
      <c r="C312" s="5">
        <v>44293.010474537034</v>
      </c>
      <c r="D312" s="5">
        <f t="shared" si="4"/>
        <v>44293</v>
      </c>
      <c r="E312" t="s">
        <v>1132</v>
      </c>
      <c r="F312" t="s">
        <v>30</v>
      </c>
      <c r="G312" t="s">
        <v>31</v>
      </c>
      <c r="H312">
        <v>13</v>
      </c>
      <c r="I312">
        <v>43</v>
      </c>
      <c r="J312" t="s">
        <v>107</v>
      </c>
      <c r="K312" t="s">
        <v>33</v>
      </c>
      <c r="L312" t="s">
        <v>108</v>
      </c>
      <c r="M312" t="s">
        <v>109</v>
      </c>
      <c r="N312" t="s">
        <v>110</v>
      </c>
      <c r="O312" t="s">
        <v>111</v>
      </c>
      <c r="P312" t="s">
        <v>38</v>
      </c>
      <c r="Q312" t="s">
        <v>112</v>
      </c>
      <c r="R312" t="s">
        <v>40</v>
      </c>
      <c r="S312">
        <v>18985513</v>
      </c>
      <c r="T312">
        <v>1041</v>
      </c>
      <c r="U312">
        <v>1161</v>
      </c>
      <c r="V312">
        <v>348760</v>
      </c>
      <c r="W312" s="6">
        <v>39173.265428240738</v>
      </c>
      <c r="X312" t="s">
        <v>1130</v>
      </c>
      <c r="Y312" t="s">
        <v>26</v>
      </c>
    </row>
    <row r="313" spans="1:25" ht="58" x14ac:dyDescent="0.35">
      <c r="A313" t="s">
        <v>1133</v>
      </c>
      <c r="B313" t="s">
        <v>1134</v>
      </c>
      <c r="C313" s="5">
        <v>44293.007164351853</v>
      </c>
      <c r="D313" s="5">
        <f t="shared" si="4"/>
        <v>44293</v>
      </c>
      <c r="E313" s="8" t="s">
        <v>1135</v>
      </c>
      <c r="F313" t="s">
        <v>30</v>
      </c>
      <c r="G313" t="s">
        <v>144</v>
      </c>
      <c r="H313">
        <v>0</v>
      </c>
      <c r="I313">
        <v>5</v>
      </c>
      <c r="J313" t="s">
        <v>419</v>
      </c>
      <c r="K313" t="s">
        <v>33</v>
      </c>
      <c r="L313" t="s">
        <v>420</v>
      </c>
      <c r="M313" t="s">
        <v>421</v>
      </c>
      <c r="N313" t="s">
        <v>422</v>
      </c>
      <c r="O313" t="s">
        <v>423</v>
      </c>
      <c r="P313" t="s">
        <v>50</v>
      </c>
      <c r="Q313" t="s">
        <v>424</v>
      </c>
      <c r="R313" t="s">
        <v>40</v>
      </c>
      <c r="S313">
        <v>40259</v>
      </c>
      <c r="T313">
        <v>2445</v>
      </c>
      <c r="U313">
        <v>1703</v>
      </c>
      <c r="V313">
        <v>164752</v>
      </c>
      <c r="W313" s="6">
        <v>39927.606261574074</v>
      </c>
      <c r="X313" t="s">
        <v>1133</v>
      </c>
      <c r="Y313" t="s">
        <v>26</v>
      </c>
    </row>
    <row r="314" spans="1:25" x14ac:dyDescent="0.35">
      <c r="A314" t="s">
        <v>1136</v>
      </c>
      <c r="B314" t="s">
        <v>1137</v>
      </c>
      <c r="C314" s="5">
        <v>44292.885416666664</v>
      </c>
      <c r="D314" s="5">
        <f t="shared" si="4"/>
        <v>44292</v>
      </c>
      <c r="E314" t="s">
        <v>1138</v>
      </c>
      <c r="F314" t="s">
        <v>30</v>
      </c>
      <c r="G314" t="s">
        <v>157</v>
      </c>
      <c r="H314">
        <v>7</v>
      </c>
      <c r="I314">
        <v>28</v>
      </c>
      <c r="J314" t="s">
        <v>107</v>
      </c>
      <c r="K314" t="s">
        <v>33</v>
      </c>
      <c r="L314" t="s">
        <v>108</v>
      </c>
      <c r="M314" t="s">
        <v>109</v>
      </c>
      <c r="N314" t="s">
        <v>110</v>
      </c>
      <c r="O314" t="s">
        <v>111</v>
      </c>
      <c r="P314" t="s">
        <v>38</v>
      </c>
      <c r="Q314" t="s">
        <v>112</v>
      </c>
      <c r="R314" t="s">
        <v>40</v>
      </c>
      <c r="S314">
        <v>18985513</v>
      </c>
      <c r="T314">
        <v>1041</v>
      </c>
      <c r="U314">
        <v>1161</v>
      </c>
      <c r="V314">
        <v>348760</v>
      </c>
      <c r="W314" s="6">
        <v>39173.265428240738</v>
      </c>
      <c r="X314" t="s">
        <v>1136</v>
      </c>
      <c r="Y314" t="s">
        <v>26</v>
      </c>
    </row>
    <row r="315" spans="1:25" x14ac:dyDescent="0.35">
      <c r="A315" t="s">
        <v>1139</v>
      </c>
      <c r="B315" t="s">
        <v>1140</v>
      </c>
      <c r="C315" s="5">
        <v>44292.76053240741</v>
      </c>
      <c r="D315" s="5">
        <f t="shared" si="4"/>
        <v>44292</v>
      </c>
      <c r="E315" t="s">
        <v>1141</v>
      </c>
      <c r="F315" t="s">
        <v>30</v>
      </c>
      <c r="G315" t="s">
        <v>31</v>
      </c>
      <c r="H315">
        <v>22</v>
      </c>
      <c r="I315">
        <v>47</v>
      </c>
      <c r="J315" t="s">
        <v>107</v>
      </c>
      <c r="K315" t="s">
        <v>33</v>
      </c>
      <c r="L315" t="s">
        <v>108</v>
      </c>
      <c r="M315" t="s">
        <v>109</v>
      </c>
      <c r="N315" t="s">
        <v>110</v>
      </c>
      <c r="O315" t="s">
        <v>111</v>
      </c>
      <c r="P315" t="s">
        <v>38</v>
      </c>
      <c r="Q315" t="s">
        <v>112</v>
      </c>
      <c r="R315" t="s">
        <v>40</v>
      </c>
      <c r="S315">
        <v>18985513</v>
      </c>
      <c r="T315">
        <v>1041</v>
      </c>
      <c r="U315">
        <v>1161</v>
      </c>
      <c r="V315">
        <v>348760</v>
      </c>
      <c r="W315" s="6">
        <v>39173.265428240738</v>
      </c>
      <c r="X315" t="s">
        <v>1139</v>
      </c>
      <c r="Y315" t="s">
        <v>26</v>
      </c>
    </row>
    <row r="316" spans="1:25" x14ac:dyDescent="0.35">
      <c r="A316" t="s">
        <v>1142</v>
      </c>
      <c r="B316" t="s">
        <v>1143</v>
      </c>
      <c r="C316" s="5">
        <v>44292.687175925923</v>
      </c>
      <c r="D316" s="5">
        <f t="shared" si="4"/>
        <v>44292</v>
      </c>
      <c r="E316" t="s">
        <v>1144</v>
      </c>
      <c r="F316" t="s">
        <v>30</v>
      </c>
      <c r="G316" t="s">
        <v>55</v>
      </c>
      <c r="H316">
        <v>0</v>
      </c>
      <c r="I316">
        <v>1</v>
      </c>
      <c r="J316" t="s">
        <v>56</v>
      </c>
      <c r="K316" t="s">
        <v>33</v>
      </c>
      <c r="L316" t="s">
        <v>57</v>
      </c>
      <c r="M316" t="s">
        <v>58</v>
      </c>
      <c r="N316" t="s">
        <v>59</v>
      </c>
      <c r="O316" t="s">
        <v>60</v>
      </c>
      <c r="P316" t="s">
        <v>50</v>
      </c>
      <c r="Q316" t="s">
        <v>61</v>
      </c>
      <c r="R316" t="s">
        <v>40</v>
      </c>
      <c r="S316">
        <v>61841</v>
      </c>
      <c r="T316">
        <v>3177</v>
      </c>
      <c r="U316">
        <v>25315</v>
      </c>
      <c r="V316">
        <v>143761</v>
      </c>
      <c r="W316" s="6">
        <v>40202.631284722222</v>
      </c>
      <c r="X316" t="s">
        <v>1142</v>
      </c>
      <c r="Y316" t="s">
        <v>26</v>
      </c>
    </row>
    <row r="317" spans="1:25" x14ac:dyDescent="0.35">
      <c r="A317" t="s">
        <v>1145</v>
      </c>
      <c r="B317" t="s">
        <v>1146</v>
      </c>
      <c r="C317" s="5">
        <v>44292.572974537034</v>
      </c>
      <c r="D317" s="5">
        <f t="shared" si="4"/>
        <v>44292</v>
      </c>
      <c r="E317" t="s">
        <v>1147</v>
      </c>
      <c r="F317" t="s">
        <v>30</v>
      </c>
      <c r="G317" t="s">
        <v>31</v>
      </c>
      <c r="H317">
        <v>19</v>
      </c>
      <c r="I317">
        <v>58</v>
      </c>
      <c r="J317" t="s">
        <v>107</v>
      </c>
      <c r="K317" t="s">
        <v>33</v>
      </c>
      <c r="L317" t="s">
        <v>108</v>
      </c>
      <c r="M317" t="s">
        <v>109</v>
      </c>
      <c r="N317" t="s">
        <v>110</v>
      </c>
      <c r="O317" t="s">
        <v>111</v>
      </c>
      <c r="P317" t="s">
        <v>38</v>
      </c>
      <c r="Q317" t="s">
        <v>112</v>
      </c>
      <c r="R317" t="s">
        <v>40</v>
      </c>
      <c r="S317">
        <v>18985513</v>
      </c>
      <c r="T317">
        <v>1041</v>
      </c>
      <c r="U317">
        <v>1161</v>
      </c>
      <c r="V317">
        <v>348760</v>
      </c>
      <c r="W317" s="6">
        <v>39173.265428240738</v>
      </c>
      <c r="X317" t="s">
        <v>1145</v>
      </c>
      <c r="Y317" t="s">
        <v>26</v>
      </c>
    </row>
    <row r="318" spans="1:25" x14ac:dyDescent="0.35">
      <c r="A318" t="s">
        <v>1148</v>
      </c>
      <c r="B318" t="s">
        <v>1149</v>
      </c>
      <c r="C318" s="5">
        <v>44292.546840277777</v>
      </c>
      <c r="D318" s="5">
        <f t="shared" si="4"/>
        <v>44292</v>
      </c>
      <c r="E318" t="s">
        <v>1150</v>
      </c>
      <c r="F318" t="s">
        <v>30</v>
      </c>
      <c r="G318" t="s">
        <v>68</v>
      </c>
      <c r="H318">
        <v>17</v>
      </c>
      <c r="I318">
        <v>46</v>
      </c>
      <c r="J318" t="s">
        <v>95</v>
      </c>
      <c r="K318" t="s">
        <v>33</v>
      </c>
      <c r="L318" t="s">
        <v>96</v>
      </c>
      <c r="M318" t="s">
        <v>97</v>
      </c>
      <c r="N318" t="s">
        <v>98</v>
      </c>
      <c r="O318" t="s">
        <v>99</v>
      </c>
      <c r="P318" t="s">
        <v>50</v>
      </c>
      <c r="Q318" t="s">
        <v>100</v>
      </c>
      <c r="R318" t="s">
        <v>40</v>
      </c>
      <c r="S318">
        <v>129288</v>
      </c>
      <c r="T318">
        <v>761</v>
      </c>
      <c r="U318">
        <v>1619</v>
      </c>
      <c r="V318">
        <v>38337</v>
      </c>
      <c r="W318" s="6">
        <v>39906.599074074074</v>
      </c>
      <c r="X318" t="s">
        <v>1148</v>
      </c>
      <c r="Y318" t="s">
        <v>24</v>
      </c>
    </row>
    <row r="319" spans="1:25" ht="72.5" x14ac:dyDescent="0.35">
      <c r="A319" t="s">
        <v>1151</v>
      </c>
      <c r="B319" t="s">
        <v>1152</v>
      </c>
      <c r="C319" s="5">
        <v>44292.181018518517</v>
      </c>
      <c r="D319" s="5">
        <f t="shared" si="4"/>
        <v>44292</v>
      </c>
      <c r="E319" s="8" t="s">
        <v>1153</v>
      </c>
      <c r="F319" t="s">
        <v>116</v>
      </c>
      <c r="G319" t="s">
        <v>144</v>
      </c>
      <c r="H319">
        <v>0</v>
      </c>
      <c r="I319">
        <v>0</v>
      </c>
      <c r="J319" t="s">
        <v>505</v>
      </c>
      <c r="K319" t="s">
        <v>33</v>
      </c>
      <c r="L319" t="s">
        <v>506</v>
      </c>
      <c r="M319" t="s">
        <v>507</v>
      </c>
      <c r="N319" t="s">
        <v>508</v>
      </c>
      <c r="O319" t="s">
        <v>509</v>
      </c>
      <c r="P319" t="s">
        <v>50</v>
      </c>
      <c r="Q319" t="s">
        <v>510</v>
      </c>
      <c r="R319" t="s">
        <v>40</v>
      </c>
      <c r="S319">
        <v>9838</v>
      </c>
      <c r="T319">
        <v>1072</v>
      </c>
      <c r="U319">
        <v>35275</v>
      </c>
      <c r="V319">
        <v>3946</v>
      </c>
      <c r="W319" s="6">
        <v>41760.147314814814</v>
      </c>
      <c r="X319" t="s">
        <v>1151</v>
      </c>
      <c r="Y319" t="s">
        <v>26</v>
      </c>
    </row>
    <row r="320" spans="1:25" x14ac:dyDescent="0.35">
      <c r="A320" t="s">
        <v>1154</v>
      </c>
      <c r="B320" t="s">
        <v>1155</v>
      </c>
      <c r="C320" s="5">
        <v>44292.025335648148</v>
      </c>
      <c r="D320" s="5">
        <f t="shared" si="4"/>
        <v>44292</v>
      </c>
      <c r="E320" t="s">
        <v>1156</v>
      </c>
      <c r="F320" t="s">
        <v>30</v>
      </c>
      <c r="G320" t="s">
        <v>144</v>
      </c>
      <c r="H320">
        <v>0</v>
      </c>
      <c r="I320">
        <v>19</v>
      </c>
      <c r="K320" t="s">
        <v>33</v>
      </c>
      <c r="L320" t="s">
        <v>317</v>
      </c>
      <c r="M320" t="s">
        <v>318</v>
      </c>
      <c r="N320" t="s">
        <v>319</v>
      </c>
      <c r="O320" t="s">
        <v>320</v>
      </c>
      <c r="P320" t="s">
        <v>50</v>
      </c>
      <c r="Q320" t="s">
        <v>321</v>
      </c>
      <c r="R320" t="s">
        <v>40</v>
      </c>
      <c r="S320">
        <v>86586</v>
      </c>
      <c r="T320">
        <v>7338</v>
      </c>
      <c r="U320">
        <v>33417</v>
      </c>
      <c r="V320">
        <v>9298</v>
      </c>
      <c r="W320" s="6">
        <v>40542.362349537034</v>
      </c>
      <c r="X320" t="s">
        <v>1154</v>
      </c>
      <c r="Y320" t="s">
        <v>26</v>
      </c>
    </row>
    <row r="321" spans="1:25" x14ac:dyDescent="0.35">
      <c r="A321" t="s">
        <v>1157</v>
      </c>
      <c r="B321" t="s">
        <v>1158</v>
      </c>
      <c r="C321" s="5">
        <v>44291.837708333333</v>
      </c>
      <c r="D321" s="5">
        <f t="shared" si="4"/>
        <v>44291</v>
      </c>
      <c r="E321" t="s">
        <v>1159</v>
      </c>
      <c r="F321" t="s">
        <v>30</v>
      </c>
      <c r="G321" t="s">
        <v>31</v>
      </c>
      <c r="H321">
        <v>36</v>
      </c>
      <c r="I321">
        <v>98</v>
      </c>
      <c r="J321" t="s">
        <v>107</v>
      </c>
      <c r="K321" t="s">
        <v>33</v>
      </c>
      <c r="L321" t="s">
        <v>108</v>
      </c>
      <c r="M321" t="s">
        <v>109</v>
      </c>
      <c r="N321" t="s">
        <v>110</v>
      </c>
      <c r="O321" t="s">
        <v>111</v>
      </c>
      <c r="P321" t="s">
        <v>38</v>
      </c>
      <c r="Q321" t="s">
        <v>112</v>
      </c>
      <c r="R321" t="s">
        <v>40</v>
      </c>
      <c r="S321">
        <v>18985513</v>
      </c>
      <c r="T321">
        <v>1041</v>
      </c>
      <c r="U321">
        <v>1161</v>
      </c>
      <c r="V321">
        <v>348760</v>
      </c>
      <c r="W321" s="6">
        <v>39173.265428240738</v>
      </c>
      <c r="X321" t="s">
        <v>1157</v>
      </c>
      <c r="Y321" t="s">
        <v>24</v>
      </c>
    </row>
    <row r="322" spans="1:25" x14ac:dyDescent="0.35">
      <c r="A322" t="s">
        <v>1160</v>
      </c>
      <c r="B322" t="s">
        <v>1161</v>
      </c>
      <c r="C322" s="5">
        <v>44291.582326388889</v>
      </c>
      <c r="D322" s="5">
        <f t="shared" si="4"/>
        <v>44291</v>
      </c>
      <c r="E322" t="s">
        <v>1162</v>
      </c>
      <c r="F322" t="s">
        <v>30</v>
      </c>
      <c r="G322" t="s">
        <v>55</v>
      </c>
      <c r="H322">
        <v>0</v>
      </c>
      <c r="I322">
        <v>1</v>
      </c>
      <c r="J322" t="s">
        <v>56</v>
      </c>
      <c r="K322" t="s">
        <v>33</v>
      </c>
      <c r="L322" t="s">
        <v>57</v>
      </c>
      <c r="M322" t="s">
        <v>58</v>
      </c>
      <c r="N322" t="s">
        <v>59</v>
      </c>
      <c r="O322" t="s">
        <v>60</v>
      </c>
      <c r="P322" t="s">
        <v>50</v>
      </c>
      <c r="Q322" t="s">
        <v>61</v>
      </c>
      <c r="R322" t="s">
        <v>40</v>
      </c>
      <c r="S322">
        <v>61841</v>
      </c>
      <c r="T322">
        <v>3177</v>
      </c>
      <c r="U322">
        <v>25315</v>
      </c>
      <c r="V322">
        <v>143761</v>
      </c>
      <c r="W322" s="6">
        <v>40202.631284722222</v>
      </c>
      <c r="X322" t="s">
        <v>1160</v>
      </c>
      <c r="Y322" t="s">
        <v>24</v>
      </c>
    </row>
    <row r="323" spans="1:25" x14ac:dyDescent="0.35">
      <c r="A323" t="s">
        <v>1163</v>
      </c>
      <c r="B323" t="s">
        <v>1164</v>
      </c>
      <c r="C323" s="5">
        <v>44291.56046296296</v>
      </c>
      <c r="D323" s="5">
        <f t="shared" ref="D323:D386" si="5">DATEVALUE(_xlfn.CONCAT(MONTH(C323),"/",DAY(C323),"/",YEAR(C323)))</f>
        <v>44291</v>
      </c>
      <c r="E323" t="s">
        <v>1165</v>
      </c>
      <c r="F323" t="s">
        <v>30</v>
      </c>
      <c r="G323" t="s">
        <v>68</v>
      </c>
      <c r="H323">
        <v>12</v>
      </c>
      <c r="I323">
        <v>14</v>
      </c>
      <c r="J323" t="s">
        <v>95</v>
      </c>
      <c r="K323" t="s">
        <v>33</v>
      </c>
      <c r="L323" t="s">
        <v>96</v>
      </c>
      <c r="M323" t="s">
        <v>97</v>
      </c>
      <c r="N323" t="s">
        <v>98</v>
      </c>
      <c r="O323" t="s">
        <v>99</v>
      </c>
      <c r="P323" t="s">
        <v>50</v>
      </c>
      <c r="Q323" t="s">
        <v>100</v>
      </c>
      <c r="R323" t="s">
        <v>40</v>
      </c>
      <c r="S323">
        <v>129288</v>
      </c>
      <c r="T323">
        <v>761</v>
      </c>
      <c r="U323">
        <v>1619</v>
      </c>
      <c r="V323">
        <v>38337</v>
      </c>
      <c r="W323" s="6">
        <v>39906.599074074074</v>
      </c>
      <c r="X323" t="s">
        <v>1163</v>
      </c>
      <c r="Y323" t="s">
        <v>24</v>
      </c>
    </row>
    <row r="324" spans="1:25" x14ac:dyDescent="0.35">
      <c r="A324" t="s">
        <v>1166</v>
      </c>
      <c r="B324" t="s">
        <v>1167</v>
      </c>
      <c r="C324" s="5">
        <v>44291.416770833333</v>
      </c>
      <c r="D324" s="5">
        <f t="shared" si="5"/>
        <v>44291</v>
      </c>
      <c r="E324" t="s">
        <v>1168</v>
      </c>
      <c r="F324" t="s">
        <v>30</v>
      </c>
      <c r="G324" t="s">
        <v>31</v>
      </c>
      <c r="H324">
        <v>17</v>
      </c>
      <c r="I324">
        <v>43</v>
      </c>
      <c r="J324" t="s">
        <v>107</v>
      </c>
      <c r="K324" t="s">
        <v>33</v>
      </c>
      <c r="L324" t="s">
        <v>108</v>
      </c>
      <c r="M324" t="s">
        <v>109</v>
      </c>
      <c r="N324" t="s">
        <v>110</v>
      </c>
      <c r="O324" t="s">
        <v>111</v>
      </c>
      <c r="P324" t="s">
        <v>38</v>
      </c>
      <c r="Q324" t="s">
        <v>112</v>
      </c>
      <c r="R324" t="s">
        <v>40</v>
      </c>
      <c r="S324">
        <v>18985513</v>
      </c>
      <c r="T324">
        <v>1041</v>
      </c>
      <c r="U324">
        <v>1161</v>
      </c>
      <c r="V324">
        <v>348760</v>
      </c>
      <c r="W324" s="6">
        <v>39173.265428240738</v>
      </c>
      <c r="X324" t="s">
        <v>1166</v>
      </c>
      <c r="Y324" t="s">
        <v>26</v>
      </c>
    </row>
    <row r="325" spans="1:25" x14ac:dyDescent="0.35">
      <c r="A325" t="s">
        <v>1169</v>
      </c>
      <c r="B325" t="s">
        <v>1170</v>
      </c>
      <c r="C325" s="5">
        <v>44290.520219907405</v>
      </c>
      <c r="D325" s="5">
        <f t="shared" si="5"/>
        <v>44290</v>
      </c>
      <c r="E325" t="s">
        <v>1171</v>
      </c>
      <c r="F325" t="s">
        <v>30</v>
      </c>
      <c r="G325" t="s">
        <v>31</v>
      </c>
      <c r="H325">
        <v>24</v>
      </c>
      <c r="I325">
        <v>83</v>
      </c>
      <c r="J325" t="s">
        <v>107</v>
      </c>
      <c r="K325" t="s">
        <v>33</v>
      </c>
      <c r="L325" t="s">
        <v>108</v>
      </c>
      <c r="M325" t="s">
        <v>109</v>
      </c>
      <c r="N325" t="s">
        <v>110</v>
      </c>
      <c r="O325" t="s">
        <v>111</v>
      </c>
      <c r="P325" t="s">
        <v>38</v>
      </c>
      <c r="Q325" t="s">
        <v>112</v>
      </c>
      <c r="R325" t="s">
        <v>40</v>
      </c>
      <c r="S325">
        <v>18985513</v>
      </c>
      <c r="T325">
        <v>1041</v>
      </c>
      <c r="U325">
        <v>1161</v>
      </c>
      <c r="V325">
        <v>348760</v>
      </c>
      <c r="W325" s="6">
        <v>39173.265428240738</v>
      </c>
      <c r="X325" t="s">
        <v>1169</v>
      </c>
      <c r="Y325" t="s">
        <v>26</v>
      </c>
    </row>
    <row r="326" spans="1:25" x14ac:dyDescent="0.35">
      <c r="A326" t="s">
        <v>1172</v>
      </c>
      <c r="B326" t="s">
        <v>1173</v>
      </c>
      <c r="C326" s="5">
        <v>44288.972812499997</v>
      </c>
      <c r="D326" s="5">
        <f t="shared" si="5"/>
        <v>44288</v>
      </c>
      <c r="E326" t="s">
        <v>1174</v>
      </c>
      <c r="F326" t="s">
        <v>30</v>
      </c>
      <c r="G326" t="s">
        <v>31</v>
      </c>
      <c r="H326">
        <v>13</v>
      </c>
      <c r="I326">
        <v>40</v>
      </c>
      <c r="J326" t="s">
        <v>32</v>
      </c>
      <c r="K326" t="s">
        <v>33</v>
      </c>
      <c r="L326" t="s">
        <v>34</v>
      </c>
      <c r="M326" t="s">
        <v>35</v>
      </c>
      <c r="N326" t="s">
        <v>36</v>
      </c>
      <c r="O326" t="s">
        <v>37</v>
      </c>
      <c r="P326" t="s">
        <v>38</v>
      </c>
      <c r="Q326" t="s">
        <v>39</v>
      </c>
      <c r="R326" t="s">
        <v>40</v>
      </c>
      <c r="S326">
        <v>7483986</v>
      </c>
      <c r="T326">
        <v>1347</v>
      </c>
      <c r="U326">
        <v>2007</v>
      </c>
      <c r="V326">
        <v>709880</v>
      </c>
      <c r="W326" s="6">
        <v>39926.837002314816</v>
      </c>
      <c r="X326" t="s">
        <v>1172</v>
      </c>
      <c r="Y326" t="s">
        <v>25</v>
      </c>
    </row>
    <row r="327" spans="1:25" x14ac:dyDescent="0.35">
      <c r="A327" t="s">
        <v>1175</v>
      </c>
      <c r="B327" t="s">
        <v>1176</v>
      </c>
      <c r="C327" s="5">
        <v>44287.887638888889</v>
      </c>
      <c r="D327" s="5">
        <f t="shared" si="5"/>
        <v>44287</v>
      </c>
      <c r="E327" t="s">
        <v>1177</v>
      </c>
      <c r="F327" t="s">
        <v>116</v>
      </c>
      <c r="G327" t="s">
        <v>144</v>
      </c>
      <c r="H327">
        <v>0</v>
      </c>
      <c r="I327">
        <v>2</v>
      </c>
      <c r="J327" t="s">
        <v>801</v>
      </c>
      <c r="K327" t="s">
        <v>33</v>
      </c>
      <c r="L327" t="s">
        <v>802</v>
      </c>
      <c r="M327" t="s">
        <v>803</v>
      </c>
      <c r="N327" t="s">
        <v>804</v>
      </c>
      <c r="O327" t="s">
        <v>805</v>
      </c>
      <c r="P327" t="s">
        <v>38</v>
      </c>
      <c r="Q327" t="s">
        <v>806</v>
      </c>
      <c r="R327" t="s">
        <v>40</v>
      </c>
      <c r="S327">
        <v>47087</v>
      </c>
      <c r="T327">
        <v>8498</v>
      </c>
      <c r="U327">
        <v>8104</v>
      </c>
      <c r="V327">
        <v>46227</v>
      </c>
      <c r="W327" s="6">
        <v>39726.199837962966</v>
      </c>
      <c r="X327" t="s">
        <v>1175</v>
      </c>
      <c r="Y327" t="s">
        <v>26</v>
      </c>
    </row>
    <row r="328" spans="1:25" x14ac:dyDescent="0.35">
      <c r="A328" t="s">
        <v>1178</v>
      </c>
      <c r="B328" t="s">
        <v>1179</v>
      </c>
      <c r="C328" s="5">
        <v>44287.852418981478</v>
      </c>
      <c r="D328" s="5">
        <f t="shared" si="5"/>
        <v>44287</v>
      </c>
      <c r="E328" t="s">
        <v>1180</v>
      </c>
      <c r="F328" t="s">
        <v>30</v>
      </c>
      <c r="G328" t="s">
        <v>68</v>
      </c>
      <c r="H328">
        <v>22</v>
      </c>
      <c r="I328">
        <v>76</v>
      </c>
      <c r="J328" t="s">
        <v>95</v>
      </c>
      <c r="K328" t="s">
        <v>33</v>
      </c>
      <c r="L328" t="s">
        <v>96</v>
      </c>
      <c r="M328" t="s">
        <v>97</v>
      </c>
      <c r="N328" t="s">
        <v>98</v>
      </c>
      <c r="O328" t="s">
        <v>99</v>
      </c>
      <c r="P328" t="s">
        <v>50</v>
      </c>
      <c r="Q328" t="s">
        <v>100</v>
      </c>
      <c r="R328" t="s">
        <v>40</v>
      </c>
      <c r="S328">
        <v>129288</v>
      </c>
      <c r="T328">
        <v>761</v>
      </c>
      <c r="U328">
        <v>1619</v>
      </c>
      <c r="V328">
        <v>38337</v>
      </c>
      <c r="W328" s="6">
        <v>39906.599074074074</v>
      </c>
      <c r="X328" t="s">
        <v>1178</v>
      </c>
      <c r="Y328" t="s">
        <v>26</v>
      </c>
    </row>
    <row r="329" spans="1:25" x14ac:dyDescent="0.35">
      <c r="A329" t="s">
        <v>1181</v>
      </c>
      <c r="B329" t="s">
        <v>1182</v>
      </c>
      <c r="C329" s="5">
        <v>44287.838958333334</v>
      </c>
      <c r="D329" s="5">
        <f t="shared" si="5"/>
        <v>44287</v>
      </c>
      <c r="E329" t="s">
        <v>1183</v>
      </c>
      <c r="F329" t="s">
        <v>75</v>
      </c>
      <c r="G329" t="s">
        <v>44</v>
      </c>
      <c r="H329">
        <v>0</v>
      </c>
      <c r="I329">
        <v>0</v>
      </c>
      <c r="K329" t="s">
        <v>33</v>
      </c>
      <c r="L329" t="s">
        <v>544</v>
      </c>
      <c r="M329" t="s">
        <v>545</v>
      </c>
      <c r="N329" t="s">
        <v>546</v>
      </c>
      <c r="O329" t="s">
        <v>547</v>
      </c>
      <c r="P329" t="s">
        <v>50</v>
      </c>
      <c r="Q329" t="s">
        <v>548</v>
      </c>
      <c r="R329" t="s">
        <v>40</v>
      </c>
      <c r="S329">
        <v>90493</v>
      </c>
      <c r="T329">
        <v>281</v>
      </c>
      <c r="U329">
        <v>16720</v>
      </c>
      <c r="V329">
        <v>3762</v>
      </c>
      <c r="W329" s="6">
        <v>41101.898715277777</v>
      </c>
      <c r="X329" t="s">
        <v>1181</v>
      </c>
      <c r="Y329" t="s">
        <v>24</v>
      </c>
    </row>
    <row r="330" spans="1:25" x14ac:dyDescent="0.35">
      <c r="A330" t="s">
        <v>1184</v>
      </c>
      <c r="B330" t="s">
        <v>1185</v>
      </c>
      <c r="C330" s="5">
        <v>44287.836238425924</v>
      </c>
      <c r="D330" s="5">
        <f t="shared" si="5"/>
        <v>44287</v>
      </c>
      <c r="E330" t="s">
        <v>1186</v>
      </c>
      <c r="F330" t="s">
        <v>30</v>
      </c>
      <c r="G330" t="s">
        <v>31</v>
      </c>
      <c r="H330">
        <v>31</v>
      </c>
      <c r="I330">
        <v>75</v>
      </c>
      <c r="J330" t="s">
        <v>107</v>
      </c>
      <c r="K330" t="s">
        <v>33</v>
      </c>
      <c r="L330" t="s">
        <v>108</v>
      </c>
      <c r="M330" t="s">
        <v>109</v>
      </c>
      <c r="N330" t="s">
        <v>110</v>
      </c>
      <c r="O330" t="s">
        <v>111</v>
      </c>
      <c r="P330" t="s">
        <v>38</v>
      </c>
      <c r="Q330" t="s">
        <v>112</v>
      </c>
      <c r="R330" t="s">
        <v>40</v>
      </c>
      <c r="S330">
        <v>18985513</v>
      </c>
      <c r="T330">
        <v>1041</v>
      </c>
      <c r="U330">
        <v>1161</v>
      </c>
      <c r="V330">
        <v>348760</v>
      </c>
      <c r="W330" s="6">
        <v>39173.265428240738</v>
      </c>
      <c r="X330" t="s">
        <v>1184</v>
      </c>
      <c r="Y330" t="s">
        <v>24</v>
      </c>
    </row>
    <row r="331" spans="1:25" x14ac:dyDescent="0.35">
      <c r="A331" t="s">
        <v>1187</v>
      </c>
      <c r="B331" t="s">
        <v>1188</v>
      </c>
      <c r="C331" s="5">
        <v>44287.740937499999</v>
      </c>
      <c r="D331" s="5">
        <f t="shared" si="5"/>
        <v>44287</v>
      </c>
      <c r="E331" t="s">
        <v>1189</v>
      </c>
      <c r="F331" t="s">
        <v>116</v>
      </c>
      <c r="G331" t="s">
        <v>144</v>
      </c>
      <c r="H331">
        <v>0</v>
      </c>
      <c r="I331">
        <v>0</v>
      </c>
      <c r="J331" t="s">
        <v>107</v>
      </c>
      <c r="K331" t="s">
        <v>33</v>
      </c>
      <c r="L331" t="s">
        <v>1068</v>
      </c>
      <c r="M331" t="s">
        <v>1069</v>
      </c>
      <c r="N331" t="s">
        <v>1070</v>
      </c>
      <c r="O331" t="s">
        <v>1071</v>
      </c>
      <c r="P331" t="s">
        <v>50</v>
      </c>
      <c r="Q331" t="s">
        <v>1072</v>
      </c>
      <c r="R331" t="s">
        <v>40</v>
      </c>
      <c r="S331">
        <v>35929</v>
      </c>
      <c r="T331">
        <v>264</v>
      </c>
      <c r="U331">
        <v>3758</v>
      </c>
      <c r="V331">
        <v>4794</v>
      </c>
      <c r="W331" s="6">
        <v>41702.580810185187</v>
      </c>
      <c r="X331" t="s">
        <v>1187</v>
      </c>
      <c r="Y331" t="s">
        <v>26</v>
      </c>
    </row>
    <row r="332" spans="1:25" ht="72.5" x14ac:dyDescent="0.35">
      <c r="A332" t="s">
        <v>1190</v>
      </c>
      <c r="B332" t="s">
        <v>1191</v>
      </c>
      <c r="C332" s="5">
        <v>44287.641226851854</v>
      </c>
      <c r="D332" s="5">
        <f t="shared" si="5"/>
        <v>44287</v>
      </c>
      <c r="E332" s="8" t="s">
        <v>1192</v>
      </c>
      <c r="F332" t="s">
        <v>116</v>
      </c>
      <c r="G332" t="s">
        <v>44</v>
      </c>
      <c r="H332">
        <v>0</v>
      </c>
      <c r="I332">
        <v>6</v>
      </c>
      <c r="J332" t="s">
        <v>126</v>
      </c>
      <c r="K332" t="s">
        <v>33</v>
      </c>
      <c r="L332" t="s">
        <v>127</v>
      </c>
      <c r="M332" t="s">
        <v>128</v>
      </c>
      <c r="N332" t="s">
        <v>129</v>
      </c>
      <c r="O332" t="s">
        <v>130</v>
      </c>
      <c r="P332" t="s">
        <v>50</v>
      </c>
      <c r="Q332" t="s">
        <v>131</v>
      </c>
      <c r="R332" t="s">
        <v>40</v>
      </c>
      <c r="S332">
        <v>32596</v>
      </c>
      <c r="T332">
        <v>1008</v>
      </c>
      <c r="U332">
        <v>28114</v>
      </c>
      <c r="V332">
        <v>16312</v>
      </c>
      <c r="W332" s="6">
        <v>39855.944733796299</v>
      </c>
      <c r="X332" t="s">
        <v>1190</v>
      </c>
      <c r="Y332" s="9" t="s">
        <v>25</v>
      </c>
    </row>
    <row r="333" spans="1:25" x14ac:dyDescent="0.35">
      <c r="A333" t="s">
        <v>1193</v>
      </c>
      <c r="B333" t="s">
        <v>1194</v>
      </c>
      <c r="C333" s="5">
        <v>44287.605983796297</v>
      </c>
      <c r="D333" s="5">
        <f t="shared" si="5"/>
        <v>44287</v>
      </c>
      <c r="E333" t="s">
        <v>1195</v>
      </c>
      <c r="F333" t="s">
        <v>30</v>
      </c>
      <c r="G333" t="s">
        <v>31</v>
      </c>
      <c r="H333">
        <v>17</v>
      </c>
      <c r="I333">
        <v>43</v>
      </c>
      <c r="J333" t="s">
        <v>32</v>
      </c>
      <c r="K333" t="s">
        <v>33</v>
      </c>
      <c r="L333" t="s">
        <v>34</v>
      </c>
      <c r="M333" t="s">
        <v>35</v>
      </c>
      <c r="N333" t="s">
        <v>36</v>
      </c>
      <c r="O333" t="s">
        <v>37</v>
      </c>
      <c r="P333" t="s">
        <v>38</v>
      </c>
      <c r="Q333" t="s">
        <v>39</v>
      </c>
      <c r="R333" t="s">
        <v>40</v>
      </c>
      <c r="S333">
        <v>7483986</v>
      </c>
      <c r="T333">
        <v>1347</v>
      </c>
      <c r="U333">
        <v>2007</v>
      </c>
      <c r="V333">
        <v>709880</v>
      </c>
      <c r="W333" s="6">
        <v>39926.837002314816</v>
      </c>
      <c r="X333" t="s">
        <v>1193</v>
      </c>
      <c r="Y333" t="s">
        <v>26</v>
      </c>
    </row>
    <row r="334" spans="1:25" x14ac:dyDescent="0.35">
      <c r="A334" t="s">
        <v>1196</v>
      </c>
      <c r="B334" t="s">
        <v>1197</v>
      </c>
      <c r="C334" s="5">
        <v>44287.597731481481</v>
      </c>
      <c r="D334" s="5">
        <f t="shared" si="5"/>
        <v>44287</v>
      </c>
      <c r="E334" t="s">
        <v>1198</v>
      </c>
      <c r="F334" t="s">
        <v>116</v>
      </c>
      <c r="G334" t="s">
        <v>44</v>
      </c>
      <c r="H334">
        <v>0</v>
      </c>
      <c r="I334">
        <v>8</v>
      </c>
      <c r="J334" t="s">
        <v>126</v>
      </c>
      <c r="K334" t="s">
        <v>33</v>
      </c>
      <c r="L334" t="s">
        <v>127</v>
      </c>
      <c r="M334" t="s">
        <v>128</v>
      </c>
      <c r="N334" t="s">
        <v>129</v>
      </c>
      <c r="O334" t="s">
        <v>130</v>
      </c>
      <c r="P334" t="s">
        <v>50</v>
      </c>
      <c r="Q334" t="s">
        <v>131</v>
      </c>
      <c r="R334" t="s">
        <v>40</v>
      </c>
      <c r="S334">
        <v>32596</v>
      </c>
      <c r="T334">
        <v>1008</v>
      </c>
      <c r="U334">
        <v>28114</v>
      </c>
      <c r="V334">
        <v>16312</v>
      </c>
      <c r="W334" s="6">
        <v>39855.944733796299</v>
      </c>
      <c r="X334" t="s">
        <v>1196</v>
      </c>
      <c r="Y334" t="s">
        <v>25</v>
      </c>
    </row>
    <row r="335" spans="1:25" x14ac:dyDescent="0.35">
      <c r="A335" t="s">
        <v>1199</v>
      </c>
      <c r="B335" t="s">
        <v>1200</v>
      </c>
      <c r="C335" s="5">
        <v>44287.531851851854</v>
      </c>
      <c r="D335" s="5">
        <f t="shared" si="5"/>
        <v>44287</v>
      </c>
      <c r="E335" t="s">
        <v>1201</v>
      </c>
      <c r="F335" t="s">
        <v>30</v>
      </c>
      <c r="G335" t="s">
        <v>68</v>
      </c>
      <c r="H335">
        <v>20</v>
      </c>
      <c r="I335">
        <v>67</v>
      </c>
      <c r="J335" t="s">
        <v>95</v>
      </c>
      <c r="K335" t="s">
        <v>33</v>
      </c>
      <c r="L335" t="s">
        <v>96</v>
      </c>
      <c r="M335" t="s">
        <v>97</v>
      </c>
      <c r="N335" t="s">
        <v>98</v>
      </c>
      <c r="O335" t="s">
        <v>99</v>
      </c>
      <c r="P335" t="s">
        <v>50</v>
      </c>
      <c r="Q335" t="s">
        <v>100</v>
      </c>
      <c r="R335" t="s">
        <v>40</v>
      </c>
      <c r="S335">
        <v>129288</v>
      </c>
      <c r="T335">
        <v>761</v>
      </c>
      <c r="U335">
        <v>1619</v>
      </c>
      <c r="V335">
        <v>38337</v>
      </c>
      <c r="W335" s="6">
        <v>39906.599074074074</v>
      </c>
      <c r="X335" t="s">
        <v>1199</v>
      </c>
      <c r="Y335" t="s">
        <v>25</v>
      </c>
    </row>
    <row r="336" spans="1:25" ht="58" x14ac:dyDescent="0.35">
      <c r="A336" t="s">
        <v>1202</v>
      </c>
      <c r="B336" t="s">
        <v>1203</v>
      </c>
      <c r="C336" s="5">
        <v>44287.041956018518</v>
      </c>
      <c r="D336" s="5">
        <f t="shared" si="5"/>
        <v>44287</v>
      </c>
      <c r="E336" s="8" t="s">
        <v>1204</v>
      </c>
      <c r="F336" t="s">
        <v>75</v>
      </c>
      <c r="G336" t="s">
        <v>44</v>
      </c>
      <c r="H336">
        <v>0</v>
      </c>
      <c r="I336">
        <v>0</v>
      </c>
      <c r="J336" t="s">
        <v>419</v>
      </c>
      <c r="K336" t="s">
        <v>33</v>
      </c>
      <c r="L336" t="s">
        <v>420</v>
      </c>
      <c r="M336" t="s">
        <v>421</v>
      </c>
      <c r="N336" t="s">
        <v>422</v>
      </c>
      <c r="O336" t="s">
        <v>423</v>
      </c>
      <c r="P336" t="s">
        <v>50</v>
      </c>
      <c r="Q336" t="s">
        <v>424</v>
      </c>
      <c r="R336" t="s">
        <v>40</v>
      </c>
      <c r="S336">
        <v>40259</v>
      </c>
      <c r="T336">
        <v>2445</v>
      </c>
      <c r="U336">
        <v>1703</v>
      </c>
      <c r="V336">
        <v>164752</v>
      </c>
      <c r="W336" s="6">
        <v>39927.606261574074</v>
      </c>
      <c r="X336" t="s">
        <v>1202</v>
      </c>
      <c r="Y336" t="s">
        <v>25</v>
      </c>
    </row>
    <row r="337" spans="1:25" x14ac:dyDescent="0.35">
      <c r="A337" t="s">
        <v>1205</v>
      </c>
      <c r="B337" t="s">
        <v>1206</v>
      </c>
      <c r="C337" s="5">
        <v>44286.643888888888</v>
      </c>
      <c r="D337" s="5">
        <f t="shared" si="5"/>
        <v>44286</v>
      </c>
      <c r="E337" t="s">
        <v>1207</v>
      </c>
      <c r="F337" t="s">
        <v>30</v>
      </c>
      <c r="G337" t="s">
        <v>68</v>
      </c>
      <c r="H337">
        <v>11</v>
      </c>
      <c r="I337">
        <v>25</v>
      </c>
      <c r="J337" t="s">
        <v>95</v>
      </c>
      <c r="K337" t="s">
        <v>33</v>
      </c>
      <c r="L337" t="s">
        <v>96</v>
      </c>
      <c r="M337" t="s">
        <v>97</v>
      </c>
      <c r="N337" t="s">
        <v>98</v>
      </c>
      <c r="O337" t="s">
        <v>99</v>
      </c>
      <c r="P337" t="s">
        <v>50</v>
      </c>
      <c r="Q337" t="s">
        <v>100</v>
      </c>
      <c r="R337" t="s">
        <v>40</v>
      </c>
      <c r="S337">
        <v>129288</v>
      </c>
      <c r="T337">
        <v>761</v>
      </c>
      <c r="U337">
        <v>1619</v>
      </c>
      <c r="V337">
        <v>38337</v>
      </c>
      <c r="W337" s="6">
        <v>39906.599074074074</v>
      </c>
      <c r="X337" t="s">
        <v>1205</v>
      </c>
      <c r="Y337" t="s">
        <v>26</v>
      </c>
    </row>
    <row r="338" spans="1:25" x14ac:dyDescent="0.35">
      <c r="A338" t="s">
        <v>1208</v>
      </c>
      <c r="B338" t="s">
        <v>1209</v>
      </c>
      <c r="C338" s="5">
        <v>44286.444039351853</v>
      </c>
      <c r="D338" s="5">
        <f t="shared" si="5"/>
        <v>44286</v>
      </c>
      <c r="E338" t="s">
        <v>1210</v>
      </c>
      <c r="F338" t="s">
        <v>30</v>
      </c>
      <c r="G338" t="s">
        <v>31</v>
      </c>
      <c r="H338">
        <v>21</v>
      </c>
      <c r="I338">
        <v>55</v>
      </c>
      <c r="J338" t="s">
        <v>107</v>
      </c>
      <c r="K338" t="s">
        <v>33</v>
      </c>
      <c r="L338" t="s">
        <v>108</v>
      </c>
      <c r="M338" t="s">
        <v>109</v>
      </c>
      <c r="N338" t="s">
        <v>110</v>
      </c>
      <c r="O338" t="s">
        <v>111</v>
      </c>
      <c r="P338" t="s">
        <v>38</v>
      </c>
      <c r="Q338" t="s">
        <v>112</v>
      </c>
      <c r="R338" t="s">
        <v>40</v>
      </c>
      <c r="S338">
        <v>18985513</v>
      </c>
      <c r="T338">
        <v>1041</v>
      </c>
      <c r="U338">
        <v>1161</v>
      </c>
      <c r="V338">
        <v>348760</v>
      </c>
      <c r="W338" s="6">
        <v>39173.265428240738</v>
      </c>
      <c r="X338" t="s">
        <v>1208</v>
      </c>
      <c r="Y338" t="s">
        <v>26</v>
      </c>
    </row>
    <row r="339" spans="1:25" x14ac:dyDescent="0.35">
      <c r="A339" t="s">
        <v>1211</v>
      </c>
      <c r="B339" t="s">
        <v>1212</v>
      </c>
      <c r="C339" s="5">
        <v>44285.492430555554</v>
      </c>
      <c r="D339" s="5">
        <f t="shared" si="5"/>
        <v>44285</v>
      </c>
      <c r="E339" t="s">
        <v>1213</v>
      </c>
      <c r="F339" t="s">
        <v>30</v>
      </c>
      <c r="G339" t="s">
        <v>31</v>
      </c>
      <c r="H339">
        <v>22</v>
      </c>
      <c r="I339">
        <v>79</v>
      </c>
      <c r="J339" t="s">
        <v>32</v>
      </c>
      <c r="K339" t="s">
        <v>33</v>
      </c>
      <c r="L339" t="s">
        <v>34</v>
      </c>
      <c r="M339" t="s">
        <v>35</v>
      </c>
      <c r="N339" t="s">
        <v>36</v>
      </c>
      <c r="O339" t="s">
        <v>37</v>
      </c>
      <c r="P339" t="s">
        <v>38</v>
      </c>
      <c r="Q339" t="s">
        <v>39</v>
      </c>
      <c r="R339" t="s">
        <v>40</v>
      </c>
      <c r="S339">
        <v>7483986</v>
      </c>
      <c r="T339">
        <v>1347</v>
      </c>
      <c r="U339">
        <v>2007</v>
      </c>
      <c r="V339">
        <v>709880</v>
      </c>
      <c r="W339" s="6">
        <v>39926.837002314816</v>
      </c>
      <c r="X339" t="s">
        <v>1211</v>
      </c>
      <c r="Y339" t="s">
        <v>26</v>
      </c>
    </row>
    <row r="340" spans="1:25" x14ac:dyDescent="0.35">
      <c r="A340" t="s">
        <v>1214</v>
      </c>
      <c r="B340" t="s">
        <v>1215</v>
      </c>
      <c r="C340" s="5">
        <v>44284.913923611108</v>
      </c>
      <c r="D340" s="5">
        <f t="shared" si="5"/>
        <v>44284</v>
      </c>
      <c r="E340" t="s">
        <v>1216</v>
      </c>
      <c r="F340" t="s">
        <v>30</v>
      </c>
      <c r="G340" t="s">
        <v>31</v>
      </c>
      <c r="H340">
        <v>5</v>
      </c>
      <c r="I340">
        <v>12</v>
      </c>
      <c r="J340" t="s">
        <v>32</v>
      </c>
      <c r="K340" t="s">
        <v>33</v>
      </c>
      <c r="L340" t="s">
        <v>34</v>
      </c>
      <c r="M340" t="s">
        <v>35</v>
      </c>
      <c r="N340" t="s">
        <v>36</v>
      </c>
      <c r="O340" t="s">
        <v>37</v>
      </c>
      <c r="P340" t="s">
        <v>38</v>
      </c>
      <c r="Q340" t="s">
        <v>39</v>
      </c>
      <c r="R340" t="s">
        <v>40</v>
      </c>
      <c r="S340">
        <v>7483986</v>
      </c>
      <c r="T340">
        <v>1347</v>
      </c>
      <c r="U340">
        <v>2007</v>
      </c>
      <c r="V340">
        <v>709880</v>
      </c>
      <c r="W340" s="6">
        <v>39926.837002314816</v>
      </c>
      <c r="X340" t="s">
        <v>1214</v>
      </c>
      <c r="Y340" t="s">
        <v>26</v>
      </c>
    </row>
    <row r="341" spans="1:25" x14ac:dyDescent="0.35">
      <c r="A341" t="s">
        <v>1217</v>
      </c>
      <c r="B341" t="s">
        <v>1218</v>
      </c>
      <c r="C341" s="5">
        <v>44284.822164351855</v>
      </c>
      <c r="D341" s="5">
        <f t="shared" si="5"/>
        <v>44284</v>
      </c>
      <c r="E341" t="s">
        <v>1219</v>
      </c>
      <c r="F341" t="s">
        <v>116</v>
      </c>
      <c r="G341" t="s">
        <v>144</v>
      </c>
      <c r="H341">
        <v>5</v>
      </c>
      <c r="I341">
        <v>43</v>
      </c>
      <c r="J341" t="s">
        <v>95</v>
      </c>
      <c r="K341" t="s">
        <v>33</v>
      </c>
      <c r="L341" t="s">
        <v>96</v>
      </c>
      <c r="M341" t="s">
        <v>97</v>
      </c>
      <c r="N341" t="s">
        <v>98</v>
      </c>
      <c r="O341" t="s">
        <v>99</v>
      </c>
      <c r="P341" t="s">
        <v>50</v>
      </c>
      <c r="Q341" t="s">
        <v>100</v>
      </c>
      <c r="R341" t="s">
        <v>40</v>
      </c>
      <c r="S341">
        <v>129288</v>
      </c>
      <c r="T341">
        <v>761</v>
      </c>
      <c r="U341">
        <v>1619</v>
      </c>
      <c r="V341">
        <v>38337</v>
      </c>
      <c r="W341" s="6">
        <v>39906.599074074074</v>
      </c>
      <c r="X341" t="s">
        <v>1217</v>
      </c>
      <c r="Y341" t="s">
        <v>26</v>
      </c>
    </row>
    <row r="342" spans="1:25" x14ac:dyDescent="0.35">
      <c r="A342" t="s">
        <v>1220</v>
      </c>
      <c r="B342" t="s">
        <v>1221</v>
      </c>
      <c r="C342" s="5">
        <v>44284.786273148151</v>
      </c>
      <c r="D342" s="5">
        <f t="shared" si="5"/>
        <v>44284</v>
      </c>
      <c r="E342" t="s">
        <v>1222</v>
      </c>
      <c r="F342" t="s">
        <v>30</v>
      </c>
      <c r="G342" t="s">
        <v>144</v>
      </c>
      <c r="H342">
        <v>9</v>
      </c>
      <c r="I342">
        <v>17</v>
      </c>
      <c r="J342" t="s">
        <v>95</v>
      </c>
      <c r="K342" t="s">
        <v>33</v>
      </c>
      <c r="L342" t="s">
        <v>96</v>
      </c>
      <c r="M342" t="s">
        <v>97</v>
      </c>
      <c r="N342" t="s">
        <v>98</v>
      </c>
      <c r="O342" t="s">
        <v>99</v>
      </c>
      <c r="P342" t="s">
        <v>50</v>
      </c>
      <c r="Q342" t="s">
        <v>100</v>
      </c>
      <c r="R342" t="s">
        <v>40</v>
      </c>
      <c r="S342">
        <v>129288</v>
      </c>
      <c r="T342">
        <v>761</v>
      </c>
      <c r="U342">
        <v>1619</v>
      </c>
      <c r="V342">
        <v>38337</v>
      </c>
      <c r="W342" s="6">
        <v>39906.599074074074</v>
      </c>
      <c r="X342" t="s">
        <v>1220</v>
      </c>
      <c r="Y342" t="s">
        <v>24</v>
      </c>
    </row>
    <row r="343" spans="1:25" ht="72.5" x14ac:dyDescent="0.35">
      <c r="A343" t="s">
        <v>1223</v>
      </c>
      <c r="B343" t="s">
        <v>1224</v>
      </c>
      <c r="C343" s="5">
        <v>44284.54446759259</v>
      </c>
      <c r="D343" s="5">
        <f t="shared" si="5"/>
        <v>44284</v>
      </c>
      <c r="E343" s="8" t="s">
        <v>1225</v>
      </c>
      <c r="F343" t="s">
        <v>30</v>
      </c>
      <c r="G343" t="s">
        <v>31</v>
      </c>
      <c r="H343">
        <v>6</v>
      </c>
      <c r="I343">
        <v>17</v>
      </c>
      <c r="J343" t="s">
        <v>32</v>
      </c>
      <c r="K343" t="s">
        <v>33</v>
      </c>
      <c r="L343" t="s">
        <v>34</v>
      </c>
      <c r="M343" t="s">
        <v>35</v>
      </c>
      <c r="N343" t="s">
        <v>36</v>
      </c>
      <c r="O343" t="s">
        <v>37</v>
      </c>
      <c r="P343" t="s">
        <v>38</v>
      </c>
      <c r="Q343" t="s">
        <v>39</v>
      </c>
      <c r="R343" t="s">
        <v>40</v>
      </c>
      <c r="S343">
        <v>7483986</v>
      </c>
      <c r="T343">
        <v>1347</v>
      </c>
      <c r="U343">
        <v>2007</v>
      </c>
      <c r="V343">
        <v>709880</v>
      </c>
      <c r="W343" s="6">
        <v>39926.837002314816</v>
      </c>
      <c r="X343" t="s">
        <v>1223</v>
      </c>
      <c r="Y343" t="s">
        <v>26</v>
      </c>
    </row>
    <row r="344" spans="1:25" x14ac:dyDescent="0.35">
      <c r="A344" t="s">
        <v>1226</v>
      </c>
      <c r="B344" t="s">
        <v>1227</v>
      </c>
      <c r="C344" s="5">
        <v>44281.834629629629</v>
      </c>
      <c r="D344" s="5">
        <f t="shared" si="5"/>
        <v>44281</v>
      </c>
      <c r="E344" t="s">
        <v>1228</v>
      </c>
      <c r="F344" t="s">
        <v>30</v>
      </c>
      <c r="G344" t="s">
        <v>144</v>
      </c>
      <c r="H344">
        <v>10</v>
      </c>
      <c r="I344">
        <v>30</v>
      </c>
      <c r="J344" t="s">
        <v>95</v>
      </c>
      <c r="K344" t="s">
        <v>33</v>
      </c>
      <c r="L344" t="s">
        <v>96</v>
      </c>
      <c r="M344" t="s">
        <v>97</v>
      </c>
      <c r="N344" t="s">
        <v>98</v>
      </c>
      <c r="O344" t="s">
        <v>99</v>
      </c>
      <c r="P344" t="s">
        <v>50</v>
      </c>
      <c r="Q344" t="s">
        <v>100</v>
      </c>
      <c r="R344" t="s">
        <v>40</v>
      </c>
      <c r="S344">
        <v>129288</v>
      </c>
      <c r="T344">
        <v>761</v>
      </c>
      <c r="U344">
        <v>1619</v>
      </c>
      <c r="V344">
        <v>38337</v>
      </c>
      <c r="W344" s="6">
        <v>39906.599074074074</v>
      </c>
      <c r="X344" t="s">
        <v>1226</v>
      </c>
      <c r="Y344" t="s">
        <v>24</v>
      </c>
    </row>
    <row r="345" spans="1:25" x14ac:dyDescent="0.35">
      <c r="A345" t="s">
        <v>1229</v>
      </c>
      <c r="B345" t="s">
        <v>1230</v>
      </c>
      <c r="C345" s="5">
        <v>44280.796018518522</v>
      </c>
      <c r="D345" s="5">
        <f t="shared" si="5"/>
        <v>44280</v>
      </c>
      <c r="E345" t="s">
        <v>1231</v>
      </c>
      <c r="F345" t="s">
        <v>30</v>
      </c>
      <c r="G345" t="s">
        <v>144</v>
      </c>
      <c r="H345">
        <v>5</v>
      </c>
      <c r="I345">
        <v>17</v>
      </c>
      <c r="J345" t="s">
        <v>95</v>
      </c>
      <c r="K345" t="s">
        <v>33</v>
      </c>
      <c r="L345" t="s">
        <v>96</v>
      </c>
      <c r="M345" t="s">
        <v>97</v>
      </c>
      <c r="N345" t="s">
        <v>98</v>
      </c>
      <c r="O345" t="s">
        <v>99</v>
      </c>
      <c r="P345" t="s">
        <v>50</v>
      </c>
      <c r="Q345" t="s">
        <v>100</v>
      </c>
      <c r="R345" t="s">
        <v>40</v>
      </c>
      <c r="S345">
        <v>129288</v>
      </c>
      <c r="T345">
        <v>761</v>
      </c>
      <c r="U345">
        <v>1619</v>
      </c>
      <c r="V345">
        <v>38337</v>
      </c>
      <c r="W345" s="6">
        <v>39906.599074074074</v>
      </c>
      <c r="X345" t="s">
        <v>1229</v>
      </c>
      <c r="Y345" t="s">
        <v>24</v>
      </c>
    </row>
    <row r="346" spans="1:25" x14ac:dyDescent="0.35">
      <c r="A346" t="s">
        <v>1232</v>
      </c>
      <c r="B346" t="s">
        <v>1233</v>
      </c>
      <c r="C346" s="5">
        <v>44280.700798611113</v>
      </c>
      <c r="D346" s="5">
        <f t="shared" si="5"/>
        <v>44280</v>
      </c>
      <c r="E346" t="s">
        <v>1234</v>
      </c>
      <c r="F346" t="s">
        <v>30</v>
      </c>
      <c r="G346" t="s">
        <v>31</v>
      </c>
      <c r="H346">
        <v>15</v>
      </c>
      <c r="I346">
        <v>26</v>
      </c>
      <c r="J346" t="s">
        <v>32</v>
      </c>
      <c r="K346" t="s">
        <v>33</v>
      </c>
      <c r="L346" t="s">
        <v>34</v>
      </c>
      <c r="M346" t="s">
        <v>35</v>
      </c>
      <c r="N346" t="s">
        <v>36</v>
      </c>
      <c r="O346" t="s">
        <v>37</v>
      </c>
      <c r="P346" t="s">
        <v>38</v>
      </c>
      <c r="Q346" t="s">
        <v>39</v>
      </c>
      <c r="R346" t="s">
        <v>40</v>
      </c>
      <c r="S346">
        <v>7483986</v>
      </c>
      <c r="T346">
        <v>1347</v>
      </c>
      <c r="U346">
        <v>2007</v>
      </c>
      <c r="V346">
        <v>709880</v>
      </c>
      <c r="W346" s="6">
        <v>39926.837002314816</v>
      </c>
      <c r="X346" t="s">
        <v>1232</v>
      </c>
      <c r="Y346" t="s">
        <v>26</v>
      </c>
    </row>
    <row r="347" spans="1:25" ht="130.5" x14ac:dyDescent="0.35">
      <c r="A347" t="s">
        <v>1235</v>
      </c>
      <c r="B347" t="s">
        <v>1236</v>
      </c>
      <c r="C347" s="5">
        <v>44280.658217592594</v>
      </c>
      <c r="D347" s="5">
        <f t="shared" si="5"/>
        <v>44280</v>
      </c>
      <c r="E347" s="8" t="s">
        <v>1237</v>
      </c>
      <c r="F347" t="s">
        <v>75</v>
      </c>
      <c r="G347" t="s">
        <v>144</v>
      </c>
      <c r="H347">
        <v>0</v>
      </c>
      <c r="I347">
        <v>0</v>
      </c>
      <c r="J347" t="s">
        <v>419</v>
      </c>
      <c r="K347" t="s">
        <v>33</v>
      </c>
      <c r="L347" t="s">
        <v>420</v>
      </c>
      <c r="M347" t="s">
        <v>421</v>
      </c>
      <c r="N347" t="s">
        <v>422</v>
      </c>
      <c r="O347" t="s">
        <v>423</v>
      </c>
      <c r="P347" t="s">
        <v>50</v>
      </c>
      <c r="Q347" t="s">
        <v>424</v>
      </c>
      <c r="R347" t="s">
        <v>40</v>
      </c>
      <c r="S347">
        <v>40259</v>
      </c>
      <c r="T347">
        <v>2445</v>
      </c>
      <c r="U347">
        <v>1703</v>
      </c>
      <c r="V347">
        <v>164752</v>
      </c>
      <c r="W347" s="6">
        <v>39927.606261574074</v>
      </c>
      <c r="X347" t="s">
        <v>1235</v>
      </c>
      <c r="Y347" t="s">
        <v>26</v>
      </c>
    </row>
    <row r="348" spans="1:25" x14ac:dyDescent="0.35">
      <c r="A348" t="s">
        <v>1238</v>
      </c>
      <c r="B348" t="s">
        <v>1239</v>
      </c>
      <c r="C348" s="5">
        <v>44280.55537037037</v>
      </c>
      <c r="D348" s="5">
        <f t="shared" si="5"/>
        <v>44280</v>
      </c>
      <c r="E348" t="s">
        <v>1240</v>
      </c>
      <c r="F348" t="s">
        <v>30</v>
      </c>
      <c r="G348" t="s">
        <v>144</v>
      </c>
      <c r="H348">
        <v>12</v>
      </c>
      <c r="I348">
        <v>20</v>
      </c>
      <c r="J348" t="s">
        <v>95</v>
      </c>
      <c r="K348" t="s">
        <v>33</v>
      </c>
      <c r="L348" t="s">
        <v>96</v>
      </c>
      <c r="M348" t="s">
        <v>97</v>
      </c>
      <c r="N348" t="s">
        <v>98</v>
      </c>
      <c r="O348" t="s">
        <v>99</v>
      </c>
      <c r="P348" t="s">
        <v>50</v>
      </c>
      <c r="Q348" t="s">
        <v>100</v>
      </c>
      <c r="R348" t="s">
        <v>40</v>
      </c>
      <c r="S348">
        <v>129288</v>
      </c>
      <c r="T348">
        <v>761</v>
      </c>
      <c r="U348">
        <v>1619</v>
      </c>
      <c r="V348">
        <v>38337</v>
      </c>
      <c r="W348" s="6">
        <v>39906.599074074074</v>
      </c>
      <c r="X348" t="s">
        <v>1238</v>
      </c>
      <c r="Y348" t="s">
        <v>25</v>
      </c>
    </row>
    <row r="349" spans="1:25" x14ac:dyDescent="0.35">
      <c r="A349" t="s">
        <v>1241</v>
      </c>
      <c r="B349" t="s">
        <v>1242</v>
      </c>
      <c r="C349" s="5">
        <v>44279.894467592596</v>
      </c>
      <c r="D349" s="5">
        <f t="shared" si="5"/>
        <v>44279</v>
      </c>
      <c r="E349" t="s">
        <v>1243</v>
      </c>
      <c r="F349" t="s">
        <v>30</v>
      </c>
      <c r="G349" t="s">
        <v>144</v>
      </c>
      <c r="H349">
        <v>28</v>
      </c>
      <c r="I349">
        <v>90</v>
      </c>
      <c r="J349" t="s">
        <v>95</v>
      </c>
      <c r="K349" t="s">
        <v>33</v>
      </c>
      <c r="L349" t="s">
        <v>96</v>
      </c>
      <c r="M349" t="s">
        <v>97</v>
      </c>
      <c r="N349" t="s">
        <v>98</v>
      </c>
      <c r="O349" t="s">
        <v>99</v>
      </c>
      <c r="P349" t="s">
        <v>50</v>
      </c>
      <c r="Q349" t="s">
        <v>100</v>
      </c>
      <c r="R349" t="s">
        <v>40</v>
      </c>
      <c r="S349">
        <v>129288</v>
      </c>
      <c r="T349">
        <v>761</v>
      </c>
      <c r="U349">
        <v>1619</v>
      </c>
      <c r="V349">
        <v>38337</v>
      </c>
      <c r="W349" s="6">
        <v>39906.599074074074</v>
      </c>
      <c r="X349" t="s">
        <v>1241</v>
      </c>
      <c r="Y349" t="s">
        <v>26</v>
      </c>
    </row>
    <row r="350" spans="1:25" x14ac:dyDescent="0.35">
      <c r="A350" t="s">
        <v>1244</v>
      </c>
      <c r="B350" t="s">
        <v>1245</v>
      </c>
      <c r="C350" s="5">
        <v>44279.834444444445</v>
      </c>
      <c r="D350" s="5">
        <f t="shared" si="5"/>
        <v>44279</v>
      </c>
      <c r="E350" t="s">
        <v>1246</v>
      </c>
      <c r="F350" t="s">
        <v>30</v>
      </c>
      <c r="G350" t="s">
        <v>68</v>
      </c>
      <c r="H350">
        <v>63</v>
      </c>
      <c r="I350">
        <v>512</v>
      </c>
      <c r="J350" t="s">
        <v>95</v>
      </c>
      <c r="K350" t="s">
        <v>33</v>
      </c>
      <c r="L350" t="s">
        <v>96</v>
      </c>
      <c r="M350" t="s">
        <v>97</v>
      </c>
      <c r="N350" t="s">
        <v>98</v>
      </c>
      <c r="O350" t="s">
        <v>99</v>
      </c>
      <c r="P350" t="s">
        <v>50</v>
      </c>
      <c r="Q350" t="s">
        <v>100</v>
      </c>
      <c r="R350" t="s">
        <v>40</v>
      </c>
      <c r="S350">
        <v>129288</v>
      </c>
      <c r="T350">
        <v>761</v>
      </c>
      <c r="U350">
        <v>1619</v>
      </c>
      <c r="V350">
        <v>38337</v>
      </c>
      <c r="W350" s="6">
        <v>39906.599074074074</v>
      </c>
      <c r="X350" t="s">
        <v>1244</v>
      </c>
      <c r="Y350" t="s">
        <v>25</v>
      </c>
    </row>
    <row r="351" spans="1:25" x14ac:dyDescent="0.35">
      <c r="A351" t="s">
        <v>1247</v>
      </c>
      <c r="B351" t="s">
        <v>1248</v>
      </c>
      <c r="C351" s="5">
        <v>44279.502129629633</v>
      </c>
      <c r="D351" s="5">
        <f t="shared" si="5"/>
        <v>44279</v>
      </c>
      <c r="E351" t="s">
        <v>1249</v>
      </c>
      <c r="F351" t="s">
        <v>30</v>
      </c>
      <c r="G351" t="s">
        <v>31</v>
      </c>
      <c r="H351">
        <v>8</v>
      </c>
      <c r="I351">
        <v>20</v>
      </c>
      <c r="J351" t="s">
        <v>32</v>
      </c>
      <c r="K351" t="s">
        <v>33</v>
      </c>
      <c r="L351" t="s">
        <v>34</v>
      </c>
      <c r="M351" t="s">
        <v>35</v>
      </c>
      <c r="N351" t="s">
        <v>36</v>
      </c>
      <c r="O351" t="s">
        <v>37</v>
      </c>
      <c r="P351" t="s">
        <v>38</v>
      </c>
      <c r="Q351" t="s">
        <v>39</v>
      </c>
      <c r="R351" t="s">
        <v>40</v>
      </c>
      <c r="S351">
        <v>7483986</v>
      </c>
      <c r="T351">
        <v>1347</v>
      </c>
      <c r="U351">
        <v>2007</v>
      </c>
      <c r="V351">
        <v>709880</v>
      </c>
      <c r="W351" s="6">
        <v>39926.837002314816</v>
      </c>
      <c r="X351" t="s">
        <v>1247</v>
      </c>
      <c r="Y351" t="s">
        <v>24</v>
      </c>
    </row>
    <row r="352" spans="1:25" ht="145" x14ac:dyDescent="0.35">
      <c r="A352" t="s">
        <v>1250</v>
      </c>
      <c r="B352" t="s">
        <v>1251</v>
      </c>
      <c r="C352" s="5">
        <v>44277.706909722219</v>
      </c>
      <c r="D352" s="5">
        <f t="shared" si="5"/>
        <v>44277</v>
      </c>
      <c r="E352" s="8" t="s">
        <v>1252</v>
      </c>
      <c r="F352" t="s">
        <v>75</v>
      </c>
      <c r="G352" t="s">
        <v>44</v>
      </c>
      <c r="H352">
        <v>0</v>
      </c>
      <c r="I352">
        <v>0</v>
      </c>
      <c r="J352" t="s">
        <v>56</v>
      </c>
      <c r="K352" t="s">
        <v>33</v>
      </c>
      <c r="L352" t="s">
        <v>57</v>
      </c>
      <c r="M352" t="s">
        <v>58</v>
      </c>
      <c r="N352" t="s">
        <v>59</v>
      </c>
      <c r="O352" t="s">
        <v>60</v>
      </c>
      <c r="P352" t="s">
        <v>50</v>
      </c>
      <c r="Q352" t="s">
        <v>61</v>
      </c>
      <c r="R352" t="s">
        <v>40</v>
      </c>
      <c r="S352">
        <v>61841</v>
      </c>
      <c r="T352">
        <v>3177</v>
      </c>
      <c r="U352">
        <v>25315</v>
      </c>
      <c r="V352">
        <v>143761</v>
      </c>
      <c r="W352" s="6">
        <v>40202.631284722222</v>
      </c>
      <c r="X352" t="s">
        <v>1250</v>
      </c>
      <c r="Y352" t="s">
        <v>24</v>
      </c>
    </row>
    <row r="353" spans="1:25" x14ac:dyDescent="0.35">
      <c r="A353" t="s">
        <v>1253</v>
      </c>
      <c r="B353" t="s">
        <v>1254</v>
      </c>
      <c r="C353" s="5">
        <v>44277.67260416667</v>
      </c>
      <c r="D353" s="5">
        <f t="shared" si="5"/>
        <v>44277</v>
      </c>
      <c r="E353" t="s">
        <v>1255</v>
      </c>
      <c r="F353" t="s">
        <v>30</v>
      </c>
      <c r="G353" t="s">
        <v>144</v>
      </c>
      <c r="H353">
        <v>4</v>
      </c>
      <c r="I353">
        <v>32</v>
      </c>
      <c r="J353" t="s">
        <v>95</v>
      </c>
      <c r="K353" t="s">
        <v>33</v>
      </c>
      <c r="L353" t="s">
        <v>96</v>
      </c>
      <c r="M353" t="s">
        <v>97</v>
      </c>
      <c r="N353" t="s">
        <v>98</v>
      </c>
      <c r="O353" t="s">
        <v>99</v>
      </c>
      <c r="P353" t="s">
        <v>50</v>
      </c>
      <c r="Q353" t="s">
        <v>100</v>
      </c>
      <c r="R353" t="s">
        <v>40</v>
      </c>
      <c r="S353">
        <v>129288</v>
      </c>
      <c r="T353">
        <v>761</v>
      </c>
      <c r="U353">
        <v>1619</v>
      </c>
      <c r="V353">
        <v>38337</v>
      </c>
      <c r="W353" s="6">
        <v>39906.599074074074</v>
      </c>
      <c r="X353" t="s">
        <v>1253</v>
      </c>
      <c r="Y353" t="s">
        <v>26</v>
      </c>
    </row>
    <row r="354" spans="1:25" x14ac:dyDescent="0.35">
      <c r="A354" t="s">
        <v>1256</v>
      </c>
      <c r="B354" t="s">
        <v>1257</v>
      </c>
      <c r="C354" s="5">
        <v>44277.552488425928</v>
      </c>
      <c r="D354" s="5">
        <f t="shared" si="5"/>
        <v>44277</v>
      </c>
      <c r="E354" t="s">
        <v>1258</v>
      </c>
      <c r="F354" t="s">
        <v>30</v>
      </c>
      <c r="G354" t="s">
        <v>68</v>
      </c>
      <c r="H354">
        <v>7</v>
      </c>
      <c r="I354">
        <v>26</v>
      </c>
      <c r="J354" t="s">
        <v>95</v>
      </c>
      <c r="K354" t="s">
        <v>33</v>
      </c>
      <c r="L354" t="s">
        <v>96</v>
      </c>
      <c r="M354" t="s">
        <v>97</v>
      </c>
      <c r="N354" t="s">
        <v>98</v>
      </c>
      <c r="O354" t="s">
        <v>99</v>
      </c>
      <c r="P354" t="s">
        <v>50</v>
      </c>
      <c r="Q354" t="s">
        <v>100</v>
      </c>
      <c r="R354" t="s">
        <v>40</v>
      </c>
      <c r="S354">
        <v>129288</v>
      </c>
      <c r="T354">
        <v>761</v>
      </c>
      <c r="U354">
        <v>1619</v>
      </c>
      <c r="V354">
        <v>38337</v>
      </c>
      <c r="W354" s="6">
        <v>39906.599074074074</v>
      </c>
      <c r="X354" t="s">
        <v>1256</v>
      </c>
      <c r="Y354" t="s">
        <v>26</v>
      </c>
    </row>
    <row r="355" spans="1:25" x14ac:dyDescent="0.35">
      <c r="A355" t="s">
        <v>1259</v>
      </c>
      <c r="B355" t="s">
        <v>1260</v>
      </c>
      <c r="C355" s="5">
        <v>44276.920671296299</v>
      </c>
      <c r="D355" s="5">
        <f t="shared" si="5"/>
        <v>44276</v>
      </c>
      <c r="E355" t="s">
        <v>1261</v>
      </c>
      <c r="F355" t="s">
        <v>30</v>
      </c>
      <c r="G355" t="s">
        <v>68</v>
      </c>
      <c r="H355">
        <v>35</v>
      </c>
      <c r="I355">
        <v>260</v>
      </c>
      <c r="K355" t="s">
        <v>33</v>
      </c>
      <c r="L355" t="s">
        <v>69</v>
      </c>
      <c r="M355" t="s">
        <v>70</v>
      </c>
      <c r="N355" t="s">
        <v>70</v>
      </c>
      <c r="P355" t="s">
        <v>50</v>
      </c>
      <c r="Q355" t="s">
        <v>71</v>
      </c>
      <c r="R355" t="s">
        <v>40</v>
      </c>
      <c r="S355">
        <v>1060595</v>
      </c>
      <c r="T355">
        <v>817</v>
      </c>
      <c r="U355">
        <v>16</v>
      </c>
      <c r="V355">
        <v>435468</v>
      </c>
      <c r="W355" s="6">
        <v>39824.172893518517</v>
      </c>
      <c r="X355" t="s">
        <v>1259</v>
      </c>
      <c r="Y355" t="s">
        <v>25</v>
      </c>
    </row>
    <row r="356" spans="1:25" ht="188.5" x14ac:dyDescent="0.35">
      <c r="A356" t="s">
        <v>1262</v>
      </c>
      <c r="B356" t="s">
        <v>1263</v>
      </c>
      <c r="C356" s="5">
        <v>44276.066192129627</v>
      </c>
      <c r="D356" s="5">
        <f t="shared" si="5"/>
        <v>44276</v>
      </c>
      <c r="E356" s="8" t="s">
        <v>1264</v>
      </c>
      <c r="F356" t="s">
        <v>75</v>
      </c>
      <c r="G356" t="s">
        <v>44</v>
      </c>
      <c r="H356">
        <v>0</v>
      </c>
      <c r="I356">
        <v>0</v>
      </c>
      <c r="J356" t="s">
        <v>56</v>
      </c>
      <c r="K356" t="s">
        <v>33</v>
      </c>
      <c r="L356" t="s">
        <v>57</v>
      </c>
      <c r="M356" t="s">
        <v>58</v>
      </c>
      <c r="N356" t="s">
        <v>59</v>
      </c>
      <c r="O356" t="s">
        <v>60</v>
      </c>
      <c r="P356" t="s">
        <v>50</v>
      </c>
      <c r="Q356" t="s">
        <v>61</v>
      </c>
      <c r="R356" t="s">
        <v>40</v>
      </c>
      <c r="S356">
        <v>61841</v>
      </c>
      <c r="T356">
        <v>3177</v>
      </c>
      <c r="U356">
        <v>25315</v>
      </c>
      <c r="V356">
        <v>143761</v>
      </c>
      <c r="W356" s="6">
        <v>40202.631284722222</v>
      </c>
      <c r="X356" t="s">
        <v>1262</v>
      </c>
      <c r="Y356" t="s">
        <v>26</v>
      </c>
    </row>
    <row r="357" spans="1:25" ht="43.5" x14ac:dyDescent="0.35">
      <c r="A357" t="s">
        <v>1265</v>
      </c>
      <c r="B357" t="s">
        <v>1266</v>
      </c>
      <c r="C357" s="5">
        <v>44275.884456018517</v>
      </c>
      <c r="D357" s="5">
        <f t="shared" si="5"/>
        <v>44275</v>
      </c>
      <c r="E357" s="8" t="s">
        <v>1267</v>
      </c>
      <c r="F357" t="s">
        <v>30</v>
      </c>
      <c r="G357" t="s">
        <v>144</v>
      </c>
      <c r="H357">
        <v>1</v>
      </c>
      <c r="I357">
        <v>15</v>
      </c>
      <c r="K357" t="s">
        <v>33</v>
      </c>
      <c r="L357" t="s">
        <v>317</v>
      </c>
      <c r="M357" t="s">
        <v>318</v>
      </c>
      <c r="N357" t="s">
        <v>319</v>
      </c>
      <c r="O357" t="s">
        <v>320</v>
      </c>
      <c r="P357" t="s">
        <v>50</v>
      </c>
      <c r="Q357" t="s">
        <v>321</v>
      </c>
      <c r="R357" t="s">
        <v>40</v>
      </c>
      <c r="S357">
        <v>86586</v>
      </c>
      <c r="T357">
        <v>7338</v>
      </c>
      <c r="U357">
        <v>33417</v>
      </c>
      <c r="V357">
        <v>9298</v>
      </c>
      <c r="W357" s="6">
        <v>40542.362349537034</v>
      </c>
      <c r="X357" t="s">
        <v>1265</v>
      </c>
      <c r="Y357" t="s">
        <v>26</v>
      </c>
    </row>
    <row r="358" spans="1:25" x14ac:dyDescent="0.35">
      <c r="A358" t="s">
        <v>1268</v>
      </c>
      <c r="B358" t="s">
        <v>1269</v>
      </c>
      <c r="C358" s="5">
        <v>44275.624131944445</v>
      </c>
      <c r="D358" s="5">
        <f t="shared" si="5"/>
        <v>44275</v>
      </c>
      <c r="E358" t="s">
        <v>1270</v>
      </c>
      <c r="F358" t="s">
        <v>30</v>
      </c>
      <c r="G358" t="s">
        <v>44</v>
      </c>
      <c r="H358">
        <v>7</v>
      </c>
      <c r="I358">
        <v>23</v>
      </c>
      <c r="J358" t="s">
        <v>45</v>
      </c>
      <c r="K358" t="s">
        <v>33</v>
      </c>
      <c r="L358" t="s">
        <v>46</v>
      </c>
      <c r="M358" t="s">
        <v>47</v>
      </c>
      <c r="N358" t="s">
        <v>48</v>
      </c>
      <c r="O358" t="s">
        <v>49</v>
      </c>
      <c r="P358" t="s">
        <v>50</v>
      </c>
      <c r="Q358" t="s">
        <v>51</v>
      </c>
      <c r="R358" t="s">
        <v>40</v>
      </c>
      <c r="S358">
        <v>50221</v>
      </c>
      <c r="T358">
        <v>929</v>
      </c>
      <c r="U358">
        <v>49886</v>
      </c>
      <c r="V358">
        <v>78012</v>
      </c>
      <c r="W358" s="6">
        <v>40415.082442129627</v>
      </c>
      <c r="X358" t="s">
        <v>1268</v>
      </c>
      <c r="Y358" t="s">
        <v>26</v>
      </c>
    </row>
    <row r="359" spans="1:25" x14ac:dyDescent="0.35">
      <c r="A359" t="s">
        <v>1271</v>
      </c>
      <c r="B359" t="s">
        <v>1272</v>
      </c>
      <c r="C359" s="5">
        <v>44273.924664351849</v>
      </c>
      <c r="D359" s="5">
        <f t="shared" si="5"/>
        <v>44273</v>
      </c>
      <c r="E359" t="s">
        <v>1273</v>
      </c>
      <c r="F359" t="s">
        <v>116</v>
      </c>
      <c r="G359" t="s">
        <v>144</v>
      </c>
      <c r="H359">
        <v>2</v>
      </c>
      <c r="I359">
        <v>11</v>
      </c>
      <c r="J359" t="s">
        <v>95</v>
      </c>
      <c r="K359" t="s">
        <v>33</v>
      </c>
      <c r="L359" t="s">
        <v>96</v>
      </c>
      <c r="M359" t="s">
        <v>97</v>
      </c>
      <c r="N359" t="s">
        <v>98</v>
      </c>
      <c r="O359" t="s">
        <v>99</v>
      </c>
      <c r="P359" t="s">
        <v>50</v>
      </c>
      <c r="Q359" t="s">
        <v>100</v>
      </c>
      <c r="R359" t="s">
        <v>40</v>
      </c>
      <c r="S359">
        <v>129288</v>
      </c>
      <c r="T359">
        <v>761</v>
      </c>
      <c r="U359">
        <v>1619</v>
      </c>
      <c r="V359">
        <v>38337</v>
      </c>
      <c r="W359" s="6">
        <v>39906.599074074074</v>
      </c>
      <c r="X359" t="s">
        <v>1271</v>
      </c>
      <c r="Y359" t="s">
        <v>26</v>
      </c>
    </row>
    <row r="360" spans="1:25" x14ac:dyDescent="0.35">
      <c r="A360" t="s">
        <v>1274</v>
      </c>
      <c r="B360" t="s">
        <v>1275</v>
      </c>
      <c r="C360" s="5">
        <v>44273.807511574072</v>
      </c>
      <c r="D360" s="5">
        <f t="shared" si="5"/>
        <v>44273</v>
      </c>
      <c r="E360" t="s">
        <v>1276</v>
      </c>
      <c r="F360" t="s">
        <v>30</v>
      </c>
      <c r="G360" t="s">
        <v>144</v>
      </c>
      <c r="H360">
        <v>6</v>
      </c>
      <c r="I360">
        <v>32</v>
      </c>
      <c r="J360" t="s">
        <v>95</v>
      </c>
      <c r="K360" t="s">
        <v>33</v>
      </c>
      <c r="L360" t="s">
        <v>96</v>
      </c>
      <c r="M360" t="s">
        <v>97</v>
      </c>
      <c r="N360" t="s">
        <v>98</v>
      </c>
      <c r="O360" t="s">
        <v>99</v>
      </c>
      <c r="P360" t="s">
        <v>50</v>
      </c>
      <c r="Q360" t="s">
        <v>100</v>
      </c>
      <c r="R360" t="s">
        <v>40</v>
      </c>
      <c r="S360">
        <v>129288</v>
      </c>
      <c r="T360">
        <v>761</v>
      </c>
      <c r="U360">
        <v>1619</v>
      </c>
      <c r="V360">
        <v>38337</v>
      </c>
      <c r="W360" s="6">
        <v>39906.599074074074</v>
      </c>
      <c r="X360" t="s">
        <v>1274</v>
      </c>
      <c r="Y360" t="s">
        <v>26</v>
      </c>
    </row>
    <row r="361" spans="1:25" x14ac:dyDescent="0.35">
      <c r="A361" t="s">
        <v>1277</v>
      </c>
      <c r="B361" t="s">
        <v>1278</v>
      </c>
      <c r="C361" s="5">
        <v>44273.760416666664</v>
      </c>
      <c r="D361" s="5">
        <f t="shared" si="5"/>
        <v>44273</v>
      </c>
      <c r="E361" t="s">
        <v>1279</v>
      </c>
      <c r="F361" t="s">
        <v>30</v>
      </c>
      <c r="G361" t="s">
        <v>157</v>
      </c>
      <c r="H361">
        <v>15</v>
      </c>
      <c r="I361">
        <v>33</v>
      </c>
      <c r="J361" t="s">
        <v>107</v>
      </c>
      <c r="K361" t="s">
        <v>33</v>
      </c>
      <c r="L361" t="s">
        <v>108</v>
      </c>
      <c r="M361" t="s">
        <v>109</v>
      </c>
      <c r="N361" t="s">
        <v>110</v>
      </c>
      <c r="O361" t="s">
        <v>111</v>
      </c>
      <c r="P361" t="s">
        <v>38</v>
      </c>
      <c r="Q361" t="s">
        <v>112</v>
      </c>
      <c r="R361" t="s">
        <v>40</v>
      </c>
      <c r="S361">
        <v>18985513</v>
      </c>
      <c r="T361">
        <v>1041</v>
      </c>
      <c r="U361">
        <v>1161</v>
      </c>
      <c r="V361">
        <v>348760</v>
      </c>
      <c r="W361" s="6">
        <v>39173.265428240738</v>
      </c>
      <c r="X361" t="s">
        <v>1277</v>
      </c>
      <c r="Y361" t="s">
        <v>25</v>
      </c>
    </row>
    <row r="362" spans="1:25" ht="29" x14ac:dyDescent="0.35">
      <c r="A362" t="s">
        <v>1280</v>
      </c>
      <c r="B362" t="s">
        <v>1281</v>
      </c>
      <c r="C362" s="5">
        <v>44273.395937499998</v>
      </c>
      <c r="D362" s="5">
        <f t="shared" si="5"/>
        <v>44273</v>
      </c>
      <c r="E362" s="8" t="s">
        <v>1282</v>
      </c>
      <c r="F362" t="s">
        <v>30</v>
      </c>
      <c r="G362" t="s">
        <v>31</v>
      </c>
      <c r="H362">
        <v>9</v>
      </c>
      <c r="I362">
        <v>30</v>
      </c>
      <c r="J362" t="s">
        <v>107</v>
      </c>
      <c r="K362" t="s">
        <v>33</v>
      </c>
      <c r="L362" t="s">
        <v>108</v>
      </c>
      <c r="M362" t="s">
        <v>109</v>
      </c>
      <c r="N362" t="s">
        <v>110</v>
      </c>
      <c r="O362" t="s">
        <v>111</v>
      </c>
      <c r="P362" t="s">
        <v>38</v>
      </c>
      <c r="Q362" t="s">
        <v>112</v>
      </c>
      <c r="R362" t="s">
        <v>40</v>
      </c>
      <c r="S362">
        <v>18985513</v>
      </c>
      <c r="T362">
        <v>1041</v>
      </c>
      <c r="U362">
        <v>1161</v>
      </c>
      <c r="V362">
        <v>348760</v>
      </c>
      <c r="W362" s="6">
        <v>39173.265428240738</v>
      </c>
      <c r="X362" t="s">
        <v>1280</v>
      </c>
      <c r="Y362" t="s">
        <v>24</v>
      </c>
    </row>
    <row r="363" spans="1:25" x14ac:dyDescent="0.35">
      <c r="A363" t="s">
        <v>1283</v>
      </c>
      <c r="B363" t="s">
        <v>1284</v>
      </c>
      <c r="C363" s="5">
        <v>44273.088750000003</v>
      </c>
      <c r="D363" s="5">
        <f t="shared" si="5"/>
        <v>44273</v>
      </c>
      <c r="E363" t="s">
        <v>1285</v>
      </c>
      <c r="F363" t="s">
        <v>75</v>
      </c>
      <c r="G363" t="s">
        <v>31</v>
      </c>
      <c r="H363">
        <v>0</v>
      </c>
      <c r="I363">
        <v>0</v>
      </c>
      <c r="J363" t="s">
        <v>32</v>
      </c>
      <c r="K363" t="s">
        <v>33</v>
      </c>
      <c r="L363" t="s">
        <v>34</v>
      </c>
      <c r="M363" t="s">
        <v>35</v>
      </c>
      <c r="N363" t="s">
        <v>36</v>
      </c>
      <c r="O363" t="s">
        <v>37</v>
      </c>
      <c r="P363" t="s">
        <v>38</v>
      </c>
      <c r="Q363" t="s">
        <v>39</v>
      </c>
      <c r="R363" t="s">
        <v>40</v>
      </c>
      <c r="S363">
        <v>7483986</v>
      </c>
      <c r="T363">
        <v>1347</v>
      </c>
      <c r="U363">
        <v>2007</v>
      </c>
      <c r="V363">
        <v>709880</v>
      </c>
      <c r="W363" s="6">
        <v>39926.837002314816</v>
      </c>
      <c r="X363" t="s">
        <v>1283</v>
      </c>
      <c r="Y363" t="s">
        <v>26</v>
      </c>
    </row>
    <row r="364" spans="1:25" x14ac:dyDescent="0.35">
      <c r="A364" t="s">
        <v>1286</v>
      </c>
      <c r="B364" t="s">
        <v>1287</v>
      </c>
      <c r="C364" s="5">
        <v>44272.836840277778</v>
      </c>
      <c r="D364" s="5">
        <f t="shared" si="5"/>
        <v>44272</v>
      </c>
      <c r="E364" t="s">
        <v>1288</v>
      </c>
      <c r="F364" t="s">
        <v>30</v>
      </c>
      <c r="G364" t="s">
        <v>31</v>
      </c>
      <c r="H364">
        <v>12</v>
      </c>
      <c r="I364">
        <v>21</v>
      </c>
      <c r="J364" t="s">
        <v>32</v>
      </c>
      <c r="K364" t="s">
        <v>33</v>
      </c>
      <c r="L364" t="s">
        <v>34</v>
      </c>
      <c r="M364" t="s">
        <v>35</v>
      </c>
      <c r="N364" t="s">
        <v>36</v>
      </c>
      <c r="O364" t="s">
        <v>37</v>
      </c>
      <c r="P364" t="s">
        <v>38</v>
      </c>
      <c r="Q364" t="s">
        <v>39</v>
      </c>
      <c r="R364" t="s">
        <v>40</v>
      </c>
      <c r="S364">
        <v>7483986</v>
      </c>
      <c r="T364">
        <v>1347</v>
      </c>
      <c r="U364">
        <v>2007</v>
      </c>
      <c r="V364">
        <v>709880</v>
      </c>
      <c r="W364" s="6">
        <v>39926.837002314816</v>
      </c>
      <c r="X364" t="s">
        <v>1286</v>
      </c>
      <c r="Y364" t="s">
        <v>26</v>
      </c>
    </row>
    <row r="365" spans="1:25" x14ac:dyDescent="0.35">
      <c r="A365" t="s">
        <v>1289</v>
      </c>
      <c r="B365" t="s">
        <v>1290</v>
      </c>
      <c r="C365" s="5">
        <v>44272.496562499997</v>
      </c>
      <c r="D365" s="5">
        <f t="shared" si="5"/>
        <v>44272</v>
      </c>
      <c r="E365" t="s">
        <v>1291</v>
      </c>
      <c r="F365" t="s">
        <v>30</v>
      </c>
      <c r="G365" t="s">
        <v>68</v>
      </c>
      <c r="H365">
        <v>40</v>
      </c>
      <c r="I365">
        <v>126</v>
      </c>
      <c r="K365" t="s">
        <v>33</v>
      </c>
      <c r="L365" t="s">
        <v>69</v>
      </c>
      <c r="M365" t="s">
        <v>70</v>
      </c>
      <c r="N365" t="s">
        <v>70</v>
      </c>
      <c r="P365" t="s">
        <v>50</v>
      </c>
      <c r="Q365" t="s">
        <v>71</v>
      </c>
      <c r="R365" t="s">
        <v>40</v>
      </c>
      <c r="S365">
        <v>1060595</v>
      </c>
      <c r="T365">
        <v>817</v>
      </c>
      <c r="U365">
        <v>16</v>
      </c>
      <c r="V365">
        <v>435468</v>
      </c>
      <c r="W365" s="6">
        <v>39824.172893518517</v>
      </c>
      <c r="X365" t="s">
        <v>1289</v>
      </c>
      <c r="Y365" t="s">
        <v>26</v>
      </c>
    </row>
    <row r="366" spans="1:25" x14ac:dyDescent="0.35">
      <c r="A366" t="s">
        <v>1292</v>
      </c>
      <c r="B366" t="s">
        <v>1293</v>
      </c>
      <c r="C366" s="5">
        <v>44270.8440625</v>
      </c>
      <c r="D366" s="5">
        <f t="shared" si="5"/>
        <v>44270</v>
      </c>
      <c r="E366" t="s">
        <v>1294</v>
      </c>
      <c r="F366" t="s">
        <v>30</v>
      </c>
      <c r="G366" t="s">
        <v>68</v>
      </c>
      <c r="H366">
        <v>17</v>
      </c>
      <c r="I366">
        <v>113</v>
      </c>
      <c r="K366" t="s">
        <v>33</v>
      </c>
      <c r="L366" t="s">
        <v>69</v>
      </c>
      <c r="M366" t="s">
        <v>70</v>
      </c>
      <c r="N366" t="s">
        <v>70</v>
      </c>
      <c r="P366" t="s">
        <v>50</v>
      </c>
      <c r="Q366" t="s">
        <v>71</v>
      </c>
      <c r="R366" t="s">
        <v>40</v>
      </c>
      <c r="S366">
        <v>1060595</v>
      </c>
      <c r="T366">
        <v>817</v>
      </c>
      <c r="U366">
        <v>16</v>
      </c>
      <c r="V366">
        <v>435468</v>
      </c>
      <c r="W366" s="6">
        <v>39824.172893518517</v>
      </c>
      <c r="X366" t="s">
        <v>1292</v>
      </c>
      <c r="Y366" t="s">
        <v>26</v>
      </c>
    </row>
    <row r="367" spans="1:25" x14ac:dyDescent="0.35">
      <c r="A367" t="s">
        <v>1295</v>
      </c>
      <c r="B367" t="s">
        <v>1296</v>
      </c>
      <c r="C367" s="5">
        <v>44270.836400462962</v>
      </c>
      <c r="D367" s="5">
        <f t="shared" si="5"/>
        <v>44270</v>
      </c>
      <c r="E367" t="s">
        <v>1297</v>
      </c>
      <c r="F367" t="s">
        <v>75</v>
      </c>
      <c r="G367" t="s">
        <v>68</v>
      </c>
      <c r="H367">
        <v>0</v>
      </c>
      <c r="I367">
        <v>0</v>
      </c>
      <c r="J367" t="s">
        <v>32</v>
      </c>
      <c r="K367" t="s">
        <v>33</v>
      </c>
      <c r="L367" t="s">
        <v>34</v>
      </c>
      <c r="M367" t="s">
        <v>35</v>
      </c>
      <c r="N367" t="s">
        <v>36</v>
      </c>
      <c r="O367" t="s">
        <v>37</v>
      </c>
      <c r="P367" t="s">
        <v>38</v>
      </c>
      <c r="Q367" t="s">
        <v>39</v>
      </c>
      <c r="R367" t="s">
        <v>40</v>
      </c>
      <c r="S367">
        <v>7483986</v>
      </c>
      <c r="T367">
        <v>1347</v>
      </c>
      <c r="U367">
        <v>2007</v>
      </c>
      <c r="V367">
        <v>709880</v>
      </c>
      <c r="W367" s="6">
        <v>39926.837002314816</v>
      </c>
      <c r="X367" t="s">
        <v>1295</v>
      </c>
      <c r="Y367" t="s">
        <v>24</v>
      </c>
    </row>
    <row r="368" spans="1:25" x14ac:dyDescent="0.35">
      <c r="A368" t="s">
        <v>1298</v>
      </c>
      <c r="B368" t="s">
        <v>1299</v>
      </c>
      <c r="C368" s="5">
        <v>44270.543807870374</v>
      </c>
      <c r="D368" s="5">
        <f t="shared" si="5"/>
        <v>44270</v>
      </c>
      <c r="E368" t="s">
        <v>1300</v>
      </c>
      <c r="F368" t="s">
        <v>75</v>
      </c>
      <c r="G368" t="s">
        <v>144</v>
      </c>
      <c r="H368">
        <v>0</v>
      </c>
      <c r="I368">
        <v>0</v>
      </c>
      <c r="J368" t="s">
        <v>419</v>
      </c>
      <c r="K368" t="s">
        <v>33</v>
      </c>
      <c r="L368" t="s">
        <v>420</v>
      </c>
      <c r="M368" t="s">
        <v>421</v>
      </c>
      <c r="N368" t="s">
        <v>422</v>
      </c>
      <c r="O368" t="s">
        <v>423</v>
      </c>
      <c r="P368" t="s">
        <v>50</v>
      </c>
      <c r="Q368" t="s">
        <v>424</v>
      </c>
      <c r="R368" t="s">
        <v>40</v>
      </c>
      <c r="S368">
        <v>40259</v>
      </c>
      <c r="T368">
        <v>2445</v>
      </c>
      <c r="U368">
        <v>1703</v>
      </c>
      <c r="V368">
        <v>164752</v>
      </c>
      <c r="W368" s="6">
        <v>39927.606261574074</v>
      </c>
      <c r="X368" t="s">
        <v>1298</v>
      </c>
      <c r="Y368" t="s">
        <v>26</v>
      </c>
    </row>
    <row r="369" spans="1:25" x14ac:dyDescent="0.35">
      <c r="A369" t="s">
        <v>1301</v>
      </c>
      <c r="B369" t="s">
        <v>1302</v>
      </c>
      <c r="C369" s="5">
        <v>44270.542187500003</v>
      </c>
      <c r="D369" s="5">
        <f t="shared" si="5"/>
        <v>44270</v>
      </c>
      <c r="E369" t="s">
        <v>1303</v>
      </c>
      <c r="F369" t="s">
        <v>30</v>
      </c>
      <c r="G369" t="s">
        <v>68</v>
      </c>
      <c r="H369">
        <v>17</v>
      </c>
      <c r="I369">
        <v>75</v>
      </c>
      <c r="K369" t="s">
        <v>33</v>
      </c>
      <c r="L369" t="s">
        <v>69</v>
      </c>
      <c r="M369" t="s">
        <v>70</v>
      </c>
      <c r="N369" t="s">
        <v>70</v>
      </c>
      <c r="P369" t="s">
        <v>50</v>
      </c>
      <c r="Q369" t="s">
        <v>71</v>
      </c>
      <c r="R369" t="s">
        <v>40</v>
      </c>
      <c r="S369">
        <v>1060595</v>
      </c>
      <c r="T369">
        <v>817</v>
      </c>
      <c r="U369">
        <v>16</v>
      </c>
      <c r="V369">
        <v>435468</v>
      </c>
      <c r="W369" s="6">
        <v>39824.172893518517</v>
      </c>
      <c r="X369" t="s">
        <v>1301</v>
      </c>
      <c r="Y369" t="s">
        <v>24</v>
      </c>
    </row>
    <row r="370" spans="1:25" x14ac:dyDescent="0.35">
      <c r="A370" t="s">
        <v>1304</v>
      </c>
      <c r="B370" t="s">
        <v>1305</v>
      </c>
      <c r="C370" s="5">
        <v>44270.427118055559</v>
      </c>
      <c r="D370" s="5">
        <f t="shared" si="5"/>
        <v>44270</v>
      </c>
      <c r="E370" t="s">
        <v>1306</v>
      </c>
      <c r="F370" t="s">
        <v>30</v>
      </c>
      <c r="G370" t="s">
        <v>31</v>
      </c>
      <c r="H370">
        <v>17</v>
      </c>
      <c r="I370">
        <v>61</v>
      </c>
      <c r="J370" t="s">
        <v>107</v>
      </c>
      <c r="K370" t="s">
        <v>33</v>
      </c>
      <c r="L370" t="s">
        <v>108</v>
      </c>
      <c r="M370" t="s">
        <v>109</v>
      </c>
      <c r="N370" t="s">
        <v>110</v>
      </c>
      <c r="O370" t="s">
        <v>111</v>
      </c>
      <c r="P370" t="s">
        <v>38</v>
      </c>
      <c r="Q370" t="s">
        <v>112</v>
      </c>
      <c r="R370" t="s">
        <v>40</v>
      </c>
      <c r="S370">
        <v>18985513</v>
      </c>
      <c r="T370">
        <v>1041</v>
      </c>
      <c r="U370">
        <v>1161</v>
      </c>
      <c r="V370">
        <v>348760</v>
      </c>
      <c r="W370" s="6">
        <v>39173.265428240738</v>
      </c>
      <c r="X370" t="s">
        <v>1304</v>
      </c>
      <c r="Y370" t="s">
        <v>24</v>
      </c>
    </row>
    <row r="371" spans="1:25" ht="58" x14ac:dyDescent="0.35">
      <c r="A371" t="s">
        <v>1307</v>
      </c>
      <c r="B371" t="s">
        <v>1308</v>
      </c>
      <c r="C371" s="5">
        <v>44270.05976851852</v>
      </c>
      <c r="D371" s="5">
        <f t="shared" si="5"/>
        <v>44270</v>
      </c>
      <c r="E371" s="8" t="s">
        <v>1309</v>
      </c>
      <c r="F371" t="s">
        <v>75</v>
      </c>
      <c r="G371" t="s">
        <v>44</v>
      </c>
      <c r="H371">
        <v>0</v>
      </c>
      <c r="I371">
        <v>0</v>
      </c>
      <c r="J371" t="s">
        <v>56</v>
      </c>
      <c r="K371" t="s">
        <v>33</v>
      </c>
      <c r="L371" t="s">
        <v>57</v>
      </c>
      <c r="M371" t="s">
        <v>58</v>
      </c>
      <c r="N371" t="s">
        <v>59</v>
      </c>
      <c r="O371" t="s">
        <v>60</v>
      </c>
      <c r="P371" t="s">
        <v>50</v>
      </c>
      <c r="Q371" t="s">
        <v>61</v>
      </c>
      <c r="R371" t="s">
        <v>40</v>
      </c>
      <c r="S371">
        <v>61841</v>
      </c>
      <c r="T371">
        <v>3177</v>
      </c>
      <c r="U371">
        <v>25315</v>
      </c>
      <c r="V371">
        <v>143761</v>
      </c>
      <c r="W371" s="6">
        <v>40202.631284722222</v>
      </c>
      <c r="X371" t="s">
        <v>1307</v>
      </c>
      <c r="Y371" t="s">
        <v>26</v>
      </c>
    </row>
    <row r="372" spans="1:25" x14ac:dyDescent="0.35">
      <c r="A372" t="s">
        <v>1310</v>
      </c>
      <c r="B372" t="s">
        <v>1311</v>
      </c>
      <c r="C372" s="5">
        <v>44270.034421296295</v>
      </c>
      <c r="D372" s="5">
        <f t="shared" si="5"/>
        <v>44270</v>
      </c>
      <c r="E372" t="s">
        <v>1312</v>
      </c>
      <c r="F372" t="s">
        <v>75</v>
      </c>
      <c r="G372" t="s">
        <v>44</v>
      </c>
      <c r="H372">
        <v>0</v>
      </c>
      <c r="I372">
        <v>0</v>
      </c>
      <c r="J372" t="s">
        <v>349</v>
      </c>
      <c r="K372" t="s">
        <v>33</v>
      </c>
      <c r="L372" t="s">
        <v>350</v>
      </c>
      <c r="M372" t="s">
        <v>351</v>
      </c>
      <c r="N372" t="s">
        <v>352</v>
      </c>
      <c r="O372" t="s">
        <v>353</v>
      </c>
      <c r="P372" t="s">
        <v>50</v>
      </c>
      <c r="Q372" t="s">
        <v>354</v>
      </c>
      <c r="R372" t="s">
        <v>40</v>
      </c>
      <c r="S372">
        <v>167984</v>
      </c>
      <c r="T372">
        <v>1275</v>
      </c>
      <c r="U372">
        <v>74596</v>
      </c>
      <c r="V372">
        <v>84729</v>
      </c>
      <c r="W372" s="6">
        <v>41424.503078703703</v>
      </c>
      <c r="X372" t="s">
        <v>1310</v>
      </c>
      <c r="Y372" t="s">
        <v>26</v>
      </c>
    </row>
    <row r="373" spans="1:25" x14ac:dyDescent="0.35">
      <c r="A373" t="s">
        <v>1313</v>
      </c>
      <c r="B373" t="s">
        <v>1314</v>
      </c>
      <c r="C373" s="5">
        <v>44269.865624999999</v>
      </c>
      <c r="D373" s="5">
        <f t="shared" si="5"/>
        <v>44269</v>
      </c>
      <c r="E373" t="s">
        <v>1315</v>
      </c>
      <c r="F373" t="s">
        <v>116</v>
      </c>
      <c r="G373" t="s">
        <v>44</v>
      </c>
      <c r="H373">
        <v>0</v>
      </c>
      <c r="I373">
        <v>6</v>
      </c>
      <c r="J373" t="s">
        <v>1316</v>
      </c>
      <c r="K373" t="s">
        <v>33</v>
      </c>
      <c r="L373" t="s">
        <v>1317</v>
      </c>
      <c r="M373" t="s">
        <v>1318</v>
      </c>
      <c r="N373" t="s">
        <v>1319</v>
      </c>
      <c r="O373" t="s">
        <v>1320</v>
      </c>
      <c r="P373" t="s">
        <v>38</v>
      </c>
      <c r="Q373" t="s">
        <v>1321</v>
      </c>
      <c r="R373" t="s">
        <v>40</v>
      </c>
      <c r="S373">
        <v>212533</v>
      </c>
      <c r="T373">
        <v>602</v>
      </c>
      <c r="U373">
        <v>1627</v>
      </c>
      <c r="V373">
        <v>5345</v>
      </c>
      <c r="W373" s="6">
        <v>40379.60359953704</v>
      </c>
      <c r="X373" t="s">
        <v>1313</v>
      </c>
      <c r="Y373" t="s">
        <v>26</v>
      </c>
    </row>
    <row r="374" spans="1:25" x14ac:dyDescent="0.35">
      <c r="A374" t="s">
        <v>1322</v>
      </c>
      <c r="B374" t="s">
        <v>1323</v>
      </c>
      <c r="C374" s="5">
        <v>44269.333425925928</v>
      </c>
      <c r="D374" s="5">
        <f t="shared" si="5"/>
        <v>44269</v>
      </c>
      <c r="E374" t="s">
        <v>1324</v>
      </c>
      <c r="F374" t="s">
        <v>30</v>
      </c>
      <c r="G374" t="s">
        <v>31</v>
      </c>
      <c r="H374">
        <v>31</v>
      </c>
      <c r="I374">
        <v>136</v>
      </c>
      <c r="J374" t="s">
        <v>107</v>
      </c>
      <c r="K374" t="s">
        <v>33</v>
      </c>
      <c r="L374" t="s">
        <v>108</v>
      </c>
      <c r="M374" t="s">
        <v>109</v>
      </c>
      <c r="N374" t="s">
        <v>110</v>
      </c>
      <c r="O374" t="s">
        <v>111</v>
      </c>
      <c r="P374" t="s">
        <v>38</v>
      </c>
      <c r="Q374" t="s">
        <v>112</v>
      </c>
      <c r="R374" t="s">
        <v>40</v>
      </c>
      <c r="S374">
        <v>18985513</v>
      </c>
      <c r="T374">
        <v>1041</v>
      </c>
      <c r="U374">
        <v>1161</v>
      </c>
      <c r="V374">
        <v>348760</v>
      </c>
      <c r="W374" s="6">
        <v>39173.265428240738</v>
      </c>
      <c r="X374" t="s">
        <v>1322</v>
      </c>
      <c r="Y374" t="s">
        <v>26</v>
      </c>
    </row>
    <row r="375" spans="1:25" x14ac:dyDescent="0.35">
      <c r="A375" t="s">
        <v>1325</v>
      </c>
      <c r="B375" t="s">
        <v>1326</v>
      </c>
      <c r="C375" s="5">
        <v>44269.041747685187</v>
      </c>
      <c r="D375" s="5">
        <f t="shared" si="5"/>
        <v>44269</v>
      </c>
      <c r="E375" t="s">
        <v>1327</v>
      </c>
      <c r="F375" t="s">
        <v>30</v>
      </c>
      <c r="G375" t="s">
        <v>31</v>
      </c>
      <c r="H375">
        <v>104</v>
      </c>
      <c r="I375">
        <v>317</v>
      </c>
      <c r="J375" t="s">
        <v>107</v>
      </c>
      <c r="K375" t="s">
        <v>33</v>
      </c>
      <c r="L375" t="s">
        <v>108</v>
      </c>
      <c r="M375" t="s">
        <v>109</v>
      </c>
      <c r="N375" t="s">
        <v>110</v>
      </c>
      <c r="O375" t="s">
        <v>111</v>
      </c>
      <c r="P375" t="s">
        <v>38</v>
      </c>
      <c r="Q375" t="s">
        <v>112</v>
      </c>
      <c r="R375" t="s">
        <v>40</v>
      </c>
      <c r="S375">
        <v>18985513</v>
      </c>
      <c r="T375">
        <v>1041</v>
      </c>
      <c r="U375">
        <v>1161</v>
      </c>
      <c r="V375">
        <v>348760</v>
      </c>
      <c r="W375" s="6">
        <v>39173.265428240738</v>
      </c>
      <c r="X375" t="s">
        <v>1325</v>
      </c>
      <c r="Y375" t="s">
        <v>26</v>
      </c>
    </row>
    <row r="376" spans="1:25" x14ac:dyDescent="0.35">
      <c r="A376" t="s">
        <v>1328</v>
      </c>
      <c r="B376" t="s">
        <v>1329</v>
      </c>
      <c r="C376" s="5">
        <v>44268.859560185185</v>
      </c>
      <c r="D376" s="5">
        <f t="shared" si="5"/>
        <v>44268</v>
      </c>
      <c r="E376" t="s">
        <v>1330</v>
      </c>
      <c r="F376" t="s">
        <v>116</v>
      </c>
      <c r="G376" t="s">
        <v>144</v>
      </c>
      <c r="H376">
        <v>0</v>
      </c>
      <c r="I376">
        <v>0</v>
      </c>
      <c r="J376" t="s">
        <v>107</v>
      </c>
      <c r="L376" t="s">
        <v>1331</v>
      </c>
      <c r="M376" t="s">
        <v>1332</v>
      </c>
      <c r="N376" t="s">
        <v>1333</v>
      </c>
      <c r="P376" t="s">
        <v>50</v>
      </c>
      <c r="Q376" t="s">
        <v>1334</v>
      </c>
      <c r="R376" t="s">
        <v>40</v>
      </c>
      <c r="S376">
        <v>3576</v>
      </c>
      <c r="T376">
        <v>587</v>
      </c>
      <c r="U376">
        <v>175</v>
      </c>
      <c r="V376">
        <v>19016</v>
      </c>
      <c r="W376" s="6">
        <v>41832.664305555554</v>
      </c>
      <c r="X376" t="s">
        <v>1328</v>
      </c>
      <c r="Y376" t="s">
        <v>26</v>
      </c>
    </row>
    <row r="377" spans="1:25" x14ac:dyDescent="0.35">
      <c r="A377" t="s">
        <v>1335</v>
      </c>
      <c r="B377" t="s">
        <v>1336</v>
      </c>
      <c r="C377" s="5">
        <v>44268.147858796299</v>
      </c>
      <c r="D377" s="5">
        <f t="shared" si="5"/>
        <v>44268</v>
      </c>
      <c r="E377" t="s">
        <v>1337</v>
      </c>
      <c r="F377" t="s">
        <v>30</v>
      </c>
      <c r="G377" t="s">
        <v>144</v>
      </c>
      <c r="H377">
        <v>83</v>
      </c>
      <c r="I377">
        <v>524</v>
      </c>
      <c r="K377" t="s">
        <v>33</v>
      </c>
      <c r="L377" t="s">
        <v>317</v>
      </c>
      <c r="M377" t="s">
        <v>318</v>
      </c>
      <c r="N377" t="s">
        <v>319</v>
      </c>
      <c r="O377" t="s">
        <v>320</v>
      </c>
      <c r="P377" t="s">
        <v>50</v>
      </c>
      <c r="Q377" t="s">
        <v>321</v>
      </c>
      <c r="R377" t="s">
        <v>40</v>
      </c>
      <c r="S377">
        <v>86586</v>
      </c>
      <c r="T377">
        <v>7338</v>
      </c>
      <c r="U377">
        <v>33417</v>
      </c>
      <c r="V377">
        <v>9298</v>
      </c>
      <c r="W377" s="6">
        <v>40542.362349537034</v>
      </c>
      <c r="X377" t="s">
        <v>1335</v>
      </c>
      <c r="Y377" t="s">
        <v>26</v>
      </c>
    </row>
    <row r="378" spans="1:25" x14ac:dyDescent="0.35">
      <c r="A378" t="s">
        <v>1338</v>
      </c>
      <c r="B378" t="s">
        <v>1339</v>
      </c>
      <c r="C378" s="5">
        <v>44268.048414351855</v>
      </c>
      <c r="D378" s="5">
        <f t="shared" si="5"/>
        <v>44268</v>
      </c>
      <c r="E378" t="s">
        <v>1340</v>
      </c>
      <c r="F378" t="s">
        <v>116</v>
      </c>
      <c r="G378" t="s">
        <v>144</v>
      </c>
      <c r="H378">
        <v>0</v>
      </c>
      <c r="I378">
        <v>12</v>
      </c>
      <c r="K378" t="s">
        <v>33</v>
      </c>
      <c r="L378" t="s">
        <v>317</v>
      </c>
      <c r="M378" t="s">
        <v>318</v>
      </c>
      <c r="N378" t="s">
        <v>319</v>
      </c>
      <c r="O378" t="s">
        <v>320</v>
      </c>
      <c r="P378" t="s">
        <v>50</v>
      </c>
      <c r="Q378" t="s">
        <v>321</v>
      </c>
      <c r="R378" t="s">
        <v>40</v>
      </c>
      <c r="S378">
        <v>86586</v>
      </c>
      <c r="T378">
        <v>7338</v>
      </c>
      <c r="U378">
        <v>33417</v>
      </c>
      <c r="V378">
        <v>9298</v>
      </c>
      <c r="W378" s="6">
        <v>40542.362349537034</v>
      </c>
      <c r="X378" t="s">
        <v>1338</v>
      </c>
      <c r="Y378" t="s">
        <v>26</v>
      </c>
    </row>
    <row r="379" spans="1:25" ht="58" x14ac:dyDescent="0.35">
      <c r="A379" t="s">
        <v>1341</v>
      </c>
      <c r="B379" t="s">
        <v>1342</v>
      </c>
      <c r="C379" s="5">
        <v>44268.028379629628</v>
      </c>
      <c r="D379" s="5">
        <f t="shared" si="5"/>
        <v>44268</v>
      </c>
      <c r="E379" s="8" t="s">
        <v>1343</v>
      </c>
      <c r="F379" t="s">
        <v>30</v>
      </c>
      <c r="G379" t="s">
        <v>144</v>
      </c>
      <c r="H379">
        <v>84</v>
      </c>
      <c r="I379">
        <v>655</v>
      </c>
      <c r="K379" t="s">
        <v>33</v>
      </c>
      <c r="L379" t="s">
        <v>317</v>
      </c>
      <c r="M379" t="s">
        <v>318</v>
      </c>
      <c r="N379" t="s">
        <v>319</v>
      </c>
      <c r="O379" t="s">
        <v>320</v>
      </c>
      <c r="P379" t="s">
        <v>50</v>
      </c>
      <c r="Q379" t="s">
        <v>321</v>
      </c>
      <c r="R379" t="s">
        <v>40</v>
      </c>
      <c r="S379">
        <v>86586</v>
      </c>
      <c r="T379">
        <v>7338</v>
      </c>
      <c r="U379">
        <v>33417</v>
      </c>
      <c r="V379">
        <v>9298</v>
      </c>
      <c r="W379" s="6">
        <v>40542.362349537034</v>
      </c>
      <c r="X379" t="s">
        <v>1341</v>
      </c>
      <c r="Y379" s="9" t="s">
        <v>26</v>
      </c>
    </row>
    <row r="380" spans="1:25" x14ac:dyDescent="0.35">
      <c r="A380" t="s">
        <v>1344</v>
      </c>
      <c r="B380" t="s">
        <v>1345</v>
      </c>
      <c r="C380" s="5">
        <v>44267.881284722222</v>
      </c>
      <c r="D380" s="5">
        <f t="shared" si="5"/>
        <v>44267</v>
      </c>
      <c r="E380" t="s">
        <v>1346</v>
      </c>
      <c r="F380" t="s">
        <v>30</v>
      </c>
      <c r="G380" t="s">
        <v>31</v>
      </c>
      <c r="H380">
        <v>14</v>
      </c>
      <c r="I380">
        <v>18</v>
      </c>
      <c r="J380" t="s">
        <v>32</v>
      </c>
      <c r="K380" t="s">
        <v>33</v>
      </c>
      <c r="L380" t="s">
        <v>34</v>
      </c>
      <c r="M380" t="s">
        <v>35</v>
      </c>
      <c r="N380" t="s">
        <v>36</v>
      </c>
      <c r="O380" t="s">
        <v>37</v>
      </c>
      <c r="P380" t="s">
        <v>38</v>
      </c>
      <c r="Q380" t="s">
        <v>39</v>
      </c>
      <c r="R380" t="s">
        <v>40</v>
      </c>
      <c r="S380">
        <v>7483986</v>
      </c>
      <c r="T380">
        <v>1347</v>
      </c>
      <c r="U380">
        <v>2007</v>
      </c>
      <c r="V380">
        <v>709880</v>
      </c>
      <c r="W380" s="6">
        <v>39926.837002314816</v>
      </c>
      <c r="X380" t="s">
        <v>1344</v>
      </c>
      <c r="Y380" t="s">
        <v>26</v>
      </c>
    </row>
    <row r="381" spans="1:25" x14ac:dyDescent="0.35">
      <c r="A381" t="s">
        <v>1347</v>
      </c>
      <c r="B381" t="s">
        <v>1348</v>
      </c>
      <c r="C381" s="5">
        <v>44267.578148148146</v>
      </c>
      <c r="D381" s="5">
        <f t="shared" si="5"/>
        <v>44267</v>
      </c>
      <c r="E381" t="s">
        <v>1349</v>
      </c>
      <c r="F381" t="s">
        <v>30</v>
      </c>
      <c r="G381" t="s">
        <v>68</v>
      </c>
      <c r="H381">
        <v>6</v>
      </c>
      <c r="I381">
        <v>9</v>
      </c>
      <c r="J381" t="s">
        <v>95</v>
      </c>
      <c r="K381" t="s">
        <v>33</v>
      </c>
      <c r="L381" t="s">
        <v>96</v>
      </c>
      <c r="M381" t="s">
        <v>97</v>
      </c>
      <c r="N381" t="s">
        <v>98</v>
      </c>
      <c r="O381" t="s">
        <v>99</v>
      </c>
      <c r="P381" t="s">
        <v>50</v>
      </c>
      <c r="Q381" t="s">
        <v>100</v>
      </c>
      <c r="R381" t="s">
        <v>40</v>
      </c>
      <c r="S381">
        <v>129288</v>
      </c>
      <c r="T381">
        <v>761</v>
      </c>
      <c r="U381">
        <v>1619</v>
      </c>
      <c r="V381">
        <v>38337</v>
      </c>
      <c r="W381" s="6">
        <v>39906.599074074074</v>
      </c>
      <c r="X381" t="s">
        <v>1347</v>
      </c>
      <c r="Y381" t="s">
        <v>24</v>
      </c>
    </row>
    <row r="382" spans="1:25" x14ac:dyDescent="0.35">
      <c r="A382" t="s">
        <v>1350</v>
      </c>
      <c r="B382" t="s">
        <v>1351</v>
      </c>
      <c r="C382" s="5">
        <v>44267.547951388886</v>
      </c>
      <c r="D382" s="5">
        <f t="shared" si="5"/>
        <v>44267</v>
      </c>
      <c r="E382" t="s">
        <v>1352</v>
      </c>
      <c r="F382" t="s">
        <v>30</v>
      </c>
      <c r="G382" t="s">
        <v>31</v>
      </c>
      <c r="H382">
        <v>9</v>
      </c>
      <c r="I382">
        <v>19</v>
      </c>
      <c r="J382" t="s">
        <v>32</v>
      </c>
      <c r="K382" t="s">
        <v>33</v>
      </c>
      <c r="L382" t="s">
        <v>34</v>
      </c>
      <c r="M382" t="s">
        <v>35</v>
      </c>
      <c r="N382" t="s">
        <v>36</v>
      </c>
      <c r="O382" t="s">
        <v>37</v>
      </c>
      <c r="P382" t="s">
        <v>38</v>
      </c>
      <c r="Q382" t="s">
        <v>39</v>
      </c>
      <c r="R382" t="s">
        <v>40</v>
      </c>
      <c r="S382">
        <v>7483986</v>
      </c>
      <c r="T382">
        <v>1347</v>
      </c>
      <c r="U382">
        <v>2007</v>
      </c>
      <c r="V382">
        <v>709880</v>
      </c>
      <c r="W382" s="6">
        <v>39926.837002314816</v>
      </c>
      <c r="X382" t="s">
        <v>1350</v>
      </c>
      <c r="Y382" t="s">
        <v>26</v>
      </c>
    </row>
    <row r="383" spans="1:25" x14ac:dyDescent="0.35">
      <c r="A383" t="s">
        <v>1353</v>
      </c>
      <c r="B383" t="s">
        <v>1354</v>
      </c>
      <c r="C383" s="5">
        <v>44266.877222222225</v>
      </c>
      <c r="D383" s="5">
        <f t="shared" si="5"/>
        <v>44266</v>
      </c>
      <c r="E383" t="s">
        <v>1355</v>
      </c>
      <c r="F383" t="s">
        <v>75</v>
      </c>
      <c r="G383" t="s">
        <v>68</v>
      </c>
      <c r="H383">
        <v>0</v>
      </c>
      <c r="I383">
        <v>0</v>
      </c>
      <c r="J383" t="s">
        <v>32</v>
      </c>
      <c r="K383" t="s">
        <v>33</v>
      </c>
      <c r="L383" t="s">
        <v>34</v>
      </c>
      <c r="M383" t="s">
        <v>35</v>
      </c>
      <c r="N383" t="s">
        <v>36</v>
      </c>
      <c r="O383" t="s">
        <v>37</v>
      </c>
      <c r="P383" t="s">
        <v>38</v>
      </c>
      <c r="Q383" t="s">
        <v>39</v>
      </c>
      <c r="R383" t="s">
        <v>40</v>
      </c>
      <c r="S383">
        <v>7483986</v>
      </c>
      <c r="T383">
        <v>1347</v>
      </c>
      <c r="U383">
        <v>2007</v>
      </c>
      <c r="V383">
        <v>709880</v>
      </c>
      <c r="W383" s="6">
        <v>39926.837002314816</v>
      </c>
      <c r="X383" t="s">
        <v>1353</v>
      </c>
      <c r="Y383" t="s">
        <v>24</v>
      </c>
    </row>
    <row r="384" spans="1:25" x14ac:dyDescent="0.35">
      <c r="A384" t="s">
        <v>1356</v>
      </c>
      <c r="B384" t="s">
        <v>1357</v>
      </c>
      <c r="C384" s="5">
        <v>44266.875462962962</v>
      </c>
      <c r="D384" s="5">
        <f t="shared" si="5"/>
        <v>44266</v>
      </c>
      <c r="E384" t="s">
        <v>1358</v>
      </c>
      <c r="F384" t="s">
        <v>30</v>
      </c>
      <c r="G384" t="s">
        <v>68</v>
      </c>
      <c r="H384">
        <v>40</v>
      </c>
      <c r="I384">
        <v>324</v>
      </c>
      <c r="K384" t="s">
        <v>33</v>
      </c>
      <c r="L384" t="s">
        <v>69</v>
      </c>
      <c r="M384" t="s">
        <v>70</v>
      </c>
      <c r="N384" t="s">
        <v>70</v>
      </c>
      <c r="P384" t="s">
        <v>50</v>
      </c>
      <c r="Q384" t="s">
        <v>71</v>
      </c>
      <c r="R384" t="s">
        <v>40</v>
      </c>
      <c r="S384">
        <v>1060595</v>
      </c>
      <c r="T384">
        <v>817</v>
      </c>
      <c r="U384">
        <v>16</v>
      </c>
      <c r="V384">
        <v>435468</v>
      </c>
      <c r="W384" s="6">
        <v>39824.172893518517</v>
      </c>
      <c r="X384" t="s">
        <v>1356</v>
      </c>
      <c r="Y384" t="s">
        <v>24</v>
      </c>
    </row>
    <row r="385" spans="1:25" x14ac:dyDescent="0.35">
      <c r="A385" t="s">
        <v>1359</v>
      </c>
      <c r="B385" t="s">
        <v>1360</v>
      </c>
      <c r="C385" s="5">
        <v>44266.782233796293</v>
      </c>
      <c r="D385" s="5">
        <f t="shared" si="5"/>
        <v>44266</v>
      </c>
      <c r="E385" t="s">
        <v>1361</v>
      </c>
      <c r="F385" t="s">
        <v>30</v>
      </c>
      <c r="G385" t="s">
        <v>157</v>
      </c>
      <c r="H385">
        <v>16</v>
      </c>
      <c r="I385">
        <v>36</v>
      </c>
      <c r="J385" t="s">
        <v>107</v>
      </c>
      <c r="K385" t="s">
        <v>33</v>
      </c>
      <c r="L385" t="s">
        <v>108</v>
      </c>
      <c r="M385" t="s">
        <v>109</v>
      </c>
      <c r="N385" t="s">
        <v>110</v>
      </c>
      <c r="O385" t="s">
        <v>111</v>
      </c>
      <c r="P385" t="s">
        <v>38</v>
      </c>
      <c r="Q385" t="s">
        <v>112</v>
      </c>
      <c r="R385" t="s">
        <v>40</v>
      </c>
      <c r="S385">
        <v>18985513</v>
      </c>
      <c r="T385">
        <v>1041</v>
      </c>
      <c r="U385">
        <v>1161</v>
      </c>
      <c r="V385">
        <v>348760</v>
      </c>
      <c r="W385" s="6">
        <v>39173.265428240738</v>
      </c>
      <c r="X385" t="s">
        <v>1359</v>
      </c>
      <c r="Y385" t="s">
        <v>24</v>
      </c>
    </row>
    <row r="386" spans="1:25" ht="29" x14ac:dyDescent="0.35">
      <c r="A386" t="s">
        <v>1362</v>
      </c>
      <c r="B386" t="s">
        <v>1363</v>
      </c>
      <c r="C386" s="5">
        <v>44266.658750000002</v>
      </c>
      <c r="D386" s="5">
        <f t="shared" si="5"/>
        <v>44266</v>
      </c>
      <c r="E386" s="8" t="s">
        <v>1364</v>
      </c>
      <c r="F386" t="s">
        <v>30</v>
      </c>
      <c r="G386" t="s">
        <v>68</v>
      </c>
      <c r="H386">
        <v>3</v>
      </c>
      <c r="I386">
        <v>13</v>
      </c>
      <c r="J386" t="s">
        <v>95</v>
      </c>
      <c r="K386" t="s">
        <v>33</v>
      </c>
      <c r="L386" t="s">
        <v>96</v>
      </c>
      <c r="M386" t="s">
        <v>97</v>
      </c>
      <c r="N386" t="s">
        <v>98</v>
      </c>
      <c r="O386" t="s">
        <v>99</v>
      </c>
      <c r="P386" t="s">
        <v>50</v>
      </c>
      <c r="Q386" t="s">
        <v>100</v>
      </c>
      <c r="R386" t="s">
        <v>40</v>
      </c>
      <c r="S386">
        <v>129288</v>
      </c>
      <c r="T386">
        <v>761</v>
      </c>
      <c r="U386">
        <v>1619</v>
      </c>
      <c r="V386">
        <v>38337</v>
      </c>
      <c r="W386" s="6">
        <v>39906.599074074074</v>
      </c>
      <c r="X386" t="s">
        <v>1362</v>
      </c>
      <c r="Y386" t="s">
        <v>24</v>
      </c>
    </row>
    <row r="387" spans="1:25" x14ac:dyDescent="0.35">
      <c r="A387" t="s">
        <v>1365</v>
      </c>
      <c r="B387" t="s">
        <v>1366</v>
      </c>
      <c r="C387" s="5">
        <v>44266.542627314811</v>
      </c>
      <c r="D387" s="5">
        <f t="shared" ref="D387:D450" si="6">DATEVALUE(_xlfn.CONCAT(MONTH(C387),"/",DAY(C387),"/",YEAR(C387)))</f>
        <v>44266</v>
      </c>
      <c r="E387" t="s">
        <v>1367</v>
      </c>
      <c r="F387" t="s">
        <v>30</v>
      </c>
      <c r="G387" t="s">
        <v>31</v>
      </c>
      <c r="H387">
        <v>10</v>
      </c>
      <c r="I387">
        <v>31</v>
      </c>
      <c r="J387" t="s">
        <v>107</v>
      </c>
      <c r="K387" t="s">
        <v>33</v>
      </c>
      <c r="L387" t="s">
        <v>108</v>
      </c>
      <c r="M387" t="s">
        <v>109</v>
      </c>
      <c r="N387" t="s">
        <v>110</v>
      </c>
      <c r="O387" t="s">
        <v>111</v>
      </c>
      <c r="P387" t="s">
        <v>38</v>
      </c>
      <c r="Q387" t="s">
        <v>112</v>
      </c>
      <c r="R387" t="s">
        <v>40</v>
      </c>
      <c r="S387">
        <v>18985513</v>
      </c>
      <c r="T387">
        <v>1041</v>
      </c>
      <c r="U387">
        <v>1161</v>
      </c>
      <c r="V387">
        <v>348760</v>
      </c>
      <c r="W387" s="6">
        <v>39173.265428240738</v>
      </c>
      <c r="X387" t="s">
        <v>1365</v>
      </c>
      <c r="Y387" t="s">
        <v>24</v>
      </c>
    </row>
    <row r="388" spans="1:25" ht="43.5" x14ac:dyDescent="0.35">
      <c r="A388" t="s">
        <v>1368</v>
      </c>
      <c r="B388" t="s">
        <v>1369</v>
      </c>
      <c r="C388" s="5">
        <v>44265.704722222225</v>
      </c>
      <c r="D388" s="5">
        <f t="shared" si="6"/>
        <v>44265</v>
      </c>
      <c r="E388" s="8" t="s">
        <v>1370</v>
      </c>
      <c r="F388" t="s">
        <v>116</v>
      </c>
      <c r="G388" t="s">
        <v>44</v>
      </c>
      <c r="H388">
        <v>1</v>
      </c>
      <c r="I388">
        <v>2</v>
      </c>
      <c r="J388" t="s">
        <v>126</v>
      </c>
      <c r="K388" t="s">
        <v>33</v>
      </c>
      <c r="L388" t="s">
        <v>127</v>
      </c>
      <c r="M388" t="s">
        <v>128</v>
      </c>
      <c r="N388" t="s">
        <v>129</v>
      </c>
      <c r="O388" t="s">
        <v>130</v>
      </c>
      <c r="P388" t="s">
        <v>50</v>
      </c>
      <c r="Q388" t="s">
        <v>131</v>
      </c>
      <c r="R388" t="s">
        <v>40</v>
      </c>
      <c r="S388">
        <v>32596</v>
      </c>
      <c r="T388">
        <v>1008</v>
      </c>
      <c r="U388">
        <v>28114</v>
      </c>
      <c r="V388">
        <v>16312</v>
      </c>
      <c r="W388" s="6">
        <v>39855.944733796299</v>
      </c>
      <c r="X388" t="s">
        <v>1368</v>
      </c>
      <c r="Y388" t="s">
        <v>26</v>
      </c>
    </row>
    <row r="389" spans="1:25" x14ac:dyDescent="0.35">
      <c r="A389" t="s">
        <v>1371</v>
      </c>
      <c r="B389" t="s">
        <v>1372</v>
      </c>
      <c r="C389" s="5">
        <v>44265.696238425924</v>
      </c>
      <c r="D389" s="5">
        <f t="shared" si="6"/>
        <v>44265</v>
      </c>
      <c r="E389" t="s">
        <v>1373</v>
      </c>
      <c r="F389" t="s">
        <v>116</v>
      </c>
      <c r="G389" t="s">
        <v>44</v>
      </c>
      <c r="H389">
        <v>1</v>
      </c>
      <c r="I389">
        <v>10</v>
      </c>
      <c r="J389" t="s">
        <v>126</v>
      </c>
      <c r="K389" t="s">
        <v>33</v>
      </c>
      <c r="L389" t="s">
        <v>127</v>
      </c>
      <c r="M389" t="s">
        <v>128</v>
      </c>
      <c r="N389" t="s">
        <v>129</v>
      </c>
      <c r="O389" t="s">
        <v>130</v>
      </c>
      <c r="P389" t="s">
        <v>50</v>
      </c>
      <c r="Q389" t="s">
        <v>131</v>
      </c>
      <c r="R389" t="s">
        <v>40</v>
      </c>
      <c r="S389">
        <v>32596</v>
      </c>
      <c r="T389">
        <v>1008</v>
      </c>
      <c r="U389">
        <v>28114</v>
      </c>
      <c r="V389">
        <v>16312</v>
      </c>
      <c r="W389" s="6">
        <v>39855.944733796299</v>
      </c>
      <c r="X389" t="s">
        <v>1371</v>
      </c>
      <c r="Y389" t="s">
        <v>26</v>
      </c>
    </row>
    <row r="390" spans="1:25" ht="29" x14ac:dyDescent="0.35">
      <c r="A390" t="s">
        <v>1374</v>
      </c>
      <c r="B390" t="s">
        <v>1375</v>
      </c>
      <c r="C390" s="5">
        <v>44264.954872685186</v>
      </c>
      <c r="D390" s="5">
        <f t="shared" si="6"/>
        <v>44264</v>
      </c>
      <c r="E390" s="8" t="s">
        <v>1376</v>
      </c>
      <c r="F390" t="s">
        <v>30</v>
      </c>
      <c r="G390" t="s">
        <v>144</v>
      </c>
      <c r="H390">
        <v>3</v>
      </c>
      <c r="I390">
        <v>20</v>
      </c>
      <c r="J390" t="s">
        <v>95</v>
      </c>
      <c r="K390" t="s">
        <v>33</v>
      </c>
      <c r="L390" t="s">
        <v>96</v>
      </c>
      <c r="M390" t="s">
        <v>97</v>
      </c>
      <c r="N390" t="s">
        <v>98</v>
      </c>
      <c r="O390" t="s">
        <v>99</v>
      </c>
      <c r="P390" t="s">
        <v>50</v>
      </c>
      <c r="Q390" t="s">
        <v>100</v>
      </c>
      <c r="R390" t="s">
        <v>40</v>
      </c>
      <c r="S390">
        <v>129288</v>
      </c>
      <c r="T390">
        <v>761</v>
      </c>
      <c r="U390">
        <v>1619</v>
      </c>
      <c r="V390">
        <v>38337</v>
      </c>
      <c r="W390" s="6">
        <v>39906.599074074074</v>
      </c>
      <c r="X390" t="s">
        <v>1374</v>
      </c>
      <c r="Y390" t="s">
        <v>26</v>
      </c>
    </row>
    <row r="391" spans="1:25" x14ac:dyDescent="0.35">
      <c r="A391" t="s">
        <v>1377</v>
      </c>
      <c r="B391" t="s">
        <v>1378</v>
      </c>
      <c r="C391" s="5">
        <v>44264.890138888892</v>
      </c>
      <c r="D391" s="5">
        <f t="shared" si="6"/>
        <v>44264</v>
      </c>
      <c r="E391" t="s">
        <v>1379</v>
      </c>
      <c r="F391" t="s">
        <v>30</v>
      </c>
      <c r="G391" t="s">
        <v>144</v>
      </c>
      <c r="H391">
        <v>10</v>
      </c>
      <c r="I391">
        <v>44</v>
      </c>
      <c r="J391" t="s">
        <v>95</v>
      </c>
      <c r="K391" t="s">
        <v>33</v>
      </c>
      <c r="L391" t="s">
        <v>96</v>
      </c>
      <c r="M391" t="s">
        <v>97</v>
      </c>
      <c r="N391" t="s">
        <v>98</v>
      </c>
      <c r="O391" t="s">
        <v>99</v>
      </c>
      <c r="P391" t="s">
        <v>50</v>
      </c>
      <c r="Q391" t="s">
        <v>100</v>
      </c>
      <c r="R391" t="s">
        <v>40</v>
      </c>
      <c r="S391">
        <v>129288</v>
      </c>
      <c r="T391">
        <v>761</v>
      </c>
      <c r="U391">
        <v>1619</v>
      </c>
      <c r="V391">
        <v>38337</v>
      </c>
      <c r="W391" s="6">
        <v>39906.599074074074</v>
      </c>
      <c r="X391" t="s">
        <v>1377</v>
      </c>
      <c r="Y391" t="s">
        <v>26</v>
      </c>
    </row>
    <row r="392" spans="1:25" x14ac:dyDescent="0.35">
      <c r="A392" t="s">
        <v>1380</v>
      </c>
      <c r="B392" t="s">
        <v>1381</v>
      </c>
      <c r="C392" s="5">
        <v>44264.691192129627</v>
      </c>
      <c r="D392" s="5">
        <f t="shared" si="6"/>
        <v>44264</v>
      </c>
      <c r="E392" t="s">
        <v>1382</v>
      </c>
      <c r="F392" t="s">
        <v>30</v>
      </c>
      <c r="G392" t="s">
        <v>68</v>
      </c>
      <c r="H392">
        <v>8</v>
      </c>
      <c r="I392">
        <v>18</v>
      </c>
      <c r="J392" t="s">
        <v>95</v>
      </c>
      <c r="K392" t="s">
        <v>33</v>
      </c>
      <c r="L392" t="s">
        <v>96</v>
      </c>
      <c r="M392" t="s">
        <v>97</v>
      </c>
      <c r="N392" t="s">
        <v>98</v>
      </c>
      <c r="O392" t="s">
        <v>99</v>
      </c>
      <c r="P392" t="s">
        <v>50</v>
      </c>
      <c r="Q392" t="s">
        <v>100</v>
      </c>
      <c r="R392" t="s">
        <v>40</v>
      </c>
      <c r="S392">
        <v>129288</v>
      </c>
      <c r="T392">
        <v>761</v>
      </c>
      <c r="U392">
        <v>1619</v>
      </c>
      <c r="V392">
        <v>38337</v>
      </c>
      <c r="W392" s="6">
        <v>39906.599074074074</v>
      </c>
      <c r="X392" t="s">
        <v>1380</v>
      </c>
      <c r="Y392" t="s">
        <v>26</v>
      </c>
    </row>
    <row r="393" spans="1:25" x14ac:dyDescent="0.35">
      <c r="A393" t="s">
        <v>1383</v>
      </c>
      <c r="B393" t="s">
        <v>1384</v>
      </c>
      <c r="C393" s="5">
        <v>44263.83016203704</v>
      </c>
      <c r="D393" s="5">
        <f t="shared" si="6"/>
        <v>44263</v>
      </c>
      <c r="E393" t="s">
        <v>1385</v>
      </c>
      <c r="F393" t="s">
        <v>116</v>
      </c>
      <c r="G393" t="s">
        <v>144</v>
      </c>
      <c r="H393">
        <v>5</v>
      </c>
      <c r="I393">
        <v>9</v>
      </c>
      <c r="J393" t="s">
        <v>95</v>
      </c>
      <c r="K393" t="s">
        <v>33</v>
      </c>
      <c r="L393" t="s">
        <v>96</v>
      </c>
      <c r="M393" t="s">
        <v>97</v>
      </c>
      <c r="N393" t="s">
        <v>98</v>
      </c>
      <c r="O393" t="s">
        <v>99</v>
      </c>
      <c r="P393" t="s">
        <v>50</v>
      </c>
      <c r="Q393" t="s">
        <v>100</v>
      </c>
      <c r="R393" t="s">
        <v>40</v>
      </c>
      <c r="S393">
        <v>129288</v>
      </c>
      <c r="T393">
        <v>761</v>
      </c>
      <c r="U393">
        <v>1619</v>
      </c>
      <c r="V393">
        <v>38337</v>
      </c>
      <c r="W393" s="6">
        <v>39906.599074074074</v>
      </c>
      <c r="X393" t="s">
        <v>1383</v>
      </c>
      <c r="Y393" t="s">
        <v>26</v>
      </c>
    </row>
    <row r="394" spans="1:25" x14ac:dyDescent="0.35">
      <c r="A394" t="s">
        <v>1386</v>
      </c>
      <c r="B394" t="s">
        <v>1387</v>
      </c>
      <c r="C394" s="5">
        <v>44263.82849537037</v>
      </c>
      <c r="D394" s="5">
        <f t="shared" si="6"/>
        <v>44263</v>
      </c>
      <c r="E394" t="s">
        <v>1388</v>
      </c>
      <c r="F394" t="s">
        <v>30</v>
      </c>
      <c r="G394" t="s">
        <v>144</v>
      </c>
      <c r="H394">
        <v>6</v>
      </c>
      <c r="I394">
        <v>14</v>
      </c>
      <c r="J394" t="s">
        <v>95</v>
      </c>
      <c r="K394" t="s">
        <v>33</v>
      </c>
      <c r="L394" t="s">
        <v>96</v>
      </c>
      <c r="M394" t="s">
        <v>97</v>
      </c>
      <c r="N394" t="s">
        <v>98</v>
      </c>
      <c r="O394" t="s">
        <v>99</v>
      </c>
      <c r="P394" t="s">
        <v>50</v>
      </c>
      <c r="Q394" t="s">
        <v>100</v>
      </c>
      <c r="R394" t="s">
        <v>40</v>
      </c>
      <c r="S394">
        <v>129288</v>
      </c>
      <c r="T394">
        <v>761</v>
      </c>
      <c r="U394">
        <v>1619</v>
      </c>
      <c r="V394">
        <v>38337</v>
      </c>
      <c r="W394" s="6">
        <v>39906.599074074074</v>
      </c>
      <c r="X394" t="s">
        <v>1386</v>
      </c>
      <c r="Y394" t="s">
        <v>26</v>
      </c>
    </row>
    <row r="395" spans="1:25" x14ac:dyDescent="0.35">
      <c r="A395" t="s">
        <v>1389</v>
      </c>
      <c r="B395" t="s">
        <v>1390</v>
      </c>
      <c r="C395" s="5">
        <v>44262.812974537039</v>
      </c>
      <c r="D395" s="5">
        <f t="shared" si="6"/>
        <v>44262</v>
      </c>
      <c r="E395" t="s">
        <v>1391</v>
      </c>
      <c r="F395" t="s">
        <v>30</v>
      </c>
      <c r="G395" t="s">
        <v>68</v>
      </c>
      <c r="H395">
        <v>25</v>
      </c>
      <c r="I395">
        <v>162</v>
      </c>
      <c r="K395" t="s">
        <v>33</v>
      </c>
      <c r="L395" t="s">
        <v>69</v>
      </c>
      <c r="M395" t="s">
        <v>70</v>
      </c>
      <c r="N395" t="s">
        <v>70</v>
      </c>
      <c r="P395" t="s">
        <v>50</v>
      </c>
      <c r="Q395" t="s">
        <v>71</v>
      </c>
      <c r="R395" t="s">
        <v>40</v>
      </c>
      <c r="S395">
        <v>1060595</v>
      </c>
      <c r="T395">
        <v>817</v>
      </c>
      <c r="U395">
        <v>16</v>
      </c>
      <c r="V395">
        <v>435468</v>
      </c>
      <c r="W395" s="6">
        <v>39824.172893518517</v>
      </c>
      <c r="X395" t="s">
        <v>1389</v>
      </c>
      <c r="Y395" t="s">
        <v>25</v>
      </c>
    </row>
    <row r="396" spans="1:25" x14ac:dyDescent="0.35">
      <c r="A396" t="s">
        <v>1392</v>
      </c>
      <c r="B396" t="s">
        <v>1393</v>
      </c>
      <c r="C396" s="5">
        <v>44260.863344907404</v>
      </c>
      <c r="D396" s="5">
        <f t="shared" si="6"/>
        <v>44260</v>
      </c>
      <c r="E396" t="s">
        <v>1394</v>
      </c>
      <c r="F396" t="s">
        <v>30</v>
      </c>
      <c r="G396" t="s">
        <v>68</v>
      </c>
      <c r="H396">
        <v>18</v>
      </c>
      <c r="I396">
        <v>94</v>
      </c>
      <c r="J396" t="s">
        <v>95</v>
      </c>
      <c r="K396" t="s">
        <v>33</v>
      </c>
      <c r="L396" t="s">
        <v>96</v>
      </c>
      <c r="M396" t="s">
        <v>97</v>
      </c>
      <c r="N396" t="s">
        <v>98</v>
      </c>
      <c r="O396" t="s">
        <v>99</v>
      </c>
      <c r="P396" t="s">
        <v>50</v>
      </c>
      <c r="Q396" t="s">
        <v>100</v>
      </c>
      <c r="R396" t="s">
        <v>40</v>
      </c>
      <c r="S396">
        <v>129288</v>
      </c>
      <c r="T396">
        <v>761</v>
      </c>
      <c r="U396">
        <v>1619</v>
      </c>
      <c r="V396">
        <v>38337</v>
      </c>
      <c r="W396" s="6">
        <v>39906.599074074074</v>
      </c>
      <c r="X396" t="s">
        <v>1392</v>
      </c>
      <c r="Y396" t="s">
        <v>24</v>
      </c>
    </row>
    <row r="397" spans="1:25" x14ac:dyDescent="0.35">
      <c r="A397" t="s">
        <v>1395</v>
      </c>
      <c r="B397" t="s">
        <v>1396</v>
      </c>
      <c r="C397" s="5">
        <v>44260.735671296294</v>
      </c>
      <c r="D397" s="5">
        <f t="shared" si="6"/>
        <v>44260</v>
      </c>
      <c r="E397" t="s">
        <v>1397</v>
      </c>
      <c r="F397" t="s">
        <v>30</v>
      </c>
      <c r="G397" t="s">
        <v>1398</v>
      </c>
      <c r="H397">
        <v>0</v>
      </c>
      <c r="I397">
        <v>0</v>
      </c>
      <c r="J397" t="s">
        <v>32</v>
      </c>
      <c r="K397" t="s">
        <v>33</v>
      </c>
      <c r="L397" t="s">
        <v>34</v>
      </c>
      <c r="M397" t="s">
        <v>35</v>
      </c>
      <c r="N397" t="s">
        <v>36</v>
      </c>
      <c r="O397" t="s">
        <v>37</v>
      </c>
      <c r="P397" t="s">
        <v>38</v>
      </c>
      <c r="Q397" t="s">
        <v>39</v>
      </c>
      <c r="R397" t="s">
        <v>40</v>
      </c>
      <c r="S397">
        <v>7483986</v>
      </c>
      <c r="T397">
        <v>1347</v>
      </c>
      <c r="U397">
        <v>2007</v>
      </c>
      <c r="V397">
        <v>709880</v>
      </c>
      <c r="W397" s="6">
        <v>39926.837002314816</v>
      </c>
      <c r="X397" t="s">
        <v>1395</v>
      </c>
      <c r="Y397" t="s">
        <v>25</v>
      </c>
    </row>
    <row r="398" spans="1:25" x14ac:dyDescent="0.35">
      <c r="A398" t="s">
        <v>1399</v>
      </c>
      <c r="B398" t="s">
        <v>1400</v>
      </c>
      <c r="C398" s="5">
        <v>44260.570069444446</v>
      </c>
      <c r="D398" s="5">
        <f t="shared" si="6"/>
        <v>44260</v>
      </c>
      <c r="E398" t="s">
        <v>1401</v>
      </c>
      <c r="F398" t="s">
        <v>30</v>
      </c>
      <c r="G398" t="s">
        <v>68</v>
      </c>
      <c r="H398">
        <v>5</v>
      </c>
      <c r="I398">
        <v>15</v>
      </c>
      <c r="J398" t="s">
        <v>95</v>
      </c>
      <c r="K398" t="s">
        <v>33</v>
      </c>
      <c r="L398" t="s">
        <v>96</v>
      </c>
      <c r="M398" t="s">
        <v>97</v>
      </c>
      <c r="N398" t="s">
        <v>98</v>
      </c>
      <c r="O398" t="s">
        <v>99</v>
      </c>
      <c r="P398" t="s">
        <v>50</v>
      </c>
      <c r="Q398" t="s">
        <v>100</v>
      </c>
      <c r="R398" t="s">
        <v>40</v>
      </c>
      <c r="S398">
        <v>129288</v>
      </c>
      <c r="T398">
        <v>761</v>
      </c>
      <c r="U398">
        <v>1619</v>
      </c>
      <c r="V398">
        <v>38337</v>
      </c>
      <c r="W398" s="6">
        <v>39906.599074074074</v>
      </c>
      <c r="X398" t="s">
        <v>1399</v>
      </c>
      <c r="Y398" t="s">
        <v>24</v>
      </c>
    </row>
    <row r="399" spans="1:25" x14ac:dyDescent="0.35">
      <c r="A399" t="s">
        <v>1402</v>
      </c>
      <c r="B399" t="s">
        <v>1403</v>
      </c>
      <c r="C399" s="5">
        <v>44259.768101851849</v>
      </c>
      <c r="D399" s="5">
        <f t="shared" si="6"/>
        <v>44259</v>
      </c>
      <c r="E399" t="s">
        <v>1404</v>
      </c>
      <c r="F399" t="s">
        <v>75</v>
      </c>
      <c r="G399" t="s">
        <v>68</v>
      </c>
      <c r="H399">
        <v>0</v>
      </c>
      <c r="I399">
        <v>0</v>
      </c>
      <c r="J399" t="s">
        <v>32</v>
      </c>
      <c r="K399" t="s">
        <v>33</v>
      </c>
      <c r="L399" t="s">
        <v>34</v>
      </c>
      <c r="M399" t="s">
        <v>35</v>
      </c>
      <c r="N399" t="s">
        <v>36</v>
      </c>
      <c r="O399" t="s">
        <v>37</v>
      </c>
      <c r="P399" t="s">
        <v>38</v>
      </c>
      <c r="Q399" t="s">
        <v>39</v>
      </c>
      <c r="R399" t="s">
        <v>40</v>
      </c>
      <c r="S399">
        <v>7483986</v>
      </c>
      <c r="T399">
        <v>1347</v>
      </c>
      <c r="U399">
        <v>2007</v>
      </c>
      <c r="V399">
        <v>709880</v>
      </c>
      <c r="W399" s="6">
        <v>39926.837002314816</v>
      </c>
      <c r="X399" t="s">
        <v>1402</v>
      </c>
      <c r="Y399" t="s">
        <v>25</v>
      </c>
    </row>
    <row r="400" spans="1:25" x14ac:dyDescent="0.35">
      <c r="A400" t="s">
        <v>1405</v>
      </c>
      <c r="B400" t="s">
        <v>1406</v>
      </c>
      <c r="C400" s="5">
        <v>44259.766689814816</v>
      </c>
      <c r="D400" s="5">
        <f t="shared" si="6"/>
        <v>44259</v>
      </c>
      <c r="E400" t="s">
        <v>1407</v>
      </c>
      <c r="F400" t="s">
        <v>30</v>
      </c>
      <c r="G400" t="s">
        <v>68</v>
      </c>
      <c r="H400">
        <v>140</v>
      </c>
      <c r="I400">
        <v>673</v>
      </c>
      <c r="K400" t="s">
        <v>33</v>
      </c>
      <c r="L400" t="s">
        <v>69</v>
      </c>
      <c r="M400" t="s">
        <v>70</v>
      </c>
      <c r="N400" t="s">
        <v>70</v>
      </c>
      <c r="P400" t="s">
        <v>50</v>
      </c>
      <c r="Q400" t="s">
        <v>71</v>
      </c>
      <c r="R400" t="s">
        <v>40</v>
      </c>
      <c r="S400">
        <v>1060595</v>
      </c>
      <c r="T400">
        <v>817</v>
      </c>
      <c r="U400">
        <v>16</v>
      </c>
      <c r="V400">
        <v>435468</v>
      </c>
      <c r="W400" s="6">
        <v>39824.172893518517</v>
      </c>
      <c r="X400" t="s">
        <v>1405</v>
      </c>
      <c r="Y400" t="s">
        <v>25</v>
      </c>
    </row>
    <row r="401" spans="1:25" x14ac:dyDescent="0.35">
      <c r="A401" t="s">
        <v>1408</v>
      </c>
      <c r="B401" t="s">
        <v>1409</v>
      </c>
      <c r="C401" s="5">
        <v>44259.686747685184</v>
      </c>
      <c r="D401" s="5">
        <f t="shared" si="6"/>
        <v>44259</v>
      </c>
      <c r="E401" t="s">
        <v>1410</v>
      </c>
      <c r="F401" t="s">
        <v>30</v>
      </c>
      <c r="G401" t="s">
        <v>44</v>
      </c>
      <c r="H401">
        <v>1</v>
      </c>
      <c r="I401">
        <v>7</v>
      </c>
      <c r="J401" t="s">
        <v>45</v>
      </c>
      <c r="K401" t="s">
        <v>33</v>
      </c>
      <c r="L401" t="s">
        <v>46</v>
      </c>
      <c r="M401" t="s">
        <v>47</v>
      </c>
      <c r="N401" t="s">
        <v>48</v>
      </c>
      <c r="O401" t="s">
        <v>49</v>
      </c>
      <c r="P401" t="s">
        <v>50</v>
      </c>
      <c r="Q401" t="s">
        <v>51</v>
      </c>
      <c r="R401" t="s">
        <v>40</v>
      </c>
      <c r="S401">
        <v>50221</v>
      </c>
      <c r="T401">
        <v>929</v>
      </c>
      <c r="U401">
        <v>49886</v>
      </c>
      <c r="V401">
        <v>78012</v>
      </c>
      <c r="W401" s="6">
        <v>40415.082442129627</v>
      </c>
      <c r="X401" t="s">
        <v>1408</v>
      </c>
      <c r="Y401" t="s">
        <v>26</v>
      </c>
    </row>
    <row r="402" spans="1:25" x14ac:dyDescent="0.35">
      <c r="A402" t="s">
        <v>1411</v>
      </c>
      <c r="B402" t="s">
        <v>1412</v>
      </c>
      <c r="C402" s="5">
        <v>44259.672337962962</v>
      </c>
      <c r="D402" s="5">
        <f t="shared" si="6"/>
        <v>44259</v>
      </c>
      <c r="E402" t="s">
        <v>1413</v>
      </c>
      <c r="F402" t="s">
        <v>30</v>
      </c>
      <c r="G402" t="s">
        <v>68</v>
      </c>
      <c r="H402">
        <v>18</v>
      </c>
      <c r="I402">
        <v>111</v>
      </c>
      <c r="K402" t="s">
        <v>33</v>
      </c>
      <c r="L402" t="s">
        <v>69</v>
      </c>
      <c r="M402" t="s">
        <v>70</v>
      </c>
      <c r="N402" t="s">
        <v>70</v>
      </c>
      <c r="P402" t="s">
        <v>50</v>
      </c>
      <c r="Q402" t="s">
        <v>71</v>
      </c>
      <c r="R402" t="s">
        <v>40</v>
      </c>
      <c r="S402">
        <v>1060595</v>
      </c>
      <c r="T402">
        <v>817</v>
      </c>
      <c r="U402">
        <v>16</v>
      </c>
      <c r="V402">
        <v>435468</v>
      </c>
      <c r="W402" s="6">
        <v>39824.172893518517</v>
      </c>
      <c r="X402" t="s">
        <v>1411</v>
      </c>
      <c r="Y402" t="s">
        <v>26</v>
      </c>
    </row>
    <row r="403" spans="1:25" ht="58" x14ac:dyDescent="0.35">
      <c r="A403" t="s">
        <v>1414</v>
      </c>
      <c r="B403" t="s">
        <v>1415</v>
      </c>
      <c r="C403" s="5">
        <v>44259.607789351852</v>
      </c>
      <c r="D403" s="5">
        <f t="shared" si="6"/>
        <v>44259</v>
      </c>
      <c r="E403" s="8" t="s">
        <v>1416</v>
      </c>
      <c r="F403" t="s">
        <v>75</v>
      </c>
      <c r="G403" t="s">
        <v>44</v>
      </c>
      <c r="H403">
        <v>0</v>
      </c>
      <c r="I403">
        <v>0</v>
      </c>
      <c r="K403" t="s">
        <v>33</v>
      </c>
      <c r="L403" t="s">
        <v>911</v>
      </c>
      <c r="M403" t="s">
        <v>912</v>
      </c>
      <c r="N403" t="s">
        <v>913</v>
      </c>
      <c r="P403" t="s">
        <v>50</v>
      </c>
      <c r="Q403" t="s">
        <v>914</v>
      </c>
      <c r="R403" t="s">
        <v>40</v>
      </c>
      <c r="S403">
        <v>27477</v>
      </c>
      <c r="T403">
        <v>2068</v>
      </c>
      <c r="U403">
        <v>602</v>
      </c>
      <c r="V403">
        <v>10277</v>
      </c>
      <c r="W403" s="6">
        <v>39896.510798611111</v>
      </c>
      <c r="X403" t="s">
        <v>1414</v>
      </c>
      <c r="Y403" t="s">
        <v>26</v>
      </c>
    </row>
    <row r="404" spans="1:25" x14ac:dyDescent="0.35">
      <c r="A404" t="s">
        <v>1417</v>
      </c>
      <c r="B404" t="s">
        <v>1418</v>
      </c>
      <c r="C404" s="5">
        <v>44259.527824074074</v>
      </c>
      <c r="D404" s="5">
        <f t="shared" si="6"/>
        <v>44259</v>
      </c>
      <c r="E404" t="s">
        <v>1419</v>
      </c>
      <c r="F404" t="s">
        <v>30</v>
      </c>
      <c r="G404" t="s">
        <v>68</v>
      </c>
      <c r="H404">
        <v>88</v>
      </c>
      <c r="I404">
        <v>637</v>
      </c>
      <c r="K404" t="s">
        <v>33</v>
      </c>
      <c r="L404" t="s">
        <v>69</v>
      </c>
      <c r="M404" t="s">
        <v>70</v>
      </c>
      <c r="N404" t="s">
        <v>70</v>
      </c>
      <c r="P404" t="s">
        <v>50</v>
      </c>
      <c r="Q404" t="s">
        <v>71</v>
      </c>
      <c r="R404" t="s">
        <v>40</v>
      </c>
      <c r="S404">
        <v>1060595</v>
      </c>
      <c r="T404">
        <v>817</v>
      </c>
      <c r="U404">
        <v>16</v>
      </c>
      <c r="V404">
        <v>435468</v>
      </c>
      <c r="W404" s="6">
        <v>39824.172893518517</v>
      </c>
      <c r="X404" t="s">
        <v>1417</v>
      </c>
      <c r="Y404" t="s">
        <v>25</v>
      </c>
    </row>
    <row r="405" spans="1:25" x14ac:dyDescent="0.35">
      <c r="A405" t="s">
        <v>1420</v>
      </c>
      <c r="B405" t="s">
        <v>1421</v>
      </c>
      <c r="C405" s="5">
        <v>44259.199953703705</v>
      </c>
      <c r="D405" s="5">
        <f t="shared" si="6"/>
        <v>44259</v>
      </c>
      <c r="E405" t="s">
        <v>1422</v>
      </c>
      <c r="F405" t="s">
        <v>30</v>
      </c>
      <c r="G405" t="s">
        <v>819</v>
      </c>
      <c r="H405">
        <v>785</v>
      </c>
      <c r="I405">
        <v>5239</v>
      </c>
      <c r="J405" t="s">
        <v>1423</v>
      </c>
      <c r="K405" t="s">
        <v>33</v>
      </c>
      <c r="L405" t="s">
        <v>1424</v>
      </c>
      <c r="M405" t="s">
        <v>1425</v>
      </c>
      <c r="N405" t="s">
        <v>1426</v>
      </c>
      <c r="O405" t="s">
        <v>1427</v>
      </c>
      <c r="P405" t="s">
        <v>38</v>
      </c>
      <c r="Q405" t="s">
        <v>1428</v>
      </c>
      <c r="R405" t="s">
        <v>40</v>
      </c>
      <c r="S405">
        <v>184100</v>
      </c>
      <c r="T405">
        <v>0</v>
      </c>
      <c r="U405">
        <v>1</v>
      </c>
      <c r="V405">
        <v>645</v>
      </c>
      <c r="W405" s="6">
        <v>42863.689421296294</v>
      </c>
      <c r="X405" t="s">
        <v>1420</v>
      </c>
      <c r="Y405" t="s">
        <v>26</v>
      </c>
    </row>
    <row r="406" spans="1:25" x14ac:dyDescent="0.35">
      <c r="A406" t="s">
        <v>1429</v>
      </c>
      <c r="B406" t="s">
        <v>1430</v>
      </c>
      <c r="C406" s="5">
        <v>44258.625034722223</v>
      </c>
      <c r="D406" s="5">
        <f t="shared" si="6"/>
        <v>44258</v>
      </c>
      <c r="E406" t="s">
        <v>1431</v>
      </c>
      <c r="F406" t="s">
        <v>30</v>
      </c>
      <c r="G406" t="s">
        <v>144</v>
      </c>
      <c r="H406">
        <v>1</v>
      </c>
      <c r="I406">
        <v>11</v>
      </c>
      <c r="J406" t="s">
        <v>95</v>
      </c>
      <c r="K406" t="s">
        <v>33</v>
      </c>
      <c r="L406" t="s">
        <v>96</v>
      </c>
      <c r="M406" t="s">
        <v>97</v>
      </c>
      <c r="N406" t="s">
        <v>98</v>
      </c>
      <c r="O406" t="s">
        <v>99</v>
      </c>
      <c r="P406" t="s">
        <v>50</v>
      </c>
      <c r="Q406" t="s">
        <v>100</v>
      </c>
      <c r="R406" t="s">
        <v>40</v>
      </c>
      <c r="S406">
        <v>129288</v>
      </c>
      <c r="T406">
        <v>761</v>
      </c>
      <c r="U406">
        <v>1619</v>
      </c>
      <c r="V406">
        <v>38337</v>
      </c>
      <c r="W406" s="6">
        <v>39906.599074074074</v>
      </c>
      <c r="X406" t="s">
        <v>1429</v>
      </c>
      <c r="Y406" t="s">
        <v>26</v>
      </c>
    </row>
    <row r="407" spans="1:25" x14ac:dyDescent="0.35">
      <c r="A407" t="s">
        <v>1432</v>
      </c>
      <c r="B407" t="s">
        <v>1433</v>
      </c>
      <c r="C407" s="5">
        <v>44258.138541666667</v>
      </c>
      <c r="D407" s="5">
        <f t="shared" si="6"/>
        <v>44258</v>
      </c>
      <c r="E407" t="s">
        <v>1434</v>
      </c>
      <c r="F407" t="s">
        <v>116</v>
      </c>
      <c r="G407" t="s">
        <v>44</v>
      </c>
      <c r="H407">
        <v>0</v>
      </c>
      <c r="I407">
        <v>7</v>
      </c>
      <c r="J407" t="s">
        <v>358</v>
      </c>
      <c r="K407" t="s">
        <v>33</v>
      </c>
      <c r="L407" t="s">
        <v>359</v>
      </c>
      <c r="M407" t="s">
        <v>360</v>
      </c>
      <c r="N407" t="s">
        <v>361</v>
      </c>
      <c r="O407" t="s">
        <v>362</v>
      </c>
      <c r="P407" t="s">
        <v>50</v>
      </c>
      <c r="Q407" t="s">
        <v>363</v>
      </c>
      <c r="R407" t="s">
        <v>40</v>
      </c>
      <c r="S407">
        <v>74872</v>
      </c>
      <c r="T407">
        <v>1279</v>
      </c>
      <c r="U407">
        <v>81</v>
      </c>
      <c r="V407">
        <v>36114</v>
      </c>
      <c r="W407" s="6">
        <v>41561.864629629628</v>
      </c>
      <c r="X407" t="s">
        <v>1432</v>
      </c>
      <c r="Y407" t="s">
        <v>24</v>
      </c>
    </row>
    <row r="408" spans="1:25" x14ac:dyDescent="0.35">
      <c r="A408" t="s">
        <v>1435</v>
      </c>
      <c r="B408" t="s">
        <v>1436</v>
      </c>
      <c r="C408" s="5">
        <v>44257.825740740744</v>
      </c>
      <c r="D408" s="5">
        <f t="shared" si="6"/>
        <v>44257</v>
      </c>
      <c r="E408" t="s">
        <v>1437</v>
      </c>
      <c r="F408" t="s">
        <v>30</v>
      </c>
      <c r="G408" t="s">
        <v>31</v>
      </c>
      <c r="H408">
        <v>9</v>
      </c>
      <c r="I408">
        <v>16</v>
      </c>
      <c r="J408" t="s">
        <v>32</v>
      </c>
      <c r="K408" t="s">
        <v>33</v>
      </c>
      <c r="L408" t="s">
        <v>34</v>
      </c>
      <c r="M408" t="s">
        <v>35</v>
      </c>
      <c r="N408" t="s">
        <v>36</v>
      </c>
      <c r="O408" t="s">
        <v>37</v>
      </c>
      <c r="P408" t="s">
        <v>38</v>
      </c>
      <c r="Q408" t="s">
        <v>39</v>
      </c>
      <c r="R408" t="s">
        <v>40</v>
      </c>
      <c r="S408">
        <v>7483986</v>
      </c>
      <c r="T408">
        <v>1347</v>
      </c>
      <c r="U408">
        <v>2007</v>
      </c>
      <c r="V408">
        <v>709880</v>
      </c>
      <c r="W408" s="6">
        <v>39926.837002314816</v>
      </c>
      <c r="X408" t="s">
        <v>1435</v>
      </c>
      <c r="Y408" t="s">
        <v>26</v>
      </c>
    </row>
    <row r="409" spans="1:25" x14ac:dyDescent="0.35">
      <c r="A409" t="s">
        <v>1438</v>
      </c>
      <c r="B409" t="s">
        <v>1439</v>
      </c>
      <c r="C409" s="5">
        <v>44257.822916666664</v>
      </c>
      <c r="D409" s="5">
        <f t="shared" si="6"/>
        <v>44257</v>
      </c>
      <c r="E409" t="s">
        <v>1440</v>
      </c>
      <c r="F409" t="s">
        <v>30</v>
      </c>
      <c r="G409" t="s">
        <v>157</v>
      </c>
      <c r="H409">
        <v>11</v>
      </c>
      <c r="I409">
        <v>22</v>
      </c>
      <c r="J409" t="s">
        <v>107</v>
      </c>
      <c r="K409" t="s">
        <v>33</v>
      </c>
      <c r="L409" t="s">
        <v>108</v>
      </c>
      <c r="M409" t="s">
        <v>109</v>
      </c>
      <c r="N409" t="s">
        <v>110</v>
      </c>
      <c r="O409" t="s">
        <v>111</v>
      </c>
      <c r="P409" t="s">
        <v>38</v>
      </c>
      <c r="Q409" t="s">
        <v>112</v>
      </c>
      <c r="R409" t="s">
        <v>40</v>
      </c>
      <c r="S409">
        <v>18985513</v>
      </c>
      <c r="T409">
        <v>1041</v>
      </c>
      <c r="U409">
        <v>1161</v>
      </c>
      <c r="V409">
        <v>348760</v>
      </c>
      <c r="W409" s="6">
        <v>39173.265428240738</v>
      </c>
      <c r="X409" t="s">
        <v>1438</v>
      </c>
      <c r="Y409" t="s">
        <v>24</v>
      </c>
    </row>
    <row r="410" spans="1:25" x14ac:dyDescent="0.35">
      <c r="A410" t="s">
        <v>1441</v>
      </c>
      <c r="B410" t="s">
        <v>1442</v>
      </c>
      <c r="C410" s="5">
        <v>44257.727314814816</v>
      </c>
      <c r="D410" s="5">
        <f t="shared" si="6"/>
        <v>44257</v>
      </c>
      <c r="E410" t="s">
        <v>1443</v>
      </c>
      <c r="F410" t="s">
        <v>30</v>
      </c>
      <c r="G410" t="s">
        <v>144</v>
      </c>
      <c r="H410">
        <v>5</v>
      </c>
      <c r="I410">
        <v>21</v>
      </c>
      <c r="J410" t="s">
        <v>95</v>
      </c>
      <c r="K410" t="s">
        <v>33</v>
      </c>
      <c r="L410" t="s">
        <v>96</v>
      </c>
      <c r="M410" t="s">
        <v>97</v>
      </c>
      <c r="N410" t="s">
        <v>98</v>
      </c>
      <c r="O410" t="s">
        <v>99</v>
      </c>
      <c r="P410" t="s">
        <v>50</v>
      </c>
      <c r="Q410" t="s">
        <v>100</v>
      </c>
      <c r="R410" t="s">
        <v>40</v>
      </c>
      <c r="S410">
        <v>129288</v>
      </c>
      <c r="T410">
        <v>761</v>
      </c>
      <c r="U410">
        <v>1619</v>
      </c>
      <c r="V410">
        <v>38337</v>
      </c>
      <c r="W410" s="6">
        <v>39906.599074074074</v>
      </c>
      <c r="X410" t="s">
        <v>1441</v>
      </c>
      <c r="Y410" t="s">
        <v>26</v>
      </c>
    </row>
    <row r="411" spans="1:25" x14ac:dyDescent="0.35">
      <c r="A411" t="s">
        <v>1444</v>
      </c>
      <c r="B411" t="s">
        <v>1445</v>
      </c>
      <c r="C411" s="5">
        <v>44257.590902777774</v>
      </c>
      <c r="D411" s="5">
        <f t="shared" si="6"/>
        <v>44257</v>
      </c>
      <c r="E411" t="s">
        <v>1446</v>
      </c>
      <c r="F411" t="s">
        <v>116</v>
      </c>
      <c r="G411" t="s">
        <v>44</v>
      </c>
      <c r="H411">
        <v>1</v>
      </c>
      <c r="I411">
        <v>1</v>
      </c>
      <c r="J411" t="s">
        <v>126</v>
      </c>
      <c r="K411" t="s">
        <v>33</v>
      </c>
      <c r="L411" t="s">
        <v>127</v>
      </c>
      <c r="M411" t="s">
        <v>128</v>
      </c>
      <c r="N411" t="s">
        <v>129</v>
      </c>
      <c r="O411" t="s">
        <v>130</v>
      </c>
      <c r="P411" t="s">
        <v>50</v>
      </c>
      <c r="Q411" t="s">
        <v>131</v>
      </c>
      <c r="R411" t="s">
        <v>40</v>
      </c>
      <c r="S411">
        <v>32596</v>
      </c>
      <c r="T411">
        <v>1008</v>
      </c>
      <c r="U411">
        <v>28114</v>
      </c>
      <c r="V411">
        <v>16312</v>
      </c>
      <c r="W411" s="6">
        <v>39855.944733796299</v>
      </c>
      <c r="X411" t="s">
        <v>1444</v>
      </c>
      <c r="Y411" t="s">
        <v>26</v>
      </c>
    </row>
    <row r="412" spans="1:25" x14ac:dyDescent="0.35">
      <c r="A412" t="s">
        <v>1447</v>
      </c>
      <c r="B412" t="s">
        <v>1448</v>
      </c>
      <c r="C412" s="5">
        <v>44257.090324074074</v>
      </c>
      <c r="D412" s="5">
        <f t="shared" si="6"/>
        <v>44257</v>
      </c>
      <c r="E412" t="s">
        <v>1449</v>
      </c>
      <c r="F412" t="s">
        <v>30</v>
      </c>
      <c r="G412" t="s">
        <v>31</v>
      </c>
      <c r="H412">
        <v>12</v>
      </c>
      <c r="I412">
        <v>35</v>
      </c>
      <c r="J412" t="s">
        <v>32</v>
      </c>
      <c r="K412" t="s">
        <v>33</v>
      </c>
      <c r="L412" t="s">
        <v>34</v>
      </c>
      <c r="M412" t="s">
        <v>35</v>
      </c>
      <c r="N412" t="s">
        <v>36</v>
      </c>
      <c r="O412" t="s">
        <v>37</v>
      </c>
      <c r="P412" t="s">
        <v>38</v>
      </c>
      <c r="Q412" t="s">
        <v>39</v>
      </c>
      <c r="R412" t="s">
        <v>40</v>
      </c>
      <c r="S412">
        <v>7483986</v>
      </c>
      <c r="T412">
        <v>1347</v>
      </c>
      <c r="U412">
        <v>2007</v>
      </c>
      <c r="V412">
        <v>709880</v>
      </c>
      <c r="W412" s="6">
        <v>39926.837002314816</v>
      </c>
      <c r="X412" t="s">
        <v>1447</v>
      </c>
      <c r="Y412" t="s">
        <v>24</v>
      </c>
    </row>
    <row r="413" spans="1:25" x14ac:dyDescent="0.35">
      <c r="A413" t="s">
        <v>1450</v>
      </c>
      <c r="B413" t="s">
        <v>1451</v>
      </c>
      <c r="C413" s="5">
        <v>44256.895162037035</v>
      </c>
      <c r="D413" s="5">
        <f t="shared" si="6"/>
        <v>44256</v>
      </c>
      <c r="E413" t="s">
        <v>1452</v>
      </c>
      <c r="F413" t="s">
        <v>30</v>
      </c>
      <c r="G413" t="s">
        <v>31</v>
      </c>
      <c r="H413">
        <v>14</v>
      </c>
      <c r="I413">
        <v>57</v>
      </c>
      <c r="J413" t="s">
        <v>32</v>
      </c>
      <c r="K413" t="s">
        <v>33</v>
      </c>
      <c r="L413" t="s">
        <v>34</v>
      </c>
      <c r="M413" t="s">
        <v>35</v>
      </c>
      <c r="N413" t="s">
        <v>36</v>
      </c>
      <c r="O413" t="s">
        <v>37</v>
      </c>
      <c r="P413" t="s">
        <v>38</v>
      </c>
      <c r="Q413" t="s">
        <v>39</v>
      </c>
      <c r="R413" t="s">
        <v>40</v>
      </c>
      <c r="S413">
        <v>7483986</v>
      </c>
      <c r="T413">
        <v>1347</v>
      </c>
      <c r="U413">
        <v>2007</v>
      </c>
      <c r="V413">
        <v>709880</v>
      </c>
      <c r="W413" s="6">
        <v>39926.837002314816</v>
      </c>
      <c r="X413" t="s">
        <v>1450</v>
      </c>
      <c r="Y413" t="s">
        <v>24</v>
      </c>
    </row>
    <row r="414" spans="1:25" x14ac:dyDescent="0.35">
      <c r="A414" t="s">
        <v>1453</v>
      </c>
      <c r="B414" t="s">
        <v>1454</v>
      </c>
      <c r="C414" s="5">
        <v>44256.879606481481</v>
      </c>
      <c r="D414" s="5">
        <f t="shared" si="6"/>
        <v>44256</v>
      </c>
      <c r="E414" t="s">
        <v>1455</v>
      </c>
      <c r="F414" t="s">
        <v>30</v>
      </c>
      <c r="G414" t="s">
        <v>31</v>
      </c>
      <c r="H414">
        <v>25</v>
      </c>
      <c r="I414">
        <v>69</v>
      </c>
      <c r="J414" t="s">
        <v>107</v>
      </c>
      <c r="K414" t="s">
        <v>33</v>
      </c>
      <c r="L414" t="s">
        <v>108</v>
      </c>
      <c r="M414" t="s">
        <v>109</v>
      </c>
      <c r="N414" t="s">
        <v>110</v>
      </c>
      <c r="O414" t="s">
        <v>111</v>
      </c>
      <c r="P414" t="s">
        <v>38</v>
      </c>
      <c r="Q414" t="s">
        <v>112</v>
      </c>
      <c r="R414" t="s">
        <v>40</v>
      </c>
      <c r="S414">
        <v>18985513</v>
      </c>
      <c r="T414">
        <v>1041</v>
      </c>
      <c r="U414">
        <v>1161</v>
      </c>
      <c r="V414">
        <v>348760</v>
      </c>
      <c r="W414" s="6">
        <v>39173.265428240738</v>
      </c>
      <c r="X414" t="s">
        <v>1453</v>
      </c>
      <c r="Y414" t="s">
        <v>24</v>
      </c>
    </row>
    <row r="415" spans="1:25" x14ac:dyDescent="0.35">
      <c r="A415" t="s">
        <v>1456</v>
      </c>
      <c r="B415" t="s">
        <v>1457</v>
      </c>
      <c r="C415" s="5">
        <v>44256.713483796295</v>
      </c>
      <c r="D415" s="5">
        <f t="shared" si="6"/>
        <v>44256</v>
      </c>
      <c r="E415" t="s">
        <v>1458</v>
      </c>
      <c r="F415" t="s">
        <v>30</v>
      </c>
      <c r="G415" t="s">
        <v>144</v>
      </c>
      <c r="H415">
        <v>10</v>
      </c>
      <c r="I415">
        <v>43</v>
      </c>
      <c r="J415" t="s">
        <v>95</v>
      </c>
      <c r="K415" t="s">
        <v>33</v>
      </c>
      <c r="L415" t="s">
        <v>96</v>
      </c>
      <c r="M415" t="s">
        <v>97</v>
      </c>
      <c r="N415" t="s">
        <v>98</v>
      </c>
      <c r="O415" t="s">
        <v>99</v>
      </c>
      <c r="P415" t="s">
        <v>50</v>
      </c>
      <c r="Q415" t="s">
        <v>100</v>
      </c>
      <c r="R415" t="s">
        <v>40</v>
      </c>
      <c r="S415">
        <v>129288</v>
      </c>
      <c r="T415">
        <v>761</v>
      </c>
      <c r="U415">
        <v>1619</v>
      </c>
      <c r="V415">
        <v>38337</v>
      </c>
      <c r="W415" s="6">
        <v>39906.599074074074</v>
      </c>
      <c r="X415" t="s">
        <v>1456</v>
      </c>
      <c r="Y415" t="s">
        <v>24</v>
      </c>
    </row>
    <row r="416" spans="1:25" x14ac:dyDescent="0.35">
      <c r="A416" t="s">
        <v>1459</v>
      </c>
      <c r="B416" t="s">
        <v>1460</v>
      </c>
      <c r="C416" s="5">
        <v>44256.707685185182</v>
      </c>
      <c r="D416" s="5">
        <f t="shared" si="6"/>
        <v>44256</v>
      </c>
      <c r="E416" t="s">
        <v>1461</v>
      </c>
      <c r="F416" t="s">
        <v>30</v>
      </c>
      <c r="G416" t="s">
        <v>31</v>
      </c>
      <c r="H416">
        <v>11</v>
      </c>
      <c r="I416">
        <v>29</v>
      </c>
      <c r="J416" t="s">
        <v>32</v>
      </c>
      <c r="K416" t="s">
        <v>33</v>
      </c>
      <c r="L416" t="s">
        <v>34</v>
      </c>
      <c r="M416" t="s">
        <v>35</v>
      </c>
      <c r="N416" t="s">
        <v>36</v>
      </c>
      <c r="O416" t="s">
        <v>37</v>
      </c>
      <c r="P416" t="s">
        <v>38</v>
      </c>
      <c r="Q416" t="s">
        <v>39</v>
      </c>
      <c r="R416" t="s">
        <v>40</v>
      </c>
      <c r="S416">
        <v>7483986</v>
      </c>
      <c r="T416">
        <v>1347</v>
      </c>
      <c r="U416">
        <v>2007</v>
      </c>
      <c r="V416">
        <v>709880</v>
      </c>
      <c r="W416" s="6">
        <v>39926.837002314816</v>
      </c>
      <c r="X416" t="s">
        <v>1459</v>
      </c>
      <c r="Y416" t="s">
        <v>24</v>
      </c>
    </row>
    <row r="417" spans="1:25" ht="188.5" x14ac:dyDescent="0.35">
      <c r="A417" t="s">
        <v>1462</v>
      </c>
      <c r="B417" t="s">
        <v>1463</v>
      </c>
      <c r="C417" s="5">
        <v>44253.994756944441</v>
      </c>
      <c r="D417" s="5">
        <f t="shared" si="6"/>
        <v>44253</v>
      </c>
      <c r="E417" s="8" t="s">
        <v>1464</v>
      </c>
      <c r="F417" t="s">
        <v>75</v>
      </c>
      <c r="G417" t="s">
        <v>144</v>
      </c>
      <c r="H417">
        <v>0</v>
      </c>
      <c r="I417">
        <v>0</v>
      </c>
      <c r="J417" t="s">
        <v>419</v>
      </c>
      <c r="K417" t="s">
        <v>33</v>
      </c>
      <c r="L417" t="s">
        <v>420</v>
      </c>
      <c r="M417" t="s">
        <v>421</v>
      </c>
      <c r="N417" t="s">
        <v>422</v>
      </c>
      <c r="O417" t="s">
        <v>423</v>
      </c>
      <c r="P417" t="s">
        <v>50</v>
      </c>
      <c r="Q417" t="s">
        <v>424</v>
      </c>
      <c r="R417" t="s">
        <v>40</v>
      </c>
      <c r="S417">
        <v>40259</v>
      </c>
      <c r="T417">
        <v>2445</v>
      </c>
      <c r="U417">
        <v>1703</v>
      </c>
      <c r="V417">
        <v>164752</v>
      </c>
      <c r="W417" s="6">
        <v>39927.606261574074</v>
      </c>
      <c r="X417" t="s">
        <v>1462</v>
      </c>
      <c r="Y417" t="s">
        <v>26</v>
      </c>
    </row>
    <row r="418" spans="1:25" x14ac:dyDescent="0.35">
      <c r="A418" t="s">
        <v>1465</v>
      </c>
      <c r="B418" t="s">
        <v>1466</v>
      </c>
      <c r="C418" s="5">
        <v>44253.971134259256</v>
      </c>
      <c r="D418" s="5">
        <f t="shared" si="6"/>
        <v>44253</v>
      </c>
      <c r="E418" t="s">
        <v>1467</v>
      </c>
      <c r="F418" t="s">
        <v>75</v>
      </c>
      <c r="G418" t="s">
        <v>44</v>
      </c>
      <c r="H418">
        <v>0</v>
      </c>
      <c r="I418">
        <v>0</v>
      </c>
      <c r="K418" t="s">
        <v>33</v>
      </c>
      <c r="L418" t="s">
        <v>544</v>
      </c>
      <c r="M418" t="s">
        <v>545</v>
      </c>
      <c r="N418" t="s">
        <v>546</v>
      </c>
      <c r="O418" t="s">
        <v>547</v>
      </c>
      <c r="P418" t="s">
        <v>50</v>
      </c>
      <c r="Q418" t="s">
        <v>548</v>
      </c>
      <c r="R418" t="s">
        <v>40</v>
      </c>
      <c r="S418">
        <v>90493</v>
      </c>
      <c r="T418">
        <v>281</v>
      </c>
      <c r="U418">
        <v>16720</v>
      </c>
      <c r="V418">
        <v>3762</v>
      </c>
      <c r="W418" s="6">
        <v>41101.898715277777</v>
      </c>
      <c r="X418" t="s">
        <v>1465</v>
      </c>
      <c r="Y418" t="s">
        <v>26</v>
      </c>
    </row>
    <row r="419" spans="1:25" ht="290" x14ac:dyDescent="0.35">
      <c r="A419" t="s">
        <v>1468</v>
      </c>
      <c r="B419" t="s">
        <v>1469</v>
      </c>
      <c r="C419" s="5">
        <v>44253.964224537034</v>
      </c>
      <c r="D419" s="5">
        <f t="shared" si="6"/>
        <v>44253</v>
      </c>
      <c r="E419" t="s">
        <v>1470</v>
      </c>
      <c r="F419" t="s">
        <v>30</v>
      </c>
      <c r="G419" t="s">
        <v>68</v>
      </c>
      <c r="H419">
        <v>10</v>
      </c>
      <c r="I419">
        <v>90</v>
      </c>
      <c r="K419" t="s">
        <v>33</v>
      </c>
      <c r="L419" t="s">
        <v>87</v>
      </c>
      <c r="M419" t="s">
        <v>88</v>
      </c>
      <c r="N419" t="s">
        <v>89</v>
      </c>
      <c r="O419" s="8" t="s">
        <v>90</v>
      </c>
      <c r="P419" t="s">
        <v>50</v>
      </c>
      <c r="Q419" t="s">
        <v>91</v>
      </c>
      <c r="R419" t="s">
        <v>40</v>
      </c>
      <c r="S419">
        <v>77201</v>
      </c>
      <c r="T419">
        <v>738</v>
      </c>
      <c r="U419">
        <v>22595</v>
      </c>
      <c r="V419">
        <v>62522</v>
      </c>
      <c r="W419" s="6">
        <v>40771.033090277779</v>
      </c>
      <c r="X419" t="s">
        <v>1468</v>
      </c>
      <c r="Y419" s="9" t="s">
        <v>26</v>
      </c>
    </row>
    <row r="420" spans="1:25" x14ac:dyDescent="0.35">
      <c r="A420" t="s">
        <v>1471</v>
      </c>
      <c r="B420" t="s">
        <v>1472</v>
      </c>
      <c r="C420" s="5">
        <v>44253.583090277774</v>
      </c>
      <c r="D420" s="5">
        <f t="shared" si="6"/>
        <v>44253</v>
      </c>
      <c r="E420" t="s">
        <v>1473</v>
      </c>
      <c r="F420" t="s">
        <v>30</v>
      </c>
      <c r="G420" t="s">
        <v>157</v>
      </c>
      <c r="H420">
        <v>23</v>
      </c>
      <c r="I420">
        <v>47</v>
      </c>
      <c r="J420" t="s">
        <v>107</v>
      </c>
      <c r="K420" t="s">
        <v>33</v>
      </c>
      <c r="L420" t="s">
        <v>108</v>
      </c>
      <c r="M420" t="s">
        <v>109</v>
      </c>
      <c r="N420" t="s">
        <v>110</v>
      </c>
      <c r="O420" t="s">
        <v>111</v>
      </c>
      <c r="P420" t="s">
        <v>38</v>
      </c>
      <c r="Q420" t="s">
        <v>112</v>
      </c>
      <c r="R420" t="s">
        <v>40</v>
      </c>
      <c r="S420">
        <v>18985513</v>
      </c>
      <c r="T420">
        <v>1041</v>
      </c>
      <c r="U420">
        <v>1161</v>
      </c>
      <c r="V420">
        <v>348760</v>
      </c>
      <c r="W420" s="6">
        <v>39173.265428240738</v>
      </c>
      <c r="X420" t="s">
        <v>1471</v>
      </c>
      <c r="Y420" t="s">
        <v>25</v>
      </c>
    </row>
    <row r="421" spans="1:25" x14ac:dyDescent="0.35">
      <c r="A421" t="s">
        <v>1474</v>
      </c>
      <c r="B421" t="s">
        <v>1475</v>
      </c>
      <c r="C421" s="5">
        <v>44253.531284722223</v>
      </c>
      <c r="D421" s="5">
        <f t="shared" si="6"/>
        <v>44253</v>
      </c>
      <c r="E421" t="s">
        <v>1476</v>
      </c>
      <c r="F421" t="s">
        <v>30</v>
      </c>
      <c r="G421" t="s">
        <v>31</v>
      </c>
      <c r="H421">
        <v>18</v>
      </c>
      <c r="I421">
        <v>34</v>
      </c>
      <c r="J421" t="s">
        <v>107</v>
      </c>
      <c r="K421" t="s">
        <v>33</v>
      </c>
      <c r="L421" t="s">
        <v>108</v>
      </c>
      <c r="M421" t="s">
        <v>109</v>
      </c>
      <c r="N421" t="s">
        <v>110</v>
      </c>
      <c r="O421" t="s">
        <v>111</v>
      </c>
      <c r="P421" t="s">
        <v>38</v>
      </c>
      <c r="Q421" t="s">
        <v>112</v>
      </c>
      <c r="R421" t="s">
        <v>40</v>
      </c>
      <c r="S421">
        <v>18985513</v>
      </c>
      <c r="T421">
        <v>1041</v>
      </c>
      <c r="U421">
        <v>1161</v>
      </c>
      <c r="V421">
        <v>348760</v>
      </c>
      <c r="W421" s="6">
        <v>39173.265428240738</v>
      </c>
      <c r="X421" t="s">
        <v>1474</v>
      </c>
      <c r="Y421" t="s">
        <v>25</v>
      </c>
    </row>
    <row r="422" spans="1:25" x14ac:dyDescent="0.35">
      <c r="A422" t="s">
        <v>1477</v>
      </c>
      <c r="B422" t="s">
        <v>1478</v>
      </c>
      <c r="C422" s="5">
        <v>44252.719444444447</v>
      </c>
      <c r="D422" s="5">
        <f t="shared" si="6"/>
        <v>44252</v>
      </c>
      <c r="E422" t="s">
        <v>1479</v>
      </c>
      <c r="F422" t="s">
        <v>30</v>
      </c>
      <c r="G422" t="s">
        <v>44</v>
      </c>
      <c r="H422">
        <v>1</v>
      </c>
      <c r="I422">
        <v>12</v>
      </c>
      <c r="J422" t="s">
        <v>45</v>
      </c>
      <c r="K422" t="s">
        <v>33</v>
      </c>
      <c r="L422" t="s">
        <v>46</v>
      </c>
      <c r="M422" t="s">
        <v>47</v>
      </c>
      <c r="N422" t="s">
        <v>48</v>
      </c>
      <c r="O422" t="s">
        <v>49</v>
      </c>
      <c r="P422" t="s">
        <v>50</v>
      </c>
      <c r="Q422" t="s">
        <v>51</v>
      </c>
      <c r="R422" t="s">
        <v>40</v>
      </c>
      <c r="S422">
        <v>50221</v>
      </c>
      <c r="T422">
        <v>929</v>
      </c>
      <c r="U422">
        <v>49886</v>
      </c>
      <c r="V422">
        <v>78012</v>
      </c>
      <c r="W422" s="6">
        <v>40415.082442129627</v>
      </c>
      <c r="X422" t="s">
        <v>1477</v>
      </c>
      <c r="Y422" t="s">
        <v>26</v>
      </c>
    </row>
    <row r="423" spans="1:25" x14ac:dyDescent="0.35">
      <c r="A423" t="s">
        <v>1480</v>
      </c>
      <c r="B423" t="s">
        <v>1481</v>
      </c>
      <c r="C423" s="5">
        <v>44252.598958333336</v>
      </c>
      <c r="D423" s="5">
        <f t="shared" si="6"/>
        <v>44252</v>
      </c>
      <c r="E423" t="s">
        <v>1482</v>
      </c>
      <c r="F423" t="s">
        <v>30</v>
      </c>
      <c r="G423" t="s">
        <v>68</v>
      </c>
      <c r="H423">
        <v>52</v>
      </c>
      <c r="I423">
        <v>226</v>
      </c>
      <c r="K423" t="s">
        <v>33</v>
      </c>
      <c r="L423" t="s">
        <v>69</v>
      </c>
      <c r="M423" t="s">
        <v>70</v>
      </c>
      <c r="N423" t="s">
        <v>70</v>
      </c>
      <c r="P423" t="s">
        <v>50</v>
      </c>
      <c r="Q423" t="s">
        <v>71</v>
      </c>
      <c r="R423" t="s">
        <v>40</v>
      </c>
      <c r="S423">
        <v>1060595</v>
      </c>
      <c r="T423">
        <v>817</v>
      </c>
      <c r="U423">
        <v>16</v>
      </c>
      <c r="V423">
        <v>435468</v>
      </c>
      <c r="W423" s="6">
        <v>39824.172893518517</v>
      </c>
      <c r="X423" t="s">
        <v>1480</v>
      </c>
      <c r="Y423" t="s">
        <v>26</v>
      </c>
    </row>
    <row r="424" spans="1:25" x14ac:dyDescent="0.35">
      <c r="A424" t="s">
        <v>1483</v>
      </c>
      <c r="B424" t="s">
        <v>1484</v>
      </c>
      <c r="C424" s="5">
        <v>44251.625613425924</v>
      </c>
      <c r="D424" s="5">
        <f t="shared" si="6"/>
        <v>44251</v>
      </c>
      <c r="E424" t="s">
        <v>1485</v>
      </c>
      <c r="F424" t="s">
        <v>30</v>
      </c>
      <c r="G424" t="s">
        <v>144</v>
      </c>
      <c r="H424">
        <v>8</v>
      </c>
      <c r="I424">
        <v>21</v>
      </c>
      <c r="J424" t="s">
        <v>95</v>
      </c>
      <c r="K424" t="s">
        <v>33</v>
      </c>
      <c r="L424" t="s">
        <v>96</v>
      </c>
      <c r="M424" t="s">
        <v>97</v>
      </c>
      <c r="N424" t="s">
        <v>98</v>
      </c>
      <c r="O424" t="s">
        <v>99</v>
      </c>
      <c r="P424" t="s">
        <v>50</v>
      </c>
      <c r="Q424" t="s">
        <v>100</v>
      </c>
      <c r="R424" t="s">
        <v>40</v>
      </c>
      <c r="S424">
        <v>129288</v>
      </c>
      <c r="T424">
        <v>761</v>
      </c>
      <c r="U424">
        <v>1619</v>
      </c>
      <c r="V424">
        <v>38337</v>
      </c>
      <c r="W424" s="6">
        <v>39906.599074074074</v>
      </c>
      <c r="X424" t="s">
        <v>1483</v>
      </c>
      <c r="Y424" t="s">
        <v>25</v>
      </c>
    </row>
    <row r="425" spans="1:25" x14ac:dyDescent="0.35">
      <c r="A425" t="s">
        <v>1486</v>
      </c>
      <c r="B425" t="s">
        <v>1487</v>
      </c>
      <c r="C425" s="5">
        <v>44251.588356481479</v>
      </c>
      <c r="D425" s="5">
        <f t="shared" si="6"/>
        <v>44251</v>
      </c>
      <c r="E425" t="s">
        <v>1488</v>
      </c>
      <c r="F425" t="s">
        <v>30</v>
      </c>
      <c r="G425" t="s">
        <v>68</v>
      </c>
      <c r="H425">
        <v>3</v>
      </c>
      <c r="I425">
        <v>6</v>
      </c>
      <c r="J425" t="s">
        <v>95</v>
      </c>
      <c r="K425" t="s">
        <v>33</v>
      </c>
      <c r="L425" t="s">
        <v>96</v>
      </c>
      <c r="M425" t="s">
        <v>97</v>
      </c>
      <c r="N425" t="s">
        <v>98</v>
      </c>
      <c r="O425" t="s">
        <v>99</v>
      </c>
      <c r="P425" t="s">
        <v>50</v>
      </c>
      <c r="Q425" t="s">
        <v>100</v>
      </c>
      <c r="R425" t="s">
        <v>40</v>
      </c>
      <c r="S425">
        <v>129288</v>
      </c>
      <c r="T425">
        <v>761</v>
      </c>
      <c r="U425">
        <v>1619</v>
      </c>
      <c r="V425">
        <v>38337</v>
      </c>
      <c r="W425" s="6">
        <v>39906.599074074074</v>
      </c>
      <c r="X425" t="s">
        <v>1486</v>
      </c>
      <c r="Y425" t="s">
        <v>26</v>
      </c>
    </row>
    <row r="426" spans="1:25" x14ac:dyDescent="0.35">
      <c r="A426" t="s">
        <v>1489</v>
      </c>
      <c r="B426" t="s">
        <v>1490</v>
      </c>
      <c r="C426" s="5">
        <v>44251.545706018522</v>
      </c>
      <c r="D426" s="5">
        <f t="shared" si="6"/>
        <v>44251</v>
      </c>
      <c r="E426" t="s">
        <v>1491</v>
      </c>
      <c r="F426" t="s">
        <v>30</v>
      </c>
      <c r="G426" t="s">
        <v>68</v>
      </c>
      <c r="H426">
        <v>47</v>
      </c>
      <c r="I426">
        <v>177</v>
      </c>
      <c r="K426" t="s">
        <v>33</v>
      </c>
      <c r="L426" t="s">
        <v>69</v>
      </c>
      <c r="M426" t="s">
        <v>70</v>
      </c>
      <c r="N426" t="s">
        <v>70</v>
      </c>
      <c r="P426" t="s">
        <v>50</v>
      </c>
      <c r="Q426" t="s">
        <v>71</v>
      </c>
      <c r="R426" t="s">
        <v>40</v>
      </c>
      <c r="S426">
        <v>1060595</v>
      </c>
      <c r="T426">
        <v>817</v>
      </c>
      <c r="U426">
        <v>16</v>
      </c>
      <c r="V426">
        <v>435468</v>
      </c>
      <c r="W426" s="6">
        <v>39824.172893518517</v>
      </c>
      <c r="X426" t="s">
        <v>1489</v>
      </c>
      <c r="Y426" t="s">
        <v>26</v>
      </c>
    </row>
    <row r="427" spans="1:25" x14ac:dyDescent="0.35">
      <c r="A427" t="s">
        <v>1492</v>
      </c>
      <c r="B427" t="s">
        <v>1493</v>
      </c>
      <c r="C427" s="5">
        <v>44250.958344907405</v>
      </c>
      <c r="D427" s="5">
        <f t="shared" si="6"/>
        <v>44250</v>
      </c>
      <c r="E427" t="s">
        <v>1494</v>
      </c>
      <c r="F427" t="s">
        <v>30</v>
      </c>
      <c r="G427" t="s">
        <v>157</v>
      </c>
      <c r="H427">
        <v>16</v>
      </c>
      <c r="I427">
        <v>37</v>
      </c>
      <c r="J427" t="s">
        <v>107</v>
      </c>
      <c r="K427" t="s">
        <v>33</v>
      </c>
      <c r="L427" t="s">
        <v>108</v>
      </c>
      <c r="M427" t="s">
        <v>109</v>
      </c>
      <c r="N427" t="s">
        <v>110</v>
      </c>
      <c r="O427" t="s">
        <v>111</v>
      </c>
      <c r="P427" t="s">
        <v>38</v>
      </c>
      <c r="Q427" t="s">
        <v>112</v>
      </c>
      <c r="R427" t="s">
        <v>40</v>
      </c>
      <c r="S427">
        <v>18985513</v>
      </c>
      <c r="T427">
        <v>1041</v>
      </c>
      <c r="U427">
        <v>1161</v>
      </c>
      <c r="V427">
        <v>348760</v>
      </c>
      <c r="W427" s="6">
        <v>39173.265428240738</v>
      </c>
      <c r="X427" t="s">
        <v>1492</v>
      </c>
      <c r="Y427" t="s">
        <v>24</v>
      </c>
    </row>
    <row r="428" spans="1:25" x14ac:dyDescent="0.35">
      <c r="A428" t="s">
        <v>1495</v>
      </c>
      <c r="B428" t="s">
        <v>1496</v>
      </c>
      <c r="C428" s="5">
        <v>44250.928506944445</v>
      </c>
      <c r="D428" s="5">
        <f t="shared" si="6"/>
        <v>44250</v>
      </c>
      <c r="E428" t="s">
        <v>1497</v>
      </c>
      <c r="F428" t="s">
        <v>30</v>
      </c>
      <c r="G428" t="s">
        <v>31</v>
      </c>
      <c r="H428">
        <v>22</v>
      </c>
      <c r="I428">
        <v>73</v>
      </c>
      <c r="J428" t="s">
        <v>32</v>
      </c>
      <c r="K428" t="s">
        <v>33</v>
      </c>
      <c r="L428" t="s">
        <v>34</v>
      </c>
      <c r="M428" t="s">
        <v>35</v>
      </c>
      <c r="N428" t="s">
        <v>36</v>
      </c>
      <c r="O428" t="s">
        <v>37</v>
      </c>
      <c r="P428" t="s">
        <v>38</v>
      </c>
      <c r="Q428" t="s">
        <v>39</v>
      </c>
      <c r="R428" t="s">
        <v>40</v>
      </c>
      <c r="S428">
        <v>7483986</v>
      </c>
      <c r="T428">
        <v>1347</v>
      </c>
      <c r="U428">
        <v>2007</v>
      </c>
      <c r="V428">
        <v>709880</v>
      </c>
      <c r="W428" s="6">
        <v>39926.837002314816</v>
      </c>
      <c r="X428" t="s">
        <v>1495</v>
      </c>
      <c r="Y428" t="s">
        <v>26</v>
      </c>
    </row>
    <row r="429" spans="1:25" x14ac:dyDescent="0.35">
      <c r="A429" t="s">
        <v>1498</v>
      </c>
      <c r="B429" t="s">
        <v>1499</v>
      </c>
      <c r="C429" s="5">
        <v>44250.839502314811</v>
      </c>
      <c r="D429" s="5">
        <f t="shared" si="6"/>
        <v>44250</v>
      </c>
      <c r="E429" t="s">
        <v>1500</v>
      </c>
      <c r="F429" t="s">
        <v>30</v>
      </c>
      <c r="G429" t="s">
        <v>31</v>
      </c>
      <c r="H429">
        <v>30</v>
      </c>
      <c r="I429">
        <v>124</v>
      </c>
      <c r="J429" t="s">
        <v>32</v>
      </c>
      <c r="K429" t="s">
        <v>33</v>
      </c>
      <c r="L429" t="s">
        <v>34</v>
      </c>
      <c r="M429" t="s">
        <v>35</v>
      </c>
      <c r="N429" t="s">
        <v>36</v>
      </c>
      <c r="O429" t="s">
        <v>37</v>
      </c>
      <c r="P429" t="s">
        <v>38</v>
      </c>
      <c r="Q429" t="s">
        <v>39</v>
      </c>
      <c r="R429" t="s">
        <v>40</v>
      </c>
      <c r="S429">
        <v>7483986</v>
      </c>
      <c r="T429">
        <v>1347</v>
      </c>
      <c r="U429">
        <v>2007</v>
      </c>
      <c r="V429">
        <v>709880</v>
      </c>
      <c r="W429" s="6">
        <v>39926.837002314816</v>
      </c>
      <c r="X429" t="s">
        <v>1498</v>
      </c>
      <c r="Y429" s="9" t="s">
        <v>24</v>
      </c>
    </row>
    <row r="430" spans="1:25" x14ac:dyDescent="0.35">
      <c r="A430" t="s">
        <v>1501</v>
      </c>
      <c r="B430" t="s">
        <v>1502</v>
      </c>
      <c r="C430" s="5">
        <v>44250.615740740737</v>
      </c>
      <c r="D430" s="5">
        <f t="shared" si="6"/>
        <v>44250</v>
      </c>
      <c r="E430" t="s">
        <v>1503</v>
      </c>
      <c r="F430" t="s">
        <v>75</v>
      </c>
      <c r="G430" t="s">
        <v>68</v>
      </c>
      <c r="H430">
        <v>0</v>
      </c>
      <c r="I430">
        <v>0</v>
      </c>
      <c r="J430" t="s">
        <v>32</v>
      </c>
      <c r="K430" t="s">
        <v>33</v>
      </c>
      <c r="L430" t="s">
        <v>34</v>
      </c>
      <c r="M430" t="s">
        <v>35</v>
      </c>
      <c r="N430" t="s">
        <v>36</v>
      </c>
      <c r="O430" t="s">
        <v>37</v>
      </c>
      <c r="P430" t="s">
        <v>38</v>
      </c>
      <c r="Q430" t="s">
        <v>39</v>
      </c>
      <c r="R430" t="s">
        <v>40</v>
      </c>
      <c r="S430">
        <v>7483986</v>
      </c>
      <c r="T430">
        <v>1347</v>
      </c>
      <c r="U430">
        <v>2007</v>
      </c>
      <c r="V430">
        <v>709880</v>
      </c>
      <c r="W430" s="6">
        <v>39926.837002314816</v>
      </c>
      <c r="X430" t="s">
        <v>1501</v>
      </c>
      <c r="Y430" t="s">
        <v>26</v>
      </c>
    </row>
    <row r="431" spans="1:25" x14ac:dyDescent="0.35">
      <c r="A431" t="s">
        <v>1504</v>
      </c>
      <c r="B431" t="s">
        <v>1505</v>
      </c>
      <c r="C431" s="5">
        <v>44250.550416666665</v>
      </c>
      <c r="D431" s="5">
        <f t="shared" si="6"/>
        <v>44250</v>
      </c>
      <c r="E431" t="s">
        <v>1506</v>
      </c>
      <c r="F431" t="s">
        <v>30</v>
      </c>
      <c r="G431" t="s">
        <v>401</v>
      </c>
      <c r="H431">
        <v>41</v>
      </c>
      <c r="I431">
        <v>146</v>
      </c>
      <c r="K431" t="s">
        <v>33</v>
      </c>
      <c r="L431" t="s">
        <v>69</v>
      </c>
      <c r="M431" t="s">
        <v>70</v>
      </c>
      <c r="N431" t="s">
        <v>70</v>
      </c>
      <c r="P431" t="s">
        <v>50</v>
      </c>
      <c r="Q431" t="s">
        <v>71</v>
      </c>
      <c r="R431" t="s">
        <v>40</v>
      </c>
      <c r="S431">
        <v>1060595</v>
      </c>
      <c r="T431">
        <v>817</v>
      </c>
      <c r="U431">
        <v>16</v>
      </c>
      <c r="V431">
        <v>435468</v>
      </c>
      <c r="W431" s="6">
        <v>39824.172893518517</v>
      </c>
      <c r="X431" t="s">
        <v>1504</v>
      </c>
      <c r="Y431" t="s">
        <v>26</v>
      </c>
    </row>
    <row r="432" spans="1:25" x14ac:dyDescent="0.35">
      <c r="A432" t="s">
        <v>1507</v>
      </c>
      <c r="B432" t="s">
        <v>1508</v>
      </c>
      <c r="C432" s="5">
        <v>44250.50072916667</v>
      </c>
      <c r="D432" s="5">
        <f t="shared" si="6"/>
        <v>44250</v>
      </c>
      <c r="E432" t="s">
        <v>1509</v>
      </c>
      <c r="F432" t="s">
        <v>30</v>
      </c>
      <c r="G432" t="s">
        <v>31</v>
      </c>
      <c r="H432">
        <v>34</v>
      </c>
      <c r="I432">
        <v>92</v>
      </c>
      <c r="J432" t="s">
        <v>32</v>
      </c>
      <c r="K432" t="s">
        <v>33</v>
      </c>
      <c r="L432" t="s">
        <v>34</v>
      </c>
      <c r="M432" t="s">
        <v>35</v>
      </c>
      <c r="N432" t="s">
        <v>36</v>
      </c>
      <c r="O432" t="s">
        <v>37</v>
      </c>
      <c r="P432" t="s">
        <v>38</v>
      </c>
      <c r="Q432" t="s">
        <v>39</v>
      </c>
      <c r="R432" t="s">
        <v>40</v>
      </c>
      <c r="S432">
        <v>7483986</v>
      </c>
      <c r="T432">
        <v>1347</v>
      </c>
      <c r="U432">
        <v>2007</v>
      </c>
      <c r="V432">
        <v>709880</v>
      </c>
      <c r="W432" s="6">
        <v>39926.837002314816</v>
      </c>
      <c r="X432" t="s">
        <v>1507</v>
      </c>
      <c r="Y432" t="s">
        <v>26</v>
      </c>
    </row>
    <row r="433" spans="1:25" x14ac:dyDescent="0.35">
      <c r="A433" t="s">
        <v>1510</v>
      </c>
      <c r="B433" t="s">
        <v>1511</v>
      </c>
      <c r="C433" s="5">
        <v>44250.471226851849</v>
      </c>
      <c r="D433" s="5">
        <f t="shared" si="6"/>
        <v>44250</v>
      </c>
      <c r="E433" t="s">
        <v>1512</v>
      </c>
      <c r="F433" t="s">
        <v>30</v>
      </c>
      <c r="G433" t="s">
        <v>44</v>
      </c>
      <c r="H433">
        <v>229</v>
      </c>
      <c r="I433">
        <v>1441</v>
      </c>
      <c r="K433" t="s">
        <v>33</v>
      </c>
      <c r="L433" t="s">
        <v>69</v>
      </c>
      <c r="M433" t="s">
        <v>70</v>
      </c>
      <c r="N433" t="s">
        <v>70</v>
      </c>
      <c r="P433" t="s">
        <v>50</v>
      </c>
      <c r="Q433" t="s">
        <v>71</v>
      </c>
      <c r="R433" t="s">
        <v>40</v>
      </c>
      <c r="S433">
        <v>1060595</v>
      </c>
      <c r="T433">
        <v>817</v>
      </c>
      <c r="U433">
        <v>16</v>
      </c>
      <c r="V433">
        <v>435468</v>
      </c>
      <c r="W433" s="6">
        <v>39824.172893518517</v>
      </c>
      <c r="X433" t="s">
        <v>1510</v>
      </c>
      <c r="Y433" t="s">
        <v>26</v>
      </c>
    </row>
    <row r="434" spans="1:25" ht="290" x14ac:dyDescent="0.35">
      <c r="A434" t="s">
        <v>1513</v>
      </c>
      <c r="B434" t="s">
        <v>1514</v>
      </c>
      <c r="C434" s="5">
        <v>44249.944930555554</v>
      </c>
      <c r="D434" s="5">
        <f t="shared" si="6"/>
        <v>44249</v>
      </c>
      <c r="E434" s="8" t="s">
        <v>1515</v>
      </c>
      <c r="F434" t="s">
        <v>30</v>
      </c>
      <c r="G434" t="s">
        <v>68</v>
      </c>
      <c r="H434">
        <v>9</v>
      </c>
      <c r="I434">
        <v>66</v>
      </c>
      <c r="K434" t="s">
        <v>33</v>
      </c>
      <c r="L434" t="s">
        <v>87</v>
      </c>
      <c r="M434" t="s">
        <v>88</v>
      </c>
      <c r="N434" t="s">
        <v>89</v>
      </c>
      <c r="O434" s="8" t="s">
        <v>90</v>
      </c>
      <c r="P434" t="s">
        <v>50</v>
      </c>
      <c r="Q434" t="s">
        <v>91</v>
      </c>
      <c r="R434" t="s">
        <v>40</v>
      </c>
      <c r="S434">
        <v>77201</v>
      </c>
      <c r="T434">
        <v>738</v>
      </c>
      <c r="U434">
        <v>22595</v>
      </c>
      <c r="V434">
        <v>62522</v>
      </c>
      <c r="W434" s="6">
        <v>40771.033090277779</v>
      </c>
      <c r="X434" t="s">
        <v>1513</v>
      </c>
      <c r="Y434" t="s">
        <v>26</v>
      </c>
    </row>
    <row r="435" spans="1:25" x14ac:dyDescent="0.35">
      <c r="A435" t="s">
        <v>1516</v>
      </c>
      <c r="B435" t="s">
        <v>1517</v>
      </c>
      <c r="C435" s="5">
        <v>44249.834930555553</v>
      </c>
      <c r="D435" s="5">
        <f t="shared" si="6"/>
        <v>44249</v>
      </c>
      <c r="E435" t="s">
        <v>1518</v>
      </c>
      <c r="F435" t="s">
        <v>75</v>
      </c>
      <c r="G435" t="s">
        <v>44</v>
      </c>
      <c r="H435">
        <v>0</v>
      </c>
      <c r="I435">
        <v>0</v>
      </c>
      <c r="K435" t="s">
        <v>33</v>
      </c>
      <c r="L435" t="s">
        <v>911</v>
      </c>
      <c r="M435" t="s">
        <v>912</v>
      </c>
      <c r="N435" t="s">
        <v>913</v>
      </c>
      <c r="P435" t="s">
        <v>50</v>
      </c>
      <c r="Q435" t="s">
        <v>914</v>
      </c>
      <c r="R435" t="s">
        <v>40</v>
      </c>
      <c r="S435">
        <v>27477</v>
      </c>
      <c r="T435">
        <v>2068</v>
      </c>
      <c r="U435">
        <v>602</v>
      </c>
      <c r="V435">
        <v>10277</v>
      </c>
      <c r="W435" s="6">
        <v>39896.510798611111</v>
      </c>
      <c r="X435" t="s">
        <v>1516</v>
      </c>
      <c r="Y435" t="s">
        <v>25</v>
      </c>
    </row>
    <row r="436" spans="1:25" x14ac:dyDescent="0.35">
      <c r="A436" t="s">
        <v>1519</v>
      </c>
      <c r="B436" t="s">
        <v>1520</v>
      </c>
      <c r="C436" s="5">
        <v>44249.765648148146</v>
      </c>
      <c r="D436" s="5">
        <f t="shared" si="6"/>
        <v>44249</v>
      </c>
      <c r="E436" t="s">
        <v>1521</v>
      </c>
      <c r="F436" t="s">
        <v>30</v>
      </c>
      <c r="G436" t="s">
        <v>144</v>
      </c>
      <c r="H436">
        <v>13</v>
      </c>
      <c r="I436">
        <v>34</v>
      </c>
      <c r="J436" t="s">
        <v>95</v>
      </c>
      <c r="K436" t="s">
        <v>33</v>
      </c>
      <c r="L436" t="s">
        <v>96</v>
      </c>
      <c r="M436" t="s">
        <v>97</v>
      </c>
      <c r="N436" t="s">
        <v>98</v>
      </c>
      <c r="O436" t="s">
        <v>99</v>
      </c>
      <c r="P436" t="s">
        <v>50</v>
      </c>
      <c r="Q436" t="s">
        <v>100</v>
      </c>
      <c r="R436" t="s">
        <v>40</v>
      </c>
      <c r="S436">
        <v>129288</v>
      </c>
      <c r="T436">
        <v>761</v>
      </c>
      <c r="U436">
        <v>1619</v>
      </c>
      <c r="V436">
        <v>38337</v>
      </c>
      <c r="W436" s="6">
        <v>39906.599074074074</v>
      </c>
      <c r="X436" t="s">
        <v>1519</v>
      </c>
      <c r="Y436" t="s">
        <v>26</v>
      </c>
    </row>
    <row r="437" spans="1:25" x14ac:dyDescent="0.35">
      <c r="A437" t="s">
        <v>1522</v>
      </c>
      <c r="B437" t="s">
        <v>1523</v>
      </c>
      <c r="C437" s="5">
        <v>44249.752569444441</v>
      </c>
      <c r="D437" s="5">
        <f t="shared" si="6"/>
        <v>44249</v>
      </c>
      <c r="E437" t="s">
        <v>1524</v>
      </c>
      <c r="F437" t="s">
        <v>75</v>
      </c>
      <c r="G437" t="s">
        <v>68</v>
      </c>
      <c r="H437">
        <v>0</v>
      </c>
      <c r="I437">
        <v>0</v>
      </c>
      <c r="J437" t="s">
        <v>212</v>
      </c>
      <c r="K437" t="s">
        <v>33</v>
      </c>
      <c r="L437" t="s">
        <v>213</v>
      </c>
      <c r="M437" t="s">
        <v>214</v>
      </c>
      <c r="N437" t="s">
        <v>215</v>
      </c>
      <c r="O437" t="s">
        <v>216</v>
      </c>
      <c r="P437" t="s">
        <v>38</v>
      </c>
      <c r="Q437" t="s">
        <v>217</v>
      </c>
      <c r="R437" t="s">
        <v>40</v>
      </c>
      <c r="S437">
        <v>86323</v>
      </c>
      <c r="T437">
        <v>3726</v>
      </c>
      <c r="U437">
        <v>28373</v>
      </c>
      <c r="V437">
        <v>101383</v>
      </c>
      <c r="W437" s="6">
        <v>40656.523530092592</v>
      </c>
      <c r="X437" t="s">
        <v>1522</v>
      </c>
      <c r="Y437" t="s">
        <v>26</v>
      </c>
    </row>
    <row r="438" spans="1:25" x14ac:dyDescent="0.35">
      <c r="A438" t="s">
        <v>1525</v>
      </c>
      <c r="B438" t="s">
        <v>1526</v>
      </c>
      <c r="C438" s="5">
        <v>44249.576284722221</v>
      </c>
      <c r="D438" s="5">
        <f t="shared" si="6"/>
        <v>44249</v>
      </c>
      <c r="E438" t="s">
        <v>1527</v>
      </c>
      <c r="F438" t="s">
        <v>30</v>
      </c>
      <c r="G438" t="s">
        <v>68</v>
      </c>
      <c r="H438">
        <v>31</v>
      </c>
      <c r="I438">
        <v>123</v>
      </c>
      <c r="K438" t="s">
        <v>33</v>
      </c>
      <c r="L438" t="s">
        <v>69</v>
      </c>
      <c r="M438" t="s">
        <v>70</v>
      </c>
      <c r="N438" t="s">
        <v>70</v>
      </c>
      <c r="P438" t="s">
        <v>50</v>
      </c>
      <c r="Q438" t="s">
        <v>71</v>
      </c>
      <c r="R438" t="s">
        <v>40</v>
      </c>
      <c r="S438">
        <v>1060595</v>
      </c>
      <c r="T438">
        <v>817</v>
      </c>
      <c r="U438">
        <v>16</v>
      </c>
      <c r="V438">
        <v>435468</v>
      </c>
      <c r="W438" s="6">
        <v>39824.172893518517</v>
      </c>
      <c r="X438" t="s">
        <v>1525</v>
      </c>
      <c r="Y438" t="s">
        <v>26</v>
      </c>
    </row>
    <row r="439" spans="1:25" x14ac:dyDescent="0.35">
      <c r="A439" t="s">
        <v>1528</v>
      </c>
      <c r="B439" t="s">
        <v>1529</v>
      </c>
      <c r="C439" s="5">
        <v>44249.305625000001</v>
      </c>
      <c r="D439" s="5">
        <f t="shared" si="6"/>
        <v>44249</v>
      </c>
      <c r="E439" t="s">
        <v>1530</v>
      </c>
      <c r="F439" t="s">
        <v>30</v>
      </c>
      <c r="G439" t="s">
        <v>31</v>
      </c>
      <c r="H439">
        <v>24</v>
      </c>
      <c r="I439">
        <v>50</v>
      </c>
      <c r="J439" t="s">
        <v>32</v>
      </c>
      <c r="K439" t="s">
        <v>33</v>
      </c>
      <c r="L439" t="s">
        <v>34</v>
      </c>
      <c r="M439" t="s">
        <v>35</v>
      </c>
      <c r="N439" t="s">
        <v>36</v>
      </c>
      <c r="O439" t="s">
        <v>37</v>
      </c>
      <c r="P439" t="s">
        <v>38</v>
      </c>
      <c r="Q439" t="s">
        <v>39</v>
      </c>
      <c r="R439" t="s">
        <v>40</v>
      </c>
      <c r="S439">
        <v>7483986</v>
      </c>
      <c r="T439">
        <v>1347</v>
      </c>
      <c r="U439">
        <v>2007</v>
      </c>
      <c r="V439">
        <v>709880</v>
      </c>
      <c r="W439" s="6">
        <v>39926.837002314816</v>
      </c>
      <c r="X439" t="s">
        <v>1528</v>
      </c>
      <c r="Y439" t="s">
        <v>26</v>
      </c>
    </row>
    <row r="440" spans="1:25" x14ac:dyDescent="0.35">
      <c r="A440" t="s">
        <v>1531</v>
      </c>
      <c r="B440" t="s">
        <v>1532</v>
      </c>
      <c r="C440" s="5">
        <v>44248.733796296299</v>
      </c>
      <c r="D440" s="5">
        <f t="shared" si="6"/>
        <v>44248</v>
      </c>
      <c r="E440" t="s">
        <v>1533</v>
      </c>
      <c r="F440" t="s">
        <v>75</v>
      </c>
      <c r="G440" t="s">
        <v>144</v>
      </c>
      <c r="H440">
        <v>0</v>
      </c>
      <c r="I440">
        <v>0</v>
      </c>
      <c r="J440" t="s">
        <v>419</v>
      </c>
      <c r="K440" t="s">
        <v>33</v>
      </c>
      <c r="L440" t="s">
        <v>420</v>
      </c>
      <c r="M440" t="s">
        <v>421</v>
      </c>
      <c r="N440" t="s">
        <v>422</v>
      </c>
      <c r="O440" t="s">
        <v>423</v>
      </c>
      <c r="P440" t="s">
        <v>50</v>
      </c>
      <c r="Q440" t="s">
        <v>424</v>
      </c>
      <c r="R440" t="s">
        <v>40</v>
      </c>
      <c r="S440">
        <v>40259</v>
      </c>
      <c r="T440">
        <v>2445</v>
      </c>
      <c r="U440">
        <v>1703</v>
      </c>
      <c r="V440">
        <v>164752</v>
      </c>
      <c r="W440" s="6">
        <v>39927.606261574074</v>
      </c>
      <c r="X440" t="s">
        <v>1531</v>
      </c>
      <c r="Y440" t="s">
        <v>24</v>
      </c>
    </row>
    <row r="441" spans="1:25" x14ac:dyDescent="0.35">
      <c r="A441" t="s">
        <v>1534</v>
      </c>
      <c r="B441" t="s">
        <v>1535</v>
      </c>
      <c r="C441" s="5">
        <v>44248.717175925929</v>
      </c>
      <c r="D441" s="5">
        <f t="shared" si="6"/>
        <v>44248</v>
      </c>
      <c r="E441" t="s">
        <v>1536</v>
      </c>
      <c r="F441" t="s">
        <v>30</v>
      </c>
      <c r="G441" t="s">
        <v>68</v>
      </c>
      <c r="H441">
        <v>7</v>
      </c>
      <c r="I441">
        <v>27</v>
      </c>
      <c r="J441" t="s">
        <v>1537</v>
      </c>
      <c r="K441" t="s">
        <v>33</v>
      </c>
      <c r="L441" t="s">
        <v>1538</v>
      </c>
      <c r="M441" t="s">
        <v>1539</v>
      </c>
      <c r="N441" t="s">
        <v>1540</v>
      </c>
      <c r="O441" t="s">
        <v>1541</v>
      </c>
      <c r="P441" t="s">
        <v>50</v>
      </c>
      <c r="Q441" t="s">
        <v>1542</v>
      </c>
      <c r="R441" t="s">
        <v>40</v>
      </c>
      <c r="S441">
        <v>15525</v>
      </c>
      <c r="T441">
        <v>189</v>
      </c>
      <c r="U441">
        <v>6949</v>
      </c>
      <c r="V441">
        <v>11689</v>
      </c>
      <c r="W441" s="6">
        <v>41425.852881944447</v>
      </c>
      <c r="X441" t="s">
        <v>1534</v>
      </c>
      <c r="Y441" t="s">
        <v>26</v>
      </c>
    </row>
    <row r="442" spans="1:25" x14ac:dyDescent="0.35">
      <c r="A442" t="s">
        <v>1543</v>
      </c>
      <c r="B442" t="s">
        <v>1544</v>
      </c>
      <c r="C442" s="5">
        <v>44247.70103009259</v>
      </c>
      <c r="D442" s="5">
        <f t="shared" si="6"/>
        <v>44247</v>
      </c>
      <c r="E442" t="s">
        <v>1545</v>
      </c>
      <c r="F442" t="s">
        <v>30</v>
      </c>
      <c r="G442" t="s">
        <v>68</v>
      </c>
      <c r="H442">
        <v>71</v>
      </c>
      <c r="I442">
        <v>283</v>
      </c>
      <c r="K442" t="s">
        <v>33</v>
      </c>
      <c r="L442" t="s">
        <v>69</v>
      </c>
      <c r="M442" t="s">
        <v>70</v>
      </c>
      <c r="N442" t="s">
        <v>70</v>
      </c>
      <c r="P442" t="s">
        <v>50</v>
      </c>
      <c r="Q442" t="s">
        <v>71</v>
      </c>
      <c r="R442" t="s">
        <v>40</v>
      </c>
      <c r="S442">
        <v>1060595</v>
      </c>
      <c r="T442">
        <v>817</v>
      </c>
      <c r="U442">
        <v>16</v>
      </c>
      <c r="V442">
        <v>435468</v>
      </c>
      <c r="W442" s="6">
        <v>39824.172893518517</v>
      </c>
      <c r="X442" t="s">
        <v>1543</v>
      </c>
      <c r="Y442" t="s">
        <v>26</v>
      </c>
    </row>
    <row r="443" spans="1:25" x14ac:dyDescent="0.35">
      <c r="A443" t="s">
        <v>1546</v>
      </c>
      <c r="B443" t="s">
        <v>1547</v>
      </c>
      <c r="C443" s="5">
        <v>44246.953113425923</v>
      </c>
      <c r="D443" s="5">
        <f t="shared" si="6"/>
        <v>44246</v>
      </c>
      <c r="E443" t="s">
        <v>1548</v>
      </c>
      <c r="F443" t="s">
        <v>30</v>
      </c>
      <c r="G443" t="s">
        <v>1398</v>
      </c>
      <c r="H443">
        <v>103</v>
      </c>
      <c r="I443">
        <v>612</v>
      </c>
      <c r="J443" t="s">
        <v>107</v>
      </c>
      <c r="K443" t="s">
        <v>33</v>
      </c>
      <c r="L443" t="s">
        <v>108</v>
      </c>
      <c r="M443" t="s">
        <v>109</v>
      </c>
      <c r="N443" t="s">
        <v>110</v>
      </c>
      <c r="O443" t="s">
        <v>111</v>
      </c>
      <c r="P443" t="s">
        <v>38</v>
      </c>
      <c r="Q443" t="s">
        <v>112</v>
      </c>
      <c r="R443" t="s">
        <v>40</v>
      </c>
      <c r="S443">
        <v>18985513</v>
      </c>
      <c r="T443">
        <v>1041</v>
      </c>
      <c r="U443">
        <v>1161</v>
      </c>
      <c r="V443">
        <v>348760</v>
      </c>
      <c r="W443" s="6">
        <v>39173.265428240738</v>
      </c>
      <c r="X443" t="s">
        <v>1546</v>
      </c>
      <c r="Y443" t="s">
        <v>26</v>
      </c>
    </row>
    <row r="444" spans="1:25" x14ac:dyDescent="0.35">
      <c r="A444" t="s">
        <v>1549</v>
      </c>
      <c r="B444" t="s">
        <v>1550</v>
      </c>
      <c r="C444" s="5">
        <v>44246.604270833333</v>
      </c>
      <c r="D444" s="5">
        <f t="shared" si="6"/>
        <v>44246</v>
      </c>
      <c r="E444" t="s">
        <v>1551</v>
      </c>
      <c r="F444" t="s">
        <v>30</v>
      </c>
      <c r="G444" t="s">
        <v>31</v>
      </c>
      <c r="H444">
        <v>42</v>
      </c>
      <c r="I444">
        <v>101</v>
      </c>
      <c r="J444" t="s">
        <v>107</v>
      </c>
      <c r="K444" t="s">
        <v>33</v>
      </c>
      <c r="L444" t="s">
        <v>108</v>
      </c>
      <c r="M444" t="s">
        <v>109</v>
      </c>
      <c r="N444" t="s">
        <v>110</v>
      </c>
      <c r="O444" t="s">
        <v>111</v>
      </c>
      <c r="P444" t="s">
        <v>38</v>
      </c>
      <c r="Q444" t="s">
        <v>112</v>
      </c>
      <c r="R444" t="s">
        <v>40</v>
      </c>
      <c r="S444">
        <v>18985513</v>
      </c>
      <c r="T444">
        <v>1041</v>
      </c>
      <c r="U444">
        <v>1161</v>
      </c>
      <c r="V444">
        <v>348760</v>
      </c>
      <c r="W444" s="6">
        <v>39173.265428240738</v>
      </c>
      <c r="X444" t="s">
        <v>1549</v>
      </c>
      <c r="Y444" t="s">
        <v>26</v>
      </c>
    </row>
    <row r="445" spans="1:25" x14ac:dyDescent="0.35">
      <c r="A445" t="s">
        <v>1552</v>
      </c>
      <c r="B445" t="s">
        <v>1553</v>
      </c>
      <c r="C445" s="5">
        <v>44246.585196759261</v>
      </c>
      <c r="D445" s="5">
        <f t="shared" si="6"/>
        <v>44246</v>
      </c>
      <c r="E445" t="s">
        <v>1554</v>
      </c>
      <c r="F445" t="s">
        <v>30</v>
      </c>
      <c r="G445" t="s">
        <v>68</v>
      </c>
      <c r="H445">
        <v>7</v>
      </c>
      <c r="I445">
        <v>16</v>
      </c>
      <c r="J445" t="s">
        <v>95</v>
      </c>
      <c r="K445" t="s">
        <v>33</v>
      </c>
      <c r="L445" t="s">
        <v>96</v>
      </c>
      <c r="M445" t="s">
        <v>97</v>
      </c>
      <c r="N445" t="s">
        <v>98</v>
      </c>
      <c r="O445" t="s">
        <v>99</v>
      </c>
      <c r="P445" t="s">
        <v>50</v>
      </c>
      <c r="Q445" t="s">
        <v>100</v>
      </c>
      <c r="R445" t="s">
        <v>40</v>
      </c>
      <c r="S445">
        <v>129288</v>
      </c>
      <c r="T445">
        <v>761</v>
      </c>
      <c r="U445">
        <v>1619</v>
      </c>
      <c r="V445">
        <v>38337</v>
      </c>
      <c r="W445" s="6">
        <v>39906.599074074074</v>
      </c>
      <c r="X445" t="s">
        <v>1552</v>
      </c>
      <c r="Y445" t="s">
        <v>26</v>
      </c>
    </row>
    <row r="446" spans="1:25" x14ac:dyDescent="0.35">
      <c r="A446" t="s">
        <v>1555</v>
      </c>
      <c r="B446" t="s">
        <v>1556</v>
      </c>
      <c r="C446" s="5">
        <v>44245.760439814818</v>
      </c>
      <c r="D446" s="5">
        <f t="shared" si="6"/>
        <v>44245</v>
      </c>
      <c r="E446" t="s">
        <v>1557</v>
      </c>
      <c r="F446" t="s">
        <v>30</v>
      </c>
      <c r="G446" t="s">
        <v>31</v>
      </c>
      <c r="H446">
        <v>7</v>
      </c>
      <c r="I446">
        <v>43</v>
      </c>
      <c r="J446" t="s">
        <v>107</v>
      </c>
      <c r="K446" t="s">
        <v>33</v>
      </c>
      <c r="L446" t="s">
        <v>108</v>
      </c>
      <c r="M446" t="s">
        <v>109</v>
      </c>
      <c r="N446" t="s">
        <v>110</v>
      </c>
      <c r="O446" t="s">
        <v>111</v>
      </c>
      <c r="P446" t="s">
        <v>38</v>
      </c>
      <c r="Q446" t="s">
        <v>112</v>
      </c>
      <c r="R446" t="s">
        <v>40</v>
      </c>
      <c r="S446">
        <v>18985513</v>
      </c>
      <c r="T446">
        <v>1041</v>
      </c>
      <c r="U446">
        <v>1161</v>
      </c>
      <c r="V446">
        <v>348760</v>
      </c>
      <c r="W446" s="6">
        <v>39173.265428240738</v>
      </c>
      <c r="X446" t="s">
        <v>1555</v>
      </c>
      <c r="Y446" t="s">
        <v>26</v>
      </c>
    </row>
    <row r="447" spans="1:25" x14ac:dyDescent="0.35">
      <c r="A447" t="s">
        <v>1558</v>
      </c>
      <c r="B447" t="s">
        <v>1559</v>
      </c>
      <c r="C447" s="5">
        <v>44245.575138888889</v>
      </c>
      <c r="D447" s="5">
        <f t="shared" si="6"/>
        <v>44245</v>
      </c>
      <c r="E447" t="s">
        <v>1560</v>
      </c>
      <c r="F447" t="s">
        <v>30</v>
      </c>
      <c r="G447" t="s">
        <v>68</v>
      </c>
      <c r="H447">
        <v>11</v>
      </c>
      <c r="I447">
        <v>12</v>
      </c>
      <c r="J447" t="s">
        <v>95</v>
      </c>
      <c r="K447" t="s">
        <v>33</v>
      </c>
      <c r="L447" t="s">
        <v>96</v>
      </c>
      <c r="M447" t="s">
        <v>97</v>
      </c>
      <c r="N447" t="s">
        <v>98</v>
      </c>
      <c r="O447" t="s">
        <v>99</v>
      </c>
      <c r="P447" t="s">
        <v>50</v>
      </c>
      <c r="Q447" t="s">
        <v>100</v>
      </c>
      <c r="R447" t="s">
        <v>40</v>
      </c>
      <c r="S447">
        <v>129288</v>
      </c>
      <c r="T447">
        <v>761</v>
      </c>
      <c r="U447">
        <v>1619</v>
      </c>
      <c r="V447">
        <v>38337</v>
      </c>
      <c r="W447" s="6">
        <v>39906.599074074074</v>
      </c>
      <c r="X447" t="s">
        <v>1558</v>
      </c>
      <c r="Y447" s="9" t="s">
        <v>26</v>
      </c>
    </row>
    <row r="448" spans="1:25" x14ac:dyDescent="0.35">
      <c r="A448" t="s">
        <v>1561</v>
      </c>
      <c r="B448" t="s">
        <v>1562</v>
      </c>
      <c r="C448" s="5">
        <v>44245.532500000001</v>
      </c>
      <c r="D448" s="5">
        <f t="shared" si="6"/>
        <v>44245</v>
      </c>
      <c r="E448" t="s">
        <v>1563</v>
      </c>
      <c r="F448" t="s">
        <v>116</v>
      </c>
      <c r="G448" t="s">
        <v>44</v>
      </c>
      <c r="H448">
        <v>0</v>
      </c>
      <c r="I448">
        <v>33</v>
      </c>
      <c r="J448" t="s">
        <v>358</v>
      </c>
      <c r="K448" t="s">
        <v>33</v>
      </c>
      <c r="L448" t="s">
        <v>359</v>
      </c>
      <c r="M448" t="s">
        <v>360</v>
      </c>
      <c r="N448" t="s">
        <v>361</v>
      </c>
      <c r="O448" t="s">
        <v>362</v>
      </c>
      <c r="P448" t="s">
        <v>50</v>
      </c>
      <c r="Q448" t="s">
        <v>363</v>
      </c>
      <c r="R448" t="s">
        <v>40</v>
      </c>
      <c r="S448">
        <v>74872</v>
      </c>
      <c r="T448">
        <v>1279</v>
      </c>
      <c r="U448">
        <v>81</v>
      </c>
      <c r="V448">
        <v>36114</v>
      </c>
      <c r="W448" s="6">
        <v>41561.864629629628</v>
      </c>
      <c r="X448" t="s">
        <v>1561</v>
      </c>
      <c r="Y448" t="s">
        <v>26</v>
      </c>
    </row>
    <row r="449" spans="1:25" x14ac:dyDescent="0.35">
      <c r="A449" t="s">
        <v>1564</v>
      </c>
      <c r="B449" t="s">
        <v>1565</v>
      </c>
      <c r="C449" s="5">
        <v>44244.575057870374</v>
      </c>
      <c r="D449" s="5">
        <f t="shared" si="6"/>
        <v>44244</v>
      </c>
      <c r="E449" t="s">
        <v>1566</v>
      </c>
      <c r="F449" t="s">
        <v>30</v>
      </c>
      <c r="G449" t="s">
        <v>68</v>
      </c>
      <c r="H449">
        <v>8</v>
      </c>
      <c r="I449">
        <v>22</v>
      </c>
      <c r="J449" t="s">
        <v>95</v>
      </c>
      <c r="K449" t="s">
        <v>33</v>
      </c>
      <c r="L449" t="s">
        <v>96</v>
      </c>
      <c r="M449" t="s">
        <v>97</v>
      </c>
      <c r="N449" t="s">
        <v>98</v>
      </c>
      <c r="O449" t="s">
        <v>99</v>
      </c>
      <c r="P449" t="s">
        <v>50</v>
      </c>
      <c r="Q449" t="s">
        <v>100</v>
      </c>
      <c r="R449" t="s">
        <v>40</v>
      </c>
      <c r="S449">
        <v>129288</v>
      </c>
      <c r="T449">
        <v>761</v>
      </c>
      <c r="U449">
        <v>1619</v>
      </c>
      <c r="V449">
        <v>38337</v>
      </c>
      <c r="W449" s="6">
        <v>39906.599074074074</v>
      </c>
      <c r="X449" t="s">
        <v>1564</v>
      </c>
      <c r="Y449" t="s">
        <v>26</v>
      </c>
    </row>
    <row r="450" spans="1:25" ht="87" x14ac:dyDescent="0.35">
      <c r="A450" t="s">
        <v>1567</v>
      </c>
      <c r="B450" t="s">
        <v>1568</v>
      </c>
      <c r="C450" s="5">
        <v>44241.635057870371</v>
      </c>
      <c r="D450" s="5">
        <f t="shared" si="6"/>
        <v>44241</v>
      </c>
      <c r="E450" s="8" t="s">
        <v>1569</v>
      </c>
      <c r="F450" t="s">
        <v>75</v>
      </c>
      <c r="G450" t="s">
        <v>144</v>
      </c>
      <c r="H450">
        <v>0</v>
      </c>
      <c r="I450">
        <v>0</v>
      </c>
      <c r="J450" t="s">
        <v>419</v>
      </c>
      <c r="K450" t="s">
        <v>33</v>
      </c>
      <c r="L450" t="s">
        <v>420</v>
      </c>
      <c r="M450" t="s">
        <v>421</v>
      </c>
      <c r="N450" t="s">
        <v>422</v>
      </c>
      <c r="O450" t="s">
        <v>423</v>
      </c>
      <c r="P450" t="s">
        <v>50</v>
      </c>
      <c r="Q450" t="s">
        <v>424</v>
      </c>
      <c r="R450" t="s">
        <v>40</v>
      </c>
      <c r="S450">
        <v>40259</v>
      </c>
      <c r="T450">
        <v>2445</v>
      </c>
      <c r="U450">
        <v>1703</v>
      </c>
      <c r="V450">
        <v>164752</v>
      </c>
      <c r="W450" s="6">
        <v>39927.606261574074</v>
      </c>
      <c r="X450" t="s">
        <v>1567</v>
      </c>
      <c r="Y450" t="s">
        <v>26</v>
      </c>
    </row>
    <row r="451" spans="1:25" x14ac:dyDescent="0.35">
      <c r="A451" t="s">
        <v>1570</v>
      </c>
      <c r="B451" t="s">
        <v>1571</v>
      </c>
      <c r="C451" s="5">
        <v>44240.007314814815</v>
      </c>
      <c r="D451" s="5">
        <f t="shared" ref="D451:D514" si="7">DATEVALUE(_xlfn.CONCAT(MONTH(C451),"/",DAY(C451),"/",YEAR(C451)))</f>
        <v>44240</v>
      </c>
      <c r="E451" t="s">
        <v>1572</v>
      </c>
      <c r="F451" t="s">
        <v>30</v>
      </c>
      <c r="G451" t="s">
        <v>68</v>
      </c>
      <c r="H451">
        <v>27</v>
      </c>
      <c r="I451">
        <v>104</v>
      </c>
      <c r="K451" t="s">
        <v>33</v>
      </c>
      <c r="L451" t="s">
        <v>69</v>
      </c>
      <c r="M451" t="s">
        <v>70</v>
      </c>
      <c r="N451" t="s">
        <v>70</v>
      </c>
      <c r="P451" t="s">
        <v>50</v>
      </c>
      <c r="Q451" t="s">
        <v>71</v>
      </c>
      <c r="R451" t="s">
        <v>40</v>
      </c>
      <c r="S451">
        <v>1060595</v>
      </c>
      <c r="T451">
        <v>817</v>
      </c>
      <c r="U451">
        <v>16</v>
      </c>
      <c r="V451">
        <v>435468</v>
      </c>
      <c r="W451" s="6">
        <v>39824.172893518517</v>
      </c>
      <c r="X451" t="s">
        <v>1570</v>
      </c>
      <c r="Y451" t="s">
        <v>24</v>
      </c>
    </row>
    <row r="452" spans="1:25" x14ac:dyDescent="0.35">
      <c r="A452" t="s">
        <v>1573</v>
      </c>
      <c r="B452" t="s">
        <v>1574</v>
      </c>
      <c r="C452" s="5">
        <v>44239.529351851852</v>
      </c>
      <c r="D452" s="5">
        <f t="shared" si="7"/>
        <v>44239</v>
      </c>
      <c r="E452" t="s">
        <v>1575</v>
      </c>
      <c r="F452" t="s">
        <v>30</v>
      </c>
      <c r="G452" t="s">
        <v>68</v>
      </c>
      <c r="H452">
        <v>28</v>
      </c>
      <c r="I452">
        <v>126</v>
      </c>
      <c r="K452" t="s">
        <v>33</v>
      </c>
      <c r="L452" t="s">
        <v>69</v>
      </c>
      <c r="M452" t="s">
        <v>70</v>
      </c>
      <c r="N452" t="s">
        <v>70</v>
      </c>
      <c r="P452" t="s">
        <v>50</v>
      </c>
      <c r="Q452" t="s">
        <v>71</v>
      </c>
      <c r="R452" t="s">
        <v>40</v>
      </c>
      <c r="S452">
        <v>1060595</v>
      </c>
      <c r="T452">
        <v>817</v>
      </c>
      <c r="U452">
        <v>16</v>
      </c>
      <c r="V452">
        <v>435468</v>
      </c>
      <c r="W452" s="6">
        <v>39824.172893518517</v>
      </c>
      <c r="X452" t="s">
        <v>1573</v>
      </c>
      <c r="Y452" t="s">
        <v>24</v>
      </c>
    </row>
    <row r="453" spans="1:25" x14ac:dyDescent="0.35">
      <c r="A453" t="s">
        <v>1576</v>
      </c>
      <c r="B453" t="s">
        <v>1577</v>
      </c>
      <c r="C453" s="5">
        <v>44239.051828703705</v>
      </c>
      <c r="D453" s="5">
        <f t="shared" si="7"/>
        <v>44239</v>
      </c>
      <c r="E453" t="s">
        <v>1578</v>
      </c>
      <c r="F453" t="s">
        <v>75</v>
      </c>
      <c r="G453" t="s">
        <v>44</v>
      </c>
      <c r="H453">
        <v>0</v>
      </c>
      <c r="I453">
        <v>0</v>
      </c>
      <c r="J453" t="s">
        <v>56</v>
      </c>
      <c r="K453" t="s">
        <v>33</v>
      </c>
      <c r="L453" t="s">
        <v>57</v>
      </c>
      <c r="M453" t="s">
        <v>58</v>
      </c>
      <c r="N453" t="s">
        <v>59</v>
      </c>
      <c r="O453" t="s">
        <v>60</v>
      </c>
      <c r="P453" t="s">
        <v>50</v>
      </c>
      <c r="Q453" t="s">
        <v>61</v>
      </c>
      <c r="R453" t="s">
        <v>40</v>
      </c>
      <c r="S453">
        <v>61841</v>
      </c>
      <c r="T453">
        <v>3177</v>
      </c>
      <c r="U453">
        <v>25315</v>
      </c>
      <c r="V453">
        <v>143761</v>
      </c>
      <c r="W453" s="6">
        <v>40202.631284722222</v>
      </c>
      <c r="X453" t="s">
        <v>1576</v>
      </c>
      <c r="Y453" t="s">
        <v>25</v>
      </c>
    </row>
    <row r="454" spans="1:25" x14ac:dyDescent="0.35">
      <c r="A454" t="s">
        <v>1579</v>
      </c>
      <c r="B454" t="s">
        <v>1580</v>
      </c>
      <c r="C454" s="5">
        <v>44238.787164351852</v>
      </c>
      <c r="D454" s="5">
        <f t="shared" si="7"/>
        <v>44238</v>
      </c>
      <c r="E454" t="s">
        <v>1581</v>
      </c>
      <c r="F454" t="s">
        <v>30</v>
      </c>
      <c r="G454" t="s">
        <v>157</v>
      </c>
      <c r="H454">
        <v>16</v>
      </c>
      <c r="I454">
        <v>35</v>
      </c>
      <c r="J454" t="s">
        <v>107</v>
      </c>
      <c r="K454" t="s">
        <v>33</v>
      </c>
      <c r="L454" t="s">
        <v>108</v>
      </c>
      <c r="M454" t="s">
        <v>109</v>
      </c>
      <c r="N454" t="s">
        <v>110</v>
      </c>
      <c r="O454" t="s">
        <v>111</v>
      </c>
      <c r="P454" t="s">
        <v>38</v>
      </c>
      <c r="Q454" t="s">
        <v>112</v>
      </c>
      <c r="R454" t="s">
        <v>40</v>
      </c>
      <c r="S454">
        <v>18985513</v>
      </c>
      <c r="T454">
        <v>1041</v>
      </c>
      <c r="U454">
        <v>1161</v>
      </c>
      <c r="V454">
        <v>348760</v>
      </c>
      <c r="W454" s="6">
        <v>39173.265428240738</v>
      </c>
      <c r="X454" t="s">
        <v>1579</v>
      </c>
      <c r="Y454" t="s">
        <v>25</v>
      </c>
    </row>
    <row r="455" spans="1:25" ht="43.5" x14ac:dyDescent="0.35">
      <c r="A455" t="s">
        <v>1582</v>
      </c>
      <c r="B455" t="s">
        <v>1583</v>
      </c>
      <c r="C455" s="5">
        <v>44238.701099537036</v>
      </c>
      <c r="D455" s="5">
        <f t="shared" si="7"/>
        <v>44238</v>
      </c>
      <c r="E455" s="8" t="s">
        <v>1584</v>
      </c>
      <c r="F455" t="s">
        <v>30</v>
      </c>
      <c r="G455" t="s">
        <v>44</v>
      </c>
      <c r="H455">
        <v>1</v>
      </c>
      <c r="I455">
        <v>25</v>
      </c>
      <c r="J455" t="s">
        <v>45</v>
      </c>
      <c r="K455" t="s">
        <v>33</v>
      </c>
      <c r="L455" t="s">
        <v>46</v>
      </c>
      <c r="M455" t="s">
        <v>47</v>
      </c>
      <c r="N455" t="s">
        <v>48</v>
      </c>
      <c r="O455" t="s">
        <v>49</v>
      </c>
      <c r="P455" t="s">
        <v>50</v>
      </c>
      <c r="Q455" t="s">
        <v>51</v>
      </c>
      <c r="R455" t="s">
        <v>40</v>
      </c>
      <c r="S455">
        <v>50221</v>
      </c>
      <c r="T455">
        <v>929</v>
      </c>
      <c r="U455">
        <v>49886</v>
      </c>
      <c r="V455">
        <v>78012</v>
      </c>
      <c r="W455" s="6">
        <v>40415.082442129627</v>
      </c>
      <c r="X455" t="s">
        <v>1582</v>
      </c>
      <c r="Y455" t="s">
        <v>26</v>
      </c>
    </row>
    <row r="456" spans="1:25" x14ac:dyDescent="0.35">
      <c r="A456" t="s">
        <v>1585</v>
      </c>
      <c r="B456" t="s">
        <v>1586</v>
      </c>
      <c r="C456" s="5">
        <v>44238.571585648147</v>
      </c>
      <c r="D456" s="5">
        <f t="shared" si="7"/>
        <v>44238</v>
      </c>
      <c r="E456" t="s">
        <v>1587</v>
      </c>
      <c r="F456" t="s">
        <v>30</v>
      </c>
      <c r="G456" t="s">
        <v>31</v>
      </c>
      <c r="H456">
        <v>11</v>
      </c>
      <c r="I456">
        <v>25</v>
      </c>
      <c r="J456" t="s">
        <v>32</v>
      </c>
      <c r="K456" t="s">
        <v>33</v>
      </c>
      <c r="L456" t="s">
        <v>34</v>
      </c>
      <c r="M456" t="s">
        <v>35</v>
      </c>
      <c r="N456" t="s">
        <v>36</v>
      </c>
      <c r="O456" t="s">
        <v>37</v>
      </c>
      <c r="P456" t="s">
        <v>38</v>
      </c>
      <c r="Q456" t="s">
        <v>39</v>
      </c>
      <c r="R456" t="s">
        <v>40</v>
      </c>
      <c r="S456">
        <v>7483986</v>
      </c>
      <c r="T456">
        <v>1347</v>
      </c>
      <c r="U456">
        <v>2007</v>
      </c>
      <c r="V456">
        <v>709880</v>
      </c>
      <c r="W456" s="6">
        <v>39926.837002314816</v>
      </c>
      <c r="X456" t="s">
        <v>1585</v>
      </c>
      <c r="Y456" t="s">
        <v>26</v>
      </c>
    </row>
    <row r="457" spans="1:25" ht="246.5" x14ac:dyDescent="0.35">
      <c r="A457" t="s">
        <v>1588</v>
      </c>
      <c r="B457" t="s">
        <v>1589</v>
      </c>
      <c r="C457" s="5">
        <v>44237.955254629633</v>
      </c>
      <c r="D457" s="5">
        <f t="shared" si="7"/>
        <v>44237</v>
      </c>
      <c r="E457" s="8" t="s">
        <v>1590</v>
      </c>
      <c r="F457" t="s">
        <v>75</v>
      </c>
      <c r="G457" t="s">
        <v>44</v>
      </c>
      <c r="H457">
        <v>0</v>
      </c>
      <c r="I457">
        <v>0</v>
      </c>
      <c r="J457" t="s">
        <v>56</v>
      </c>
      <c r="K457" t="s">
        <v>33</v>
      </c>
      <c r="L457" t="s">
        <v>57</v>
      </c>
      <c r="M457" t="s">
        <v>58</v>
      </c>
      <c r="N457" t="s">
        <v>59</v>
      </c>
      <c r="O457" t="s">
        <v>60</v>
      </c>
      <c r="P457" t="s">
        <v>50</v>
      </c>
      <c r="Q457" t="s">
        <v>61</v>
      </c>
      <c r="R457" t="s">
        <v>40</v>
      </c>
      <c r="S457">
        <v>61841</v>
      </c>
      <c r="T457">
        <v>3177</v>
      </c>
      <c r="U457">
        <v>25315</v>
      </c>
      <c r="V457">
        <v>143761</v>
      </c>
      <c r="W457" s="6">
        <v>40202.631284722222</v>
      </c>
      <c r="X457" t="s">
        <v>1588</v>
      </c>
      <c r="Y457" t="s">
        <v>26</v>
      </c>
    </row>
    <row r="458" spans="1:25" x14ac:dyDescent="0.35">
      <c r="A458" t="s">
        <v>1591</v>
      </c>
      <c r="B458" t="s">
        <v>1592</v>
      </c>
      <c r="C458" s="5">
        <v>44237.842129629629</v>
      </c>
      <c r="D458" s="5">
        <f t="shared" si="7"/>
        <v>44237</v>
      </c>
      <c r="E458" t="s">
        <v>1593</v>
      </c>
      <c r="F458" t="s">
        <v>75</v>
      </c>
      <c r="G458" t="s">
        <v>68</v>
      </c>
      <c r="H458">
        <v>0</v>
      </c>
      <c r="I458">
        <v>0</v>
      </c>
      <c r="K458" t="s">
        <v>33</v>
      </c>
      <c r="L458" t="s">
        <v>69</v>
      </c>
      <c r="M458" t="s">
        <v>70</v>
      </c>
      <c r="N458" t="s">
        <v>70</v>
      </c>
      <c r="P458" t="s">
        <v>50</v>
      </c>
      <c r="Q458" t="s">
        <v>71</v>
      </c>
      <c r="R458" t="s">
        <v>40</v>
      </c>
      <c r="S458">
        <v>1060595</v>
      </c>
      <c r="T458">
        <v>817</v>
      </c>
      <c r="U458">
        <v>16</v>
      </c>
      <c r="V458">
        <v>435468</v>
      </c>
      <c r="W458" s="6">
        <v>39824.172893518517</v>
      </c>
      <c r="X458" t="s">
        <v>1591</v>
      </c>
      <c r="Y458" t="s">
        <v>26</v>
      </c>
    </row>
    <row r="459" spans="1:25" x14ac:dyDescent="0.35">
      <c r="A459" t="s">
        <v>1594</v>
      </c>
      <c r="B459" t="s">
        <v>1595</v>
      </c>
      <c r="C459" s="5">
        <v>44236.870219907411</v>
      </c>
      <c r="D459" s="5">
        <f t="shared" si="7"/>
        <v>44236</v>
      </c>
      <c r="E459" t="s">
        <v>1596</v>
      </c>
      <c r="F459" t="s">
        <v>30</v>
      </c>
      <c r="G459" t="s">
        <v>31</v>
      </c>
      <c r="H459">
        <v>3</v>
      </c>
      <c r="I459">
        <v>11</v>
      </c>
      <c r="J459" t="s">
        <v>32</v>
      </c>
      <c r="K459" t="s">
        <v>33</v>
      </c>
      <c r="L459" t="s">
        <v>34</v>
      </c>
      <c r="M459" t="s">
        <v>35</v>
      </c>
      <c r="N459" t="s">
        <v>36</v>
      </c>
      <c r="O459" t="s">
        <v>37</v>
      </c>
      <c r="P459" t="s">
        <v>38</v>
      </c>
      <c r="Q459" t="s">
        <v>39</v>
      </c>
      <c r="R459" t="s">
        <v>40</v>
      </c>
      <c r="S459">
        <v>7483986</v>
      </c>
      <c r="T459">
        <v>1347</v>
      </c>
      <c r="U459">
        <v>2007</v>
      </c>
      <c r="V459">
        <v>709880</v>
      </c>
      <c r="W459" s="6">
        <v>39926.837002314816</v>
      </c>
      <c r="X459" t="s">
        <v>1594</v>
      </c>
      <c r="Y459" t="s">
        <v>25</v>
      </c>
    </row>
    <row r="460" spans="1:25" x14ac:dyDescent="0.35">
      <c r="A460" t="s">
        <v>1597</v>
      </c>
      <c r="B460" t="s">
        <v>1598</v>
      </c>
      <c r="C460" s="5">
        <v>44236.684155092589</v>
      </c>
      <c r="D460" s="5">
        <f t="shared" si="7"/>
        <v>44236</v>
      </c>
      <c r="E460" t="s">
        <v>1599</v>
      </c>
      <c r="F460" t="s">
        <v>30</v>
      </c>
      <c r="G460" t="s">
        <v>31</v>
      </c>
      <c r="H460">
        <v>8</v>
      </c>
      <c r="I460">
        <v>19</v>
      </c>
      <c r="J460" t="s">
        <v>32</v>
      </c>
      <c r="K460" t="s">
        <v>33</v>
      </c>
      <c r="L460" t="s">
        <v>34</v>
      </c>
      <c r="M460" t="s">
        <v>35</v>
      </c>
      <c r="N460" t="s">
        <v>36</v>
      </c>
      <c r="O460" t="s">
        <v>37</v>
      </c>
      <c r="P460" t="s">
        <v>38</v>
      </c>
      <c r="Q460" t="s">
        <v>39</v>
      </c>
      <c r="R460" t="s">
        <v>40</v>
      </c>
      <c r="S460">
        <v>7483986</v>
      </c>
      <c r="T460">
        <v>1347</v>
      </c>
      <c r="U460">
        <v>2007</v>
      </c>
      <c r="V460">
        <v>709880</v>
      </c>
      <c r="W460" s="6">
        <v>39926.837002314816</v>
      </c>
      <c r="X460" t="s">
        <v>1597</v>
      </c>
      <c r="Y460" t="s">
        <v>26</v>
      </c>
    </row>
    <row r="461" spans="1:25" x14ac:dyDescent="0.35">
      <c r="A461" t="s">
        <v>1600</v>
      </c>
      <c r="B461" t="s">
        <v>1601</v>
      </c>
      <c r="C461" s="5">
        <v>44236.577615740738</v>
      </c>
      <c r="D461" s="5">
        <f t="shared" si="7"/>
        <v>44236</v>
      </c>
      <c r="E461" t="s">
        <v>1602</v>
      </c>
      <c r="F461" t="s">
        <v>30</v>
      </c>
      <c r="G461" t="s">
        <v>68</v>
      </c>
      <c r="H461">
        <v>27</v>
      </c>
      <c r="I461">
        <v>68</v>
      </c>
      <c r="J461" t="s">
        <v>95</v>
      </c>
      <c r="K461" t="s">
        <v>33</v>
      </c>
      <c r="L461" t="s">
        <v>96</v>
      </c>
      <c r="M461" t="s">
        <v>97</v>
      </c>
      <c r="N461" t="s">
        <v>98</v>
      </c>
      <c r="O461" t="s">
        <v>99</v>
      </c>
      <c r="P461" t="s">
        <v>50</v>
      </c>
      <c r="Q461" t="s">
        <v>100</v>
      </c>
      <c r="R461" t="s">
        <v>40</v>
      </c>
      <c r="S461">
        <v>129288</v>
      </c>
      <c r="T461">
        <v>761</v>
      </c>
      <c r="U461">
        <v>1619</v>
      </c>
      <c r="V461">
        <v>38337</v>
      </c>
      <c r="W461" s="6">
        <v>39906.599074074074</v>
      </c>
      <c r="X461" t="s">
        <v>1600</v>
      </c>
      <c r="Y461" t="s">
        <v>26</v>
      </c>
    </row>
    <row r="462" spans="1:25" x14ac:dyDescent="0.35">
      <c r="A462" t="s">
        <v>1603</v>
      </c>
      <c r="B462" t="s">
        <v>1604</v>
      </c>
      <c r="C462" s="5">
        <v>44236.050324074073</v>
      </c>
      <c r="D462" s="5">
        <f t="shared" si="7"/>
        <v>44236</v>
      </c>
      <c r="E462" t="s">
        <v>1605</v>
      </c>
      <c r="F462" t="s">
        <v>75</v>
      </c>
      <c r="G462" t="s">
        <v>44</v>
      </c>
      <c r="H462">
        <v>0</v>
      </c>
      <c r="I462">
        <v>0</v>
      </c>
      <c r="J462" t="s">
        <v>349</v>
      </c>
      <c r="K462" t="s">
        <v>33</v>
      </c>
      <c r="L462" t="s">
        <v>350</v>
      </c>
      <c r="M462" t="s">
        <v>351</v>
      </c>
      <c r="N462" t="s">
        <v>352</v>
      </c>
      <c r="O462" t="s">
        <v>353</v>
      </c>
      <c r="P462" t="s">
        <v>50</v>
      </c>
      <c r="Q462" t="s">
        <v>354</v>
      </c>
      <c r="R462" t="s">
        <v>40</v>
      </c>
      <c r="S462">
        <v>167984</v>
      </c>
      <c r="T462">
        <v>1275</v>
      </c>
      <c r="U462">
        <v>74596</v>
      </c>
      <c r="V462">
        <v>84729</v>
      </c>
      <c r="W462" s="6">
        <v>41424.503078703703</v>
      </c>
      <c r="X462" t="s">
        <v>1603</v>
      </c>
      <c r="Y462" t="s">
        <v>26</v>
      </c>
    </row>
    <row r="463" spans="1:25" x14ac:dyDescent="0.35">
      <c r="A463" t="s">
        <v>1606</v>
      </c>
      <c r="B463" t="s">
        <v>1607</v>
      </c>
      <c r="C463" s="5">
        <v>44236.036956018521</v>
      </c>
      <c r="D463" s="5">
        <f t="shared" si="7"/>
        <v>44236</v>
      </c>
      <c r="E463" t="s">
        <v>1608</v>
      </c>
      <c r="F463" t="s">
        <v>30</v>
      </c>
      <c r="G463" t="s">
        <v>144</v>
      </c>
      <c r="H463">
        <v>140</v>
      </c>
      <c r="I463">
        <v>1459</v>
      </c>
      <c r="J463" t="s">
        <v>419</v>
      </c>
      <c r="K463" t="s">
        <v>33</v>
      </c>
      <c r="L463" t="s">
        <v>420</v>
      </c>
      <c r="M463" t="s">
        <v>421</v>
      </c>
      <c r="N463" t="s">
        <v>422</v>
      </c>
      <c r="O463" t="s">
        <v>423</v>
      </c>
      <c r="P463" t="s">
        <v>50</v>
      </c>
      <c r="Q463" t="s">
        <v>424</v>
      </c>
      <c r="R463" t="s">
        <v>40</v>
      </c>
      <c r="S463">
        <v>40259</v>
      </c>
      <c r="T463">
        <v>2445</v>
      </c>
      <c r="U463">
        <v>1703</v>
      </c>
      <c r="V463">
        <v>164752</v>
      </c>
      <c r="W463" s="6">
        <v>39927.606261574074</v>
      </c>
      <c r="X463" t="s">
        <v>1606</v>
      </c>
      <c r="Y463" t="s">
        <v>26</v>
      </c>
    </row>
    <row r="464" spans="1:25" x14ac:dyDescent="0.35">
      <c r="A464" t="s">
        <v>1609</v>
      </c>
      <c r="B464" t="s">
        <v>1610</v>
      </c>
      <c r="C464" s="5">
        <v>44235.764340277776</v>
      </c>
      <c r="D464" s="5">
        <f t="shared" si="7"/>
        <v>44235</v>
      </c>
      <c r="E464" t="s">
        <v>1611</v>
      </c>
      <c r="F464" t="s">
        <v>30</v>
      </c>
      <c r="G464" t="s">
        <v>31</v>
      </c>
      <c r="H464">
        <v>51</v>
      </c>
      <c r="I464">
        <v>103</v>
      </c>
      <c r="J464" t="s">
        <v>32</v>
      </c>
      <c r="K464" t="s">
        <v>33</v>
      </c>
      <c r="L464" t="s">
        <v>34</v>
      </c>
      <c r="M464" t="s">
        <v>35</v>
      </c>
      <c r="N464" t="s">
        <v>36</v>
      </c>
      <c r="O464" t="s">
        <v>37</v>
      </c>
      <c r="P464" t="s">
        <v>38</v>
      </c>
      <c r="Q464" t="s">
        <v>39</v>
      </c>
      <c r="R464" t="s">
        <v>40</v>
      </c>
      <c r="S464">
        <v>7483986</v>
      </c>
      <c r="T464">
        <v>1347</v>
      </c>
      <c r="U464">
        <v>2007</v>
      </c>
      <c r="V464">
        <v>709880</v>
      </c>
      <c r="W464" s="6">
        <v>39926.837002314816</v>
      </c>
      <c r="X464" t="s">
        <v>1609</v>
      </c>
      <c r="Y464" t="s">
        <v>26</v>
      </c>
    </row>
    <row r="465" spans="1:25" x14ac:dyDescent="0.35">
      <c r="A465" t="s">
        <v>1612</v>
      </c>
      <c r="B465" t="s">
        <v>1613</v>
      </c>
      <c r="C465" s="5">
        <v>44235.510497685187</v>
      </c>
      <c r="D465" s="5">
        <f t="shared" si="7"/>
        <v>44235</v>
      </c>
      <c r="E465" t="s">
        <v>1614</v>
      </c>
      <c r="F465" t="s">
        <v>30</v>
      </c>
      <c r="G465" t="s">
        <v>31</v>
      </c>
      <c r="H465">
        <v>27</v>
      </c>
      <c r="I465">
        <v>57</v>
      </c>
      <c r="J465" t="s">
        <v>107</v>
      </c>
      <c r="K465" t="s">
        <v>33</v>
      </c>
      <c r="L465" t="s">
        <v>108</v>
      </c>
      <c r="M465" t="s">
        <v>109</v>
      </c>
      <c r="N465" t="s">
        <v>110</v>
      </c>
      <c r="O465" t="s">
        <v>111</v>
      </c>
      <c r="P465" t="s">
        <v>38</v>
      </c>
      <c r="Q465" t="s">
        <v>112</v>
      </c>
      <c r="R465" t="s">
        <v>40</v>
      </c>
      <c r="S465">
        <v>18985513</v>
      </c>
      <c r="T465">
        <v>1041</v>
      </c>
      <c r="U465">
        <v>1161</v>
      </c>
      <c r="V465">
        <v>348760</v>
      </c>
      <c r="W465" s="6">
        <v>39173.265428240738</v>
      </c>
      <c r="X465" t="s">
        <v>1612</v>
      </c>
      <c r="Y465" t="s">
        <v>24</v>
      </c>
    </row>
    <row r="466" spans="1:25" ht="72.5" x14ac:dyDescent="0.35">
      <c r="A466" t="s">
        <v>1615</v>
      </c>
      <c r="B466" t="s">
        <v>1616</v>
      </c>
      <c r="C466" s="5">
        <v>44235.146979166668</v>
      </c>
      <c r="D466" s="5">
        <f t="shared" si="7"/>
        <v>44235</v>
      </c>
      <c r="E466" s="8" t="s">
        <v>1617</v>
      </c>
      <c r="F466" t="s">
        <v>75</v>
      </c>
      <c r="G466" t="s">
        <v>31</v>
      </c>
      <c r="H466">
        <v>0</v>
      </c>
      <c r="I466">
        <v>0</v>
      </c>
      <c r="J466" t="s">
        <v>32</v>
      </c>
      <c r="K466" t="s">
        <v>33</v>
      </c>
      <c r="L466" t="s">
        <v>34</v>
      </c>
      <c r="M466" t="s">
        <v>35</v>
      </c>
      <c r="N466" t="s">
        <v>36</v>
      </c>
      <c r="O466" t="s">
        <v>37</v>
      </c>
      <c r="P466" t="s">
        <v>38</v>
      </c>
      <c r="Q466" t="s">
        <v>39</v>
      </c>
      <c r="R466" t="s">
        <v>40</v>
      </c>
      <c r="S466">
        <v>7483986</v>
      </c>
      <c r="T466">
        <v>1347</v>
      </c>
      <c r="U466">
        <v>2007</v>
      </c>
      <c r="V466">
        <v>709880</v>
      </c>
      <c r="W466" s="6">
        <v>39926.837002314816</v>
      </c>
      <c r="X466" t="s">
        <v>1615</v>
      </c>
      <c r="Y466" t="s">
        <v>24</v>
      </c>
    </row>
    <row r="467" spans="1:25" x14ac:dyDescent="0.35">
      <c r="A467" t="s">
        <v>1618</v>
      </c>
      <c r="B467" t="s">
        <v>1619</v>
      </c>
      <c r="C467" s="5">
        <v>44232.806655092594</v>
      </c>
      <c r="D467" s="5">
        <f t="shared" si="7"/>
        <v>44232</v>
      </c>
      <c r="E467" t="s">
        <v>1620</v>
      </c>
      <c r="F467" t="s">
        <v>30</v>
      </c>
      <c r="G467" t="s">
        <v>144</v>
      </c>
      <c r="H467">
        <v>17</v>
      </c>
      <c r="I467">
        <v>39</v>
      </c>
      <c r="J467" t="s">
        <v>95</v>
      </c>
      <c r="K467" t="s">
        <v>33</v>
      </c>
      <c r="L467" t="s">
        <v>96</v>
      </c>
      <c r="M467" t="s">
        <v>97</v>
      </c>
      <c r="N467" t="s">
        <v>98</v>
      </c>
      <c r="O467" t="s">
        <v>99</v>
      </c>
      <c r="P467" t="s">
        <v>50</v>
      </c>
      <c r="Q467" t="s">
        <v>100</v>
      </c>
      <c r="R467" t="s">
        <v>40</v>
      </c>
      <c r="S467">
        <v>129288</v>
      </c>
      <c r="T467">
        <v>761</v>
      </c>
      <c r="U467">
        <v>1619</v>
      </c>
      <c r="V467">
        <v>38337</v>
      </c>
      <c r="W467" s="6">
        <v>39906.599074074074</v>
      </c>
      <c r="X467" t="s">
        <v>1618</v>
      </c>
      <c r="Y467" t="s">
        <v>24</v>
      </c>
    </row>
    <row r="468" spans="1:25" x14ac:dyDescent="0.35">
      <c r="A468" t="s">
        <v>1621</v>
      </c>
      <c r="B468" t="s">
        <v>1622</v>
      </c>
      <c r="C468" s="5">
        <v>44232.754525462966</v>
      </c>
      <c r="D468" s="5">
        <f t="shared" si="7"/>
        <v>44232</v>
      </c>
      <c r="E468" t="s">
        <v>1623</v>
      </c>
      <c r="F468" t="s">
        <v>30</v>
      </c>
      <c r="G468" t="s">
        <v>31</v>
      </c>
      <c r="H468">
        <v>9</v>
      </c>
      <c r="I468">
        <v>28</v>
      </c>
      <c r="J468" t="s">
        <v>32</v>
      </c>
      <c r="K468" t="s">
        <v>33</v>
      </c>
      <c r="L468" t="s">
        <v>34</v>
      </c>
      <c r="M468" t="s">
        <v>35</v>
      </c>
      <c r="N468" t="s">
        <v>36</v>
      </c>
      <c r="O468" t="s">
        <v>37</v>
      </c>
      <c r="P468" t="s">
        <v>38</v>
      </c>
      <c r="Q468" t="s">
        <v>39</v>
      </c>
      <c r="R468" t="s">
        <v>40</v>
      </c>
      <c r="S468">
        <v>7483986</v>
      </c>
      <c r="T468">
        <v>1347</v>
      </c>
      <c r="U468">
        <v>2007</v>
      </c>
      <c r="V468">
        <v>709880</v>
      </c>
      <c r="W468" s="6">
        <v>39926.837002314816</v>
      </c>
      <c r="X468" t="s">
        <v>1621</v>
      </c>
      <c r="Y468" t="s">
        <v>26</v>
      </c>
    </row>
    <row r="469" spans="1:25" x14ac:dyDescent="0.35">
      <c r="A469" t="s">
        <v>1624</v>
      </c>
      <c r="B469" t="s">
        <v>1625</v>
      </c>
      <c r="C469" s="5">
        <v>44232.484074074076</v>
      </c>
      <c r="D469" s="5">
        <f t="shared" si="7"/>
        <v>44232</v>
      </c>
      <c r="E469" t="s">
        <v>1626</v>
      </c>
      <c r="F469" t="s">
        <v>30</v>
      </c>
      <c r="G469" t="s">
        <v>31</v>
      </c>
      <c r="H469">
        <v>12</v>
      </c>
      <c r="I469">
        <v>52</v>
      </c>
      <c r="J469" t="s">
        <v>107</v>
      </c>
      <c r="K469" t="s">
        <v>33</v>
      </c>
      <c r="L469" t="s">
        <v>108</v>
      </c>
      <c r="M469" t="s">
        <v>109</v>
      </c>
      <c r="N469" t="s">
        <v>110</v>
      </c>
      <c r="O469" t="s">
        <v>111</v>
      </c>
      <c r="P469" t="s">
        <v>38</v>
      </c>
      <c r="Q469" t="s">
        <v>112</v>
      </c>
      <c r="R469" t="s">
        <v>40</v>
      </c>
      <c r="S469">
        <v>18985513</v>
      </c>
      <c r="T469">
        <v>1041</v>
      </c>
      <c r="U469">
        <v>1161</v>
      </c>
      <c r="V469">
        <v>348760</v>
      </c>
      <c r="W469" s="6">
        <v>39173.265428240738</v>
      </c>
      <c r="X469" t="s">
        <v>1624</v>
      </c>
      <c r="Y469" t="s">
        <v>24</v>
      </c>
    </row>
    <row r="470" spans="1:25" x14ac:dyDescent="0.35">
      <c r="A470" t="s">
        <v>1627</v>
      </c>
      <c r="B470" t="s">
        <v>1628</v>
      </c>
      <c r="C470" s="5">
        <v>44231.608749999999</v>
      </c>
      <c r="D470" s="5">
        <f t="shared" si="7"/>
        <v>44231</v>
      </c>
      <c r="E470" t="s">
        <v>1629</v>
      </c>
      <c r="F470" t="s">
        <v>75</v>
      </c>
      <c r="G470" t="s">
        <v>68</v>
      </c>
      <c r="H470">
        <v>0</v>
      </c>
      <c r="I470">
        <v>0</v>
      </c>
      <c r="J470" t="s">
        <v>32</v>
      </c>
      <c r="K470" t="s">
        <v>33</v>
      </c>
      <c r="L470" t="s">
        <v>34</v>
      </c>
      <c r="M470" t="s">
        <v>35</v>
      </c>
      <c r="N470" t="s">
        <v>36</v>
      </c>
      <c r="O470" t="s">
        <v>37</v>
      </c>
      <c r="P470" t="s">
        <v>38</v>
      </c>
      <c r="Q470" t="s">
        <v>39</v>
      </c>
      <c r="R470" t="s">
        <v>40</v>
      </c>
      <c r="S470">
        <v>7483986</v>
      </c>
      <c r="T470">
        <v>1347</v>
      </c>
      <c r="U470">
        <v>2007</v>
      </c>
      <c r="V470">
        <v>709880</v>
      </c>
      <c r="W470" s="6">
        <v>39926.837002314816</v>
      </c>
      <c r="X470" t="s">
        <v>1627</v>
      </c>
      <c r="Y470" t="s">
        <v>24</v>
      </c>
    </row>
    <row r="471" spans="1:25" x14ac:dyDescent="0.35">
      <c r="A471" t="s">
        <v>1630</v>
      </c>
      <c r="B471" t="s">
        <v>1631</v>
      </c>
      <c r="C471" s="5">
        <v>44231.58662037037</v>
      </c>
      <c r="D471" s="5">
        <f t="shared" si="7"/>
        <v>44231</v>
      </c>
      <c r="E471" t="s">
        <v>1632</v>
      </c>
      <c r="F471" t="s">
        <v>30</v>
      </c>
      <c r="G471" t="s">
        <v>68</v>
      </c>
      <c r="H471">
        <v>15</v>
      </c>
      <c r="I471">
        <v>35</v>
      </c>
      <c r="J471" t="s">
        <v>95</v>
      </c>
      <c r="K471" t="s">
        <v>33</v>
      </c>
      <c r="L471" t="s">
        <v>96</v>
      </c>
      <c r="M471" t="s">
        <v>97</v>
      </c>
      <c r="N471" t="s">
        <v>98</v>
      </c>
      <c r="O471" t="s">
        <v>99</v>
      </c>
      <c r="P471" t="s">
        <v>50</v>
      </c>
      <c r="Q471" t="s">
        <v>100</v>
      </c>
      <c r="R471" t="s">
        <v>40</v>
      </c>
      <c r="S471">
        <v>129288</v>
      </c>
      <c r="T471">
        <v>761</v>
      </c>
      <c r="U471">
        <v>1619</v>
      </c>
      <c r="V471">
        <v>38337</v>
      </c>
      <c r="W471" s="6">
        <v>39906.599074074074</v>
      </c>
      <c r="X471" t="s">
        <v>1630</v>
      </c>
      <c r="Y471" t="s">
        <v>26</v>
      </c>
    </row>
    <row r="472" spans="1:25" ht="72.5" x14ac:dyDescent="0.35">
      <c r="A472" t="s">
        <v>1633</v>
      </c>
      <c r="B472" t="s">
        <v>1634</v>
      </c>
      <c r="C472" s="5">
        <v>44231.147928240738</v>
      </c>
      <c r="D472" s="5">
        <f t="shared" si="7"/>
        <v>44231</v>
      </c>
      <c r="E472" s="8" t="s">
        <v>1635</v>
      </c>
      <c r="F472" t="s">
        <v>30</v>
      </c>
      <c r="G472" t="s">
        <v>31</v>
      </c>
      <c r="H472">
        <v>22</v>
      </c>
      <c r="I472">
        <v>41</v>
      </c>
      <c r="J472" t="s">
        <v>32</v>
      </c>
      <c r="K472" t="s">
        <v>33</v>
      </c>
      <c r="L472" t="s">
        <v>34</v>
      </c>
      <c r="M472" t="s">
        <v>35</v>
      </c>
      <c r="N472" t="s">
        <v>36</v>
      </c>
      <c r="O472" t="s">
        <v>37</v>
      </c>
      <c r="P472" t="s">
        <v>38</v>
      </c>
      <c r="Q472" t="s">
        <v>39</v>
      </c>
      <c r="R472" t="s">
        <v>40</v>
      </c>
      <c r="S472">
        <v>7483986</v>
      </c>
      <c r="T472">
        <v>1347</v>
      </c>
      <c r="U472">
        <v>2007</v>
      </c>
      <c r="V472">
        <v>709880</v>
      </c>
      <c r="W472" s="6">
        <v>39926.837002314816</v>
      </c>
      <c r="X472" t="s">
        <v>1633</v>
      </c>
      <c r="Y472" t="s">
        <v>26</v>
      </c>
    </row>
    <row r="473" spans="1:25" x14ac:dyDescent="0.35">
      <c r="A473" t="s">
        <v>1636</v>
      </c>
      <c r="B473" t="s">
        <v>1637</v>
      </c>
      <c r="C473" s="5">
        <v>44229.893287037034</v>
      </c>
      <c r="D473" s="5">
        <f t="shared" si="7"/>
        <v>44229</v>
      </c>
      <c r="E473" t="s">
        <v>1638</v>
      </c>
      <c r="F473" t="s">
        <v>30</v>
      </c>
      <c r="G473" t="s">
        <v>144</v>
      </c>
      <c r="H473">
        <v>10</v>
      </c>
      <c r="I473">
        <v>29</v>
      </c>
      <c r="J473" t="s">
        <v>95</v>
      </c>
      <c r="K473" t="s">
        <v>33</v>
      </c>
      <c r="L473" t="s">
        <v>96</v>
      </c>
      <c r="M473" t="s">
        <v>97</v>
      </c>
      <c r="N473" t="s">
        <v>98</v>
      </c>
      <c r="O473" t="s">
        <v>99</v>
      </c>
      <c r="P473" t="s">
        <v>50</v>
      </c>
      <c r="Q473" t="s">
        <v>100</v>
      </c>
      <c r="R473" t="s">
        <v>40</v>
      </c>
      <c r="S473">
        <v>129288</v>
      </c>
      <c r="T473">
        <v>761</v>
      </c>
      <c r="U473">
        <v>1619</v>
      </c>
      <c r="V473">
        <v>38337</v>
      </c>
      <c r="W473" s="6">
        <v>39906.599074074074</v>
      </c>
      <c r="X473" t="s">
        <v>1636</v>
      </c>
      <c r="Y473" t="s">
        <v>25</v>
      </c>
    </row>
    <row r="474" spans="1:25" x14ac:dyDescent="0.35">
      <c r="A474" t="s">
        <v>1639</v>
      </c>
      <c r="B474" t="s">
        <v>1640</v>
      </c>
      <c r="C474" s="5">
        <v>44229.757245370369</v>
      </c>
      <c r="D474" s="5">
        <f t="shared" si="7"/>
        <v>44229</v>
      </c>
      <c r="E474" t="s">
        <v>1641</v>
      </c>
      <c r="F474" t="s">
        <v>75</v>
      </c>
      <c r="G474" t="s">
        <v>68</v>
      </c>
      <c r="H474">
        <v>0</v>
      </c>
      <c r="I474">
        <v>0</v>
      </c>
      <c r="J474" t="s">
        <v>32</v>
      </c>
      <c r="K474" t="s">
        <v>33</v>
      </c>
      <c r="L474" t="s">
        <v>34</v>
      </c>
      <c r="M474" t="s">
        <v>35</v>
      </c>
      <c r="N474" t="s">
        <v>36</v>
      </c>
      <c r="O474" t="s">
        <v>37</v>
      </c>
      <c r="P474" t="s">
        <v>38</v>
      </c>
      <c r="Q474" t="s">
        <v>39</v>
      </c>
      <c r="R474" t="s">
        <v>40</v>
      </c>
      <c r="S474">
        <v>7483986</v>
      </c>
      <c r="T474">
        <v>1347</v>
      </c>
      <c r="U474">
        <v>2007</v>
      </c>
      <c r="V474">
        <v>709880</v>
      </c>
      <c r="W474" s="6">
        <v>39926.837002314816</v>
      </c>
      <c r="X474" t="s">
        <v>1639</v>
      </c>
      <c r="Y474" t="s">
        <v>24</v>
      </c>
    </row>
    <row r="475" spans="1:25" x14ac:dyDescent="0.35">
      <c r="A475" t="s">
        <v>1642</v>
      </c>
      <c r="B475" t="s">
        <v>1643</v>
      </c>
      <c r="C475" s="5">
        <v>44229.577824074076</v>
      </c>
      <c r="D475" s="5">
        <f t="shared" si="7"/>
        <v>44229</v>
      </c>
      <c r="E475" t="s">
        <v>1644</v>
      </c>
      <c r="F475" t="s">
        <v>30</v>
      </c>
      <c r="G475" t="s">
        <v>31</v>
      </c>
      <c r="H475">
        <v>4</v>
      </c>
      <c r="I475">
        <v>24</v>
      </c>
      <c r="J475" t="s">
        <v>32</v>
      </c>
      <c r="K475" t="s">
        <v>33</v>
      </c>
      <c r="L475" t="s">
        <v>34</v>
      </c>
      <c r="M475" t="s">
        <v>35</v>
      </c>
      <c r="N475" t="s">
        <v>36</v>
      </c>
      <c r="O475" t="s">
        <v>37</v>
      </c>
      <c r="P475" t="s">
        <v>38</v>
      </c>
      <c r="Q475" t="s">
        <v>39</v>
      </c>
      <c r="R475" t="s">
        <v>40</v>
      </c>
      <c r="S475">
        <v>7483986</v>
      </c>
      <c r="T475">
        <v>1347</v>
      </c>
      <c r="U475">
        <v>2007</v>
      </c>
      <c r="V475">
        <v>709880</v>
      </c>
      <c r="W475" s="6">
        <v>39926.837002314816</v>
      </c>
      <c r="X475" t="s">
        <v>1642</v>
      </c>
      <c r="Y475" s="9" t="s">
        <v>26</v>
      </c>
    </row>
    <row r="476" spans="1:25" x14ac:dyDescent="0.35">
      <c r="A476" t="s">
        <v>1645</v>
      </c>
      <c r="B476" t="s">
        <v>1646</v>
      </c>
      <c r="C476" s="5">
        <v>44229.577650462961</v>
      </c>
      <c r="D476" s="5">
        <f t="shared" si="7"/>
        <v>44229</v>
      </c>
      <c r="E476" t="s">
        <v>1647</v>
      </c>
      <c r="F476" t="s">
        <v>30</v>
      </c>
      <c r="G476" t="s">
        <v>68</v>
      </c>
      <c r="H476">
        <v>6</v>
      </c>
      <c r="I476">
        <v>10</v>
      </c>
      <c r="J476" t="s">
        <v>95</v>
      </c>
      <c r="K476" t="s">
        <v>33</v>
      </c>
      <c r="L476" t="s">
        <v>96</v>
      </c>
      <c r="M476" t="s">
        <v>97</v>
      </c>
      <c r="N476" t="s">
        <v>98</v>
      </c>
      <c r="O476" t="s">
        <v>99</v>
      </c>
      <c r="P476" t="s">
        <v>50</v>
      </c>
      <c r="Q476" t="s">
        <v>100</v>
      </c>
      <c r="R476" t="s">
        <v>40</v>
      </c>
      <c r="S476">
        <v>129288</v>
      </c>
      <c r="T476">
        <v>761</v>
      </c>
      <c r="U476">
        <v>1619</v>
      </c>
      <c r="V476">
        <v>38337</v>
      </c>
      <c r="W476" s="6">
        <v>39906.599074074074</v>
      </c>
      <c r="X476" t="s">
        <v>1645</v>
      </c>
      <c r="Y476" t="s">
        <v>26</v>
      </c>
    </row>
    <row r="477" spans="1:25" x14ac:dyDescent="0.35">
      <c r="A477" t="s">
        <v>1648</v>
      </c>
      <c r="B477" t="s">
        <v>1649</v>
      </c>
      <c r="C477" s="5">
        <v>44228.78665509259</v>
      </c>
      <c r="D477" s="5">
        <f t="shared" si="7"/>
        <v>44228</v>
      </c>
      <c r="E477" t="s">
        <v>1650</v>
      </c>
      <c r="F477" t="s">
        <v>116</v>
      </c>
      <c r="G477" t="s">
        <v>144</v>
      </c>
      <c r="H477">
        <v>0</v>
      </c>
      <c r="I477">
        <v>2</v>
      </c>
      <c r="K477" t="s">
        <v>33</v>
      </c>
      <c r="L477" t="s">
        <v>317</v>
      </c>
      <c r="M477" t="s">
        <v>318</v>
      </c>
      <c r="N477" t="s">
        <v>319</v>
      </c>
      <c r="O477" t="s">
        <v>320</v>
      </c>
      <c r="P477" t="s">
        <v>50</v>
      </c>
      <c r="Q477" t="s">
        <v>321</v>
      </c>
      <c r="R477" t="s">
        <v>40</v>
      </c>
      <c r="S477">
        <v>86586</v>
      </c>
      <c r="T477">
        <v>7338</v>
      </c>
      <c r="U477">
        <v>33417</v>
      </c>
      <c r="V477">
        <v>9298</v>
      </c>
      <c r="W477" s="6">
        <v>40542.362349537034</v>
      </c>
      <c r="X477" t="s">
        <v>1648</v>
      </c>
      <c r="Y477" t="s">
        <v>25</v>
      </c>
    </row>
    <row r="478" spans="1:25" x14ac:dyDescent="0.35">
      <c r="A478" t="s">
        <v>1651</v>
      </c>
      <c r="B478" t="s">
        <v>1652</v>
      </c>
      <c r="C478" s="5">
        <v>44228.572951388887</v>
      </c>
      <c r="D478" s="5">
        <f t="shared" si="7"/>
        <v>44228</v>
      </c>
      <c r="E478" t="s">
        <v>1653</v>
      </c>
      <c r="F478" t="s">
        <v>30</v>
      </c>
      <c r="G478" t="s">
        <v>68</v>
      </c>
      <c r="H478">
        <v>2</v>
      </c>
      <c r="I478">
        <v>15</v>
      </c>
      <c r="J478" t="s">
        <v>95</v>
      </c>
      <c r="K478" t="s">
        <v>33</v>
      </c>
      <c r="L478" t="s">
        <v>96</v>
      </c>
      <c r="M478" t="s">
        <v>97</v>
      </c>
      <c r="N478" t="s">
        <v>98</v>
      </c>
      <c r="O478" t="s">
        <v>99</v>
      </c>
      <c r="P478" t="s">
        <v>50</v>
      </c>
      <c r="Q478" t="s">
        <v>100</v>
      </c>
      <c r="R478" t="s">
        <v>40</v>
      </c>
      <c r="S478">
        <v>129288</v>
      </c>
      <c r="T478">
        <v>761</v>
      </c>
      <c r="U478">
        <v>1619</v>
      </c>
      <c r="V478">
        <v>38337</v>
      </c>
      <c r="W478" s="6">
        <v>39906.599074074074</v>
      </c>
      <c r="X478" t="s">
        <v>1651</v>
      </c>
      <c r="Y478" t="s">
        <v>24</v>
      </c>
    </row>
    <row r="479" spans="1:25" x14ac:dyDescent="0.35">
      <c r="A479" t="s">
        <v>1654</v>
      </c>
      <c r="B479" t="s">
        <v>1655</v>
      </c>
      <c r="C479" s="5">
        <v>44227.930347222224</v>
      </c>
      <c r="D479" s="5">
        <f t="shared" si="7"/>
        <v>44227</v>
      </c>
      <c r="E479" t="s">
        <v>1656</v>
      </c>
      <c r="F479" t="s">
        <v>116</v>
      </c>
      <c r="G479" t="s">
        <v>819</v>
      </c>
      <c r="H479">
        <v>1</v>
      </c>
      <c r="I479">
        <v>5</v>
      </c>
      <c r="J479" t="s">
        <v>1657</v>
      </c>
      <c r="K479" t="s">
        <v>33</v>
      </c>
      <c r="L479" t="s">
        <v>1658</v>
      </c>
      <c r="M479" t="s">
        <v>1659</v>
      </c>
      <c r="N479" t="s">
        <v>1660</v>
      </c>
      <c r="O479" t="s">
        <v>1661</v>
      </c>
      <c r="P479" t="s">
        <v>50</v>
      </c>
      <c r="Q479" t="s">
        <v>1662</v>
      </c>
      <c r="R479" t="s">
        <v>40</v>
      </c>
      <c r="S479">
        <v>20839</v>
      </c>
      <c r="T479">
        <v>885</v>
      </c>
      <c r="U479">
        <v>25352</v>
      </c>
      <c r="V479">
        <v>57025</v>
      </c>
      <c r="W479" s="6">
        <v>39917.764479166668</v>
      </c>
      <c r="X479" t="s">
        <v>1654</v>
      </c>
      <c r="Y479" t="s">
        <v>25</v>
      </c>
    </row>
    <row r="480" spans="1:25" ht="203" x14ac:dyDescent="0.35">
      <c r="A480" t="s">
        <v>1663</v>
      </c>
      <c r="B480" t="s">
        <v>1664</v>
      </c>
      <c r="C480" s="5">
        <v>44226.005185185182</v>
      </c>
      <c r="D480" s="5">
        <f t="shared" si="7"/>
        <v>44226</v>
      </c>
      <c r="E480" s="8" t="s">
        <v>1665</v>
      </c>
      <c r="F480" t="s">
        <v>75</v>
      </c>
      <c r="G480" t="s">
        <v>144</v>
      </c>
      <c r="H480">
        <v>0</v>
      </c>
      <c r="I480">
        <v>0</v>
      </c>
      <c r="J480" t="s">
        <v>419</v>
      </c>
      <c r="K480" t="s">
        <v>33</v>
      </c>
      <c r="L480" t="s">
        <v>420</v>
      </c>
      <c r="M480" t="s">
        <v>421</v>
      </c>
      <c r="N480" t="s">
        <v>422</v>
      </c>
      <c r="O480" t="s">
        <v>423</v>
      </c>
      <c r="P480" t="s">
        <v>50</v>
      </c>
      <c r="Q480" t="s">
        <v>424</v>
      </c>
      <c r="R480" t="s">
        <v>40</v>
      </c>
      <c r="S480">
        <v>40259</v>
      </c>
      <c r="T480">
        <v>2445</v>
      </c>
      <c r="U480">
        <v>1703</v>
      </c>
      <c r="V480">
        <v>164752</v>
      </c>
      <c r="W480" s="6">
        <v>39927.606261574074</v>
      </c>
      <c r="X480" t="s">
        <v>1663</v>
      </c>
      <c r="Y480" t="s">
        <v>26</v>
      </c>
    </row>
    <row r="481" spans="1:25" x14ac:dyDescent="0.35">
      <c r="A481" t="s">
        <v>1666</v>
      </c>
      <c r="B481" t="s">
        <v>1667</v>
      </c>
      <c r="C481" s="5">
        <v>44225.891898148147</v>
      </c>
      <c r="D481" s="5">
        <f t="shared" si="7"/>
        <v>44225</v>
      </c>
      <c r="E481" t="s">
        <v>1668</v>
      </c>
      <c r="F481" t="s">
        <v>30</v>
      </c>
      <c r="G481" t="s">
        <v>31</v>
      </c>
      <c r="H481">
        <v>85</v>
      </c>
      <c r="I481">
        <v>381</v>
      </c>
      <c r="J481" t="s">
        <v>107</v>
      </c>
      <c r="K481" t="s">
        <v>33</v>
      </c>
      <c r="L481" t="s">
        <v>108</v>
      </c>
      <c r="M481" t="s">
        <v>109</v>
      </c>
      <c r="N481" t="s">
        <v>110</v>
      </c>
      <c r="O481" t="s">
        <v>111</v>
      </c>
      <c r="P481" t="s">
        <v>38</v>
      </c>
      <c r="Q481" t="s">
        <v>112</v>
      </c>
      <c r="R481" t="s">
        <v>40</v>
      </c>
      <c r="S481">
        <v>18985513</v>
      </c>
      <c r="T481">
        <v>1041</v>
      </c>
      <c r="U481">
        <v>1161</v>
      </c>
      <c r="V481">
        <v>348760</v>
      </c>
      <c r="W481" s="6">
        <v>39173.265428240738</v>
      </c>
      <c r="X481" t="s">
        <v>1666</v>
      </c>
      <c r="Y481" t="s">
        <v>25</v>
      </c>
    </row>
    <row r="482" spans="1:25" x14ac:dyDescent="0.35">
      <c r="A482" t="s">
        <v>1669</v>
      </c>
      <c r="B482" t="s">
        <v>1670</v>
      </c>
      <c r="C482" s="5">
        <v>44225.878113425926</v>
      </c>
      <c r="D482" s="5">
        <f t="shared" si="7"/>
        <v>44225</v>
      </c>
      <c r="E482" t="s">
        <v>1671</v>
      </c>
      <c r="F482" t="s">
        <v>30</v>
      </c>
      <c r="G482" t="s">
        <v>68</v>
      </c>
      <c r="H482">
        <v>100</v>
      </c>
      <c r="I482">
        <v>552</v>
      </c>
      <c r="K482" t="s">
        <v>33</v>
      </c>
      <c r="L482" t="s">
        <v>69</v>
      </c>
      <c r="M482" t="s">
        <v>70</v>
      </c>
      <c r="N482" t="s">
        <v>70</v>
      </c>
      <c r="P482" t="s">
        <v>50</v>
      </c>
      <c r="Q482" t="s">
        <v>71</v>
      </c>
      <c r="R482" t="s">
        <v>40</v>
      </c>
      <c r="S482">
        <v>1060595</v>
      </c>
      <c r="T482">
        <v>817</v>
      </c>
      <c r="U482">
        <v>16</v>
      </c>
      <c r="V482">
        <v>435468</v>
      </c>
      <c r="W482" s="6">
        <v>39824.172893518517</v>
      </c>
      <c r="X482" t="s">
        <v>1669</v>
      </c>
      <c r="Y482" t="s">
        <v>25</v>
      </c>
    </row>
    <row r="483" spans="1:25" x14ac:dyDescent="0.35">
      <c r="A483" t="s">
        <v>1672</v>
      </c>
      <c r="B483" t="s">
        <v>1673</v>
      </c>
      <c r="C483" s="5">
        <v>44225.783414351848</v>
      </c>
      <c r="D483" s="5">
        <f t="shared" si="7"/>
        <v>44225</v>
      </c>
      <c r="E483" t="s">
        <v>1674</v>
      </c>
      <c r="F483" t="s">
        <v>75</v>
      </c>
      <c r="G483" t="s">
        <v>144</v>
      </c>
      <c r="H483">
        <v>0</v>
      </c>
      <c r="I483">
        <v>0</v>
      </c>
      <c r="K483" t="s">
        <v>33</v>
      </c>
      <c r="L483" t="s">
        <v>317</v>
      </c>
      <c r="M483" t="s">
        <v>318</v>
      </c>
      <c r="N483" t="s">
        <v>319</v>
      </c>
      <c r="O483" t="s">
        <v>320</v>
      </c>
      <c r="P483" t="s">
        <v>50</v>
      </c>
      <c r="Q483" t="s">
        <v>321</v>
      </c>
      <c r="R483" t="s">
        <v>40</v>
      </c>
      <c r="S483">
        <v>86586</v>
      </c>
      <c r="T483">
        <v>7338</v>
      </c>
      <c r="U483">
        <v>33417</v>
      </c>
      <c r="V483">
        <v>9298</v>
      </c>
      <c r="W483" s="6">
        <v>40542.362349537034</v>
      </c>
      <c r="X483" t="s">
        <v>1672</v>
      </c>
      <c r="Y483" t="s">
        <v>26</v>
      </c>
    </row>
    <row r="484" spans="1:25" x14ac:dyDescent="0.35">
      <c r="A484" t="s">
        <v>1675</v>
      </c>
      <c r="B484" t="s">
        <v>1676</v>
      </c>
      <c r="C484" s="5">
        <v>44224.864664351851</v>
      </c>
      <c r="D484" s="5">
        <f t="shared" si="7"/>
        <v>44224</v>
      </c>
      <c r="E484" t="s">
        <v>1677</v>
      </c>
      <c r="F484" t="s">
        <v>30</v>
      </c>
      <c r="G484" t="s">
        <v>31</v>
      </c>
      <c r="H484">
        <v>30</v>
      </c>
      <c r="I484">
        <v>112</v>
      </c>
      <c r="J484" t="s">
        <v>107</v>
      </c>
      <c r="K484" t="s">
        <v>33</v>
      </c>
      <c r="L484" t="s">
        <v>108</v>
      </c>
      <c r="M484" t="s">
        <v>109</v>
      </c>
      <c r="N484" t="s">
        <v>110</v>
      </c>
      <c r="O484" t="s">
        <v>111</v>
      </c>
      <c r="P484" t="s">
        <v>38</v>
      </c>
      <c r="Q484" t="s">
        <v>112</v>
      </c>
      <c r="R484" t="s">
        <v>40</v>
      </c>
      <c r="S484">
        <v>18985513</v>
      </c>
      <c r="T484">
        <v>1041</v>
      </c>
      <c r="U484">
        <v>1161</v>
      </c>
      <c r="V484">
        <v>348760</v>
      </c>
      <c r="W484" s="6">
        <v>39173.265428240738</v>
      </c>
      <c r="X484" t="s">
        <v>1675</v>
      </c>
      <c r="Y484" t="s">
        <v>26</v>
      </c>
    </row>
    <row r="485" spans="1:25" x14ac:dyDescent="0.35">
      <c r="A485" t="s">
        <v>1678</v>
      </c>
      <c r="B485" t="s">
        <v>1679</v>
      </c>
      <c r="C485" s="5">
        <v>44224.565636574072</v>
      </c>
      <c r="D485" s="5">
        <f t="shared" si="7"/>
        <v>44224</v>
      </c>
      <c r="E485" t="s">
        <v>1680</v>
      </c>
      <c r="F485" t="s">
        <v>30</v>
      </c>
      <c r="G485" t="s">
        <v>68</v>
      </c>
      <c r="H485">
        <v>16</v>
      </c>
      <c r="I485">
        <v>37</v>
      </c>
      <c r="J485" t="s">
        <v>95</v>
      </c>
      <c r="K485" t="s">
        <v>33</v>
      </c>
      <c r="L485" t="s">
        <v>96</v>
      </c>
      <c r="M485" t="s">
        <v>97</v>
      </c>
      <c r="N485" t="s">
        <v>98</v>
      </c>
      <c r="O485" t="s">
        <v>99</v>
      </c>
      <c r="P485" t="s">
        <v>50</v>
      </c>
      <c r="Q485" t="s">
        <v>100</v>
      </c>
      <c r="R485" t="s">
        <v>40</v>
      </c>
      <c r="S485">
        <v>129288</v>
      </c>
      <c r="T485">
        <v>761</v>
      </c>
      <c r="U485">
        <v>1619</v>
      </c>
      <c r="V485">
        <v>38337</v>
      </c>
      <c r="W485" s="6">
        <v>39906.599074074074</v>
      </c>
      <c r="X485" t="s">
        <v>1678</v>
      </c>
      <c r="Y485" t="s">
        <v>26</v>
      </c>
    </row>
    <row r="486" spans="1:25" x14ac:dyDescent="0.35">
      <c r="A486" t="s">
        <v>1681</v>
      </c>
      <c r="B486" t="s">
        <v>1682</v>
      </c>
      <c r="C486" s="5">
        <v>44224.557615740741</v>
      </c>
      <c r="D486" s="5">
        <f t="shared" si="7"/>
        <v>44224</v>
      </c>
      <c r="E486" t="s">
        <v>1683</v>
      </c>
      <c r="F486" t="s">
        <v>30</v>
      </c>
      <c r="G486" t="s">
        <v>144</v>
      </c>
      <c r="H486">
        <v>1</v>
      </c>
      <c r="I486">
        <v>6</v>
      </c>
      <c r="J486" t="s">
        <v>485</v>
      </c>
      <c r="K486" t="s">
        <v>33</v>
      </c>
      <c r="L486" t="s">
        <v>486</v>
      </c>
      <c r="M486" t="s">
        <v>487</v>
      </c>
      <c r="N486" t="s">
        <v>487</v>
      </c>
      <c r="O486" t="s">
        <v>488</v>
      </c>
      <c r="P486" t="s">
        <v>50</v>
      </c>
      <c r="Q486" t="s">
        <v>489</v>
      </c>
      <c r="R486" t="s">
        <v>40</v>
      </c>
      <c r="S486">
        <v>7588</v>
      </c>
      <c r="T486">
        <v>1602</v>
      </c>
      <c r="U486">
        <v>3952</v>
      </c>
      <c r="V486">
        <v>6264</v>
      </c>
      <c r="W486" s="6">
        <v>40775.022326388891</v>
      </c>
      <c r="X486" t="s">
        <v>1681</v>
      </c>
      <c r="Y486" t="s">
        <v>26</v>
      </c>
    </row>
    <row r="487" spans="1:25" x14ac:dyDescent="0.35">
      <c r="A487" t="s">
        <v>1684</v>
      </c>
      <c r="B487" t="s">
        <v>1685</v>
      </c>
      <c r="C487" s="5">
        <v>44224.036157407405</v>
      </c>
      <c r="D487" s="5">
        <f t="shared" si="7"/>
        <v>44224</v>
      </c>
      <c r="E487" t="s">
        <v>1686</v>
      </c>
      <c r="F487" t="s">
        <v>30</v>
      </c>
      <c r="G487" t="s">
        <v>31</v>
      </c>
      <c r="H487">
        <v>9</v>
      </c>
      <c r="I487">
        <v>32</v>
      </c>
      <c r="J487" t="s">
        <v>32</v>
      </c>
      <c r="K487" t="s">
        <v>33</v>
      </c>
      <c r="L487" t="s">
        <v>34</v>
      </c>
      <c r="M487" t="s">
        <v>35</v>
      </c>
      <c r="N487" t="s">
        <v>36</v>
      </c>
      <c r="O487" t="s">
        <v>37</v>
      </c>
      <c r="P487" t="s">
        <v>38</v>
      </c>
      <c r="Q487" t="s">
        <v>39</v>
      </c>
      <c r="R487" t="s">
        <v>40</v>
      </c>
      <c r="S487">
        <v>7483986</v>
      </c>
      <c r="T487">
        <v>1347</v>
      </c>
      <c r="U487">
        <v>2007</v>
      </c>
      <c r="V487">
        <v>709880</v>
      </c>
      <c r="W487" s="6">
        <v>39926.837002314816</v>
      </c>
      <c r="X487" t="s">
        <v>1684</v>
      </c>
      <c r="Y487" t="s">
        <v>26</v>
      </c>
    </row>
    <row r="488" spans="1:25" x14ac:dyDescent="0.35">
      <c r="A488" t="s">
        <v>1687</v>
      </c>
      <c r="B488" t="s">
        <v>1688</v>
      </c>
      <c r="C488" s="5">
        <v>44224.004895833335</v>
      </c>
      <c r="D488" s="5">
        <f t="shared" si="7"/>
        <v>44224</v>
      </c>
      <c r="E488" t="s">
        <v>1689</v>
      </c>
      <c r="F488" t="s">
        <v>30</v>
      </c>
      <c r="G488" t="s">
        <v>31</v>
      </c>
      <c r="H488">
        <v>14</v>
      </c>
      <c r="I488">
        <v>42</v>
      </c>
      <c r="J488" t="s">
        <v>32</v>
      </c>
      <c r="K488" t="s">
        <v>33</v>
      </c>
      <c r="L488" t="s">
        <v>34</v>
      </c>
      <c r="M488" t="s">
        <v>35</v>
      </c>
      <c r="N488" t="s">
        <v>36</v>
      </c>
      <c r="O488" t="s">
        <v>37</v>
      </c>
      <c r="P488" t="s">
        <v>38</v>
      </c>
      <c r="Q488" t="s">
        <v>39</v>
      </c>
      <c r="R488" t="s">
        <v>40</v>
      </c>
      <c r="S488">
        <v>7483986</v>
      </c>
      <c r="T488">
        <v>1347</v>
      </c>
      <c r="U488">
        <v>2007</v>
      </c>
      <c r="V488">
        <v>709880</v>
      </c>
      <c r="W488" s="6">
        <v>39926.837002314816</v>
      </c>
      <c r="X488" t="s">
        <v>1687</v>
      </c>
      <c r="Y488" t="s">
        <v>25</v>
      </c>
    </row>
    <row r="489" spans="1:25" x14ac:dyDescent="0.35">
      <c r="A489" t="s">
        <v>1690</v>
      </c>
      <c r="B489" t="s">
        <v>1691</v>
      </c>
      <c r="C489" s="5">
        <v>44223.875590277778</v>
      </c>
      <c r="D489" s="5">
        <f t="shared" si="7"/>
        <v>44223</v>
      </c>
      <c r="E489" t="s">
        <v>1692</v>
      </c>
      <c r="F489" t="s">
        <v>30</v>
      </c>
      <c r="G489" t="s">
        <v>68</v>
      </c>
      <c r="H489">
        <v>83</v>
      </c>
      <c r="I489">
        <v>336</v>
      </c>
      <c r="K489" t="s">
        <v>33</v>
      </c>
      <c r="L489" t="s">
        <v>69</v>
      </c>
      <c r="M489" t="s">
        <v>70</v>
      </c>
      <c r="N489" t="s">
        <v>70</v>
      </c>
      <c r="P489" t="s">
        <v>50</v>
      </c>
      <c r="Q489" t="s">
        <v>71</v>
      </c>
      <c r="R489" t="s">
        <v>40</v>
      </c>
      <c r="S489">
        <v>1060595</v>
      </c>
      <c r="T489">
        <v>817</v>
      </c>
      <c r="U489">
        <v>16</v>
      </c>
      <c r="V489">
        <v>435468</v>
      </c>
      <c r="W489" s="6">
        <v>39824.172893518517</v>
      </c>
      <c r="X489" t="s">
        <v>1690</v>
      </c>
      <c r="Y489" t="s">
        <v>25</v>
      </c>
    </row>
    <row r="490" spans="1:25" x14ac:dyDescent="0.35">
      <c r="A490" t="s">
        <v>1693</v>
      </c>
      <c r="B490" t="s">
        <v>1694</v>
      </c>
      <c r="C490" s="5">
        <v>44223.858807870369</v>
      </c>
      <c r="D490" s="5">
        <f t="shared" si="7"/>
        <v>44223</v>
      </c>
      <c r="E490" t="s">
        <v>1695</v>
      </c>
      <c r="F490" t="s">
        <v>30</v>
      </c>
      <c r="G490" t="s">
        <v>31</v>
      </c>
      <c r="H490">
        <v>27</v>
      </c>
      <c r="I490">
        <v>81</v>
      </c>
      <c r="J490" t="s">
        <v>32</v>
      </c>
      <c r="K490" t="s">
        <v>33</v>
      </c>
      <c r="L490" t="s">
        <v>34</v>
      </c>
      <c r="M490" t="s">
        <v>35</v>
      </c>
      <c r="N490" t="s">
        <v>36</v>
      </c>
      <c r="O490" t="s">
        <v>37</v>
      </c>
      <c r="P490" t="s">
        <v>38</v>
      </c>
      <c r="Q490" t="s">
        <v>39</v>
      </c>
      <c r="R490" t="s">
        <v>40</v>
      </c>
      <c r="S490">
        <v>7483986</v>
      </c>
      <c r="T490">
        <v>1347</v>
      </c>
      <c r="U490">
        <v>2007</v>
      </c>
      <c r="V490">
        <v>709880</v>
      </c>
      <c r="W490" s="6">
        <v>39926.837002314816</v>
      </c>
      <c r="X490" t="s">
        <v>1693</v>
      </c>
      <c r="Y490" t="s">
        <v>25</v>
      </c>
    </row>
    <row r="491" spans="1:25" ht="43.5" x14ac:dyDescent="0.35">
      <c r="A491" t="s">
        <v>1696</v>
      </c>
      <c r="B491" t="s">
        <v>1697</v>
      </c>
      <c r="C491" s="5">
        <v>44223.827916666669</v>
      </c>
      <c r="D491" s="5">
        <f t="shared" si="7"/>
        <v>44223</v>
      </c>
      <c r="E491" s="8" t="s">
        <v>1698</v>
      </c>
      <c r="F491" t="s">
        <v>30</v>
      </c>
      <c r="G491" t="s">
        <v>31</v>
      </c>
      <c r="H491">
        <v>103</v>
      </c>
      <c r="I491">
        <v>353</v>
      </c>
      <c r="J491" t="s">
        <v>32</v>
      </c>
      <c r="K491" t="s">
        <v>33</v>
      </c>
      <c r="L491" t="s">
        <v>34</v>
      </c>
      <c r="M491" t="s">
        <v>35</v>
      </c>
      <c r="N491" t="s">
        <v>36</v>
      </c>
      <c r="O491" t="s">
        <v>37</v>
      </c>
      <c r="P491" t="s">
        <v>38</v>
      </c>
      <c r="Q491" t="s">
        <v>39</v>
      </c>
      <c r="R491" t="s">
        <v>40</v>
      </c>
      <c r="S491">
        <v>7483986</v>
      </c>
      <c r="T491">
        <v>1347</v>
      </c>
      <c r="U491">
        <v>2007</v>
      </c>
      <c r="V491">
        <v>709880</v>
      </c>
      <c r="W491" s="6">
        <v>39926.837002314816</v>
      </c>
      <c r="X491" t="s">
        <v>1696</v>
      </c>
      <c r="Y491" t="s">
        <v>25</v>
      </c>
    </row>
    <row r="492" spans="1:25" x14ac:dyDescent="0.35">
      <c r="A492" t="s">
        <v>1699</v>
      </c>
      <c r="B492" t="s">
        <v>1700</v>
      </c>
      <c r="C492" s="5">
        <v>44223.818749999999</v>
      </c>
      <c r="D492" s="5">
        <f t="shared" si="7"/>
        <v>44223</v>
      </c>
      <c r="E492" t="s">
        <v>1701</v>
      </c>
      <c r="F492" t="s">
        <v>30</v>
      </c>
      <c r="G492" t="s">
        <v>68</v>
      </c>
      <c r="H492">
        <v>30</v>
      </c>
      <c r="I492">
        <v>202</v>
      </c>
      <c r="K492" t="s">
        <v>33</v>
      </c>
      <c r="L492" t="s">
        <v>69</v>
      </c>
      <c r="M492" t="s">
        <v>70</v>
      </c>
      <c r="N492" t="s">
        <v>70</v>
      </c>
      <c r="P492" t="s">
        <v>50</v>
      </c>
      <c r="Q492" t="s">
        <v>71</v>
      </c>
      <c r="R492" t="s">
        <v>40</v>
      </c>
      <c r="S492">
        <v>1060595</v>
      </c>
      <c r="T492">
        <v>817</v>
      </c>
      <c r="U492">
        <v>16</v>
      </c>
      <c r="V492">
        <v>435468</v>
      </c>
      <c r="W492" s="6">
        <v>39824.172893518517</v>
      </c>
      <c r="X492" t="s">
        <v>1699</v>
      </c>
      <c r="Y492" t="s">
        <v>25</v>
      </c>
    </row>
    <row r="493" spans="1:25" ht="58" x14ac:dyDescent="0.35">
      <c r="A493" t="s">
        <v>1702</v>
      </c>
      <c r="B493" t="s">
        <v>1703</v>
      </c>
      <c r="C493" s="5">
        <v>44223.015949074077</v>
      </c>
      <c r="D493" s="5">
        <f t="shared" si="7"/>
        <v>44223</v>
      </c>
      <c r="E493" s="8" t="s">
        <v>1704</v>
      </c>
      <c r="F493" t="s">
        <v>116</v>
      </c>
      <c r="G493" t="s">
        <v>144</v>
      </c>
      <c r="H493">
        <v>1</v>
      </c>
      <c r="I493">
        <v>6</v>
      </c>
      <c r="J493" t="s">
        <v>117</v>
      </c>
      <c r="K493" t="s">
        <v>33</v>
      </c>
      <c r="L493" t="s">
        <v>118</v>
      </c>
      <c r="M493" t="s">
        <v>119</v>
      </c>
      <c r="N493" t="s">
        <v>120</v>
      </c>
      <c r="O493" t="s">
        <v>121</v>
      </c>
      <c r="P493" t="s">
        <v>50</v>
      </c>
      <c r="Q493" t="s">
        <v>122</v>
      </c>
      <c r="R493" t="s">
        <v>40</v>
      </c>
      <c r="S493">
        <v>14097</v>
      </c>
      <c r="T493">
        <v>1184</v>
      </c>
      <c r="U493">
        <v>50451</v>
      </c>
      <c r="V493">
        <v>62402</v>
      </c>
      <c r="W493" s="6">
        <v>40749.768229166664</v>
      </c>
      <c r="X493" t="s">
        <v>1702</v>
      </c>
      <c r="Y493" s="9" t="s">
        <v>26</v>
      </c>
    </row>
    <row r="494" spans="1:25" ht="43.5" x14ac:dyDescent="0.35">
      <c r="A494" t="s">
        <v>1705</v>
      </c>
      <c r="B494" t="s">
        <v>1706</v>
      </c>
      <c r="C494" s="5">
        <v>44222.977939814817</v>
      </c>
      <c r="D494" s="5">
        <f t="shared" si="7"/>
        <v>44222</v>
      </c>
      <c r="E494" s="8" t="s">
        <v>1707</v>
      </c>
      <c r="F494" t="s">
        <v>30</v>
      </c>
      <c r="G494" t="s">
        <v>144</v>
      </c>
      <c r="H494">
        <v>4</v>
      </c>
      <c r="I494">
        <v>9</v>
      </c>
      <c r="J494" t="s">
        <v>95</v>
      </c>
      <c r="K494" t="s">
        <v>33</v>
      </c>
      <c r="L494" t="s">
        <v>96</v>
      </c>
      <c r="M494" t="s">
        <v>97</v>
      </c>
      <c r="N494" t="s">
        <v>98</v>
      </c>
      <c r="O494" t="s">
        <v>99</v>
      </c>
      <c r="P494" t="s">
        <v>50</v>
      </c>
      <c r="Q494" t="s">
        <v>100</v>
      </c>
      <c r="R494" t="s">
        <v>40</v>
      </c>
      <c r="S494">
        <v>129288</v>
      </c>
      <c r="T494">
        <v>761</v>
      </c>
      <c r="U494">
        <v>1619</v>
      </c>
      <c r="V494">
        <v>38337</v>
      </c>
      <c r="W494" s="6">
        <v>39906.599074074074</v>
      </c>
      <c r="X494" t="s">
        <v>1705</v>
      </c>
      <c r="Y494" t="s">
        <v>26</v>
      </c>
    </row>
    <row r="495" spans="1:25" x14ac:dyDescent="0.35">
      <c r="A495" t="s">
        <v>1708</v>
      </c>
      <c r="B495" t="s">
        <v>1709</v>
      </c>
      <c r="C495" s="5">
        <v>44222.867511574077</v>
      </c>
      <c r="D495" s="5">
        <f t="shared" si="7"/>
        <v>44222</v>
      </c>
      <c r="E495" t="s">
        <v>1710</v>
      </c>
      <c r="F495" t="s">
        <v>30</v>
      </c>
      <c r="G495" t="s">
        <v>68</v>
      </c>
      <c r="H495">
        <v>237</v>
      </c>
      <c r="I495">
        <v>3160</v>
      </c>
      <c r="K495" t="s">
        <v>33</v>
      </c>
      <c r="L495" t="s">
        <v>69</v>
      </c>
      <c r="M495" t="s">
        <v>70</v>
      </c>
      <c r="N495" t="s">
        <v>70</v>
      </c>
      <c r="P495" t="s">
        <v>50</v>
      </c>
      <c r="Q495" t="s">
        <v>71</v>
      </c>
      <c r="R495" t="s">
        <v>40</v>
      </c>
      <c r="S495">
        <v>1060595</v>
      </c>
      <c r="T495">
        <v>817</v>
      </c>
      <c r="U495">
        <v>16</v>
      </c>
      <c r="V495">
        <v>435468</v>
      </c>
      <c r="W495" s="6">
        <v>39824.172893518517</v>
      </c>
      <c r="X495" t="s">
        <v>1708</v>
      </c>
      <c r="Y495" t="s">
        <v>26</v>
      </c>
    </row>
    <row r="496" spans="1:25" x14ac:dyDescent="0.35">
      <c r="A496" t="s">
        <v>1711</v>
      </c>
      <c r="B496" t="s">
        <v>1712</v>
      </c>
      <c r="C496" s="5">
        <v>44221.468842592592</v>
      </c>
      <c r="D496" s="5">
        <f t="shared" si="7"/>
        <v>44221</v>
      </c>
      <c r="E496" t="s">
        <v>1713</v>
      </c>
      <c r="F496" t="s">
        <v>30</v>
      </c>
      <c r="G496" t="s">
        <v>31</v>
      </c>
      <c r="H496">
        <v>24</v>
      </c>
      <c r="I496">
        <v>87</v>
      </c>
      <c r="J496" t="s">
        <v>107</v>
      </c>
      <c r="K496" t="s">
        <v>33</v>
      </c>
      <c r="L496" t="s">
        <v>108</v>
      </c>
      <c r="M496" t="s">
        <v>109</v>
      </c>
      <c r="N496" t="s">
        <v>110</v>
      </c>
      <c r="O496" t="s">
        <v>111</v>
      </c>
      <c r="P496" t="s">
        <v>38</v>
      </c>
      <c r="Q496" t="s">
        <v>112</v>
      </c>
      <c r="R496" t="s">
        <v>40</v>
      </c>
      <c r="S496">
        <v>18985513</v>
      </c>
      <c r="T496">
        <v>1041</v>
      </c>
      <c r="U496">
        <v>1161</v>
      </c>
      <c r="V496">
        <v>348760</v>
      </c>
      <c r="W496" s="6">
        <v>39173.265428240738</v>
      </c>
      <c r="X496" t="s">
        <v>1711</v>
      </c>
      <c r="Y496" t="s">
        <v>26</v>
      </c>
    </row>
    <row r="497" spans="1:25" x14ac:dyDescent="0.35">
      <c r="A497" t="s">
        <v>1714</v>
      </c>
      <c r="B497" t="s">
        <v>1715</v>
      </c>
      <c r="C497" s="5">
        <v>44220.650347222225</v>
      </c>
      <c r="D497" s="5">
        <f t="shared" si="7"/>
        <v>44220</v>
      </c>
      <c r="E497" t="s">
        <v>1716</v>
      </c>
      <c r="F497" t="s">
        <v>30</v>
      </c>
      <c r="G497" t="s">
        <v>44</v>
      </c>
      <c r="H497">
        <v>29</v>
      </c>
      <c r="I497">
        <v>96</v>
      </c>
      <c r="J497" t="s">
        <v>45</v>
      </c>
      <c r="K497" t="s">
        <v>33</v>
      </c>
      <c r="L497" t="s">
        <v>46</v>
      </c>
      <c r="M497" t="s">
        <v>47</v>
      </c>
      <c r="N497" t="s">
        <v>48</v>
      </c>
      <c r="O497" t="s">
        <v>49</v>
      </c>
      <c r="P497" t="s">
        <v>50</v>
      </c>
      <c r="Q497" t="s">
        <v>51</v>
      </c>
      <c r="R497" t="s">
        <v>40</v>
      </c>
      <c r="S497">
        <v>50221</v>
      </c>
      <c r="T497">
        <v>929</v>
      </c>
      <c r="U497">
        <v>49886</v>
      </c>
      <c r="V497">
        <v>78012</v>
      </c>
      <c r="W497" s="6">
        <v>40415.082442129627</v>
      </c>
      <c r="X497" t="s">
        <v>1714</v>
      </c>
      <c r="Y497" t="s">
        <v>26</v>
      </c>
    </row>
    <row r="498" spans="1:25" ht="101.5" x14ac:dyDescent="0.35">
      <c r="A498" t="s">
        <v>1717</v>
      </c>
      <c r="B498" t="s">
        <v>1718</v>
      </c>
      <c r="C498" s="5">
        <v>44220.613495370373</v>
      </c>
      <c r="D498" s="5">
        <f t="shared" si="7"/>
        <v>44220</v>
      </c>
      <c r="E498" s="8" t="s">
        <v>1719</v>
      </c>
      <c r="F498" t="s">
        <v>75</v>
      </c>
      <c r="G498" t="s">
        <v>68</v>
      </c>
      <c r="H498">
        <v>0</v>
      </c>
      <c r="I498">
        <v>0</v>
      </c>
      <c r="J498" t="s">
        <v>212</v>
      </c>
      <c r="K498" t="s">
        <v>33</v>
      </c>
      <c r="L498" t="s">
        <v>213</v>
      </c>
      <c r="M498" t="s">
        <v>214</v>
      </c>
      <c r="N498" t="s">
        <v>215</v>
      </c>
      <c r="O498" t="s">
        <v>216</v>
      </c>
      <c r="P498" t="s">
        <v>38</v>
      </c>
      <c r="Q498" t="s">
        <v>217</v>
      </c>
      <c r="R498" t="s">
        <v>40</v>
      </c>
      <c r="S498">
        <v>86323</v>
      </c>
      <c r="T498">
        <v>3726</v>
      </c>
      <c r="U498">
        <v>28373</v>
      </c>
      <c r="V498">
        <v>101383</v>
      </c>
      <c r="W498" s="6">
        <v>40656.523530092592</v>
      </c>
      <c r="X498" t="s">
        <v>1717</v>
      </c>
      <c r="Y498" t="s">
        <v>24</v>
      </c>
    </row>
    <row r="499" spans="1:25" x14ac:dyDescent="0.35">
      <c r="A499" t="s">
        <v>1720</v>
      </c>
      <c r="B499" t="s">
        <v>1721</v>
      </c>
      <c r="C499" s="5">
        <v>44219.843807870369</v>
      </c>
      <c r="D499" s="5">
        <f t="shared" si="7"/>
        <v>44219</v>
      </c>
      <c r="E499" t="s">
        <v>1722</v>
      </c>
      <c r="F499" t="s">
        <v>30</v>
      </c>
      <c r="G499" t="s">
        <v>31</v>
      </c>
      <c r="H499">
        <v>23</v>
      </c>
      <c r="I499">
        <v>116</v>
      </c>
      <c r="J499" t="s">
        <v>107</v>
      </c>
      <c r="K499" t="s">
        <v>33</v>
      </c>
      <c r="L499" t="s">
        <v>108</v>
      </c>
      <c r="M499" t="s">
        <v>109</v>
      </c>
      <c r="N499" t="s">
        <v>110</v>
      </c>
      <c r="O499" t="s">
        <v>111</v>
      </c>
      <c r="P499" t="s">
        <v>38</v>
      </c>
      <c r="Q499" t="s">
        <v>112</v>
      </c>
      <c r="R499" t="s">
        <v>40</v>
      </c>
      <c r="S499">
        <v>18985513</v>
      </c>
      <c r="T499">
        <v>1041</v>
      </c>
      <c r="U499">
        <v>1161</v>
      </c>
      <c r="V499">
        <v>348760</v>
      </c>
      <c r="W499" s="6">
        <v>39173.265428240738</v>
      </c>
      <c r="X499" t="s">
        <v>1720</v>
      </c>
      <c r="Y499" t="s">
        <v>26</v>
      </c>
    </row>
    <row r="500" spans="1:25" ht="101.5" x14ac:dyDescent="0.35">
      <c r="A500" t="s">
        <v>1723</v>
      </c>
      <c r="B500" t="s">
        <v>1724</v>
      </c>
      <c r="C500" s="5">
        <v>44219.792222222219</v>
      </c>
      <c r="D500" s="5">
        <f t="shared" si="7"/>
        <v>44219</v>
      </c>
      <c r="E500" s="8" t="s">
        <v>1725</v>
      </c>
      <c r="F500" t="s">
        <v>30</v>
      </c>
      <c r="G500" t="s">
        <v>144</v>
      </c>
      <c r="H500">
        <v>11</v>
      </c>
      <c r="I500">
        <v>48</v>
      </c>
      <c r="J500" t="s">
        <v>212</v>
      </c>
      <c r="K500" t="s">
        <v>33</v>
      </c>
      <c r="L500" t="s">
        <v>213</v>
      </c>
      <c r="M500" t="s">
        <v>214</v>
      </c>
      <c r="N500" t="s">
        <v>215</v>
      </c>
      <c r="O500" t="s">
        <v>216</v>
      </c>
      <c r="P500" t="s">
        <v>38</v>
      </c>
      <c r="Q500" t="s">
        <v>217</v>
      </c>
      <c r="R500" t="s">
        <v>40</v>
      </c>
      <c r="S500">
        <v>86323</v>
      </c>
      <c r="T500">
        <v>3726</v>
      </c>
      <c r="U500">
        <v>28373</v>
      </c>
      <c r="V500">
        <v>101383</v>
      </c>
      <c r="W500" s="6">
        <v>40656.523530092592</v>
      </c>
      <c r="X500" t="s">
        <v>1723</v>
      </c>
      <c r="Y500" t="s">
        <v>24</v>
      </c>
    </row>
    <row r="501" spans="1:25" x14ac:dyDescent="0.35">
      <c r="A501" t="s">
        <v>1726</v>
      </c>
      <c r="B501" t="s">
        <v>1727</v>
      </c>
      <c r="C501" s="5">
        <v>44218.850740740738</v>
      </c>
      <c r="D501" s="5">
        <f t="shared" si="7"/>
        <v>44218</v>
      </c>
      <c r="E501" t="s">
        <v>1728</v>
      </c>
      <c r="F501" t="s">
        <v>30</v>
      </c>
      <c r="G501" t="s">
        <v>31</v>
      </c>
      <c r="H501">
        <v>8</v>
      </c>
      <c r="I501">
        <v>23</v>
      </c>
      <c r="J501" t="s">
        <v>32</v>
      </c>
      <c r="K501" t="s">
        <v>33</v>
      </c>
      <c r="L501" t="s">
        <v>34</v>
      </c>
      <c r="M501" t="s">
        <v>35</v>
      </c>
      <c r="N501" t="s">
        <v>36</v>
      </c>
      <c r="O501" t="s">
        <v>37</v>
      </c>
      <c r="P501" t="s">
        <v>38</v>
      </c>
      <c r="Q501" t="s">
        <v>39</v>
      </c>
      <c r="R501" t="s">
        <v>40</v>
      </c>
      <c r="S501">
        <v>7483986</v>
      </c>
      <c r="T501">
        <v>1347</v>
      </c>
      <c r="U501">
        <v>2007</v>
      </c>
      <c r="V501">
        <v>709880</v>
      </c>
      <c r="W501" s="6">
        <v>39926.837002314816</v>
      </c>
      <c r="X501" t="s">
        <v>1726</v>
      </c>
      <c r="Y501" t="s">
        <v>26</v>
      </c>
    </row>
    <row r="502" spans="1:25" x14ac:dyDescent="0.35">
      <c r="A502" t="s">
        <v>1729</v>
      </c>
      <c r="B502" t="s">
        <v>1730</v>
      </c>
      <c r="C502" s="5">
        <v>44218.160555555558</v>
      </c>
      <c r="D502" s="5">
        <f t="shared" si="7"/>
        <v>44218</v>
      </c>
      <c r="E502" t="s">
        <v>1731</v>
      </c>
      <c r="F502" t="s">
        <v>116</v>
      </c>
      <c r="G502" t="s">
        <v>144</v>
      </c>
      <c r="H502">
        <v>0</v>
      </c>
      <c r="I502">
        <v>0</v>
      </c>
      <c r="K502" t="s">
        <v>33</v>
      </c>
      <c r="L502" t="s">
        <v>317</v>
      </c>
      <c r="M502" t="s">
        <v>318</v>
      </c>
      <c r="N502" t="s">
        <v>319</v>
      </c>
      <c r="O502" t="s">
        <v>320</v>
      </c>
      <c r="P502" t="s">
        <v>50</v>
      </c>
      <c r="Q502" t="s">
        <v>321</v>
      </c>
      <c r="R502" t="s">
        <v>40</v>
      </c>
      <c r="S502">
        <v>86586</v>
      </c>
      <c r="T502">
        <v>7338</v>
      </c>
      <c r="U502">
        <v>33417</v>
      </c>
      <c r="V502">
        <v>9298</v>
      </c>
      <c r="W502" s="6">
        <v>40542.362349537034</v>
      </c>
      <c r="X502" t="s">
        <v>1729</v>
      </c>
      <c r="Y502" t="s">
        <v>26</v>
      </c>
    </row>
    <row r="503" spans="1:25" x14ac:dyDescent="0.35">
      <c r="A503" t="s">
        <v>1732</v>
      </c>
      <c r="B503" t="s">
        <v>1733</v>
      </c>
      <c r="C503" s="5">
        <v>44217.663252314815</v>
      </c>
      <c r="D503" s="5">
        <f t="shared" si="7"/>
        <v>44217</v>
      </c>
      <c r="E503" t="s">
        <v>1734</v>
      </c>
      <c r="F503" t="s">
        <v>30</v>
      </c>
      <c r="G503" t="s">
        <v>31</v>
      </c>
      <c r="H503">
        <v>113</v>
      </c>
      <c r="I503">
        <v>248</v>
      </c>
      <c r="J503" t="s">
        <v>32</v>
      </c>
      <c r="K503" t="s">
        <v>33</v>
      </c>
      <c r="L503" t="s">
        <v>34</v>
      </c>
      <c r="M503" t="s">
        <v>35</v>
      </c>
      <c r="N503" t="s">
        <v>36</v>
      </c>
      <c r="O503" t="s">
        <v>37</v>
      </c>
      <c r="P503" t="s">
        <v>38</v>
      </c>
      <c r="Q503" t="s">
        <v>39</v>
      </c>
      <c r="R503" t="s">
        <v>40</v>
      </c>
      <c r="S503">
        <v>7483986</v>
      </c>
      <c r="T503">
        <v>1347</v>
      </c>
      <c r="U503">
        <v>2007</v>
      </c>
      <c r="V503">
        <v>709880</v>
      </c>
      <c r="W503" s="6">
        <v>39926.837002314816</v>
      </c>
      <c r="X503" t="s">
        <v>1732</v>
      </c>
      <c r="Y503" t="s">
        <v>26</v>
      </c>
    </row>
    <row r="504" spans="1:25" x14ac:dyDescent="0.35">
      <c r="A504" t="s">
        <v>1735</v>
      </c>
      <c r="B504" t="s">
        <v>1736</v>
      </c>
      <c r="C504" s="5">
        <v>44217.625277777777</v>
      </c>
      <c r="D504" s="5">
        <f t="shared" si="7"/>
        <v>44217</v>
      </c>
      <c r="E504" t="s">
        <v>1737</v>
      </c>
      <c r="F504" t="s">
        <v>30</v>
      </c>
      <c r="G504" t="s">
        <v>44</v>
      </c>
      <c r="H504">
        <v>6</v>
      </c>
      <c r="I504">
        <v>14</v>
      </c>
      <c r="J504" t="s">
        <v>45</v>
      </c>
      <c r="K504" t="s">
        <v>33</v>
      </c>
      <c r="L504" t="s">
        <v>46</v>
      </c>
      <c r="M504" t="s">
        <v>47</v>
      </c>
      <c r="N504" t="s">
        <v>48</v>
      </c>
      <c r="O504" t="s">
        <v>49</v>
      </c>
      <c r="P504" t="s">
        <v>50</v>
      </c>
      <c r="Q504" t="s">
        <v>51</v>
      </c>
      <c r="R504" t="s">
        <v>40</v>
      </c>
      <c r="S504">
        <v>50221</v>
      </c>
      <c r="T504">
        <v>929</v>
      </c>
      <c r="U504">
        <v>49886</v>
      </c>
      <c r="V504">
        <v>78012</v>
      </c>
      <c r="W504" s="6">
        <v>40415.082442129627</v>
      </c>
      <c r="X504" t="s">
        <v>1735</v>
      </c>
      <c r="Y504" t="s">
        <v>26</v>
      </c>
    </row>
    <row r="505" spans="1:25" ht="43.5" x14ac:dyDescent="0.35">
      <c r="A505" t="s">
        <v>1738</v>
      </c>
      <c r="B505" t="s">
        <v>1739</v>
      </c>
      <c r="C505" s="5">
        <v>44217.072916666664</v>
      </c>
      <c r="D505" s="5">
        <f t="shared" si="7"/>
        <v>44217</v>
      </c>
      <c r="E505" s="8" t="s">
        <v>1740</v>
      </c>
      <c r="F505" t="s">
        <v>75</v>
      </c>
      <c r="G505" t="s">
        <v>144</v>
      </c>
      <c r="H505">
        <v>0</v>
      </c>
      <c r="I505">
        <v>0</v>
      </c>
      <c r="J505" t="s">
        <v>419</v>
      </c>
      <c r="K505" t="s">
        <v>33</v>
      </c>
      <c r="L505" t="s">
        <v>420</v>
      </c>
      <c r="M505" t="s">
        <v>421</v>
      </c>
      <c r="N505" t="s">
        <v>422</v>
      </c>
      <c r="O505" t="s">
        <v>423</v>
      </c>
      <c r="P505" t="s">
        <v>50</v>
      </c>
      <c r="Q505" t="s">
        <v>424</v>
      </c>
      <c r="R505" t="s">
        <v>40</v>
      </c>
      <c r="S505">
        <v>40259</v>
      </c>
      <c r="T505">
        <v>2445</v>
      </c>
      <c r="U505">
        <v>1703</v>
      </c>
      <c r="V505">
        <v>164752</v>
      </c>
      <c r="W505" s="6">
        <v>39927.606261574074</v>
      </c>
      <c r="X505" t="s">
        <v>1738</v>
      </c>
      <c r="Y505" t="s">
        <v>26</v>
      </c>
    </row>
    <row r="506" spans="1:25" x14ac:dyDescent="0.35">
      <c r="A506" t="s">
        <v>1741</v>
      </c>
      <c r="B506" t="s">
        <v>1742</v>
      </c>
      <c r="C506" s="5">
        <v>44216.967939814815</v>
      </c>
      <c r="D506" s="5">
        <f t="shared" si="7"/>
        <v>44216</v>
      </c>
      <c r="E506" t="s">
        <v>1743</v>
      </c>
      <c r="F506" t="s">
        <v>116</v>
      </c>
      <c r="G506" t="s">
        <v>144</v>
      </c>
      <c r="H506">
        <v>0</v>
      </c>
      <c r="I506">
        <v>0</v>
      </c>
      <c r="K506" t="s">
        <v>33</v>
      </c>
      <c r="L506" t="s">
        <v>317</v>
      </c>
      <c r="M506" t="s">
        <v>318</v>
      </c>
      <c r="N506" t="s">
        <v>319</v>
      </c>
      <c r="O506" t="s">
        <v>320</v>
      </c>
      <c r="P506" t="s">
        <v>50</v>
      </c>
      <c r="Q506" t="s">
        <v>321</v>
      </c>
      <c r="R506" t="s">
        <v>40</v>
      </c>
      <c r="S506">
        <v>86586</v>
      </c>
      <c r="T506">
        <v>7338</v>
      </c>
      <c r="U506">
        <v>33417</v>
      </c>
      <c r="V506">
        <v>9298</v>
      </c>
      <c r="W506" s="6">
        <v>40542.362349537034</v>
      </c>
      <c r="X506" t="s">
        <v>1741</v>
      </c>
      <c r="Y506" t="s">
        <v>26</v>
      </c>
    </row>
    <row r="507" spans="1:25" x14ac:dyDescent="0.35">
      <c r="A507" t="s">
        <v>1744</v>
      </c>
      <c r="B507" t="s">
        <v>1745</v>
      </c>
      <c r="C507" s="5">
        <v>44216.955092592594</v>
      </c>
      <c r="D507" s="5">
        <f t="shared" si="7"/>
        <v>44216</v>
      </c>
      <c r="E507" t="s">
        <v>1746</v>
      </c>
      <c r="F507" t="s">
        <v>116</v>
      </c>
      <c r="G507" t="s">
        <v>144</v>
      </c>
      <c r="H507">
        <v>0</v>
      </c>
      <c r="I507">
        <v>0</v>
      </c>
      <c r="K507" t="s">
        <v>33</v>
      </c>
      <c r="L507" t="s">
        <v>317</v>
      </c>
      <c r="M507" t="s">
        <v>318</v>
      </c>
      <c r="N507" t="s">
        <v>319</v>
      </c>
      <c r="O507" t="s">
        <v>320</v>
      </c>
      <c r="P507" t="s">
        <v>50</v>
      </c>
      <c r="Q507" t="s">
        <v>321</v>
      </c>
      <c r="R507" t="s">
        <v>40</v>
      </c>
      <c r="S507">
        <v>86586</v>
      </c>
      <c r="T507">
        <v>7338</v>
      </c>
      <c r="U507">
        <v>33417</v>
      </c>
      <c r="V507">
        <v>9298</v>
      </c>
      <c r="W507" s="6">
        <v>40542.362349537034</v>
      </c>
      <c r="X507" t="s">
        <v>1744</v>
      </c>
      <c r="Y507" t="s">
        <v>26</v>
      </c>
    </row>
    <row r="508" spans="1:25" x14ac:dyDescent="0.35">
      <c r="A508" t="s">
        <v>1747</v>
      </c>
      <c r="B508" t="s">
        <v>1748</v>
      </c>
      <c r="C508" s="5">
        <v>44216.954918981479</v>
      </c>
      <c r="D508" s="5">
        <f t="shared" si="7"/>
        <v>44216</v>
      </c>
      <c r="E508" t="s">
        <v>1749</v>
      </c>
      <c r="F508" t="s">
        <v>30</v>
      </c>
      <c r="G508" t="s">
        <v>31</v>
      </c>
      <c r="H508">
        <v>67</v>
      </c>
      <c r="I508">
        <v>154</v>
      </c>
      <c r="J508" t="s">
        <v>32</v>
      </c>
      <c r="K508" t="s">
        <v>33</v>
      </c>
      <c r="L508" t="s">
        <v>34</v>
      </c>
      <c r="M508" t="s">
        <v>35</v>
      </c>
      <c r="N508" t="s">
        <v>36</v>
      </c>
      <c r="O508" t="s">
        <v>37</v>
      </c>
      <c r="P508" t="s">
        <v>38</v>
      </c>
      <c r="Q508" t="s">
        <v>39</v>
      </c>
      <c r="R508" t="s">
        <v>40</v>
      </c>
      <c r="S508">
        <v>7483986</v>
      </c>
      <c r="T508">
        <v>1347</v>
      </c>
      <c r="U508">
        <v>2007</v>
      </c>
      <c r="V508">
        <v>709880</v>
      </c>
      <c r="W508" s="6">
        <v>39926.837002314816</v>
      </c>
      <c r="X508" t="s">
        <v>1747</v>
      </c>
      <c r="Y508" t="s">
        <v>24</v>
      </c>
    </row>
    <row r="509" spans="1:25" x14ac:dyDescent="0.35">
      <c r="A509" t="s">
        <v>1750</v>
      </c>
      <c r="B509" t="s">
        <v>1751</v>
      </c>
      <c r="C509" s="5">
        <v>44216.909722222219</v>
      </c>
      <c r="D509" s="5">
        <f t="shared" si="7"/>
        <v>44216</v>
      </c>
      <c r="E509" t="s">
        <v>1752</v>
      </c>
      <c r="F509" t="s">
        <v>30</v>
      </c>
      <c r="G509" t="s">
        <v>157</v>
      </c>
      <c r="H509">
        <v>11</v>
      </c>
      <c r="I509">
        <v>70</v>
      </c>
      <c r="J509" t="s">
        <v>107</v>
      </c>
      <c r="K509" t="s">
        <v>33</v>
      </c>
      <c r="L509" t="s">
        <v>108</v>
      </c>
      <c r="M509" t="s">
        <v>109</v>
      </c>
      <c r="N509" t="s">
        <v>110</v>
      </c>
      <c r="O509" t="s">
        <v>111</v>
      </c>
      <c r="P509" t="s">
        <v>38</v>
      </c>
      <c r="Q509" t="s">
        <v>112</v>
      </c>
      <c r="R509" t="s">
        <v>40</v>
      </c>
      <c r="S509">
        <v>18985514</v>
      </c>
      <c r="T509">
        <v>1041</v>
      </c>
      <c r="U509">
        <v>1161</v>
      </c>
      <c r="V509">
        <v>348760</v>
      </c>
      <c r="W509" s="6">
        <v>39173.265428240738</v>
      </c>
      <c r="X509" t="s">
        <v>1750</v>
      </c>
      <c r="Y509" t="s">
        <v>24</v>
      </c>
    </row>
    <row r="510" spans="1:25" x14ac:dyDescent="0.35">
      <c r="A510" t="s">
        <v>1753</v>
      </c>
      <c r="B510" t="s">
        <v>1754</v>
      </c>
      <c r="C510" s="5">
        <v>44216.896620370368</v>
      </c>
      <c r="D510" s="5">
        <f t="shared" si="7"/>
        <v>44216</v>
      </c>
      <c r="E510" t="s">
        <v>1755</v>
      </c>
      <c r="F510" t="s">
        <v>116</v>
      </c>
      <c r="G510" t="s">
        <v>68</v>
      </c>
      <c r="H510">
        <v>1</v>
      </c>
      <c r="I510">
        <v>1</v>
      </c>
      <c r="J510" t="s">
        <v>95</v>
      </c>
      <c r="K510" t="s">
        <v>33</v>
      </c>
      <c r="L510" t="s">
        <v>96</v>
      </c>
      <c r="M510" t="s">
        <v>97</v>
      </c>
      <c r="N510" t="s">
        <v>98</v>
      </c>
      <c r="O510" t="s">
        <v>99</v>
      </c>
      <c r="P510" t="s">
        <v>50</v>
      </c>
      <c r="Q510" t="s">
        <v>100</v>
      </c>
      <c r="R510" t="s">
        <v>40</v>
      </c>
      <c r="S510">
        <v>129288</v>
      </c>
      <c r="T510">
        <v>761</v>
      </c>
      <c r="U510">
        <v>1619</v>
      </c>
      <c r="V510">
        <v>38337</v>
      </c>
      <c r="W510" s="6">
        <v>39906.599074074074</v>
      </c>
      <c r="X510" t="s">
        <v>1753</v>
      </c>
      <c r="Y510" t="s">
        <v>24</v>
      </c>
    </row>
    <row r="511" spans="1:25" x14ac:dyDescent="0.35">
      <c r="A511" t="s">
        <v>1756</v>
      </c>
      <c r="B511" t="s">
        <v>1757</v>
      </c>
      <c r="C511" s="5">
        <v>44216.86241898148</v>
      </c>
      <c r="D511" s="5">
        <f t="shared" si="7"/>
        <v>44216</v>
      </c>
      <c r="E511" t="s">
        <v>1758</v>
      </c>
      <c r="F511" t="s">
        <v>116</v>
      </c>
      <c r="G511" t="s">
        <v>144</v>
      </c>
      <c r="H511">
        <v>0</v>
      </c>
      <c r="I511">
        <v>1</v>
      </c>
      <c r="K511" t="s">
        <v>33</v>
      </c>
      <c r="L511" t="s">
        <v>317</v>
      </c>
      <c r="M511" t="s">
        <v>318</v>
      </c>
      <c r="N511" t="s">
        <v>319</v>
      </c>
      <c r="O511" t="s">
        <v>320</v>
      </c>
      <c r="P511" t="s">
        <v>50</v>
      </c>
      <c r="Q511" t="s">
        <v>321</v>
      </c>
      <c r="R511" t="s">
        <v>40</v>
      </c>
      <c r="S511">
        <v>86586</v>
      </c>
      <c r="T511">
        <v>7338</v>
      </c>
      <c r="U511">
        <v>33417</v>
      </c>
      <c r="V511">
        <v>9298</v>
      </c>
      <c r="W511" s="6">
        <v>40542.362349537034</v>
      </c>
      <c r="X511" t="s">
        <v>1756</v>
      </c>
      <c r="Y511" t="s">
        <v>24</v>
      </c>
    </row>
    <row r="512" spans="1:25" x14ac:dyDescent="0.35">
      <c r="A512" t="s">
        <v>1759</v>
      </c>
      <c r="B512" t="s">
        <v>1760</v>
      </c>
      <c r="C512" s="5">
        <v>44216.843472222223</v>
      </c>
      <c r="D512" s="5">
        <f t="shared" si="7"/>
        <v>44216</v>
      </c>
      <c r="E512" t="s">
        <v>1761</v>
      </c>
      <c r="F512" t="s">
        <v>75</v>
      </c>
      <c r="G512" t="s">
        <v>68</v>
      </c>
      <c r="H512">
        <v>0</v>
      </c>
      <c r="I512">
        <v>0</v>
      </c>
      <c r="J512" t="s">
        <v>212</v>
      </c>
      <c r="K512" t="s">
        <v>33</v>
      </c>
      <c r="L512" t="s">
        <v>213</v>
      </c>
      <c r="M512" t="s">
        <v>214</v>
      </c>
      <c r="N512" t="s">
        <v>215</v>
      </c>
      <c r="O512" t="s">
        <v>216</v>
      </c>
      <c r="P512" t="s">
        <v>38</v>
      </c>
      <c r="Q512" t="s">
        <v>217</v>
      </c>
      <c r="R512" t="s">
        <v>40</v>
      </c>
      <c r="S512">
        <v>86323</v>
      </c>
      <c r="T512">
        <v>3726</v>
      </c>
      <c r="U512">
        <v>28373</v>
      </c>
      <c r="V512">
        <v>101383</v>
      </c>
      <c r="W512" s="6">
        <v>40656.523530092592</v>
      </c>
      <c r="X512" t="s">
        <v>1759</v>
      </c>
      <c r="Y512" t="s">
        <v>24</v>
      </c>
    </row>
    <row r="513" spans="1:25" x14ac:dyDescent="0.35">
      <c r="A513" t="s">
        <v>1762</v>
      </c>
      <c r="B513" t="s">
        <v>1763</v>
      </c>
      <c r="C513" s="5">
        <v>44216.824976851851</v>
      </c>
      <c r="D513" s="5">
        <f t="shared" si="7"/>
        <v>44216</v>
      </c>
      <c r="E513" t="s">
        <v>1764</v>
      </c>
      <c r="F513" t="s">
        <v>116</v>
      </c>
      <c r="G513" t="s">
        <v>144</v>
      </c>
      <c r="H513">
        <v>0</v>
      </c>
      <c r="I513">
        <v>0</v>
      </c>
      <c r="K513" t="s">
        <v>33</v>
      </c>
      <c r="L513" t="s">
        <v>317</v>
      </c>
      <c r="M513" t="s">
        <v>318</v>
      </c>
      <c r="N513" t="s">
        <v>319</v>
      </c>
      <c r="O513" t="s">
        <v>320</v>
      </c>
      <c r="P513" t="s">
        <v>50</v>
      </c>
      <c r="Q513" t="s">
        <v>321</v>
      </c>
      <c r="R513" t="s">
        <v>40</v>
      </c>
      <c r="S513">
        <v>86586</v>
      </c>
      <c r="T513">
        <v>7338</v>
      </c>
      <c r="U513">
        <v>33417</v>
      </c>
      <c r="V513">
        <v>9298</v>
      </c>
      <c r="W513" s="6">
        <v>40542.362349537034</v>
      </c>
      <c r="X513" t="s">
        <v>1762</v>
      </c>
      <c r="Y513" s="9" t="s">
        <v>26</v>
      </c>
    </row>
    <row r="514" spans="1:25" x14ac:dyDescent="0.35">
      <c r="A514" t="s">
        <v>1765</v>
      </c>
      <c r="B514" t="s">
        <v>1766</v>
      </c>
      <c r="C514" s="5">
        <v>44216.819606481484</v>
      </c>
      <c r="D514" s="5">
        <f t="shared" si="7"/>
        <v>44216</v>
      </c>
      <c r="E514" t="s">
        <v>1767</v>
      </c>
      <c r="F514" t="s">
        <v>116</v>
      </c>
      <c r="G514" t="s">
        <v>144</v>
      </c>
      <c r="H514">
        <v>0</v>
      </c>
      <c r="I514">
        <v>1</v>
      </c>
      <c r="K514" t="s">
        <v>33</v>
      </c>
      <c r="L514" t="s">
        <v>317</v>
      </c>
      <c r="M514" t="s">
        <v>318</v>
      </c>
      <c r="N514" t="s">
        <v>319</v>
      </c>
      <c r="O514" t="s">
        <v>320</v>
      </c>
      <c r="P514" t="s">
        <v>50</v>
      </c>
      <c r="Q514" t="s">
        <v>321</v>
      </c>
      <c r="R514" t="s">
        <v>40</v>
      </c>
      <c r="S514">
        <v>86586</v>
      </c>
      <c r="T514">
        <v>7338</v>
      </c>
      <c r="U514">
        <v>33417</v>
      </c>
      <c r="V514">
        <v>9298</v>
      </c>
      <c r="W514" s="6">
        <v>40542.362349537034</v>
      </c>
      <c r="X514" t="s">
        <v>1765</v>
      </c>
      <c r="Y514" t="s">
        <v>26</v>
      </c>
    </row>
    <row r="515" spans="1:25" x14ac:dyDescent="0.35">
      <c r="A515" t="s">
        <v>1768</v>
      </c>
      <c r="B515" t="s">
        <v>1769</v>
      </c>
      <c r="C515" s="5">
        <v>44216.815972222219</v>
      </c>
      <c r="D515" s="5">
        <f t="shared" ref="D515:D578" si="8">DATEVALUE(_xlfn.CONCAT(MONTH(C515),"/",DAY(C515),"/",YEAR(C515)))</f>
        <v>44216</v>
      </c>
      <c r="E515" t="s">
        <v>1770</v>
      </c>
      <c r="F515" t="s">
        <v>116</v>
      </c>
      <c r="G515" t="s">
        <v>144</v>
      </c>
      <c r="H515">
        <v>0</v>
      </c>
      <c r="I515">
        <v>0</v>
      </c>
      <c r="K515" t="s">
        <v>33</v>
      </c>
      <c r="L515" t="s">
        <v>317</v>
      </c>
      <c r="M515" t="s">
        <v>318</v>
      </c>
      <c r="N515" t="s">
        <v>319</v>
      </c>
      <c r="O515" t="s">
        <v>320</v>
      </c>
      <c r="P515" t="s">
        <v>50</v>
      </c>
      <c r="Q515" t="s">
        <v>321</v>
      </c>
      <c r="R515" t="s">
        <v>40</v>
      </c>
      <c r="S515">
        <v>86586</v>
      </c>
      <c r="T515">
        <v>7338</v>
      </c>
      <c r="U515">
        <v>33417</v>
      </c>
      <c r="V515">
        <v>9298</v>
      </c>
      <c r="W515" s="6">
        <v>40542.362349537034</v>
      </c>
      <c r="X515" t="s">
        <v>1768</v>
      </c>
      <c r="Y515" t="s">
        <v>24</v>
      </c>
    </row>
    <row r="516" spans="1:25" x14ac:dyDescent="0.35">
      <c r="A516" t="s">
        <v>1771</v>
      </c>
      <c r="B516" t="s">
        <v>1772</v>
      </c>
      <c r="C516" s="5">
        <v>44216.813761574071</v>
      </c>
      <c r="D516" s="5">
        <f t="shared" si="8"/>
        <v>44216</v>
      </c>
      <c r="E516" t="s">
        <v>1773</v>
      </c>
      <c r="F516" t="s">
        <v>116</v>
      </c>
      <c r="G516" t="s">
        <v>144</v>
      </c>
      <c r="H516">
        <v>1</v>
      </c>
      <c r="I516">
        <v>5</v>
      </c>
      <c r="K516" t="s">
        <v>33</v>
      </c>
      <c r="L516" t="s">
        <v>317</v>
      </c>
      <c r="M516" t="s">
        <v>318</v>
      </c>
      <c r="N516" t="s">
        <v>319</v>
      </c>
      <c r="O516" t="s">
        <v>320</v>
      </c>
      <c r="P516" t="s">
        <v>50</v>
      </c>
      <c r="Q516" t="s">
        <v>321</v>
      </c>
      <c r="R516" t="s">
        <v>40</v>
      </c>
      <c r="S516">
        <v>86586</v>
      </c>
      <c r="T516">
        <v>7338</v>
      </c>
      <c r="U516">
        <v>33417</v>
      </c>
      <c r="V516">
        <v>9298</v>
      </c>
      <c r="W516" s="6">
        <v>40542.362349537034</v>
      </c>
      <c r="X516" t="s">
        <v>1771</v>
      </c>
      <c r="Y516" t="s">
        <v>26</v>
      </c>
    </row>
    <row r="517" spans="1:25" x14ac:dyDescent="0.35">
      <c r="A517" t="s">
        <v>1774</v>
      </c>
      <c r="B517" t="s">
        <v>1775</v>
      </c>
      <c r="C517" s="5">
        <v>44216.806805555556</v>
      </c>
      <c r="D517" s="5">
        <f t="shared" si="8"/>
        <v>44216</v>
      </c>
      <c r="E517" t="s">
        <v>1776</v>
      </c>
      <c r="F517" t="s">
        <v>116</v>
      </c>
      <c r="G517" t="s">
        <v>144</v>
      </c>
      <c r="H517">
        <v>0</v>
      </c>
      <c r="I517">
        <v>5</v>
      </c>
      <c r="K517" t="s">
        <v>33</v>
      </c>
      <c r="L517" t="s">
        <v>317</v>
      </c>
      <c r="M517" t="s">
        <v>318</v>
      </c>
      <c r="N517" t="s">
        <v>319</v>
      </c>
      <c r="O517" t="s">
        <v>320</v>
      </c>
      <c r="P517" t="s">
        <v>50</v>
      </c>
      <c r="Q517" t="s">
        <v>321</v>
      </c>
      <c r="R517" t="s">
        <v>40</v>
      </c>
      <c r="S517">
        <v>86586</v>
      </c>
      <c r="T517">
        <v>7338</v>
      </c>
      <c r="U517">
        <v>33417</v>
      </c>
      <c r="V517">
        <v>9298</v>
      </c>
      <c r="W517" s="6">
        <v>40542.362349537034</v>
      </c>
      <c r="X517" t="s">
        <v>1774</v>
      </c>
      <c r="Y517" t="s">
        <v>26</v>
      </c>
    </row>
    <row r="518" spans="1:25" x14ac:dyDescent="0.35">
      <c r="A518" t="s">
        <v>1777</v>
      </c>
      <c r="B518" t="s">
        <v>1778</v>
      </c>
      <c r="C518" s="5">
        <v>44216.800462962965</v>
      </c>
      <c r="D518" s="5">
        <f t="shared" si="8"/>
        <v>44216</v>
      </c>
      <c r="E518" t="s">
        <v>1779</v>
      </c>
      <c r="F518" t="s">
        <v>116</v>
      </c>
      <c r="G518" t="s">
        <v>144</v>
      </c>
      <c r="H518">
        <v>0</v>
      </c>
      <c r="I518">
        <v>8</v>
      </c>
      <c r="K518" t="s">
        <v>33</v>
      </c>
      <c r="L518" t="s">
        <v>317</v>
      </c>
      <c r="M518" t="s">
        <v>318</v>
      </c>
      <c r="N518" t="s">
        <v>319</v>
      </c>
      <c r="O518" t="s">
        <v>320</v>
      </c>
      <c r="P518" t="s">
        <v>50</v>
      </c>
      <c r="Q518" t="s">
        <v>321</v>
      </c>
      <c r="R518" t="s">
        <v>40</v>
      </c>
      <c r="S518">
        <v>86586</v>
      </c>
      <c r="T518">
        <v>7338</v>
      </c>
      <c r="U518">
        <v>33417</v>
      </c>
      <c r="V518">
        <v>9298</v>
      </c>
      <c r="W518" s="6">
        <v>40542.362349537034</v>
      </c>
      <c r="X518" t="s">
        <v>1777</v>
      </c>
      <c r="Y518" t="s">
        <v>26</v>
      </c>
    </row>
    <row r="519" spans="1:25" x14ac:dyDescent="0.35">
      <c r="A519" t="s">
        <v>1780</v>
      </c>
      <c r="B519" t="s">
        <v>1781</v>
      </c>
      <c r="C519" s="5">
        <v>44216.797835648147</v>
      </c>
      <c r="D519" s="5">
        <f t="shared" si="8"/>
        <v>44216</v>
      </c>
      <c r="E519" t="s">
        <v>1782</v>
      </c>
      <c r="F519" t="s">
        <v>30</v>
      </c>
      <c r="G519" t="s">
        <v>144</v>
      </c>
      <c r="H519">
        <v>8</v>
      </c>
      <c r="I519">
        <v>54</v>
      </c>
      <c r="K519" t="s">
        <v>33</v>
      </c>
      <c r="L519" t="s">
        <v>317</v>
      </c>
      <c r="M519" t="s">
        <v>318</v>
      </c>
      <c r="N519" t="s">
        <v>319</v>
      </c>
      <c r="O519" t="s">
        <v>320</v>
      </c>
      <c r="P519" t="s">
        <v>50</v>
      </c>
      <c r="Q519" t="s">
        <v>321</v>
      </c>
      <c r="R519" t="s">
        <v>40</v>
      </c>
      <c r="S519">
        <v>86586</v>
      </c>
      <c r="T519">
        <v>7338</v>
      </c>
      <c r="U519">
        <v>33417</v>
      </c>
      <c r="V519">
        <v>9298</v>
      </c>
      <c r="W519" s="6">
        <v>40542.362349537034</v>
      </c>
      <c r="X519" t="s">
        <v>1780</v>
      </c>
      <c r="Y519" t="s">
        <v>26</v>
      </c>
    </row>
    <row r="520" spans="1:25" x14ac:dyDescent="0.35">
      <c r="A520" t="s">
        <v>1783</v>
      </c>
      <c r="B520" t="s">
        <v>1784</v>
      </c>
      <c r="C520" s="5">
        <v>44216.631238425929</v>
      </c>
      <c r="D520" s="5">
        <f t="shared" si="8"/>
        <v>44216</v>
      </c>
      <c r="E520" t="s">
        <v>1785</v>
      </c>
      <c r="F520" t="s">
        <v>75</v>
      </c>
      <c r="G520" t="s">
        <v>68</v>
      </c>
      <c r="H520">
        <v>0</v>
      </c>
      <c r="I520">
        <v>0</v>
      </c>
      <c r="J520" t="s">
        <v>32</v>
      </c>
      <c r="K520" t="s">
        <v>33</v>
      </c>
      <c r="L520" t="s">
        <v>34</v>
      </c>
      <c r="M520" t="s">
        <v>35</v>
      </c>
      <c r="N520" t="s">
        <v>36</v>
      </c>
      <c r="O520" t="s">
        <v>37</v>
      </c>
      <c r="P520" t="s">
        <v>38</v>
      </c>
      <c r="Q520" t="s">
        <v>39</v>
      </c>
      <c r="R520" t="s">
        <v>40</v>
      </c>
      <c r="S520">
        <v>7483986</v>
      </c>
      <c r="T520">
        <v>1347</v>
      </c>
      <c r="U520">
        <v>2007</v>
      </c>
      <c r="V520">
        <v>709880</v>
      </c>
      <c r="W520" s="6">
        <v>39926.837002314816</v>
      </c>
      <c r="X520" t="s">
        <v>1783</v>
      </c>
      <c r="Y520" t="s">
        <v>24</v>
      </c>
    </row>
    <row r="521" spans="1:25" x14ac:dyDescent="0.35">
      <c r="A521" t="s">
        <v>1786</v>
      </c>
      <c r="B521" t="s">
        <v>1787</v>
      </c>
      <c r="C521" s="5">
        <v>44215.971458333333</v>
      </c>
      <c r="D521" s="5">
        <f t="shared" si="8"/>
        <v>44215</v>
      </c>
      <c r="E521" t="s">
        <v>1788</v>
      </c>
      <c r="F521" t="s">
        <v>30</v>
      </c>
      <c r="G521" t="s">
        <v>68</v>
      </c>
      <c r="H521">
        <v>1</v>
      </c>
      <c r="I521">
        <v>5</v>
      </c>
      <c r="J521" t="s">
        <v>1789</v>
      </c>
      <c r="K521" t="s">
        <v>33</v>
      </c>
      <c r="L521" t="s">
        <v>1790</v>
      </c>
      <c r="M521" t="s">
        <v>1791</v>
      </c>
      <c r="N521" t="s">
        <v>1792</v>
      </c>
      <c r="O521" t="s">
        <v>1793</v>
      </c>
      <c r="P521" t="s">
        <v>38</v>
      </c>
      <c r="Q521" t="s">
        <v>1794</v>
      </c>
      <c r="R521" t="s">
        <v>40</v>
      </c>
      <c r="S521">
        <v>376583</v>
      </c>
      <c r="T521">
        <v>941</v>
      </c>
      <c r="U521">
        <v>9638</v>
      </c>
      <c r="V521">
        <v>34064</v>
      </c>
      <c r="W521" s="6">
        <v>39539.703842592593</v>
      </c>
      <c r="X521" t="s">
        <v>1786</v>
      </c>
      <c r="Y521" t="s">
        <v>24</v>
      </c>
    </row>
    <row r="522" spans="1:25" x14ac:dyDescent="0.35">
      <c r="A522" t="s">
        <v>1795</v>
      </c>
      <c r="B522" t="s">
        <v>1796</v>
      </c>
      <c r="C522" s="5">
        <v>44215.704780092594</v>
      </c>
      <c r="D522" s="5">
        <f t="shared" si="8"/>
        <v>44215</v>
      </c>
      <c r="E522" t="s">
        <v>1797</v>
      </c>
      <c r="F522" t="s">
        <v>30</v>
      </c>
      <c r="G522" t="s">
        <v>144</v>
      </c>
      <c r="H522">
        <v>3</v>
      </c>
      <c r="I522">
        <v>8</v>
      </c>
      <c r="J522" t="s">
        <v>801</v>
      </c>
      <c r="K522" t="s">
        <v>33</v>
      </c>
      <c r="L522" t="s">
        <v>802</v>
      </c>
      <c r="M522" t="s">
        <v>803</v>
      </c>
      <c r="N522" t="s">
        <v>804</v>
      </c>
      <c r="O522" t="s">
        <v>805</v>
      </c>
      <c r="P522" t="s">
        <v>38</v>
      </c>
      <c r="Q522" t="s">
        <v>806</v>
      </c>
      <c r="R522" t="s">
        <v>40</v>
      </c>
      <c r="S522">
        <v>47087</v>
      </c>
      <c r="T522">
        <v>8498</v>
      </c>
      <c r="U522">
        <v>8104</v>
      </c>
      <c r="V522">
        <v>46227</v>
      </c>
      <c r="W522" s="6">
        <v>39726.199837962966</v>
      </c>
      <c r="X522" t="s">
        <v>1795</v>
      </c>
      <c r="Y522" t="s">
        <v>26</v>
      </c>
    </row>
    <row r="523" spans="1:25" x14ac:dyDescent="0.35">
      <c r="A523" t="s">
        <v>1798</v>
      </c>
      <c r="B523" t="s">
        <v>1799</v>
      </c>
      <c r="C523" s="5">
        <v>44215.54960648148</v>
      </c>
      <c r="D523" s="5">
        <f t="shared" si="8"/>
        <v>44215</v>
      </c>
      <c r="E523" t="s">
        <v>1800</v>
      </c>
      <c r="F523" t="s">
        <v>30</v>
      </c>
      <c r="G523" t="s">
        <v>68</v>
      </c>
      <c r="H523">
        <v>4</v>
      </c>
      <c r="I523">
        <v>25</v>
      </c>
      <c r="J523" t="s">
        <v>95</v>
      </c>
      <c r="K523" t="s">
        <v>33</v>
      </c>
      <c r="L523" t="s">
        <v>96</v>
      </c>
      <c r="M523" t="s">
        <v>97</v>
      </c>
      <c r="N523" t="s">
        <v>98</v>
      </c>
      <c r="O523" t="s">
        <v>99</v>
      </c>
      <c r="P523" t="s">
        <v>50</v>
      </c>
      <c r="Q523" t="s">
        <v>100</v>
      </c>
      <c r="R523" t="s">
        <v>40</v>
      </c>
      <c r="S523">
        <v>129288</v>
      </c>
      <c r="T523">
        <v>761</v>
      </c>
      <c r="U523">
        <v>1619</v>
      </c>
      <c r="V523">
        <v>38337</v>
      </c>
      <c r="W523" s="6">
        <v>39906.599074074074</v>
      </c>
      <c r="X523" t="s">
        <v>1798</v>
      </c>
      <c r="Y523" t="s">
        <v>24</v>
      </c>
    </row>
    <row r="524" spans="1:25" x14ac:dyDescent="0.35">
      <c r="A524" t="s">
        <v>1801</v>
      </c>
      <c r="B524" t="s">
        <v>1802</v>
      </c>
      <c r="C524" s="5">
        <v>44213.864999999998</v>
      </c>
      <c r="D524" s="5">
        <f t="shared" si="8"/>
        <v>44213</v>
      </c>
      <c r="E524" t="s">
        <v>1803</v>
      </c>
      <c r="F524" t="s">
        <v>30</v>
      </c>
      <c r="G524" t="s">
        <v>401</v>
      </c>
      <c r="H524">
        <v>37</v>
      </c>
      <c r="I524">
        <v>159</v>
      </c>
      <c r="K524" t="s">
        <v>33</v>
      </c>
      <c r="L524" t="s">
        <v>69</v>
      </c>
      <c r="M524" t="s">
        <v>70</v>
      </c>
      <c r="N524" t="s">
        <v>70</v>
      </c>
      <c r="P524" t="s">
        <v>50</v>
      </c>
      <c r="Q524" t="s">
        <v>71</v>
      </c>
      <c r="R524" t="s">
        <v>40</v>
      </c>
      <c r="S524">
        <v>1060595</v>
      </c>
      <c r="T524">
        <v>817</v>
      </c>
      <c r="U524">
        <v>16</v>
      </c>
      <c r="V524">
        <v>435468</v>
      </c>
      <c r="W524" s="6">
        <v>39824.172893518517</v>
      </c>
      <c r="X524" t="s">
        <v>1801</v>
      </c>
      <c r="Y524" t="s">
        <v>26</v>
      </c>
    </row>
    <row r="525" spans="1:25" x14ac:dyDescent="0.35">
      <c r="A525" t="s">
        <v>1804</v>
      </c>
      <c r="B525" t="s">
        <v>1805</v>
      </c>
      <c r="C525" s="5">
        <v>44211.706597222219</v>
      </c>
      <c r="D525" s="5">
        <f t="shared" si="8"/>
        <v>44211</v>
      </c>
      <c r="E525" t="s">
        <v>1806</v>
      </c>
      <c r="F525" t="s">
        <v>30</v>
      </c>
      <c r="G525" t="s">
        <v>31</v>
      </c>
      <c r="H525">
        <v>6</v>
      </c>
      <c r="I525">
        <v>34</v>
      </c>
      <c r="J525" t="s">
        <v>32</v>
      </c>
      <c r="K525" t="s">
        <v>33</v>
      </c>
      <c r="L525" t="s">
        <v>34</v>
      </c>
      <c r="M525" t="s">
        <v>35</v>
      </c>
      <c r="N525" t="s">
        <v>36</v>
      </c>
      <c r="O525" t="s">
        <v>37</v>
      </c>
      <c r="P525" t="s">
        <v>38</v>
      </c>
      <c r="Q525" t="s">
        <v>39</v>
      </c>
      <c r="R525" t="s">
        <v>40</v>
      </c>
      <c r="S525">
        <v>7483986</v>
      </c>
      <c r="T525">
        <v>1347</v>
      </c>
      <c r="U525">
        <v>2007</v>
      </c>
      <c r="V525">
        <v>709880</v>
      </c>
      <c r="W525" s="6">
        <v>39926.837002314816</v>
      </c>
      <c r="X525" t="s">
        <v>1804</v>
      </c>
      <c r="Y525" t="s">
        <v>25</v>
      </c>
    </row>
    <row r="526" spans="1:25" x14ac:dyDescent="0.35">
      <c r="A526" t="s">
        <v>1807</v>
      </c>
      <c r="B526" t="s">
        <v>1808</v>
      </c>
      <c r="C526" s="5">
        <v>44211.690520833334</v>
      </c>
      <c r="D526" s="5">
        <f t="shared" si="8"/>
        <v>44211</v>
      </c>
      <c r="E526" t="s">
        <v>1809</v>
      </c>
      <c r="F526" t="s">
        <v>116</v>
      </c>
      <c r="G526" t="s">
        <v>44</v>
      </c>
      <c r="H526">
        <v>0</v>
      </c>
      <c r="I526">
        <v>42</v>
      </c>
      <c r="J526" t="s">
        <v>358</v>
      </c>
      <c r="K526" t="s">
        <v>33</v>
      </c>
      <c r="L526" t="s">
        <v>359</v>
      </c>
      <c r="M526" t="s">
        <v>360</v>
      </c>
      <c r="N526" t="s">
        <v>361</v>
      </c>
      <c r="O526" t="s">
        <v>362</v>
      </c>
      <c r="P526" t="s">
        <v>50</v>
      </c>
      <c r="Q526" t="s">
        <v>363</v>
      </c>
      <c r="R526" t="s">
        <v>40</v>
      </c>
      <c r="S526">
        <v>74872</v>
      </c>
      <c r="T526">
        <v>1279</v>
      </c>
      <c r="U526">
        <v>81</v>
      </c>
      <c r="V526">
        <v>36114</v>
      </c>
      <c r="W526" s="6">
        <v>41561.864629629628</v>
      </c>
      <c r="X526" t="s">
        <v>1807</v>
      </c>
      <c r="Y526" t="s">
        <v>26</v>
      </c>
    </row>
    <row r="527" spans="1:25" ht="188.5" x14ac:dyDescent="0.35">
      <c r="A527" t="s">
        <v>1810</v>
      </c>
      <c r="B527" t="s">
        <v>1811</v>
      </c>
      <c r="C527" s="5">
        <v>44210.926620370374</v>
      </c>
      <c r="D527" s="5">
        <f t="shared" si="8"/>
        <v>44210</v>
      </c>
      <c r="E527" s="8" t="s">
        <v>1812</v>
      </c>
      <c r="F527" t="s">
        <v>116</v>
      </c>
      <c r="G527" t="s">
        <v>144</v>
      </c>
      <c r="H527">
        <v>2</v>
      </c>
      <c r="I527">
        <v>12</v>
      </c>
      <c r="J527" t="s">
        <v>801</v>
      </c>
      <c r="K527" t="s">
        <v>33</v>
      </c>
      <c r="L527" t="s">
        <v>802</v>
      </c>
      <c r="M527" t="s">
        <v>803</v>
      </c>
      <c r="N527" t="s">
        <v>804</v>
      </c>
      <c r="O527" t="s">
        <v>805</v>
      </c>
      <c r="P527" t="s">
        <v>38</v>
      </c>
      <c r="Q527" t="s">
        <v>806</v>
      </c>
      <c r="R527" t="s">
        <v>40</v>
      </c>
      <c r="S527">
        <v>47087</v>
      </c>
      <c r="T527">
        <v>8498</v>
      </c>
      <c r="U527">
        <v>8104</v>
      </c>
      <c r="V527">
        <v>46227</v>
      </c>
      <c r="W527" s="6">
        <v>39726.199837962966</v>
      </c>
      <c r="X527" t="s">
        <v>1810</v>
      </c>
      <c r="Y527" t="s">
        <v>26</v>
      </c>
    </row>
    <row r="528" spans="1:25" x14ac:dyDescent="0.35">
      <c r="A528" t="s">
        <v>1813</v>
      </c>
      <c r="B528" t="s">
        <v>1814</v>
      </c>
      <c r="C528" s="5">
        <v>44210.861319444448</v>
      </c>
      <c r="D528" s="5">
        <f t="shared" si="8"/>
        <v>44210</v>
      </c>
      <c r="E528" t="s">
        <v>1815</v>
      </c>
      <c r="F528" t="s">
        <v>116</v>
      </c>
      <c r="G528" t="s">
        <v>44</v>
      </c>
      <c r="H528">
        <v>0</v>
      </c>
      <c r="I528">
        <v>1</v>
      </c>
      <c r="J528" t="s">
        <v>117</v>
      </c>
      <c r="K528" t="s">
        <v>33</v>
      </c>
      <c r="L528" t="s">
        <v>118</v>
      </c>
      <c r="M528" t="s">
        <v>119</v>
      </c>
      <c r="N528" t="s">
        <v>120</v>
      </c>
      <c r="O528" t="s">
        <v>121</v>
      </c>
      <c r="P528" t="s">
        <v>50</v>
      </c>
      <c r="Q528" t="s">
        <v>122</v>
      </c>
      <c r="R528" t="s">
        <v>40</v>
      </c>
      <c r="S528">
        <v>14097</v>
      </c>
      <c r="T528">
        <v>1184</v>
      </c>
      <c r="U528">
        <v>50451</v>
      </c>
      <c r="V528">
        <v>62402</v>
      </c>
      <c r="W528" s="6">
        <v>40749.768229166664</v>
      </c>
      <c r="X528" t="s">
        <v>1813</v>
      </c>
      <c r="Y528" t="s">
        <v>26</v>
      </c>
    </row>
    <row r="529" spans="1:25" ht="87" x14ac:dyDescent="0.35">
      <c r="A529" t="s">
        <v>1816</v>
      </c>
      <c r="B529" t="s">
        <v>1817</v>
      </c>
      <c r="C529" s="5">
        <v>44210.840636574074</v>
      </c>
      <c r="D529" s="5">
        <f t="shared" si="8"/>
        <v>44210</v>
      </c>
      <c r="E529" s="8" t="s">
        <v>1818</v>
      </c>
      <c r="F529" t="s">
        <v>30</v>
      </c>
      <c r="G529" t="s">
        <v>68</v>
      </c>
      <c r="H529">
        <v>7</v>
      </c>
      <c r="I529">
        <v>13</v>
      </c>
      <c r="J529" t="s">
        <v>95</v>
      </c>
      <c r="K529" t="s">
        <v>33</v>
      </c>
      <c r="L529" t="s">
        <v>96</v>
      </c>
      <c r="M529" t="s">
        <v>97</v>
      </c>
      <c r="N529" t="s">
        <v>98</v>
      </c>
      <c r="O529" t="s">
        <v>99</v>
      </c>
      <c r="P529" t="s">
        <v>50</v>
      </c>
      <c r="Q529" t="s">
        <v>100</v>
      </c>
      <c r="R529" t="s">
        <v>40</v>
      </c>
      <c r="S529">
        <v>129288</v>
      </c>
      <c r="T529">
        <v>761</v>
      </c>
      <c r="U529">
        <v>1619</v>
      </c>
      <c r="V529">
        <v>38337</v>
      </c>
      <c r="W529" s="6">
        <v>39906.599074074074</v>
      </c>
      <c r="X529" t="s">
        <v>1816</v>
      </c>
      <c r="Y529" t="s">
        <v>24</v>
      </c>
    </row>
    <row r="530" spans="1:25" x14ac:dyDescent="0.35">
      <c r="A530" t="s">
        <v>1819</v>
      </c>
      <c r="B530" t="s">
        <v>1820</v>
      </c>
      <c r="C530" s="5">
        <v>44210.832800925928</v>
      </c>
      <c r="D530" s="5">
        <f t="shared" si="8"/>
        <v>44210</v>
      </c>
      <c r="E530" t="s">
        <v>1821</v>
      </c>
      <c r="F530" t="s">
        <v>30</v>
      </c>
      <c r="G530" t="s">
        <v>144</v>
      </c>
      <c r="H530">
        <v>3</v>
      </c>
      <c r="I530">
        <v>28</v>
      </c>
      <c r="J530" t="s">
        <v>78</v>
      </c>
      <c r="K530" t="s">
        <v>33</v>
      </c>
      <c r="L530" t="s">
        <v>79</v>
      </c>
      <c r="M530" t="s">
        <v>80</v>
      </c>
      <c r="N530" t="s">
        <v>81</v>
      </c>
      <c r="O530" t="s">
        <v>82</v>
      </c>
      <c r="P530" t="s">
        <v>50</v>
      </c>
      <c r="Q530" t="s">
        <v>83</v>
      </c>
      <c r="R530" t="s">
        <v>40</v>
      </c>
      <c r="S530">
        <v>21289</v>
      </c>
      <c r="T530">
        <v>626</v>
      </c>
      <c r="U530">
        <v>85459</v>
      </c>
      <c r="V530">
        <v>58971</v>
      </c>
      <c r="W530" s="6">
        <v>41553.149363425924</v>
      </c>
      <c r="X530" t="s">
        <v>1819</v>
      </c>
      <c r="Y530" t="s">
        <v>26</v>
      </c>
    </row>
    <row r="531" spans="1:25" x14ac:dyDescent="0.35">
      <c r="A531" t="s">
        <v>1822</v>
      </c>
      <c r="B531" t="s">
        <v>1823</v>
      </c>
      <c r="C531" s="5">
        <v>44209.830613425926</v>
      </c>
      <c r="D531" s="5">
        <f t="shared" si="8"/>
        <v>44209</v>
      </c>
      <c r="E531" t="s">
        <v>1824</v>
      </c>
      <c r="F531" t="s">
        <v>30</v>
      </c>
      <c r="G531" t="s">
        <v>31</v>
      </c>
      <c r="H531">
        <v>20</v>
      </c>
      <c r="I531">
        <v>70</v>
      </c>
      <c r="J531" t="s">
        <v>32</v>
      </c>
      <c r="K531" t="s">
        <v>33</v>
      </c>
      <c r="L531" t="s">
        <v>34</v>
      </c>
      <c r="M531" t="s">
        <v>35</v>
      </c>
      <c r="N531" t="s">
        <v>36</v>
      </c>
      <c r="O531" t="s">
        <v>37</v>
      </c>
      <c r="P531" t="s">
        <v>38</v>
      </c>
      <c r="Q531" t="s">
        <v>39</v>
      </c>
      <c r="R531" t="s">
        <v>40</v>
      </c>
      <c r="S531">
        <v>7483986</v>
      </c>
      <c r="T531">
        <v>1347</v>
      </c>
      <c r="U531">
        <v>2007</v>
      </c>
      <c r="V531">
        <v>709880</v>
      </c>
      <c r="W531" s="6">
        <v>39926.837002314816</v>
      </c>
      <c r="X531" t="s">
        <v>1822</v>
      </c>
      <c r="Y531" t="s">
        <v>26</v>
      </c>
    </row>
    <row r="532" spans="1:25" x14ac:dyDescent="0.35">
      <c r="A532" t="s">
        <v>1825</v>
      </c>
      <c r="B532" t="s">
        <v>1826</v>
      </c>
      <c r="C532" s="5">
        <v>44209.819525462961</v>
      </c>
      <c r="D532" s="5">
        <f t="shared" si="8"/>
        <v>44209</v>
      </c>
      <c r="E532" t="s">
        <v>1827</v>
      </c>
      <c r="F532" t="s">
        <v>30</v>
      </c>
      <c r="G532" t="s">
        <v>31</v>
      </c>
      <c r="H532">
        <v>11</v>
      </c>
      <c r="I532">
        <v>23</v>
      </c>
      <c r="J532" t="s">
        <v>32</v>
      </c>
      <c r="K532" t="s">
        <v>33</v>
      </c>
      <c r="L532" t="s">
        <v>34</v>
      </c>
      <c r="M532" t="s">
        <v>35</v>
      </c>
      <c r="N532" t="s">
        <v>36</v>
      </c>
      <c r="O532" t="s">
        <v>37</v>
      </c>
      <c r="P532" t="s">
        <v>38</v>
      </c>
      <c r="Q532" t="s">
        <v>39</v>
      </c>
      <c r="R532" t="s">
        <v>40</v>
      </c>
      <c r="S532">
        <v>7483986</v>
      </c>
      <c r="T532">
        <v>1347</v>
      </c>
      <c r="U532">
        <v>2007</v>
      </c>
      <c r="V532">
        <v>709880</v>
      </c>
      <c r="W532" s="6">
        <v>39926.837002314816</v>
      </c>
      <c r="X532" t="s">
        <v>1825</v>
      </c>
      <c r="Y532" t="s">
        <v>24</v>
      </c>
    </row>
    <row r="533" spans="1:25" x14ac:dyDescent="0.35">
      <c r="A533" t="s">
        <v>1828</v>
      </c>
      <c r="B533" t="s">
        <v>1829</v>
      </c>
      <c r="C533" s="5">
        <v>44208.776319444441</v>
      </c>
      <c r="D533" s="5">
        <f t="shared" si="8"/>
        <v>44208</v>
      </c>
      <c r="E533" t="s">
        <v>1830</v>
      </c>
      <c r="F533" t="s">
        <v>30</v>
      </c>
      <c r="G533" t="s">
        <v>144</v>
      </c>
      <c r="H533">
        <v>5</v>
      </c>
      <c r="I533">
        <v>19</v>
      </c>
      <c r="J533" t="s">
        <v>95</v>
      </c>
      <c r="K533" t="s">
        <v>33</v>
      </c>
      <c r="L533" t="s">
        <v>96</v>
      </c>
      <c r="M533" t="s">
        <v>97</v>
      </c>
      <c r="N533" t="s">
        <v>98</v>
      </c>
      <c r="O533" t="s">
        <v>99</v>
      </c>
      <c r="P533" t="s">
        <v>50</v>
      </c>
      <c r="Q533" t="s">
        <v>100</v>
      </c>
      <c r="R533" t="s">
        <v>40</v>
      </c>
      <c r="S533">
        <v>129288</v>
      </c>
      <c r="T533">
        <v>761</v>
      </c>
      <c r="U533">
        <v>1619</v>
      </c>
      <c r="V533">
        <v>38337</v>
      </c>
      <c r="W533" s="6">
        <v>39906.599074074074</v>
      </c>
      <c r="X533" t="s">
        <v>1828</v>
      </c>
      <c r="Y533" t="s">
        <v>26</v>
      </c>
    </row>
    <row r="534" spans="1:25" x14ac:dyDescent="0.35">
      <c r="A534" t="s">
        <v>1831</v>
      </c>
      <c r="B534" t="s">
        <v>1832</v>
      </c>
      <c r="C534" s="5">
        <v>44207.871759259258</v>
      </c>
      <c r="D534" s="5">
        <f t="shared" si="8"/>
        <v>44207</v>
      </c>
      <c r="E534" t="s">
        <v>1833</v>
      </c>
      <c r="F534" t="s">
        <v>30</v>
      </c>
      <c r="G534" t="s">
        <v>68</v>
      </c>
      <c r="H534">
        <v>35</v>
      </c>
      <c r="I534">
        <v>115</v>
      </c>
      <c r="K534" t="s">
        <v>33</v>
      </c>
      <c r="L534" t="s">
        <v>69</v>
      </c>
      <c r="M534" t="s">
        <v>70</v>
      </c>
      <c r="N534" t="s">
        <v>70</v>
      </c>
      <c r="P534" t="s">
        <v>50</v>
      </c>
      <c r="Q534" t="s">
        <v>71</v>
      </c>
      <c r="R534" t="s">
        <v>40</v>
      </c>
      <c r="S534">
        <v>1060595</v>
      </c>
      <c r="T534">
        <v>817</v>
      </c>
      <c r="U534">
        <v>16</v>
      </c>
      <c r="V534">
        <v>435468</v>
      </c>
      <c r="W534" s="6">
        <v>39824.172893518517</v>
      </c>
      <c r="X534" t="s">
        <v>1831</v>
      </c>
      <c r="Y534" t="s">
        <v>25</v>
      </c>
    </row>
    <row r="535" spans="1:25" x14ac:dyDescent="0.35">
      <c r="A535" t="s">
        <v>1834</v>
      </c>
      <c r="B535" t="s">
        <v>1835</v>
      </c>
      <c r="C535" s="5">
        <v>44207.585949074077</v>
      </c>
      <c r="D535" s="5">
        <f t="shared" si="8"/>
        <v>44207</v>
      </c>
      <c r="E535" t="s">
        <v>1836</v>
      </c>
      <c r="F535" t="s">
        <v>30</v>
      </c>
      <c r="G535" t="s">
        <v>144</v>
      </c>
      <c r="H535">
        <v>3</v>
      </c>
      <c r="I535">
        <v>11</v>
      </c>
      <c r="J535" t="s">
        <v>78</v>
      </c>
      <c r="K535" t="s">
        <v>33</v>
      </c>
      <c r="L535" t="s">
        <v>79</v>
      </c>
      <c r="M535" t="s">
        <v>80</v>
      </c>
      <c r="N535" t="s">
        <v>81</v>
      </c>
      <c r="O535" t="s">
        <v>82</v>
      </c>
      <c r="P535" t="s">
        <v>50</v>
      </c>
      <c r="Q535" t="s">
        <v>83</v>
      </c>
      <c r="R535" t="s">
        <v>40</v>
      </c>
      <c r="S535">
        <v>21289</v>
      </c>
      <c r="T535">
        <v>626</v>
      </c>
      <c r="U535">
        <v>85459</v>
      </c>
      <c r="V535">
        <v>58971</v>
      </c>
      <c r="W535" s="6">
        <v>41553.149363425924</v>
      </c>
      <c r="X535" t="s">
        <v>1834</v>
      </c>
      <c r="Y535" t="s">
        <v>26</v>
      </c>
    </row>
    <row r="536" spans="1:25" x14ac:dyDescent="0.35">
      <c r="A536" t="s">
        <v>1837</v>
      </c>
      <c r="B536" t="s">
        <v>1838</v>
      </c>
      <c r="C536" s="5">
        <v>44207.08625</v>
      </c>
      <c r="D536" s="5">
        <f t="shared" si="8"/>
        <v>44207</v>
      </c>
      <c r="E536" t="s">
        <v>1839</v>
      </c>
      <c r="F536" t="s">
        <v>116</v>
      </c>
      <c r="G536" t="s">
        <v>144</v>
      </c>
      <c r="H536">
        <v>0</v>
      </c>
      <c r="I536">
        <v>1</v>
      </c>
      <c r="K536" t="s">
        <v>33</v>
      </c>
      <c r="L536" t="s">
        <v>317</v>
      </c>
      <c r="M536" t="s">
        <v>318</v>
      </c>
      <c r="N536" t="s">
        <v>319</v>
      </c>
      <c r="O536" t="s">
        <v>320</v>
      </c>
      <c r="P536" t="s">
        <v>50</v>
      </c>
      <c r="Q536" t="s">
        <v>321</v>
      </c>
      <c r="R536" t="s">
        <v>40</v>
      </c>
      <c r="S536">
        <v>86586</v>
      </c>
      <c r="T536">
        <v>7338</v>
      </c>
      <c r="U536">
        <v>33417</v>
      </c>
      <c r="V536">
        <v>9298</v>
      </c>
      <c r="W536" s="6">
        <v>40542.362349537034</v>
      </c>
      <c r="X536" t="s">
        <v>1837</v>
      </c>
      <c r="Y536" t="s">
        <v>26</v>
      </c>
    </row>
    <row r="537" spans="1:25" x14ac:dyDescent="0.35">
      <c r="A537" t="s">
        <v>1840</v>
      </c>
      <c r="B537" t="s">
        <v>1841</v>
      </c>
      <c r="C537" s="5">
        <v>44207.026099537034</v>
      </c>
      <c r="D537" s="5">
        <f t="shared" si="8"/>
        <v>44207</v>
      </c>
      <c r="E537" t="s">
        <v>1842</v>
      </c>
      <c r="F537" t="s">
        <v>116</v>
      </c>
      <c r="G537" t="s">
        <v>144</v>
      </c>
      <c r="H537">
        <v>2</v>
      </c>
      <c r="I537">
        <v>10</v>
      </c>
      <c r="K537" t="s">
        <v>33</v>
      </c>
      <c r="L537" t="s">
        <v>317</v>
      </c>
      <c r="M537" t="s">
        <v>318</v>
      </c>
      <c r="N537" t="s">
        <v>319</v>
      </c>
      <c r="O537" t="s">
        <v>320</v>
      </c>
      <c r="P537" t="s">
        <v>50</v>
      </c>
      <c r="Q537" t="s">
        <v>321</v>
      </c>
      <c r="R537" t="s">
        <v>40</v>
      </c>
      <c r="S537">
        <v>86586</v>
      </c>
      <c r="T537">
        <v>7338</v>
      </c>
      <c r="U537">
        <v>33417</v>
      </c>
      <c r="V537">
        <v>9298</v>
      </c>
      <c r="W537" s="6">
        <v>40542.362349537034</v>
      </c>
      <c r="X537" t="s">
        <v>1840</v>
      </c>
      <c r="Y537" t="s">
        <v>26</v>
      </c>
    </row>
    <row r="538" spans="1:25" x14ac:dyDescent="0.35">
      <c r="A538" t="s">
        <v>1843</v>
      </c>
      <c r="B538" t="s">
        <v>1844</v>
      </c>
      <c r="C538" s="5">
        <v>44207.017430555556</v>
      </c>
      <c r="D538" s="5">
        <f t="shared" si="8"/>
        <v>44207</v>
      </c>
      <c r="E538" t="s">
        <v>1845</v>
      </c>
      <c r="F538" t="s">
        <v>116</v>
      </c>
      <c r="G538" t="s">
        <v>144</v>
      </c>
      <c r="H538">
        <v>4</v>
      </c>
      <c r="I538">
        <v>23</v>
      </c>
      <c r="K538" t="s">
        <v>33</v>
      </c>
      <c r="L538" t="s">
        <v>317</v>
      </c>
      <c r="M538" t="s">
        <v>318</v>
      </c>
      <c r="N538" t="s">
        <v>319</v>
      </c>
      <c r="O538" t="s">
        <v>320</v>
      </c>
      <c r="P538" t="s">
        <v>50</v>
      </c>
      <c r="Q538" t="s">
        <v>321</v>
      </c>
      <c r="R538" t="s">
        <v>40</v>
      </c>
      <c r="S538">
        <v>86586</v>
      </c>
      <c r="T538">
        <v>7338</v>
      </c>
      <c r="U538">
        <v>33417</v>
      </c>
      <c r="V538">
        <v>9298</v>
      </c>
      <c r="W538" s="6">
        <v>40542.362349537034</v>
      </c>
      <c r="X538" t="s">
        <v>1843</v>
      </c>
      <c r="Y538" t="s">
        <v>26</v>
      </c>
    </row>
    <row r="539" spans="1:25" ht="290" x14ac:dyDescent="0.35">
      <c r="A539" t="s">
        <v>1846</v>
      </c>
      <c r="B539" t="s">
        <v>1847</v>
      </c>
      <c r="C539" s="5">
        <v>44205.035185185188</v>
      </c>
      <c r="D539" s="5">
        <f t="shared" si="8"/>
        <v>44205</v>
      </c>
      <c r="E539" t="s">
        <v>1848</v>
      </c>
      <c r="F539" t="s">
        <v>75</v>
      </c>
      <c r="G539" t="s">
        <v>44</v>
      </c>
      <c r="H539">
        <v>0</v>
      </c>
      <c r="I539">
        <v>0</v>
      </c>
      <c r="K539" t="s">
        <v>33</v>
      </c>
      <c r="L539" t="s">
        <v>87</v>
      </c>
      <c r="M539" t="s">
        <v>88</v>
      </c>
      <c r="N539" t="s">
        <v>89</v>
      </c>
      <c r="O539" s="8" t="s">
        <v>90</v>
      </c>
      <c r="P539" t="s">
        <v>50</v>
      </c>
      <c r="Q539" t="s">
        <v>91</v>
      </c>
      <c r="R539" t="s">
        <v>40</v>
      </c>
      <c r="S539">
        <v>77201</v>
      </c>
      <c r="T539">
        <v>738</v>
      </c>
      <c r="U539">
        <v>22595</v>
      </c>
      <c r="V539">
        <v>62522</v>
      </c>
      <c r="W539" s="6">
        <v>40771.033090277779</v>
      </c>
      <c r="X539" t="s">
        <v>1846</v>
      </c>
      <c r="Y539" t="s">
        <v>26</v>
      </c>
    </row>
    <row r="540" spans="1:25" x14ac:dyDescent="0.35">
      <c r="A540" t="s">
        <v>1849</v>
      </c>
      <c r="B540" t="s">
        <v>1850</v>
      </c>
      <c r="C540" s="5">
        <v>44204.458379629628</v>
      </c>
      <c r="D540" s="5">
        <f t="shared" si="8"/>
        <v>44204</v>
      </c>
      <c r="E540" t="s">
        <v>1851</v>
      </c>
      <c r="F540" t="s">
        <v>30</v>
      </c>
      <c r="G540" t="s">
        <v>31</v>
      </c>
      <c r="H540">
        <v>15</v>
      </c>
      <c r="I540">
        <v>44</v>
      </c>
      <c r="J540" t="s">
        <v>107</v>
      </c>
      <c r="K540" t="s">
        <v>33</v>
      </c>
      <c r="L540" t="s">
        <v>108</v>
      </c>
      <c r="M540" t="s">
        <v>109</v>
      </c>
      <c r="N540" t="s">
        <v>110</v>
      </c>
      <c r="O540" t="s">
        <v>111</v>
      </c>
      <c r="P540" t="s">
        <v>38</v>
      </c>
      <c r="Q540" t="s">
        <v>112</v>
      </c>
      <c r="R540" t="s">
        <v>40</v>
      </c>
      <c r="S540">
        <v>18985514</v>
      </c>
      <c r="T540">
        <v>1041</v>
      </c>
      <c r="U540">
        <v>1161</v>
      </c>
      <c r="V540">
        <v>348760</v>
      </c>
      <c r="W540" s="6">
        <v>39173.265428240738</v>
      </c>
      <c r="X540" t="s">
        <v>1849</v>
      </c>
      <c r="Y540" t="s">
        <v>24</v>
      </c>
    </row>
    <row r="541" spans="1:25" x14ac:dyDescent="0.35">
      <c r="A541" t="s">
        <v>1852</v>
      </c>
      <c r="B541" t="s">
        <v>1853</v>
      </c>
      <c r="C541" s="5">
        <v>44203.925439814811</v>
      </c>
      <c r="D541" s="5">
        <f t="shared" si="8"/>
        <v>44203</v>
      </c>
      <c r="E541" t="s">
        <v>1854</v>
      </c>
      <c r="F541" t="s">
        <v>30</v>
      </c>
      <c r="G541" t="s">
        <v>144</v>
      </c>
      <c r="H541">
        <v>0</v>
      </c>
      <c r="I541">
        <v>14</v>
      </c>
      <c r="J541" t="s">
        <v>95</v>
      </c>
      <c r="K541" t="s">
        <v>33</v>
      </c>
      <c r="L541" t="s">
        <v>96</v>
      </c>
      <c r="M541" t="s">
        <v>97</v>
      </c>
      <c r="N541" t="s">
        <v>98</v>
      </c>
      <c r="O541" t="s">
        <v>99</v>
      </c>
      <c r="P541" t="s">
        <v>50</v>
      </c>
      <c r="Q541" t="s">
        <v>100</v>
      </c>
      <c r="R541" t="s">
        <v>40</v>
      </c>
      <c r="S541">
        <v>129288</v>
      </c>
      <c r="T541">
        <v>761</v>
      </c>
      <c r="U541">
        <v>1619</v>
      </c>
      <c r="V541">
        <v>38337</v>
      </c>
      <c r="W541" s="6">
        <v>39906.599074074074</v>
      </c>
      <c r="X541" t="s">
        <v>1852</v>
      </c>
      <c r="Y541" t="s">
        <v>24</v>
      </c>
    </row>
    <row r="542" spans="1:25" x14ac:dyDescent="0.35">
      <c r="A542" t="s">
        <v>1855</v>
      </c>
      <c r="B542" t="s">
        <v>1856</v>
      </c>
      <c r="C542" s="5">
        <v>44203.605081018519</v>
      </c>
      <c r="D542" s="5">
        <f t="shared" si="8"/>
        <v>44203</v>
      </c>
      <c r="E542" t="s">
        <v>1857</v>
      </c>
      <c r="F542" t="s">
        <v>30</v>
      </c>
      <c r="G542" t="s">
        <v>31</v>
      </c>
      <c r="H542">
        <v>12</v>
      </c>
      <c r="I542">
        <v>76</v>
      </c>
      <c r="J542" t="s">
        <v>32</v>
      </c>
      <c r="K542" t="s">
        <v>33</v>
      </c>
      <c r="L542" t="s">
        <v>34</v>
      </c>
      <c r="M542" t="s">
        <v>35</v>
      </c>
      <c r="N542" t="s">
        <v>36</v>
      </c>
      <c r="O542" t="s">
        <v>37</v>
      </c>
      <c r="P542" t="s">
        <v>38</v>
      </c>
      <c r="Q542" t="s">
        <v>39</v>
      </c>
      <c r="R542" t="s">
        <v>40</v>
      </c>
      <c r="S542">
        <v>7483986</v>
      </c>
      <c r="T542">
        <v>1347</v>
      </c>
      <c r="U542">
        <v>2007</v>
      </c>
      <c r="V542">
        <v>709880</v>
      </c>
      <c r="W542" s="6">
        <v>39926.837002314816</v>
      </c>
      <c r="X542" t="s">
        <v>1855</v>
      </c>
      <c r="Y542" t="s">
        <v>26</v>
      </c>
    </row>
    <row r="543" spans="1:25" x14ac:dyDescent="0.35">
      <c r="A543" t="s">
        <v>1858</v>
      </c>
      <c r="B543" t="s">
        <v>1859</v>
      </c>
      <c r="C543" s="5">
        <v>44202.965682870374</v>
      </c>
      <c r="D543" s="5">
        <f t="shared" si="8"/>
        <v>44202</v>
      </c>
      <c r="E543" t="s">
        <v>1860</v>
      </c>
      <c r="F543" t="s">
        <v>30</v>
      </c>
      <c r="G543" t="s">
        <v>144</v>
      </c>
      <c r="H543">
        <v>3</v>
      </c>
      <c r="I543">
        <v>24</v>
      </c>
      <c r="J543" t="s">
        <v>95</v>
      </c>
      <c r="K543" t="s">
        <v>33</v>
      </c>
      <c r="L543" t="s">
        <v>96</v>
      </c>
      <c r="M543" t="s">
        <v>97</v>
      </c>
      <c r="N543" t="s">
        <v>98</v>
      </c>
      <c r="O543" t="s">
        <v>99</v>
      </c>
      <c r="P543" t="s">
        <v>50</v>
      </c>
      <c r="Q543" t="s">
        <v>100</v>
      </c>
      <c r="R543" t="s">
        <v>40</v>
      </c>
      <c r="S543">
        <v>129288</v>
      </c>
      <c r="T543">
        <v>761</v>
      </c>
      <c r="U543">
        <v>1619</v>
      </c>
      <c r="V543">
        <v>38337</v>
      </c>
      <c r="W543" s="6">
        <v>39906.599074074074</v>
      </c>
      <c r="X543" t="s">
        <v>1858</v>
      </c>
      <c r="Y543" t="s">
        <v>26</v>
      </c>
    </row>
    <row r="544" spans="1:25" ht="43.5" x14ac:dyDescent="0.35">
      <c r="A544" t="s">
        <v>1861</v>
      </c>
      <c r="B544" t="s">
        <v>1862</v>
      </c>
      <c r="C544" s="5">
        <v>44202.817037037035</v>
      </c>
      <c r="D544" s="5">
        <f t="shared" si="8"/>
        <v>44202</v>
      </c>
      <c r="E544" s="8" t="s">
        <v>1863</v>
      </c>
      <c r="F544" t="s">
        <v>30</v>
      </c>
      <c r="G544" t="s">
        <v>144</v>
      </c>
      <c r="H544">
        <v>8</v>
      </c>
      <c r="I544">
        <v>63</v>
      </c>
      <c r="J544" t="s">
        <v>78</v>
      </c>
      <c r="K544" t="s">
        <v>33</v>
      </c>
      <c r="L544" t="s">
        <v>79</v>
      </c>
      <c r="M544" t="s">
        <v>80</v>
      </c>
      <c r="N544" t="s">
        <v>81</v>
      </c>
      <c r="O544" t="s">
        <v>82</v>
      </c>
      <c r="P544" t="s">
        <v>50</v>
      </c>
      <c r="Q544" t="s">
        <v>83</v>
      </c>
      <c r="R544" t="s">
        <v>40</v>
      </c>
      <c r="S544">
        <v>21289</v>
      </c>
      <c r="T544">
        <v>626</v>
      </c>
      <c r="U544">
        <v>85459</v>
      </c>
      <c r="V544">
        <v>58971</v>
      </c>
      <c r="W544" s="6">
        <v>41553.149363425924</v>
      </c>
      <c r="X544" t="s">
        <v>1861</v>
      </c>
      <c r="Y544" t="s">
        <v>26</v>
      </c>
    </row>
    <row r="545" spans="1:25" x14ac:dyDescent="0.35">
      <c r="A545" t="s">
        <v>1864</v>
      </c>
      <c r="B545" t="s">
        <v>1865</v>
      </c>
      <c r="C545" s="5">
        <v>44201.953229166669</v>
      </c>
      <c r="D545" s="5">
        <f t="shared" si="8"/>
        <v>44201</v>
      </c>
      <c r="E545" t="s">
        <v>1866</v>
      </c>
      <c r="F545" t="s">
        <v>75</v>
      </c>
      <c r="G545" t="s">
        <v>144</v>
      </c>
      <c r="H545">
        <v>0</v>
      </c>
      <c r="I545">
        <v>0</v>
      </c>
      <c r="J545" t="s">
        <v>419</v>
      </c>
      <c r="K545" t="s">
        <v>33</v>
      </c>
      <c r="L545" t="s">
        <v>420</v>
      </c>
      <c r="M545" t="s">
        <v>421</v>
      </c>
      <c r="N545" t="s">
        <v>422</v>
      </c>
      <c r="O545" t="s">
        <v>423</v>
      </c>
      <c r="P545" t="s">
        <v>50</v>
      </c>
      <c r="Q545" t="s">
        <v>424</v>
      </c>
      <c r="R545" t="s">
        <v>40</v>
      </c>
      <c r="S545">
        <v>40259</v>
      </c>
      <c r="T545">
        <v>2445</v>
      </c>
      <c r="U545">
        <v>1703</v>
      </c>
      <c r="V545">
        <v>164752</v>
      </c>
      <c r="W545" s="6">
        <v>39927.606261574074</v>
      </c>
      <c r="X545" t="s">
        <v>1864</v>
      </c>
      <c r="Y545" t="s">
        <v>25</v>
      </c>
    </row>
    <row r="546" spans="1:25" x14ac:dyDescent="0.35">
      <c r="A546" t="s">
        <v>1867</v>
      </c>
      <c r="B546" t="s">
        <v>1868</v>
      </c>
      <c r="C546" s="5">
        <v>44201.94021990741</v>
      </c>
      <c r="D546" s="5">
        <f t="shared" si="8"/>
        <v>44201</v>
      </c>
      <c r="E546" t="s">
        <v>1869</v>
      </c>
      <c r="F546" t="s">
        <v>75</v>
      </c>
      <c r="G546" t="s">
        <v>44</v>
      </c>
      <c r="H546">
        <v>0</v>
      </c>
      <c r="I546">
        <v>0</v>
      </c>
      <c r="J546" t="s">
        <v>349</v>
      </c>
      <c r="K546" t="s">
        <v>33</v>
      </c>
      <c r="L546" t="s">
        <v>350</v>
      </c>
      <c r="M546" t="s">
        <v>351</v>
      </c>
      <c r="N546" t="s">
        <v>352</v>
      </c>
      <c r="O546" t="s">
        <v>353</v>
      </c>
      <c r="P546" t="s">
        <v>50</v>
      </c>
      <c r="Q546" t="s">
        <v>354</v>
      </c>
      <c r="R546" t="s">
        <v>40</v>
      </c>
      <c r="S546">
        <v>167984</v>
      </c>
      <c r="T546">
        <v>1275</v>
      </c>
      <c r="U546">
        <v>74596</v>
      </c>
      <c r="V546">
        <v>84729</v>
      </c>
      <c r="W546" s="6">
        <v>41424.503078703703</v>
      </c>
      <c r="X546" t="s">
        <v>1867</v>
      </c>
      <c r="Y546" t="s">
        <v>26</v>
      </c>
    </row>
    <row r="547" spans="1:25" x14ac:dyDescent="0.35">
      <c r="A547" t="s">
        <v>1870</v>
      </c>
      <c r="B547" t="s">
        <v>1871</v>
      </c>
      <c r="C547" s="5">
        <v>44201.927210648151</v>
      </c>
      <c r="D547" s="5">
        <f t="shared" si="8"/>
        <v>44201</v>
      </c>
      <c r="E547" t="s">
        <v>1872</v>
      </c>
      <c r="F547" t="s">
        <v>30</v>
      </c>
      <c r="G547" t="s">
        <v>44</v>
      </c>
      <c r="H547">
        <v>16</v>
      </c>
      <c r="I547">
        <v>163</v>
      </c>
      <c r="J547" t="s">
        <v>45</v>
      </c>
      <c r="K547" t="s">
        <v>33</v>
      </c>
      <c r="L547" t="s">
        <v>46</v>
      </c>
      <c r="M547" t="s">
        <v>47</v>
      </c>
      <c r="N547" t="s">
        <v>48</v>
      </c>
      <c r="O547" t="s">
        <v>49</v>
      </c>
      <c r="P547" t="s">
        <v>50</v>
      </c>
      <c r="Q547" t="s">
        <v>51</v>
      </c>
      <c r="R547" t="s">
        <v>40</v>
      </c>
      <c r="S547">
        <v>50221</v>
      </c>
      <c r="T547">
        <v>929</v>
      </c>
      <c r="U547">
        <v>49886</v>
      </c>
      <c r="V547">
        <v>78012</v>
      </c>
      <c r="W547" s="6">
        <v>40415.082442129627</v>
      </c>
      <c r="X547" t="s">
        <v>1870</v>
      </c>
      <c r="Y547" t="s">
        <v>25</v>
      </c>
    </row>
    <row r="548" spans="1:25" x14ac:dyDescent="0.35">
      <c r="A548" t="s">
        <v>1873</v>
      </c>
      <c r="B548" t="s">
        <v>1874</v>
      </c>
      <c r="C548" s="5">
        <v>44201.635833333334</v>
      </c>
      <c r="D548" s="5">
        <f t="shared" si="8"/>
        <v>44201</v>
      </c>
      <c r="E548" t="s">
        <v>1875</v>
      </c>
      <c r="F548" t="s">
        <v>30</v>
      </c>
      <c r="G548" t="s">
        <v>401</v>
      </c>
      <c r="H548">
        <v>17</v>
      </c>
      <c r="I548">
        <v>67</v>
      </c>
      <c r="K548" t="s">
        <v>33</v>
      </c>
      <c r="L548" t="s">
        <v>69</v>
      </c>
      <c r="M548" t="s">
        <v>70</v>
      </c>
      <c r="N548" t="s">
        <v>70</v>
      </c>
      <c r="P548" t="s">
        <v>50</v>
      </c>
      <c r="Q548" t="s">
        <v>71</v>
      </c>
      <c r="R548" t="s">
        <v>40</v>
      </c>
      <c r="S548">
        <v>1060595</v>
      </c>
      <c r="T548">
        <v>817</v>
      </c>
      <c r="U548">
        <v>16</v>
      </c>
      <c r="V548">
        <v>435468</v>
      </c>
      <c r="W548" s="6">
        <v>39824.172893518517</v>
      </c>
      <c r="X548" t="s">
        <v>1873</v>
      </c>
      <c r="Y548" t="s">
        <v>24</v>
      </c>
    </row>
    <row r="549" spans="1:25" x14ac:dyDescent="0.35">
      <c r="A549" t="s">
        <v>1876</v>
      </c>
      <c r="B549" t="s">
        <v>1877</v>
      </c>
      <c r="C549" s="5">
        <v>44200.7965625</v>
      </c>
      <c r="D549" s="5">
        <f t="shared" si="8"/>
        <v>44200</v>
      </c>
      <c r="E549" t="s">
        <v>1878</v>
      </c>
      <c r="F549" t="s">
        <v>30</v>
      </c>
      <c r="G549" t="s">
        <v>31</v>
      </c>
      <c r="H549">
        <v>25</v>
      </c>
      <c r="I549">
        <v>66</v>
      </c>
      <c r="J549" t="s">
        <v>32</v>
      </c>
      <c r="K549" t="s">
        <v>33</v>
      </c>
      <c r="L549" t="s">
        <v>34</v>
      </c>
      <c r="M549" t="s">
        <v>35</v>
      </c>
      <c r="N549" t="s">
        <v>36</v>
      </c>
      <c r="O549" t="s">
        <v>37</v>
      </c>
      <c r="P549" t="s">
        <v>38</v>
      </c>
      <c r="Q549" t="s">
        <v>39</v>
      </c>
      <c r="R549" t="s">
        <v>40</v>
      </c>
      <c r="S549">
        <v>7483986</v>
      </c>
      <c r="T549">
        <v>1347</v>
      </c>
      <c r="U549">
        <v>2007</v>
      </c>
      <c r="V549">
        <v>709880</v>
      </c>
      <c r="W549" s="6">
        <v>39926.837002314816</v>
      </c>
      <c r="X549" t="s">
        <v>1876</v>
      </c>
      <c r="Y549" t="s">
        <v>26</v>
      </c>
    </row>
    <row r="550" spans="1:25" x14ac:dyDescent="0.35">
      <c r="A550" t="s">
        <v>1879</v>
      </c>
      <c r="B550" t="s">
        <v>1880</v>
      </c>
      <c r="C550" s="5">
        <v>44200.716967592591</v>
      </c>
      <c r="D550" s="5">
        <f t="shared" si="8"/>
        <v>44200</v>
      </c>
      <c r="E550" t="s">
        <v>1881</v>
      </c>
      <c r="F550" t="s">
        <v>30</v>
      </c>
      <c r="G550" t="s">
        <v>68</v>
      </c>
      <c r="H550">
        <v>39</v>
      </c>
      <c r="I550">
        <v>138</v>
      </c>
      <c r="J550" t="s">
        <v>95</v>
      </c>
      <c r="K550" t="s">
        <v>33</v>
      </c>
      <c r="L550" t="s">
        <v>96</v>
      </c>
      <c r="M550" t="s">
        <v>97</v>
      </c>
      <c r="N550" t="s">
        <v>98</v>
      </c>
      <c r="O550" t="s">
        <v>99</v>
      </c>
      <c r="P550" t="s">
        <v>50</v>
      </c>
      <c r="Q550" t="s">
        <v>100</v>
      </c>
      <c r="R550" t="s">
        <v>40</v>
      </c>
      <c r="S550">
        <v>129288</v>
      </c>
      <c r="T550">
        <v>761</v>
      </c>
      <c r="U550">
        <v>1619</v>
      </c>
      <c r="V550">
        <v>38337</v>
      </c>
      <c r="W550" s="6">
        <v>39906.599074074074</v>
      </c>
      <c r="X550" t="s">
        <v>1879</v>
      </c>
      <c r="Y550" t="s">
        <v>26</v>
      </c>
    </row>
    <row r="551" spans="1:25" x14ac:dyDescent="0.35">
      <c r="A551" t="s">
        <v>1882</v>
      </c>
      <c r="B551" t="s">
        <v>1883</v>
      </c>
      <c r="C551" s="5">
        <v>44200.510497685187</v>
      </c>
      <c r="D551" s="5">
        <f t="shared" si="8"/>
        <v>44200</v>
      </c>
      <c r="E551" t="s">
        <v>1884</v>
      </c>
      <c r="F551" t="s">
        <v>30</v>
      </c>
      <c r="G551" t="s">
        <v>31</v>
      </c>
      <c r="H551">
        <v>10</v>
      </c>
      <c r="I551">
        <v>47</v>
      </c>
      <c r="J551" t="s">
        <v>107</v>
      </c>
      <c r="K551" t="s">
        <v>33</v>
      </c>
      <c r="L551" t="s">
        <v>108</v>
      </c>
      <c r="M551" t="s">
        <v>109</v>
      </c>
      <c r="N551" t="s">
        <v>110</v>
      </c>
      <c r="O551" t="s">
        <v>111</v>
      </c>
      <c r="P551" t="s">
        <v>38</v>
      </c>
      <c r="Q551" t="s">
        <v>112</v>
      </c>
      <c r="R551" t="s">
        <v>40</v>
      </c>
      <c r="S551">
        <v>18985514</v>
      </c>
      <c r="T551">
        <v>1041</v>
      </c>
      <c r="U551">
        <v>1161</v>
      </c>
      <c r="V551">
        <v>348760</v>
      </c>
      <c r="W551" s="6">
        <v>39173.265428240738</v>
      </c>
      <c r="X551" t="s">
        <v>1882</v>
      </c>
      <c r="Y551" t="s">
        <v>24</v>
      </c>
    </row>
    <row r="552" spans="1:25" ht="87" x14ac:dyDescent="0.35">
      <c r="A552" t="s">
        <v>1885</v>
      </c>
      <c r="B552" t="s">
        <v>1886</v>
      </c>
      <c r="C552" s="5">
        <v>44199.730416666665</v>
      </c>
      <c r="D552" s="5">
        <f t="shared" si="8"/>
        <v>44199</v>
      </c>
      <c r="E552" s="8" t="s">
        <v>1887</v>
      </c>
      <c r="F552" t="s">
        <v>30</v>
      </c>
      <c r="G552" t="s">
        <v>68</v>
      </c>
      <c r="H552">
        <v>310</v>
      </c>
      <c r="I552">
        <v>3013</v>
      </c>
      <c r="K552" t="s">
        <v>33</v>
      </c>
      <c r="L552" t="s">
        <v>69</v>
      </c>
      <c r="M552" t="s">
        <v>70</v>
      </c>
      <c r="N552" t="s">
        <v>70</v>
      </c>
      <c r="P552" t="s">
        <v>50</v>
      </c>
      <c r="Q552" t="s">
        <v>71</v>
      </c>
      <c r="R552" t="s">
        <v>40</v>
      </c>
      <c r="S552">
        <v>1060595</v>
      </c>
      <c r="T552">
        <v>817</v>
      </c>
      <c r="U552">
        <v>16</v>
      </c>
      <c r="V552">
        <v>435468</v>
      </c>
      <c r="W552" s="6">
        <v>39824.172893518517</v>
      </c>
      <c r="X552" t="s">
        <v>1885</v>
      </c>
      <c r="Y552" t="s">
        <v>25</v>
      </c>
    </row>
    <row r="553" spans="1:25" x14ac:dyDescent="0.35">
      <c r="A553" t="s">
        <v>1888</v>
      </c>
      <c r="B553" t="s">
        <v>1889</v>
      </c>
      <c r="C553" s="5">
        <v>44199.074525462966</v>
      </c>
      <c r="D553" s="5">
        <f t="shared" si="8"/>
        <v>44199</v>
      </c>
      <c r="E553" t="s">
        <v>1890</v>
      </c>
      <c r="F553" t="s">
        <v>75</v>
      </c>
      <c r="G553" t="s">
        <v>44</v>
      </c>
      <c r="H553">
        <v>0</v>
      </c>
      <c r="I553">
        <v>0</v>
      </c>
      <c r="J553" t="s">
        <v>56</v>
      </c>
      <c r="K553" t="s">
        <v>33</v>
      </c>
      <c r="L553" t="s">
        <v>57</v>
      </c>
      <c r="M553" t="s">
        <v>58</v>
      </c>
      <c r="N553" t="s">
        <v>59</v>
      </c>
      <c r="O553" t="s">
        <v>60</v>
      </c>
      <c r="P553" t="s">
        <v>50</v>
      </c>
      <c r="Q553" t="s">
        <v>61</v>
      </c>
      <c r="R553" t="s">
        <v>40</v>
      </c>
      <c r="S553">
        <v>61841</v>
      </c>
      <c r="T553">
        <v>3177</v>
      </c>
      <c r="U553">
        <v>25315</v>
      </c>
      <c r="V553">
        <v>143761</v>
      </c>
      <c r="W553" s="6">
        <v>40202.631284722222</v>
      </c>
      <c r="X553" t="s">
        <v>1888</v>
      </c>
      <c r="Y553" t="s">
        <v>26</v>
      </c>
    </row>
    <row r="554" spans="1:25" x14ac:dyDescent="0.35">
      <c r="A554" t="s">
        <v>1891</v>
      </c>
      <c r="B554" t="s">
        <v>1892</v>
      </c>
      <c r="C554" s="5">
        <v>44197.971261574072</v>
      </c>
      <c r="D554" s="5">
        <f t="shared" si="8"/>
        <v>44197</v>
      </c>
      <c r="E554" t="s">
        <v>1893</v>
      </c>
      <c r="F554" t="s">
        <v>30</v>
      </c>
      <c r="G554" t="s">
        <v>144</v>
      </c>
      <c r="H554">
        <v>1</v>
      </c>
      <c r="I554">
        <v>15</v>
      </c>
      <c r="J554" t="s">
        <v>419</v>
      </c>
      <c r="K554" t="s">
        <v>33</v>
      </c>
      <c r="L554" t="s">
        <v>420</v>
      </c>
      <c r="M554" t="s">
        <v>421</v>
      </c>
      <c r="N554" t="s">
        <v>422</v>
      </c>
      <c r="O554" t="s">
        <v>423</v>
      </c>
      <c r="P554" t="s">
        <v>50</v>
      </c>
      <c r="Q554" t="s">
        <v>424</v>
      </c>
      <c r="R554" t="s">
        <v>40</v>
      </c>
      <c r="S554">
        <v>40259</v>
      </c>
      <c r="T554">
        <v>2445</v>
      </c>
      <c r="U554">
        <v>1703</v>
      </c>
      <c r="V554">
        <v>164752</v>
      </c>
      <c r="W554" s="6">
        <v>39927.606261574074</v>
      </c>
      <c r="X554" t="s">
        <v>1891</v>
      </c>
      <c r="Y554" s="9" t="s">
        <v>25</v>
      </c>
    </row>
    <row r="555" spans="1:25" x14ac:dyDescent="0.35">
      <c r="A555" t="s">
        <v>1894</v>
      </c>
      <c r="B555" t="s">
        <v>1895</v>
      </c>
      <c r="C555" s="5">
        <v>44197.896226851852</v>
      </c>
      <c r="D555" s="5">
        <f t="shared" si="8"/>
        <v>44197</v>
      </c>
      <c r="E555" t="s">
        <v>1896</v>
      </c>
      <c r="F555" t="s">
        <v>75</v>
      </c>
      <c r="G555" t="s">
        <v>144</v>
      </c>
      <c r="H555">
        <v>0</v>
      </c>
      <c r="I555">
        <v>0</v>
      </c>
      <c r="J555" t="s">
        <v>801</v>
      </c>
      <c r="K555" t="s">
        <v>33</v>
      </c>
      <c r="L555" t="s">
        <v>802</v>
      </c>
      <c r="M555" t="s">
        <v>803</v>
      </c>
      <c r="N555" t="s">
        <v>804</v>
      </c>
      <c r="O555" t="s">
        <v>805</v>
      </c>
      <c r="P555" t="s">
        <v>38</v>
      </c>
      <c r="Q555" t="s">
        <v>806</v>
      </c>
      <c r="R555" t="s">
        <v>40</v>
      </c>
      <c r="S555">
        <v>47087</v>
      </c>
      <c r="T555">
        <v>8498</v>
      </c>
      <c r="U555">
        <v>8104</v>
      </c>
      <c r="V555">
        <v>46227</v>
      </c>
      <c r="W555" s="6">
        <v>39726.199837962966</v>
      </c>
      <c r="X555" t="s">
        <v>1894</v>
      </c>
      <c r="Y555" t="s">
        <v>24</v>
      </c>
    </row>
    <row r="556" spans="1:25" x14ac:dyDescent="0.35">
      <c r="A556" t="s">
        <v>1897</v>
      </c>
      <c r="B556" t="s">
        <v>1898</v>
      </c>
      <c r="C556" s="5">
        <v>44197.685497685183</v>
      </c>
      <c r="D556" s="5">
        <f t="shared" si="8"/>
        <v>44197</v>
      </c>
      <c r="E556" t="s">
        <v>1899</v>
      </c>
      <c r="F556" t="s">
        <v>30</v>
      </c>
      <c r="G556" t="s">
        <v>31</v>
      </c>
      <c r="H556">
        <v>19</v>
      </c>
      <c r="I556">
        <v>53</v>
      </c>
      <c r="J556" t="s">
        <v>32</v>
      </c>
      <c r="K556" t="s">
        <v>33</v>
      </c>
      <c r="L556" t="s">
        <v>34</v>
      </c>
      <c r="M556" t="s">
        <v>35</v>
      </c>
      <c r="N556" t="s">
        <v>36</v>
      </c>
      <c r="O556" t="s">
        <v>37</v>
      </c>
      <c r="P556" t="s">
        <v>38</v>
      </c>
      <c r="Q556" t="s">
        <v>39</v>
      </c>
      <c r="R556" t="s">
        <v>40</v>
      </c>
      <c r="S556">
        <v>7483986</v>
      </c>
      <c r="T556">
        <v>1347</v>
      </c>
      <c r="U556">
        <v>2007</v>
      </c>
      <c r="V556">
        <v>709880</v>
      </c>
      <c r="W556" s="6">
        <v>39926.837002314816</v>
      </c>
      <c r="X556" t="s">
        <v>1897</v>
      </c>
      <c r="Y556" t="s">
        <v>26</v>
      </c>
    </row>
    <row r="557" spans="1:25" ht="58" x14ac:dyDescent="0.35">
      <c r="A557" t="s">
        <v>1900</v>
      </c>
      <c r="B557" t="s">
        <v>1901</v>
      </c>
      <c r="C557" s="5">
        <v>44196.9684375</v>
      </c>
      <c r="D557" s="5">
        <f t="shared" si="8"/>
        <v>44196</v>
      </c>
      <c r="E557" s="8" t="s">
        <v>1902</v>
      </c>
      <c r="F557" t="s">
        <v>75</v>
      </c>
      <c r="G557" t="s">
        <v>44</v>
      </c>
      <c r="H557">
        <v>0</v>
      </c>
      <c r="I557">
        <v>0</v>
      </c>
      <c r="J557" t="s">
        <v>56</v>
      </c>
      <c r="K557" t="s">
        <v>33</v>
      </c>
      <c r="L557" t="s">
        <v>57</v>
      </c>
      <c r="M557" t="s">
        <v>58</v>
      </c>
      <c r="N557" t="s">
        <v>59</v>
      </c>
      <c r="O557" t="s">
        <v>60</v>
      </c>
      <c r="P557" t="s">
        <v>50</v>
      </c>
      <c r="Q557" t="s">
        <v>61</v>
      </c>
      <c r="R557" t="s">
        <v>40</v>
      </c>
      <c r="S557">
        <v>61841</v>
      </c>
      <c r="T557">
        <v>3177</v>
      </c>
      <c r="U557">
        <v>25315</v>
      </c>
      <c r="V557">
        <v>143761</v>
      </c>
      <c r="W557" s="6">
        <v>40202.631284722222</v>
      </c>
      <c r="X557" t="s">
        <v>1900</v>
      </c>
      <c r="Y557" t="s">
        <v>24</v>
      </c>
    </row>
    <row r="558" spans="1:25" x14ac:dyDescent="0.35">
      <c r="A558" t="s">
        <v>1903</v>
      </c>
      <c r="B558" t="s">
        <v>1904</v>
      </c>
      <c r="C558" s="5">
        <v>44196.942824074074</v>
      </c>
      <c r="D558" s="5">
        <f t="shared" si="8"/>
        <v>44196</v>
      </c>
      <c r="E558" t="s">
        <v>1905</v>
      </c>
      <c r="F558" t="s">
        <v>30</v>
      </c>
      <c r="G558" t="s">
        <v>31</v>
      </c>
      <c r="H558">
        <v>7</v>
      </c>
      <c r="I558">
        <v>30</v>
      </c>
      <c r="J558" t="s">
        <v>32</v>
      </c>
      <c r="K558" t="s">
        <v>33</v>
      </c>
      <c r="L558" t="s">
        <v>34</v>
      </c>
      <c r="M558" t="s">
        <v>35</v>
      </c>
      <c r="N558" t="s">
        <v>36</v>
      </c>
      <c r="O558" t="s">
        <v>37</v>
      </c>
      <c r="P558" t="s">
        <v>38</v>
      </c>
      <c r="Q558" t="s">
        <v>39</v>
      </c>
      <c r="R558" t="s">
        <v>40</v>
      </c>
      <c r="S558">
        <v>7483986</v>
      </c>
      <c r="T558">
        <v>1347</v>
      </c>
      <c r="U558">
        <v>2007</v>
      </c>
      <c r="V558">
        <v>709880</v>
      </c>
      <c r="W558" s="6">
        <v>39926.837002314816</v>
      </c>
      <c r="X558" t="s">
        <v>1903</v>
      </c>
      <c r="Y558" t="s">
        <v>24</v>
      </c>
    </row>
    <row r="559" spans="1:25" x14ac:dyDescent="0.35">
      <c r="A559" t="s">
        <v>1906</v>
      </c>
      <c r="B559" t="s">
        <v>1907</v>
      </c>
      <c r="C559" s="5">
        <v>44196.812986111108</v>
      </c>
      <c r="D559" s="5">
        <f t="shared" si="8"/>
        <v>44196</v>
      </c>
      <c r="E559" t="s">
        <v>1908</v>
      </c>
      <c r="F559" t="s">
        <v>30</v>
      </c>
      <c r="G559" t="s">
        <v>68</v>
      </c>
      <c r="H559">
        <v>2</v>
      </c>
      <c r="I559">
        <v>21</v>
      </c>
      <c r="J559" t="s">
        <v>95</v>
      </c>
      <c r="K559" t="s">
        <v>33</v>
      </c>
      <c r="L559" t="s">
        <v>96</v>
      </c>
      <c r="M559" t="s">
        <v>97</v>
      </c>
      <c r="N559" t="s">
        <v>98</v>
      </c>
      <c r="O559" t="s">
        <v>99</v>
      </c>
      <c r="P559" t="s">
        <v>50</v>
      </c>
      <c r="Q559" t="s">
        <v>100</v>
      </c>
      <c r="R559" t="s">
        <v>40</v>
      </c>
      <c r="S559">
        <v>129288</v>
      </c>
      <c r="T559">
        <v>761</v>
      </c>
      <c r="U559">
        <v>1619</v>
      </c>
      <c r="V559">
        <v>38337</v>
      </c>
      <c r="W559" s="6">
        <v>39906.599074074074</v>
      </c>
      <c r="X559" t="s">
        <v>1906</v>
      </c>
      <c r="Y559" t="s">
        <v>24</v>
      </c>
    </row>
    <row r="560" spans="1:25" x14ac:dyDescent="0.35">
      <c r="A560" t="s">
        <v>1909</v>
      </c>
      <c r="B560" t="s">
        <v>1910</v>
      </c>
      <c r="C560" s="5">
        <v>44196.799826388888</v>
      </c>
      <c r="D560" s="5">
        <f t="shared" si="8"/>
        <v>44196</v>
      </c>
      <c r="E560" t="s">
        <v>1911</v>
      </c>
      <c r="F560" t="s">
        <v>30</v>
      </c>
      <c r="G560" t="s">
        <v>68</v>
      </c>
      <c r="H560">
        <v>24</v>
      </c>
      <c r="I560">
        <v>44</v>
      </c>
      <c r="J560" t="s">
        <v>95</v>
      </c>
      <c r="K560" t="s">
        <v>33</v>
      </c>
      <c r="L560" t="s">
        <v>96</v>
      </c>
      <c r="M560" t="s">
        <v>97</v>
      </c>
      <c r="N560" t="s">
        <v>98</v>
      </c>
      <c r="O560" t="s">
        <v>99</v>
      </c>
      <c r="P560" t="s">
        <v>50</v>
      </c>
      <c r="Q560" t="s">
        <v>100</v>
      </c>
      <c r="R560" t="s">
        <v>40</v>
      </c>
      <c r="S560">
        <v>129288</v>
      </c>
      <c r="T560">
        <v>761</v>
      </c>
      <c r="U560">
        <v>1619</v>
      </c>
      <c r="V560">
        <v>38337</v>
      </c>
      <c r="W560" s="6">
        <v>39906.599074074074</v>
      </c>
      <c r="X560" t="s">
        <v>1909</v>
      </c>
      <c r="Y560" t="s">
        <v>26</v>
      </c>
    </row>
    <row r="561" spans="1:25" ht="58" x14ac:dyDescent="0.35">
      <c r="A561" t="s">
        <v>1912</v>
      </c>
      <c r="B561" t="s">
        <v>1913</v>
      </c>
      <c r="C561" s="5">
        <v>44196.660034722219</v>
      </c>
      <c r="D561" s="5">
        <f t="shared" si="8"/>
        <v>44196</v>
      </c>
      <c r="E561" s="8" t="s">
        <v>1914</v>
      </c>
      <c r="F561" t="s">
        <v>75</v>
      </c>
      <c r="G561" t="s">
        <v>144</v>
      </c>
      <c r="H561">
        <v>0</v>
      </c>
      <c r="I561">
        <v>0</v>
      </c>
      <c r="J561" t="s">
        <v>419</v>
      </c>
      <c r="K561" t="s">
        <v>33</v>
      </c>
      <c r="L561" t="s">
        <v>420</v>
      </c>
      <c r="M561" t="s">
        <v>421</v>
      </c>
      <c r="N561" t="s">
        <v>422</v>
      </c>
      <c r="O561" t="s">
        <v>423</v>
      </c>
      <c r="P561" t="s">
        <v>50</v>
      </c>
      <c r="Q561" t="s">
        <v>424</v>
      </c>
      <c r="R561" t="s">
        <v>40</v>
      </c>
      <c r="S561">
        <v>40259</v>
      </c>
      <c r="T561">
        <v>2445</v>
      </c>
      <c r="U561">
        <v>1703</v>
      </c>
      <c r="V561">
        <v>164752</v>
      </c>
      <c r="W561" s="6">
        <v>39927.606261574074</v>
      </c>
      <c r="X561" t="s">
        <v>1912</v>
      </c>
      <c r="Y561" t="s">
        <v>26</v>
      </c>
    </row>
    <row r="562" spans="1:25" x14ac:dyDescent="0.35">
      <c r="A562" t="s">
        <v>1915</v>
      </c>
      <c r="B562" t="s">
        <v>1916</v>
      </c>
      <c r="C562" s="5">
        <v>44196.541388888887</v>
      </c>
      <c r="D562" s="5">
        <f t="shared" si="8"/>
        <v>44196</v>
      </c>
      <c r="E562" t="s">
        <v>1917</v>
      </c>
      <c r="F562" t="s">
        <v>30</v>
      </c>
      <c r="G562" t="s">
        <v>68</v>
      </c>
      <c r="H562">
        <v>91</v>
      </c>
      <c r="I562">
        <v>281</v>
      </c>
      <c r="K562" t="s">
        <v>33</v>
      </c>
      <c r="L562" t="s">
        <v>69</v>
      </c>
      <c r="M562" t="s">
        <v>70</v>
      </c>
      <c r="N562" t="s">
        <v>70</v>
      </c>
      <c r="P562" t="s">
        <v>50</v>
      </c>
      <c r="Q562" t="s">
        <v>71</v>
      </c>
      <c r="R562" t="s">
        <v>40</v>
      </c>
      <c r="S562">
        <v>1060595</v>
      </c>
      <c r="T562">
        <v>817</v>
      </c>
      <c r="U562">
        <v>16</v>
      </c>
      <c r="V562">
        <v>435468</v>
      </c>
      <c r="W562" s="6">
        <v>39824.172893518517</v>
      </c>
      <c r="X562" t="s">
        <v>1915</v>
      </c>
      <c r="Y562" t="s">
        <v>26</v>
      </c>
    </row>
    <row r="563" spans="1:25" x14ac:dyDescent="0.35">
      <c r="A563" t="s">
        <v>1918</v>
      </c>
      <c r="B563" t="s">
        <v>1919</v>
      </c>
      <c r="C563" s="5">
        <v>44196.540995370371</v>
      </c>
      <c r="D563" s="5">
        <f t="shared" si="8"/>
        <v>44196</v>
      </c>
      <c r="E563" t="s">
        <v>1920</v>
      </c>
      <c r="F563" t="s">
        <v>30</v>
      </c>
      <c r="G563" t="s">
        <v>68</v>
      </c>
      <c r="H563">
        <v>150</v>
      </c>
      <c r="I563">
        <v>433</v>
      </c>
      <c r="K563" t="s">
        <v>33</v>
      </c>
      <c r="L563" t="s">
        <v>69</v>
      </c>
      <c r="M563" t="s">
        <v>70</v>
      </c>
      <c r="N563" t="s">
        <v>70</v>
      </c>
      <c r="P563" t="s">
        <v>50</v>
      </c>
      <c r="Q563" t="s">
        <v>71</v>
      </c>
      <c r="R563" t="s">
        <v>40</v>
      </c>
      <c r="S563">
        <v>1060595</v>
      </c>
      <c r="T563">
        <v>817</v>
      </c>
      <c r="U563">
        <v>16</v>
      </c>
      <c r="V563">
        <v>435468</v>
      </c>
      <c r="W563" s="6">
        <v>39824.172893518517</v>
      </c>
      <c r="X563" t="s">
        <v>1918</v>
      </c>
      <c r="Y563" t="s">
        <v>24</v>
      </c>
    </row>
    <row r="564" spans="1:25" x14ac:dyDescent="0.35">
      <c r="A564" t="s">
        <v>1921</v>
      </c>
      <c r="B564" t="s">
        <v>1922</v>
      </c>
      <c r="C564" s="5">
        <v>44196.039479166669</v>
      </c>
      <c r="D564" s="5">
        <f t="shared" si="8"/>
        <v>44196</v>
      </c>
      <c r="E564" t="s">
        <v>1923</v>
      </c>
      <c r="F564" t="s">
        <v>30</v>
      </c>
      <c r="G564" t="s">
        <v>31</v>
      </c>
      <c r="H564">
        <v>17</v>
      </c>
      <c r="I564">
        <v>49</v>
      </c>
      <c r="J564" t="s">
        <v>32</v>
      </c>
      <c r="K564" t="s">
        <v>33</v>
      </c>
      <c r="L564" t="s">
        <v>34</v>
      </c>
      <c r="M564" t="s">
        <v>35</v>
      </c>
      <c r="N564" t="s">
        <v>36</v>
      </c>
      <c r="O564" t="s">
        <v>37</v>
      </c>
      <c r="P564" t="s">
        <v>38</v>
      </c>
      <c r="Q564" t="s">
        <v>39</v>
      </c>
      <c r="R564" t="s">
        <v>40</v>
      </c>
      <c r="S564">
        <v>7483986</v>
      </c>
      <c r="T564">
        <v>1347</v>
      </c>
      <c r="U564">
        <v>2007</v>
      </c>
      <c r="V564">
        <v>709880</v>
      </c>
      <c r="W564" s="6">
        <v>39926.837002314816</v>
      </c>
      <c r="X564" t="s">
        <v>1921</v>
      </c>
      <c r="Y564" t="s">
        <v>26</v>
      </c>
    </row>
    <row r="565" spans="1:25" x14ac:dyDescent="0.35">
      <c r="A565" t="s">
        <v>1924</v>
      </c>
      <c r="B565" t="s">
        <v>1925</v>
      </c>
      <c r="C565" s="5">
        <v>44195.500057870369</v>
      </c>
      <c r="D565" s="5">
        <f t="shared" si="8"/>
        <v>44195</v>
      </c>
      <c r="E565" t="s">
        <v>1926</v>
      </c>
      <c r="F565" t="s">
        <v>30</v>
      </c>
      <c r="G565" t="s">
        <v>31</v>
      </c>
      <c r="H565">
        <v>10</v>
      </c>
      <c r="I565">
        <v>27</v>
      </c>
      <c r="J565" t="s">
        <v>107</v>
      </c>
      <c r="K565" t="s">
        <v>33</v>
      </c>
      <c r="L565" t="s">
        <v>108</v>
      </c>
      <c r="M565" t="s">
        <v>109</v>
      </c>
      <c r="N565" t="s">
        <v>110</v>
      </c>
      <c r="O565" t="s">
        <v>111</v>
      </c>
      <c r="P565" t="s">
        <v>38</v>
      </c>
      <c r="Q565" t="s">
        <v>112</v>
      </c>
      <c r="R565" t="s">
        <v>40</v>
      </c>
      <c r="S565">
        <v>18985514</v>
      </c>
      <c r="T565">
        <v>1041</v>
      </c>
      <c r="U565">
        <v>1161</v>
      </c>
      <c r="V565">
        <v>348760</v>
      </c>
      <c r="W565" s="6">
        <v>39173.265428240738</v>
      </c>
      <c r="X565" t="s">
        <v>1924</v>
      </c>
      <c r="Y565" s="9" t="s">
        <v>24</v>
      </c>
    </row>
    <row r="566" spans="1:25" ht="72.5" x14ac:dyDescent="0.35">
      <c r="A566" t="s">
        <v>1927</v>
      </c>
      <c r="B566" t="s">
        <v>1928</v>
      </c>
      <c r="C566" s="5">
        <v>44195.045648148145</v>
      </c>
      <c r="D566" s="5">
        <f t="shared" si="8"/>
        <v>44195</v>
      </c>
      <c r="E566" s="8" t="s">
        <v>1929</v>
      </c>
      <c r="F566" t="s">
        <v>116</v>
      </c>
      <c r="G566" t="s">
        <v>68</v>
      </c>
      <c r="H566">
        <v>0</v>
      </c>
      <c r="I566">
        <v>1</v>
      </c>
      <c r="J566" t="s">
        <v>126</v>
      </c>
      <c r="K566" t="s">
        <v>33</v>
      </c>
      <c r="L566" t="s">
        <v>127</v>
      </c>
      <c r="M566" t="s">
        <v>128</v>
      </c>
      <c r="N566" t="s">
        <v>129</v>
      </c>
      <c r="O566" t="s">
        <v>130</v>
      </c>
      <c r="P566" t="s">
        <v>50</v>
      </c>
      <c r="Q566" t="s">
        <v>131</v>
      </c>
      <c r="R566" t="s">
        <v>40</v>
      </c>
      <c r="S566">
        <v>32596</v>
      </c>
      <c r="T566">
        <v>1008</v>
      </c>
      <c r="U566">
        <v>28114</v>
      </c>
      <c r="V566">
        <v>16312</v>
      </c>
      <c r="W566" s="6">
        <v>39855.944733796299</v>
      </c>
      <c r="X566" t="s">
        <v>1927</v>
      </c>
      <c r="Y566" t="s">
        <v>26</v>
      </c>
    </row>
    <row r="567" spans="1:25" ht="217.5" x14ac:dyDescent="0.35">
      <c r="A567" t="s">
        <v>1930</v>
      </c>
      <c r="B567" t="s">
        <v>1931</v>
      </c>
      <c r="C567" s="5">
        <v>44193.895856481482</v>
      </c>
      <c r="D567" s="5">
        <f t="shared" si="8"/>
        <v>44193</v>
      </c>
      <c r="E567" s="8" t="s">
        <v>1932</v>
      </c>
      <c r="F567" t="s">
        <v>75</v>
      </c>
      <c r="G567" t="s">
        <v>144</v>
      </c>
      <c r="H567">
        <v>0</v>
      </c>
      <c r="I567">
        <v>0</v>
      </c>
      <c r="J567" t="s">
        <v>419</v>
      </c>
      <c r="K567" t="s">
        <v>33</v>
      </c>
      <c r="L567" t="s">
        <v>420</v>
      </c>
      <c r="M567" t="s">
        <v>421</v>
      </c>
      <c r="N567" t="s">
        <v>422</v>
      </c>
      <c r="O567" t="s">
        <v>423</v>
      </c>
      <c r="P567" t="s">
        <v>50</v>
      </c>
      <c r="Q567" t="s">
        <v>424</v>
      </c>
      <c r="R567" t="s">
        <v>40</v>
      </c>
      <c r="S567">
        <v>40259</v>
      </c>
      <c r="T567">
        <v>2445</v>
      </c>
      <c r="U567">
        <v>1703</v>
      </c>
      <c r="V567">
        <v>164752</v>
      </c>
      <c r="W567" s="6">
        <v>39927.606261574074</v>
      </c>
      <c r="X567" t="s">
        <v>1930</v>
      </c>
      <c r="Y567" t="s">
        <v>26</v>
      </c>
    </row>
    <row r="568" spans="1:25" x14ac:dyDescent="0.35">
      <c r="A568" t="s">
        <v>1933</v>
      </c>
      <c r="B568" t="s">
        <v>1934</v>
      </c>
      <c r="C568" s="5">
        <v>44193.447974537034</v>
      </c>
      <c r="D568" s="5">
        <f t="shared" si="8"/>
        <v>44193</v>
      </c>
      <c r="E568" t="s">
        <v>1935</v>
      </c>
      <c r="F568" t="s">
        <v>30</v>
      </c>
      <c r="G568" t="s">
        <v>31</v>
      </c>
      <c r="H568">
        <v>25</v>
      </c>
      <c r="I568">
        <v>83</v>
      </c>
      <c r="J568" t="s">
        <v>107</v>
      </c>
      <c r="K568" t="s">
        <v>33</v>
      </c>
      <c r="L568" t="s">
        <v>108</v>
      </c>
      <c r="M568" t="s">
        <v>109</v>
      </c>
      <c r="N568" t="s">
        <v>110</v>
      </c>
      <c r="O568" t="s">
        <v>111</v>
      </c>
      <c r="P568" t="s">
        <v>38</v>
      </c>
      <c r="Q568" t="s">
        <v>112</v>
      </c>
      <c r="R568" t="s">
        <v>40</v>
      </c>
      <c r="S568">
        <v>18985514</v>
      </c>
      <c r="T568">
        <v>1041</v>
      </c>
      <c r="U568">
        <v>1161</v>
      </c>
      <c r="V568">
        <v>348760</v>
      </c>
      <c r="W568" s="6">
        <v>39173.265428240738</v>
      </c>
      <c r="X568" t="s">
        <v>1933</v>
      </c>
      <c r="Y568" t="s">
        <v>24</v>
      </c>
    </row>
    <row r="569" spans="1:25" ht="217.5" x14ac:dyDescent="0.35">
      <c r="A569" t="s">
        <v>1936</v>
      </c>
      <c r="B569" t="s">
        <v>1937</v>
      </c>
      <c r="C569" s="5">
        <v>44192.68712962963</v>
      </c>
      <c r="D569" s="5">
        <f t="shared" si="8"/>
        <v>44192</v>
      </c>
      <c r="E569" s="8" t="s">
        <v>1938</v>
      </c>
      <c r="F569" t="s">
        <v>30</v>
      </c>
      <c r="G569" t="s">
        <v>144</v>
      </c>
      <c r="H569">
        <v>8</v>
      </c>
      <c r="I569">
        <v>45</v>
      </c>
      <c r="J569" t="s">
        <v>419</v>
      </c>
      <c r="K569" t="s">
        <v>33</v>
      </c>
      <c r="L569" t="s">
        <v>420</v>
      </c>
      <c r="M569" t="s">
        <v>421</v>
      </c>
      <c r="N569" t="s">
        <v>422</v>
      </c>
      <c r="O569" t="s">
        <v>423</v>
      </c>
      <c r="P569" t="s">
        <v>50</v>
      </c>
      <c r="Q569" t="s">
        <v>424</v>
      </c>
      <c r="R569" t="s">
        <v>40</v>
      </c>
      <c r="S569">
        <v>40259</v>
      </c>
      <c r="T569">
        <v>2445</v>
      </c>
      <c r="U569">
        <v>1703</v>
      </c>
      <c r="V569">
        <v>164752</v>
      </c>
      <c r="W569" s="6">
        <v>39927.606261574074</v>
      </c>
      <c r="X569" t="s">
        <v>1936</v>
      </c>
      <c r="Y569" s="9" t="s">
        <v>26</v>
      </c>
    </row>
    <row r="570" spans="1:25" x14ac:dyDescent="0.35">
      <c r="A570" t="s">
        <v>1939</v>
      </c>
      <c r="B570" t="s">
        <v>1940</v>
      </c>
      <c r="C570" s="5">
        <v>44192.092986111114</v>
      </c>
      <c r="D570" s="5">
        <f t="shared" si="8"/>
        <v>44192</v>
      </c>
      <c r="E570" t="s">
        <v>1941</v>
      </c>
      <c r="F570" t="s">
        <v>116</v>
      </c>
      <c r="G570" t="s">
        <v>144</v>
      </c>
      <c r="H570">
        <v>0</v>
      </c>
      <c r="I570">
        <v>9</v>
      </c>
      <c r="J570" t="s">
        <v>801</v>
      </c>
      <c r="K570" t="s">
        <v>33</v>
      </c>
      <c r="L570" t="s">
        <v>802</v>
      </c>
      <c r="M570" t="s">
        <v>803</v>
      </c>
      <c r="N570" t="s">
        <v>804</v>
      </c>
      <c r="O570" t="s">
        <v>805</v>
      </c>
      <c r="P570" t="s">
        <v>38</v>
      </c>
      <c r="Q570" t="s">
        <v>806</v>
      </c>
      <c r="R570" t="s">
        <v>40</v>
      </c>
      <c r="S570">
        <v>47087</v>
      </c>
      <c r="T570">
        <v>8498</v>
      </c>
      <c r="U570">
        <v>8104</v>
      </c>
      <c r="V570">
        <v>46227</v>
      </c>
      <c r="W570" s="6">
        <v>39726.199837962966</v>
      </c>
      <c r="X570" t="s">
        <v>1939</v>
      </c>
      <c r="Y570" t="s">
        <v>26</v>
      </c>
    </row>
    <row r="571" spans="1:25" x14ac:dyDescent="0.35">
      <c r="A571" t="s">
        <v>1942</v>
      </c>
      <c r="B571" t="s">
        <v>1943</v>
      </c>
      <c r="C571" s="5">
        <v>44190.906331018516</v>
      </c>
      <c r="D571" s="5">
        <f t="shared" si="8"/>
        <v>44190</v>
      </c>
      <c r="E571" t="s">
        <v>1896</v>
      </c>
      <c r="F571" t="s">
        <v>75</v>
      </c>
      <c r="G571" t="s">
        <v>144</v>
      </c>
      <c r="H571">
        <v>0</v>
      </c>
      <c r="I571">
        <v>0</v>
      </c>
      <c r="J571" t="s">
        <v>419</v>
      </c>
      <c r="K571" t="s">
        <v>33</v>
      </c>
      <c r="L571" t="s">
        <v>420</v>
      </c>
      <c r="M571" t="s">
        <v>421</v>
      </c>
      <c r="N571" t="s">
        <v>422</v>
      </c>
      <c r="O571" t="s">
        <v>423</v>
      </c>
      <c r="P571" t="s">
        <v>50</v>
      </c>
      <c r="Q571" t="s">
        <v>424</v>
      </c>
      <c r="R571" t="s">
        <v>40</v>
      </c>
      <c r="S571">
        <v>40259</v>
      </c>
      <c r="T571">
        <v>2445</v>
      </c>
      <c r="U571">
        <v>1703</v>
      </c>
      <c r="V571">
        <v>164752</v>
      </c>
      <c r="W571" s="6">
        <v>39927.606261574074</v>
      </c>
      <c r="X571" t="s">
        <v>1942</v>
      </c>
      <c r="Y571" t="s">
        <v>24</v>
      </c>
    </row>
    <row r="572" spans="1:25" x14ac:dyDescent="0.35">
      <c r="A572" t="s">
        <v>1944</v>
      </c>
      <c r="B572" t="s">
        <v>1945</v>
      </c>
      <c r="C572" s="5">
        <v>44190.888344907406</v>
      </c>
      <c r="D572" s="5">
        <f t="shared" si="8"/>
        <v>44190</v>
      </c>
      <c r="E572" t="s">
        <v>1946</v>
      </c>
      <c r="F572" t="s">
        <v>116</v>
      </c>
      <c r="G572" t="s">
        <v>144</v>
      </c>
      <c r="H572">
        <v>5</v>
      </c>
      <c r="I572">
        <v>33</v>
      </c>
      <c r="J572" t="s">
        <v>801</v>
      </c>
      <c r="K572" t="s">
        <v>33</v>
      </c>
      <c r="L572" t="s">
        <v>802</v>
      </c>
      <c r="M572" t="s">
        <v>803</v>
      </c>
      <c r="N572" t="s">
        <v>804</v>
      </c>
      <c r="O572" t="s">
        <v>805</v>
      </c>
      <c r="P572" t="s">
        <v>38</v>
      </c>
      <c r="Q572" t="s">
        <v>806</v>
      </c>
      <c r="R572" t="s">
        <v>40</v>
      </c>
      <c r="S572">
        <v>47087</v>
      </c>
      <c r="T572">
        <v>8498</v>
      </c>
      <c r="U572">
        <v>8104</v>
      </c>
      <c r="V572">
        <v>46227</v>
      </c>
      <c r="W572" s="6">
        <v>39726.199837962966</v>
      </c>
      <c r="X572" t="s">
        <v>1944</v>
      </c>
      <c r="Y572" t="s">
        <v>24</v>
      </c>
    </row>
    <row r="573" spans="1:25" x14ac:dyDescent="0.35">
      <c r="A573" t="s">
        <v>1947</v>
      </c>
      <c r="B573" t="s">
        <v>1948</v>
      </c>
      <c r="C573" s="5">
        <v>44188.91269675926</v>
      </c>
      <c r="D573" s="5">
        <f t="shared" si="8"/>
        <v>44188</v>
      </c>
      <c r="E573" t="s">
        <v>1949</v>
      </c>
      <c r="F573" t="s">
        <v>30</v>
      </c>
      <c r="G573" t="s">
        <v>144</v>
      </c>
      <c r="H573">
        <v>26</v>
      </c>
      <c r="I573">
        <v>81</v>
      </c>
      <c r="J573" t="s">
        <v>95</v>
      </c>
      <c r="K573" t="s">
        <v>33</v>
      </c>
      <c r="L573" t="s">
        <v>96</v>
      </c>
      <c r="M573" t="s">
        <v>97</v>
      </c>
      <c r="N573" t="s">
        <v>98</v>
      </c>
      <c r="O573" t="s">
        <v>99</v>
      </c>
      <c r="P573" t="s">
        <v>50</v>
      </c>
      <c r="Q573" t="s">
        <v>100</v>
      </c>
      <c r="R573" t="s">
        <v>40</v>
      </c>
      <c r="S573">
        <v>129288</v>
      </c>
      <c r="T573">
        <v>761</v>
      </c>
      <c r="U573">
        <v>1619</v>
      </c>
      <c r="V573">
        <v>38337</v>
      </c>
      <c r="W573" s="6">
        <v>39906.599074074074</v>
      </c>
      <c r="X573" t="s">
        <v>1947</v>
      </c>
      <c r="Y573" t="s">
        <v>26</v>
      </c>
    </row>
    <row r="574" spans="1:25" ht="43.5" x14ac:dyDescent="0.35">
      <c r="A574" t="s">
        <v>1950</v>
      </c>
      <c r="B574" t="s">
        <v>1951</v>
      </c>
      <c r="C574" s="5">
        <v>44188.822280092594</v>
      </c>
      <c r="D574" s="5">
        <f t="shared" si="8"/>
        <v>44188</v>
      </c>
      <c r="E574" s="8" t="s">
        <v>1952</v>
      </c>
      <c r="F574" t="s">
        <v>75</v>
      </c>
      <c r="G574" t="s">
        <v>68</v>
      </c>
      <c r="H574">
        <v>0</v>
      </c>
      <c r="I574">
        <v>0</v>
      </c>
      <c r="K574" t="s">
        <v>33</v>
      </c>
      <c r="L574" t="s">
        <v>69</v>
      </c>
      <c r="M574" t="s">
        <v>70</v>
      </c>
      <c r="N574" t="s">
        <v>70</v>
      </c>
      <c r="P574" t="s">
        <v>50</v>
      </c>
      <c r="Q574" t="s">
        <v>71</v>
      </c>
      <c r="R574" t="s">
        <v>40</v>
      </c>
      <c r="S574">
        <v>1060595</v>
      </c>
      <c r="T574">
        <v>817</v>
      </c>
      <c r="U574">
        <v>16</v>
      </c>
      <c r="V574">
        <v>435468</v>
      </c>
      <c r="W574" s="6">
        <v>39824.172893518517</v>
      </c>
      <c r="X574" t="s">
        <v>1950</v>
      </c>
      <c r="Y574" t="s">
        <v>24</v>
      </c>
    </row>
    <row r="575" spans="1:25" ht="43.5" x14ac:dyDescent="0.35">
      <c r="A575" t="s">
        <v>1953</v>
      </c>
      <c r="B575" t="s">
        <v>1954</v>
      </c>
      <c r="C575" s="5">
        <v>44188.822094907409</v>
      </c>
      <c r="D575" s="5">
        <f t="shared" si="8"/>
        <v>44188</v>
      </c>
      <c r="E575" s="8" t="s">
        <v>1955</v>
      </c>
      <c r="F575" t="s">
        <v>30</v>
      </c>
      <c r="G575" t="s">
        <v>144</v>
      </c>
      <c r="H575">
        <v>9</v>
      </c>
      <c r="I575">
        <v>71</v>
      </c>
      <c r="J575" t="s">
        <v>419</v>
      </c>
      <c r="K575" t="s">
        <v>33</v>
      </c>
      <c r="L575" t="s">
        <v>420</v>
      </c>
      <c r="M575" t="s">
        <v>421</v>
      </c>
      <c r="N575" t="s">
        <v>422</v>
      </c>
      <c r="O575" t="s">
        <v>423</v>
      </c>
      <c r="P575" t="s">
        <v>50</v>
      </c>
      <c r="Q575" t="s">
        <v>424</v>
      </c>
      <c r="R575" t="s">
        <v>40</v>
      </c>
      <c r="S575">
        <v>40259</v>
      </c>
      <c r="T575">
        <v>2445</v>
      </c>
      <c r="U575">
        <v>1703</v>
      </c>
      <c r="V575">
        <v>164752</v>
      </c>
      <c r="W575" s="6">
        <v>39927.606261574074</v>
      </c>
      <c r="X575" t="s">
        <v>1953</v>
      </c>
      <c r="Y575" t="s">
        <v>24</v>
      </c>
    </row>
    <row r="576" spans="1:25" x14ac:dyDescent="0.35">
      <c r="A576" t="s">
        <v>1956</v>
      </c>
      <c r="B576" t="s">
        <v>1957</v>
      </c>
      <c r="C576" s="5">
        <v>44188.583726851852</v>
      </c>
      <c r="D576" s="5">
        <f t="shared" si="8"/>
        <v>44188</v>
      </c>
      <c r="E576" t="s">
        <v>1958</v>
      </c>
      <c r="F576" t="s">
        <v>30</v>
      </c>
      <c r="G576" t="s">
        <v>68</v>
      </c>
      <c r="H576">
        <v>7</v>
      </c>
      <c r="I576">
        <v>17</v>
      </c>
      <c r="J576" t="s">
        <v>95</v>
      </c>
      <c r="K576" t="s">
        <v>33</v>
      </c>
      <c r="L576" t="s">
        <v>96</v>
      </c>
      <c r="M576" t="s">
        <v>97</v>
      </c>
      <c r="N576" t="s">
        <v>98</v>
      </c>
      <c r="O576" t="s">
        <v>99</v>
      </c>
      <c r="P576" t="s">
        <v>50</v>
      </c>
      <c r="Q576" t="s">
        <v>100</v>
      </c>
      <c r="R576" t="s">
        <v>40</v>
      </c>
      <c r="S576">
        <v>129288</v>
      </c>
      <c r="T576">
        <v>761</v>
      </c>
      <c r="U576">
        <v>1619</v>
      </c>
      <c r="V576">
        <v>38337</v>
      </c>
      <c r="W576" s="6">
        <v>39906.599074074074</v>
      </c>
      <c r="X576" t="s">
        <v>1956</v>
      </c>
      <c r="Y576" t="s">
        <v>26</v>
      </c>
    </row>
    <row r="577" spans="1:25" x14ac:dyDescent="0.35">
      <c r="A577" t="s">
        <v>1959</v>
      </c>
      <c r="B577" t="s">
        <v>1960</v>
      </c>
      <c r="C577" s="5">
        <v>44187.917962962965</v>
      </c>
      <c r="D577" s="5">
        <f t="shared" si="8"/>
        <v>44187</v>
      </c>
      <c r="E577" t="s">
        <v>1961</v>
      </c>
      <c r="F577" t="s">
        <v>30</v>
      </c>
      <c r="G577" t="s">
        <v>68</v>
      </c>
      <c r="H577">
        <v>13</v>
      </c>
      <c r="I577">
        <v>24</v>
      </c>
      <c r="J577" t="s">
        <v>95</v>
      </c>
      <c r="K577" t="s">
        <v>33</v>
      </c>
      <c r="L577" t="s">
        <v>96</v>
      </c>
      <c r="M577" t="s">
        <v>97</v>
      </c>
      <c r="N577" t="s">
        <v>98</v>
      </c>
      <c r="O577" t="s">
        <v>99</v>
      </c>
      <c r="P577" t="s">
        <v>50</v>
      </c>
      <c r="Q577" t="s">
        <v>100</v>
      </c>
      <c r="R577" t="s">
        <v>40</v>
      </c>
      <c r="S577">
        <v>129288</v>
      </c>
      <c r="T577">
        <v>761</v>
      </c>
      <c r="U577">
        <v>1619</v>
      </c>
      <c r="V577">
        <v>38337</v>
      </c>
      <c r="W577" s="6">
        <v>39906.599074074074</v>
      </c>
      <c r="X577" t="s">
        <v>1959</v>
      </c>
      <c r="Y577" t="s">
        <v>24</v>
      </c>
    </row>
    <row r="578" spans="1:25" x14ac:dyDescent="0.35">
      <c r="A578" t="s">
        <v>1962</v>
      </c>
      <c r="B578" t="s">
        <v>1963</v>
      </c>
      <c r="C578" s="5">
        <v>44187.69798611111</v>
      </c>
      <c r="D578" s="5">
        <f t="shared" si="8"/>
        <v>44187</v>
      </c>
      <c r="E578" t="s">
        <v>1964</v>
      </c>
      <c r="F578" t="s">
        <v>30</v>
      </c>
      <c r="G578" t="s">
        <v>31</v>
      </c>
      <c r="H578">
        <v>6</v>
      </c>
      <c r="I578">
        <v>31</v>
      </c>
      <c r="J578" t="s">
        <v>107</v>
      </c>
      <c r="K578" t="s">
        <v>33</v>
      </c>
      <c r="L578" t="s">
        <v>108</v>
      </c>
      <c r="M578" t="s">
        <v>109</v>
      </c>
      <c r="N578" t="s">
        <v>110</v>
      </c>
      <c r="O578" t="s">
        <v>111</v>
      </c>
      <c r="P578" t="s">
        <v>38</v>
      </c>
      <c r="Q578" t="s">
        <v>112</v>
      </c>
      <c r="R578" t="s">
        <v>40</v>
      </c>
      <c r="S578">
        <v>18985514</v>
      </c>
      <c r="T578">
        <v>1041</v>
      </c>
      <c r="U578">
        <v>1161</v>
      </c>
      <c r="V578">
        <v>348760</v>
      </c>
      <c r="W578" s="6">
        <v>39173.265428240738</v>
      </c>
      <c r="X578" t="s">
        <v>1962</v>
      </c>
      <c r="Y578" s="9" t="s">
        <v>24</v>
      </c>
    </row>
    <row r="579" spans="1:25" x14ac:dyDescent="0.35">
      <c r="A579" t="s">
        <v>1965</v>
      </c>
      <c r="B579" t="s">
        <v>1966</v>
      </c>
      <c r="C579" s="5">
        <v>44187.520937499998</v>
      </c>
      <c r="D579" s="5">
        <f t="shared" ref="D579:D642" si="9">DATEVALUE(_xlfn.CONCAT(MONTH(C579),"/",DAY(C579),"/",YEAR(C579)))</f>
        <v>44187</v>
      </c>
      <c r="E579" t="s">
        <v>1967</v>
      </c>
      <c r="F579" t="s">
        <v>30</v>
      </c>
      <c r="G579" t="s">
        <v>31</v>
      </c>
      <c r="H579">
        <v>13</v>
      </c>
      <c r="I579">
        <v>24</v>
      </c>
      <c r="J579" t="s">
        <v>107</v>
      </c>
      <c r="K579" t="s">
        <v>33</v>
      </c>
      <c r="L579" t="s">
        <v>108</v>
      </c>
      <c r="M579" t="s">
        <v>109</v>
      </c>
      <c r="N579" t="s">
        <v>110</v>
      </c>
      <c r="O579" t="s">
        <v>111</v>
      </c>
      <c r="P579" t="s">
        <v>38</v>
      </c>
      <c r="Q579" t="s">
        <v>112</v>
      </c>
      <c r="R579" t="s">
        <v>40</v>
      </c>
      <c r="S579">
        <v>18985514</v>
      </c>
      <c r="T579">
        <v>1041</v>
      </c>
      <c r="U579">
        <v>1161</v>
      </c>
      <c r="V579">
        <v>348760</v>
      </c>
      <c r="W579" s="6">
        <v>39173.265428240738</v>
      </c>
      <c r="X579" t="s">
        <v>1965</v>
      </c>
      <c r="Y579" s="9" t="s">
        <v>24</v>
      </c>
    </row>
    <row r="580" spans="1:25" x14ac:dyDescent="0.35">
      <c r="A580" t="s">
        <v>1968</v>
      </c>
      <c r="B580" t="s">
        <v>1969</v>
      </c>
      <c r="C580" s="5">
        <v>44187.062615740739</v>
      </c>
      <c r="D580" s="5">
        <f t="shared" si="9"/>
        <v>44187</v>
      </c>
      <c r="E580" t="s">
        <v>1970</v>
      </c>
      <c r="F580" t="s">
        <v>30</v>
      </c>
      <c r="G580" t="s">
        <v>31</v>
      </c>
      <c r="H580">
        <v>31</v>
      </c>
      <c r="I580">
        <v>85</v>
      </c>
      <c r="J580" t="s">
        <v>107</v>
      </c>
      <c r="K580" t="s">
        <v>33</v>
      </c>
      <c r="L580" t="s">
        <v>108</v>
      </c>
      <c r="M580" t="s">
        <v>109</v>
      </c>
      <c r="N580" t="s">
        <v>110</v>
      </c>
      <c r="O580" t="s">
        <v>111</v>
      </c>
      <c r="P580" t="s">
        <v>38</v>
      </c>
      <c r="Q580" t="s">
        <v>112</v>
      </c>
      <c r="R580" t="s">
        <v>40</v>
      </c>
      <c r="S580">
        <v>18985514</v>
      </c>
      <c r="T580">
        <v>1041</v>
      </c>
      <c r="U580">
        <v>1161</v>
      </c>
      <c r="V580">
        <v>348760</v>
      </c>
      <c r="W580" s="6">
        <v>39173.265428240738</v>
      </c>
      <c r="X580" t="s">
        <v>1968</v>
      </c>
      <c r="Y580" t="s">
        <v>24</v>
      </c>
    </row>
    <row r="581" spans="1:25" x14ac:dyDescent="0.35">
      <c r="A581" t="s">
        <v>1971</v>
      </c>
      <c r="B581" t="s">
        <v>1972</v>
      </c>
      <c r="C581" s="5">
        <v>44186.940254629626</v>
      </c>
      <c r="D581" s="5">
        <f t="shared" si="9"/>
        <v>44186</v>
      </c>
      <c r="E581" t="s">
        <v>1973</v>
      </c>
      <c r="F581" t="s">
        <v>30</v>
      </c>
      <c r="G581" t="s">
        <v>144</v>
      </c>
      <c r="H581">
        <v>25</v>
      </c>
      <c r="I581">
        <v>81</v>
      </c>
      <c r="J581" t="s">
        <v>95</v>
      </c>
      <c r="K581" t="s">
        <v>33</v>
      </c>
      <c r="L581" t="s">
        <v>96</v>
      </c>
      <c r="M581" t="s">
        <v>97</v>
      </c>
      <c r="N581" t="s">
        <v>98</v>
      </c>
      <c r="O581" t="s">
        <v>99</v>
      </c>
      <c r="P581" t="s">
        <v>50</v>
      </c>
      <c r="Q581" t="s">
        <v>100</v>
      </c>
      <c r="R581" t="s">
        <v>40</v>
      </c>
      <c r="S581">
        <v>129288</v>
      </c>
      <c r="T581">
        <v>761</v>
      </c>
      <c r="U581">
        <v>1619</v>
      </c>
      <c r="V581">
        <v>38337</v>
      </c>
      <c r="W581" s="6">
        <v>39906.599074074074</v>
      </c>
      <c r="X581" t="s">
        <v>1971</v>
      </c>
      <c r="Y581" t="s">
        <v>25</v>
      </c>
    </row>
    <row r="582" spans="1:25" x14ac:dyDescent="0.35">
      <c r="A582" t="s">
        <v>1974</v>
      </c>
      <c r="B582" t="s">
        <v>1975</v>
      </c>
      <c r="C582" s="5">
        <v>44186.877106481479</v>
      </c>
      <c r="D582" s="5">
        <f t="shared" si="9"/>
        <v>44186</v>
      </c>
      <c r="E582" t="s">
        <v>1976</v>
      </c>
      <c r="F582" t="s">
        <v>30</v>
      </c>
      <c r="G582" t="s">
        <v>31</v>
      </c>
      <c r="H582">
        <v>11</v>
      </c>
      <c r="I582">
        <v>25</v>
      </c>
      <c r="J582" t="s">
        <v>32</v>
      </c>
      <c r="K582" t="s">
        <v>33</v>
      </c>
      <c r="L582" t="s">
        <v>34</v>
      </c>
      <c r="M582" t="s">
        <v>35</v>
      </c>
      <c r="N582" t="s">
        <v>36</v>
      </c>
      <c r="O582" t="s">
        <v>37</v>
      </c>
      <c r="P582" t="s">
        <v>38</v>
      </c>
      <c r="Q582" t="s">
        <v>39</v>
      </c>
      <c r="R582" t="s">
        <v>40</v>
      </c>
      <c r="S582">
        <v>7483986</v>
      </c>
      <c r="T582">
        <v>1347</v>
      </c>
      <c r="U582">
        <v>2007</v>
      </c>
      <c r="V582">
        <v>709880</v>
      </c>
      <c r="W582" s="6">
        <v>39926.837002314816</v>
      </c>
      <c r="X582" t="s">
        <v>1974</v>
      </c>
      <c r="Y582" t="s">
        <v>26</v>
      </c>
    </row>
    <row r="583" spans="1:25" x14ac:dyDescent="0.35">
      <c r="A583" t="s">
        <v>1977</v>
      </c>
      <c r="B583" t="s">
        <v>1978</v>
      </c>
      <c r="C583" s="5">
        <v>44186.82236111111</v>
      </c>
      <c r="D583" s="5">
        <f t="shared" si="9"/>
        <v>44186</v>
      </c>
      <c r="E583" t="s">
        <v>1979</v>
      </c>
      <c r="F583" t="s">
        <v>30</v>
      </c>
      <c r="G583" t="s">
        <v>144</v>
      </c>
      <c r="H583">
        <v>6</v>
      </c>
      <c r="I583">
        <v>32</v>
      </c>
      <c r="J583" t="s">
        <v>95</v>
      </c>
      <c r="K583" t="s">
        <v>33</v>
      </c>
      <c r="L583" t="s">
        <v>96</v>
      </c>
      <c r="M583" t="s">
        <v>97</v>
      </c>
      <c r="N583" t="s">
        <v>98</v>
      </c>
      <c r="O583" t="s">
        <v>99</v>
      </c>
      <c r="P583" t="s">
        <v>50</v>
      </c>
      <c r="Q583" t="s">
        <v>100</v>
      </c>
      <c r="R583" t="s">
        <v>40</v>
      </c>
      <c r="S583">
        <v>129288</v>
      </c>
      <c r="T583">
        <v>761</v>
      </c>
      <c r="U583">
        <v>1619</v>
      </c>
      <c r="V583">
        <v>38337</v>
      </c>
      <c r="W583" s="6">
        <v>39906.599074074074</v>
      </c>
      <c r="X583" t="s">
        <v>1977</v>
      </c>
      <c r="Y583" t="s">
        <v>26</v>
      </c>
    </row>
    <row r="584" spans="1:25" x14ac:dyDescent="0.35">
      <c r="A584" t="s">
        <v>1980</v>
      </c>
      <c r="B584" t="s">
        <v>1981</v>
      </c>
      <c r="C584" s="5">
        <v>44186.72929398148</v>
      </c>
      <c r="D584" s="5">
        <f t="shared" si="9"/>
        <v>44186</v>
      </c>
      <c r="E584" t="s">
        <v>1982</v>
      </c>
      <c r="F584" t="s">
        <v>30</v>
      </c>
      <c r="G584" t="s">
        <v>31</v>
      </c>
      <c r="H584">
        <v>15</v>
      </c>
      <c r="I584">
        <v>38</v>
      </c>
      <c r="J584" t="s">
        <v>107</v>
      </c>
      <c r="K584" t="s">
        <v>33</v>
      </c>
      <c r="L584" t="s">
        <v>108</v>
      </c>
      <c r="M584" t="s">
        <v>109</v>
      </c>
      <c r="N584" t="s">
        <v>110</v>
      </c>
      <c r="O584" t="s">
        <v>111</v>
      </c>
      <c r="P584" t="s">
        <v>38</v>
      </c>
      <c r="Q584" t="s">
        <v>112</v>
      </c>
      <c r="R584" t="s">
        <v>40</v>
      </c>
      <c r="S584">
        <v>18985514</v>
      </c>
      <c r="T584">
        <v>1041</v>
      </c>
      <c r="U584">
        <v>1161</v>
      </c>
      <c r="V584">
        <v>348760</v>
      </c>
      <c r="W584" s="6">
        <v>39173.265428240738</v>
      </c>
      <c r="X584" t="s">
        <v>1980</v>
      </c>
      <c r="Y584" t="s">
        <v>26</v>
      </c>
    </row>
    <row r="585" spans="1:25" x14ac:dyDescent="0.35">
      <c r="A585" t="s">
        <v>1983</v>
      </c>
      <c r="B585" t="s">
        <v>1984</v>
      </c>
      <c r="C585" s="5">
        <v>44186.633634259262</v>
      </c>
      <c r="D585" s="5">
        <f t="shared" si="9"/>
        <v>44186</v>
      </c>
      <c r="E585" t="s">
        <v>1985</v>
      </c>
      <c r="F585" t="s">
        <v>75</v>
      </c>
      <c r="G585" t="s">
        <v>44</v>
      </c>
      <c r="H585">
        <v>0</v>
      </c>
      <c r="I585">
        <v>0</v>
      </c>
      <c r="J585" t="s">
        <v>56</v>
      </c>
      <c r="K585" t="s">
        <v>33</v>
      </c>
      <c r="L585" t="s">
        <v>57</v>
      </c>
      <c r="M585" t="s">
        <v>58</v>
      </c>
      <c r="N585" t="s">
        <v>59</v>
      </c>
      <c r="O585" t="s">
        <v>60</v>
      </c>
      <c r="P585" t="s">
        <v>50</v>
      </c>
      <c r="Q585" t="s">
        <v>61</v>
      </c>
      <c r="R585" t="s">
        <v>40</v>
      </c>
      <c r="S585">
        <v>61841</v>
      </c>
      <c r="T585">
        <v>3177</v>
      </c>
      <c r="U585">
        <v>25315</v>
      </c>
      <c r="V585">
        <v>143761</v>
      </c>
      <c r="W585" s="6">
        <v>40202.631284722222</v>
      </c>
      <c r="X585" t="s">
        <v>1983</v>
      </c>
      <c r="Y585" t="s">
        <v>26</v>
      </c>
    </row>
    <row r="586" spans="1:25" x14ac:dyDescent="0.35">
      <c r="A586" t="s">
        <v>1986</v>
      </c>
      <c r="B586" t="s">
        <v>1987</v>
      </c>
      <c r="C586" s="5">
        <v>44186.611631944441</v>
      </c>
      <c r="D586" s="5">
        <f t="shared" si="9"/>
        <v>44186</v>
      </c>
      <c r="E586" t="s">
        <v>1988</v>
      </c>
      <c r="F586" t="s">
        <v>30</v>
      </c>
      <c r="G586" t="s">
        <v>31</v>
      </c>
      <c r="H586">
        <v>32</v>
      </c>
      <c r="I586">
        <v>154</v>
      </c>
      <c r="J586" t="s">
        <v>32</v>
      </c>
      <c r="K586" t="s">
        <v>33</v>
      </c>
      <c r="L586" t="s">
        <v>34</v>
      </c>
      <c r="M586" t="s">
        <v>35</v>
      </c>
      <c r="N586" t="s">
        <v>36</v>
      </c>
      <c r="O586" t="s">
        <v>37</v>
      </c>
      <c r="P586" t="s">
        <v>38</v>
      </c>
      <c r="Q586" t="s">
        <v>39</v>
      </c>
      <c r="R586" t="s">
        <v>40</v>
      </c>
      <c r="S586">
        <v>7483986</v>
      </c>
      <c r="T586">
        <v>1347</v>
      </c>
      <c r="U586">
        <v>2007</v>
      </c>
      <c r="V586">
        <v>709880</v>
      </c>
      <c r="W586" s="6">
        <v>39926.837002314816</v>
      </c>
      <c r="X586" t="s">
        <v>1986</v>
      </c>
      <c r="Y586" t="s">
        <v>26</v>
      </c>
    </row>
    <row r="587" spans="1:25" x14ac:dyDescent="0.35">
      <c r="A587" t="s">
        <v>1989</v>
      </c>
      <c r="B587" t="s">
        <v>1990</v>
      </c>
      <c r="C587" s="5">
        <v>44186.593842592592</v>
      </c>
      <c r="D587" s="5">
        <f t="shared" si="9"/>
        <v>44186</v>
      </c>
      <c r="E587" t="s">
        <v>1991</v>
      </c>
      <c r="F587" t="s">
        <v>30</v>
      </c>
      <c r="G587" t="s">
        <v>31</v>
      </c>
      <c r="H587">
        <v>46</v>
      </c>
      <c r="I587">
        <v>146</v>
      </c>
      <c r="J587" t="s">
        <v>107</v>
      </c>
      <c r="K587" t="s">
        <v>33</v>
      </c>
      <c r="L587" t="s">
        <v>108</v>
      </c>
      <c r="M587" t="s">
        <v>109</v>
      </c>
      <c r="N587" t="s">
        <v>110</v>
      </c>
      <c r="O587" t="s">
        <v>111</v>
      </c>
      <c r="P587" t="s">
        <v>38</v>
      </c>
      <c r="Q587" t="s">
        <v>112</v>
      </c>
      <c r="R587" t="s">
        <v>40</v>
      </c>
      <c r="S587">
        <v>18985514</v>
      </c>
      <c r="T587">
        <v>1041</v>
      </c>
      <c r="U587">
        <v>1161</v>
      </c>
      <c r="V587">
        <v>348760</v>
      </c>
      <c r="W587" s="6">
        <v>39173.265428240738</v>
      </c>
      <c r="X587" t="s">
        <v>1989</v>
      </c>
      <c r="Y587" t="s">
        <v>26</v>
      </c>
    </row>
    <row r="588" spans="1:25" x14ac:dyDescent="0.35">
      <c r="A588" t="s">
        <v>1992</v>
      </c>
      <c r="B588" t="s">
        <v>1993</v>
      </c>
      <c r="C588" s="5">
        <v>44186.588888888888</v>
      </c>
      <c r="D588" s="5">
        <f t="shared" si="9"/>
        <v>44186</v>
      </c>
      <c r="E588" t="s">
        <v>1994</v>
      </c>
      <c r="F588" t="s">
        <v>30</v>
      </c>
      <c r="G588" t="s">
        <v>157</v>
      </c>
      <c r="H588">
        <v>26</v>
      </c>
      <c r="I588">
        <v>92</v>
      </c>
      <c r="J588" t="s">
        <v>107</v>
      </c>
      <c r="K588" t="s">
        <v>33</v>
      </c>
      <c r="L588" t="s">
        <v>108</v>
      </c>
      <c r="M588" t="s">
        <v>109</v>
      </c>
      <c r="N588" t="s">
        <v>110</v>
      </c>
      <c r="O588" t="s">
        <v>111</v>
      </c>
      <c r="P588" t="s">
        <v>38</v>
      </c>
      <c r="Q588" t="s">
        <v>112</v>
      </c>
      <c r="R588" t="s">
        <v>40</v>
      </c>
      <c r="S588">
        <v>18985514</v>
      </c>
      <c r="T588">
        <v>1041</v>
      </c>
      <c r="U588">
        <v>1161</v>
      </c>
      <c r="V588">
        <v>348760</v>
      </c>
      <c r="W588" s="6">
        <v>39173.265428240738</v>
      </c>
      <c r="X588" t="s">
        <v>1992</v>
      </c>
      <c r="Y588" t="s">
        <v>26</v>
      </c>
    </row>
    <row r="589" spans="1:25" x14ac:dyDescent="0.35">
      <c r="A589" t="s">
        <v>1995</v>
      </c>
      <c r="B589" t="s">
        <v>1996</v>
      </c>
      <c r="C589" s="5">
        <v>44186.580104166664</v>
      </c>
      <c r="D589" s="5">
        <f t="shared" si="9"/>
        <v>44186</v>
      </c>
      <c r="E589" t="s">
        <v>1997</v>
      </c>
      <c r="F589" t="s">
        <v>30</v>
      </c>
      <c r="G589" t="s">
        <v>68</v>
      </c>
      <c r="H589">
        <v>7</v>
      </c>
      <c r="I589">
        <v>22</v>
      </c>
      <c r="J589" t="s">
        <v>95</v>
      </c>
      <c r="K589" t="s">
        <v>33</v>
      </c>
      <c r="L589" t="s">
        <v>96</v>
      </c>
      <c r="M589" t="s">
        <v>97</v>
      </c>
      <c r="N589" t="s">
        <v>98</v>
      </c>
      <c r="O589" t="s">
        <v>99</v>
      </c>
      <c r="P589" t="s">
        <v>50</v>
      </c>
      <c r="Q589" t="s">
        <v>100</v>
      </c>
      <c r="R589" t="s">
        <v>40</v>
      </c>
      <c r="S589">
        <v>129288</v>
      </c>
      <c r="T589">
        <v>761</v>
      </c>
      <c r="U589">
        <v>1619</v>
      </c>
      <c r="V589">
        <v>38337</v>
      </c>
      <c r="W589" s="6">
        <v>39906.599074074074</v>
      </c>
      <c r="X589" t="s">
        <v>1995</v>
      </c>
      <c r="Y589" t="s">
        <v>26</v>
      </c>
    </row>
    <row r="590" spans="1:25" x14ac:dyDescent="0.35">
      <c r="A590" t="s">
        <v>1998</v>
      </c>
      <c r="B590" t="s">
        <v>1999</v>
      </c>
      <c r="C590" s="5">
        <v>44186.462997685187</v>
      </c>
      <c r="D590" s="5">
        <f t="shared" si="9"/>
        <v>44186</v>
      </c>
      <c r="E590" t="s">
        <v>2000</v>
      </c>
      <c r="F590" t="s">
        <v>30</v>
      </c>
      <c r="G590" t="s">
        <v>44</v>
      </c>
      <c r="H590">
        <v>54</v>
      </c>
      <c r="I590">
        <v>320</v>
      </c>
      <c r="K590" t="s">
        <v>33</v>
      </c>
      <c r="L590" t="s">
        <v>69</v>
      </c>
      <c r="M590" t="s">
        <v>70</v>
      </c>
      <c r="N590" t="s">
        <v>70</v>
      </c>
      <c r="P590" t="s">
        <v>50</v>
      </c>
      <c r="Q590" t="s">
        <v>71</v>
      </c>
      <c r="R590" t="s">
        <v>40</v>
      </c>
      <c r="S590">
        <v>1060595</v>
      </c>
      <c r="T590">
        <v>817</v>
      </c>
      <c r="U590">
        <v>16</v>
      </c>
      <c r="V590">
        <v>435468</v>
      </c>
      <c r="W590" s="6">
        <v>39824.172893518517</v>
      </c>
      <c r="X590" t="s">
        <v>1998</v>
      </c>
      <c r="Y590" t="s">
        <v>25</v>
      </c>
    </row>
    <row r="591" spans="1:25" x14ac:dyDescent="0.35">
      <c r="A591" t="s">
        <v>2001</v>
      </c>
      <c r="B591" t="s">
        <v>2002</v>
      </c>
      <c r="C591" s="5">
        <v>44186.428993055553</v>
      </c>
      <c r="D591" s="5">
        <f t="shared" si="9"/>
        <v>44186</v>
      </c>
      <c r="E591" t="s">
        <v>2003</v>
      </c>
      <c r="F591" t="s">
        <v>30</v>
      </c>
      <c r="G591" t="s">
        <v>44</v>
      </c>
      <c r="H591">
        <v>141</v>
      </c>
      <c r="I591">
        <v>783</v>
      </c>
      <c r="K591" t="s">
        <v>33</v>
      </c>
      <c r="L591" t="s">
        <v>69</v>
      </c>
      <c r="M591" t="s">
        <v>70</v>
      </c>
      <c r="N591" t="s">
        <v>70</v>
      </c>
      <c r="P591" t="s">
        <v>50</v>
      </c>
      <c r="Q591" t="s">
        <v>71</v>
      </c>
      <c r="R591" t="s">
        <v>40</v>
      </c>
      <c r="S591">
        <v>1060595</v>
      </c>
      <c r="T591">
        <v>817</v>
      </c>
      <c r="U591">
        <v>16</v>
      </c>
      <c r="V591">
        <v>435468</v>
      </c>
      <c r="W591" s="6">
        <v>39824.172893518517</v>
      </c>
      <c r="X591" t="s">
        <v>2001</v>
      </c>
      <c r="Y591" t="s">
        <v>26</v>
      </c>
    </row>
    <row r="592" spans="1:25" x14ac:dyDescent="0.35">
      <c r="A592" t="s">
        <v>2004</v>
      </c>
      <c r="B592" t="s">
        <v>2005</v>
      </c>
      <c r="C592" s="5">
        <v>44186.40115740741</v>
      </c>
      <c r="D592" s="5">
        <f t="shared" si="9"/>
        <v>44186</v>
      </c>
      <c r="E592" t="s">
        <v>2006</v>
      </c>
      <c r="F592" t="s">
        <v>30</v>
      </c>
      <c r="G592" t="s">
        <v>31</v>
      </c>
      <c r="H592">
        <v>74</v>
      </c>
      <c r="I592">
        <v>251</v>
      </c>
      <c r="J592" t="s">
        <v>32</v>
      </c>
      <c r="K592" t="s">
        <v>33</v>
      </c>
      <c r="L592" t="s">
        <v>34</v>
      </c>
      <c r="M592" t="s">
        <v>35</v>
      </c>
      <c r="N592" t="s">
        <v>36</v>
      </c>
      <c r="O592" t="s">
        <v>37</v>
      </c>
      <c r="P592" t="s">
        <v>38</v>
      </c>
      <c r="Q592" t="s">
        <v>39</v>
      </c>
      <c r="R592" t="s">
        <v>40</v>
      </c>
      <c r="S592">
        <v>7483986</v>
      </c>
      <c r="T592">
        <v>1347</v>
      </c>
      <c r="U592">
        <v>2007</v>
      </c>
      <c r="V592">
        <v>709880</v>
      </c>
      <c r="W592" s="6">
        <v>39926.837002314816</v>
      </c>
      <c r="X592" t="s">
        <v>2004</v>
      </c>
      <c r="Y592" t="s">
        <v>26</v>
      </c>
    </row>
    <row r="593" spans="1:25" x14ac:dyDescent="0.35">
      <c r="A593" t="s">
        <v>2007</v>
      </c>
      <c r="B593" t="s">
        <v>2008</v>
      </c>
      <c r="C593" s="5">
        <v>44185.947743055556</v>
      </c>
      <c r="D593" s="5">
        <f t="shared" si="9"/>
        <v>44185</v>
      </c>
      <c r="E593" t="s">
        <v>2009</v>
      </c>
      <c r="F593" t="s">
        <v>75</v>
      </c>
      <c r="G593" t="s">
        <v>44</v>
      </c>
      <c r="H593">
        <v>0</v>
      </c>
      <c r="I593">
        <v>0</v>
      </c>
      <c r="J593" t="s">
        <v>56</v>
      </c>
      <c r="K593" t="s">
        <v>33</v>
      </c>
      <c r="L593" t="s">
        <v>57</v>
      </c>
      <c r="M593" t="s">
        <v>58</v>
      </c>
      <c r="N593" t="s">
        <v>59</v>
      </c>
      <c r="O593" t="s">
        <v>60</v>
      </c>
      <c r="P593" t="s">
        <v>50</v>
      </c>
      <c r="Q593" t="s">
        <v>61</v>
      </c>
      <c r="R593" t="s">
        <v>40</v>
      </c>
      <c r="S593">
        <v>61841</v>
      </c>
      <c r="T593">
        <v>3177</v>
      </c>
      <c r="U593">
        <v>25315</v>
      </c>
      <c r="V593">
        <v>143761</v>
      </c>
      <c r="W593" s="6">
        <v>40202.631284722222</v>
      </c>
      <c r="X593" t="s">
        <v>2007</v>
      </c>
      <c r="Y593" t="s">
        <v>26</v>
      </c>
    </row>
    <row r="594" spans="1:25" x14ac:dyDescent="0.35">
      <c r="A594" t="s">
        <v>2010</v>
      </c>
      <c r="B594" t="s">
        <v>2011</v>
      </c>
      <c r="C594" s="5">
        <v>44185.906388888892</v>
      </c>
      <c r="D594" s="5">
        <f t="shared" si="9"/>
        <v>44185</v>
      </c>
      <c r="E594" t="s">
        <v>2012</v>
      </c>
      <c r="F594" t="s">
        <v>30</v>
      </c>
      <c r="G594" t="s">
        <v>44</v>
      </c>
      <c r="H594">
        <v>1</v>
      </c>
      <c r="I594">
        <v>15</v>
      </c>
      <c r="J594" t="s">
        <v>2013</v>
      </c>
      <c r="K594" t="s">
        <v>33</v>
      </c>
      <c r="L594" t="s">
        <v>2014</v>
      </c>
      <c r="M594" t="s">
        <v>2015</v>
      </c>
      <c r="N594" t="s">
        <v>2016</v>
      </c>
      <c r="O594" t="s">
        <v>2017</v>
      </c>
      <c r="P594" t="s">
        <v>50</v>
      </c>
      <c r="Q594" t="s">
        <v>2018</v>
      </c>
      <c r="R594" t="s">
        <v>40</v>
      </c>
      <c r="S594">
        <v>9059</v>
      </c>
      <c r="T594">
        <v>1410</v>
      </c>
      <c r="U594">
        <v>15591</v>
      </c>
      <c r="V594">
        <v>25011</v>
      </c>
      <c r="W594" s="6">
        <v>39944.229479166665</v>
      </c>
      <c r="X594" t="s">
        <v>2010</v>
      </c>
      <c r="Y594" t="s">
        <v>26</v>
      </c>
    </row>
    <row r="595" spans="1:25" x14ac:dyDescent="0.35">
      <c r="A595" t="s">
        <v>2019</v>
      </c>
      <c r="B595" t="s">
        <v>2020</v>
      </c>
      <c r="C595" s="5">
        <v>44185.731319444443</v>
      </c>
      <c r="D595" s="5">
        <f t="shared" si="9"/>
        <v>44185</v>
      </c>
      <c r="E595" t="s">
        <v>2021</v>
      </c>
      <c r="F595" t="s">
        <v>30</v>
      </c>
      <c r="G595" t="s">
        <v>31</v>
      </c>
      <c r="H595">
        <v>18</v>
      </c>
      <c r="I595">
        <v>81</v>
      </c>
      <c r="J595" t="s">
        <v>32</v>
      </c>
      <c r="K595" t="s">
        <v>33</v>
      </c>
      <c r="L595" t="s">
        <v>34</v>
      </c>
      <c r="M595" t="s">
        <v>35</v>
      </c>
      <c r="N595" t="s">
        <v>36</v>
      </c>
      <c r="O595" t="s">
        <v>37</v>
      </c>
      <c r="P595" t="s">
        <v>38</v>
      </c>
      <c r="Q595" t="s">
        <v>39</v>
      </c>
      <c r="R595" t="s">
        <v>40</v>
      </c>
      <c r="S595">
        <v>7483986</v>
      </c>
      <c r="T595">
        <v>1347</v>
      </c>
      <c r="U595">
        <v>2007</v>
      </c>
      <c r="V595">
        <v>709880</v>
      </c>
      <c r="W595" s="6">
        <v>39926.837002314816</v>
      </c>
      <c r="X595" t="s">
        <v>2019</v>
      </c>
      <c r="Y595" t="s">
        <v>26</v>
      </c>
    </row>
    <row r="596" spans="1:25" x14ac:dyDescent="0.35">
      <c r="A596" t="s">
        <v>2022</v>
      </c>
      <c r="B596" t="s">
        <v>2023</v>
      </c>
      <c r="C596" s="5">
        <v>44185.677164351851</v>
      </c>
      <c r="D596" s="5">
        <f t="shared" si="9"/>
        <v>44185</v>
      </c>
      <c r="E596" t="s">
        <v>2024</v>
      </c>
      <c r="F596" t="s">
        <v>30</v>
      </c>
      <c r="G596" t="s">
        <v>31</v>
      </c>
      <c r="H596">
        <v>45</v>
      </c>
      <c r="I596">
        <v>195</v>
      </c>
      <c r="J596" t="s">
        <v>107</v>
      </c>
      <c r="K596" t="s">
        <v>33</v>
      </c>
      <c r="L596" t="s">
        <v>108</v>
      </c>
      <c r="M596" t="s">
        <v>109</v>
      </c>
      <c r="N596" t="s">
        <v>110</v>
      </c>
      <c r="O596" t="s">
        <v>111</v>
      </c>
      <c r="P596" t="s">
        <v>38</v>
      </c>
      <c r="Q596" t="s">
        <v>112</v>
      </c>
      <c r="R596" t="s">
        <v>40</v>
      </c>
      <c r="S596">
        <v>18985514</v>
      </c>
      <c r="T596">
        <v>1041</v>
      </c>
      <c r="U596">
        <v>1161</v>
      </c>
      <c r="V596">
        <v>348760</v>
      </c>
      <c r="W596" s="6">
        <v>39173.265428240738</v>
      </c>
      <c r="X596" t="s">
        <v>2022</v>
      </c>
      <c r="Y596" t="s">
        <v>26</v>
      </c>
    </row>
    <row r="597" spans="1:25" x14ac:dyDescent="0.35">
      <c r="A597" t="s">
        <v>2025</v>
      </c>
      <c r="B597" t="s">
        <v>2026</v>
      </c>
      <c r="C597" s="5">
        <v>44185.625127314815</v>
      </c>
      <c r="D597" s="5">
        <f t="shared" si="9"/>
        <v>44185</v>
      </c>
      <c r="E597" t="s">
        <v>2027</v>
      </c>
      <c r="F597" t="s">
        <v>30</v>
      </c>
      <c r="G597" t="s">
        <v>31</v>
      </c>
      <c r="H597">
        <v>26</v>
      </c>
      <c r="I597">
        <v>74</v>
      </c>
      <c r="J597" t="s">
        <v>107</v>
      </c>
      <c r="K597" t="s">
        <v>33</v>
      </c>
      <c r="L597" t="s">
        <v>108</v>
      </c>
      <c r="M597" t="s">
        <v>109</v>
      </c>
      <c r="N597" t="s">
        <v>110</v>
      </c>
      <c r="O597" t="s">
        <v>111</v>
      </c>
      <c r="P597" t="s">
        <v>38</v>
      </c>
      <c r="Q597" t="s">
        <v>112</v>
      </c>
      <c r="R597" t="s">
        <v>40</v>
      </c>
      <c r="S597">
        <v>18985514</v>
      </c>
      <c r="T597">
        <v>1041</v>
      </c>
      <c r="U597">
        <v>1161</v>
      </c>
      <c r="V597">
        <v>348760</v>
      </c>
      <c r="W597" s="6">
        <v>39173.265428240738</v>
      </c>
      <c r="X597" t="s">
        <v>2025</v>
      </c>
      <c r="Y597" t="s">
        <v>26</v>
      </c>
    </row>
    <row r="598" spans="1:25" x14ac:dyDescent="0.35">
      <c r="A598" t="s">
        <v>2028</v>
      </c>
      <c r="B598" t="s">
        <v>2029</v>
      </c>
      <c r="C598" s="5">
        <v>44185.117696759262</v>
      </c>
      <c r="D598" s="5">
        <f t="shared" si="9"/>
        <v>44185</v>
      </c>
      <c r="E598" t="s">
        <v>2030</v>
      </c>
      <c r="F598" t="s">
        <v>75</v>
      </c>
      <c r="G598" t="s">
        <v>144</v>
      </c>
      <c r="H598">
        <v>0</v>
      </c>
      <c r="I598">
        <v>0</v>
      </c>
      <c r="J598" t="s">
        <v>107</v>
      </c>
      <c r="K598" t="s">
        <v>33</v>
      </c>
      <c r="L598" t="s">
        <v>841</v>
      </c>
      <c r="M598" t="s">
        <v>842</v>
      </c>
      <c r="N598" t="s">
        <v>843</v>
      </c>
      <c r="O598" t="e">
        <f>-In an age of universal deceit, telling the truth is a revolutionary act--------------You should assume I have a position In any stock I tweet about</f>
        <v>#NAME?</v>
      </c>
      <c r="P598" t="s">
        <v>50</v>
      </c>
      <c r="Q598" t="s">
        <v>844</v>
      </c>
      <c r="R598" t="s">
        <v>40</v>
      </c>
      <c r="S598">
        <v>35579</v>
      </c>
      <c r="T598">
        <v>681</v>
      </c>
      <c r="U598">
        <v>19032</v>
      </c>
      <c r="V598">
        <v>66129</v>
      </c>
      <c r="W598" s="6">
        <v>41893.607534722221</v>
      </c>
      <c r="X598" t="s">
        <v>2028</v>
      </c>
      <c r="Y598" t="s">
        <v>26</v>
      </c>
    </row>
    <row r="599" spans="1:25" x14ac:dyDescent="0.35">
      <c r="A599" t="s">
        <v>2031</v>
      </c>
      <c r="B599" t="s">
        <v>2032</v>
      </c>
      <c r="C599" s="5">
        <v>44184.98773148148</v>
      </c>
      <c r="D599" s="5">
        <f t="shared" si="9"/>
        <v>44184</v>
      </c>
      <c r="E599" t="s">
        <v>2030</v>
      </c>
      <c r="F599" t="s">
        <v>75</v>
      </c>
      <c r="G599" t="s">
        <v>1041</v>
      </c>
      <c r="H599">
        <v>0</v>
      </c>
      <c r="I599">
        <v>0</v>
      </c>
      <c r="J599" t="s">
        <v>2033</v>
      </c>
      <c r="K599" t="s">
        <v>33</v>
      </c>
      <c r="L599" t="s">
        <v>2034</v>
      </c>
      <c r="M599" t="s">
        <v>2035</v>
      </c>
      <c r="N599" t="s">
        <v>2036</v>
      </c>
      <c r="O599" t="s">
        <v>2037</v>
      </c>
      <c r="P599" t="s">
        <v>50</v>
      </c>
      <c r="Q599" t="s">
        <v>2038</v>
      </c>
      <c r="R599" t="s">
        <v>40</v>
      </c>
      <c r="S599">
        <v>25243</v>
      </c>
      <c r="T599">
        <v>2690</v>
      </c>
      <c r="U599">
        <v>1061</v>
      </c>
      <c r="V599">
        <v>11564</v>
      </c>
      <c r="W599" s="6">
        <v>39930.648425925923</v>
      </c>
      <c r="X599" t="s">
        <v>2031</v>
      </c>
      <c r="Y599" t="s">
        <v>26</v>
      </c>
    </row>
    <row r="600" spans="1:25" x14ac:dyDescent="0.35">
      <c r="A600" t="s">
        <v>2039</v>
      </c>
      <c r="B600" t="s">
        <v>2040</v>
      </c>
      <c r="C600" s="5">
        <v>44184.891736111109</v>
      </c>
      <c r="D600" s="5">
        <f t="shared" si="9"/>
        <v>44184</v>
      </c>
      <c r="E600" t="s">
        <v>2041</v>
      </c>
      <c r="F600" t="s">
        <v>30</v>
      </c>
      <c r="G600" t="s">
        <v>31</v>
      </c>
      <c r="H600">
        <v>14</v>
      </c>
      <c r="I600">
        <v>64</v>
      </c>
      <c r="J600" t="s">
        <v>32</v>
      </c>
      <c r="K600" t="s">
        <v>33</v>
      </c>
      <c r="L600" t="s">
        <v>34</v>
      </c>
      <c r="M600" t="s">
        <v>35</v>
      </c>
      <c r="N600" t="s">
        <v>36</v>
      </c>
      <c r="O600" t="s">
        <v>37</v>
      </c>
      <c r="P600" t="s">
        <v>38</v>
      </c>
      <c r="Q600" t="s">
        <v>39</v>
      </c>
      <c r="R600" t="s">
        <v>40</v>
      </c>
      <c r="S600">
        <v>7483986</v>
      </c>
      <c r="T600">
        <v>1347</v>
      </c>
      <c r="U600">
        <v>2007</v>
      </c>
      <c r="V600">
        <v>709880</v>
      </c>
      <c r="W600" s="6">
        <v>39926.837002314816</v>
      </c>
      <c r="X600" t="s">
        <v>2039</v>
      </c>
      <c r="Y600" t="s">
        <v>26</v>
      </c>
    </row>
    <row r="601" spans="1:25" x14ac:dyDescent="0.35">
      <c r="A601" t="s">
        <v>2042</v>
      </c>
      <c r="B601" t="s">
        <v>2043</v>
      </c>
      <c r="C601" s="5">
        <v>44184.818761574075</v>
      </c>
      <c r="D601" s="5">
        <f t="shared" si="9"/>
        <v>44184</v>
      </c>
      <c r="E601" t="s">
        <v>2044</v>
      </c>
      <c r="F601" t="s">
        <v>30</v>
      </c>
      <c r="G601" t="s">
        <v>31</v>
      </c>
      <c r="H601">
        <v>19</v>
      </c>
      <c r="I601">
        <v>42</v>
      </c>
      <c r="J601" t="s">
        <v>32</v>
      </c>
      <c r="K601" t="s">
        <v>33</v>
      </c>
      <c r="L601" t="s">
        <v>34</v>
      </c>
      <c r="M601" t="s">
        <v>35</v>
      </c>
      <c r="N601" t="s">
        <v>36</v>
      </c>
      <c r="O601" t="s">
        <v>37</v>
      </c>
      <c r="P601" t="s">
        <v>38</v>
      </c>
      <c r="Q601" t="s">
        <v>39</v>
      </c>
      <c r="R601" t="s">
        <v>40</v>
      </c>
      <c r="S601">
        <v>7483986</v>
      </c>
      <c r="T601">
        <v>1347</v>
      </c>
      <c r="U601">
        <v>2007</v>
      </c>
      <c r="V601">
        <v>709880</v>
      </c>
      <c r="W601" s="6">
        <v>39926.837002314816</v>
      </c>
      <c r="X601" t="s">
        <v>2042</v>
      </c>
      <c r="Y601" s="9" t="s">
        <v>25</v>
      </c>
    </row>
    <row r="602" spans="1:25" x14ac:dyDescent="0.35">
      <c r="A602" t="s">
        <v>2045</v>
      </c>
      <c r="B602" t="s">
        <v>2046</v>
      </c>
      <c r="C602" s="5">
        <v>44184.628553240742</v>
      </c>
      <c r="D602" s="5">
        <f t="shared" si="9"/>
        <v>44184</v>
      </c>
      <c r="E602" t="s">
        <v>2047</v>
      </c>
      <c r="F602" t="s">
        <v>30</v>
      </c>
      <c r="G602" t="s">
        <v>31</v>
      </c>
      <c r="H602">
        <v>10</v>
      </c>
      <c r="I602">
        <v>33</v>
      </c>
      <c r="J602" t="s">
        <v>32</v>
      </c>
      <c r="K602" t="s">
        <v>33</v>
      </c>
      <c r="L602" t="s">
        <v>34</v>
      </c>
      <c r="M602" t="s">
        <v>35</v>
      </c>
      <c r="N602" t="s">
        <v>36</v>
      </c>
      <c r="O602" t="s">
        <v>37</v>
      </c>
      <c r="P602" t="s">
        <v>38</v>
      </c>
      <c r="Q602" t="s">
        <v>39</v>
      </c>
      <c r="R602" t="s">
        <v>40</v>
      </c>
      <c r="S602">
        <v>7483986</v>
      </c>
      <c r="T602">
        <v>1347</v>
      </c>
      <c r="U602">
        <v>2007</v>
      </c>
      <c r="V602">
        <v>709880</v>
      </c>
      <c r="W602" s="6">
        <v>39926.837002314816</v>
      </c>
      <c r="X602" t="s">
        <v>2045</v>
      </c>
      <c r="Y602" t="s">
        <v>26</v>
      </c>
    </row>
    <row r="603" spans="1:25" x14ac:dyDescent="0.35">
      <c r="A603" t="s">
        <v>2048</v>
      </c>
      <c r="B603" t="s">
        <v>2049</v>
      </c>
      <c r="C603" s="5">
        <v>44184.139791666668</v>
      </c>
      <c r="D603" s="5">
        <f t="shared" si="9"/>
        <v>44184</v>
      </c>
      <c r="E603" t="s">
        <v>2050</v>
      </c>
      <c r="F603" t="s">
        <v>30</v>
      </c>
      <c r="G603" t="s">
        <v>31</v>
      </c>
      <c r="H603">
        <v>40</v>
      </c>
      <c r="I603">
        <v>199</v>
      </c>
      <c r="J603" t="s">
        <v>32</v>
      </c>
      <c r="K603" t="s">
        <v>33</v>
      </c>
      <c r="L603" t="s">
        <v>34</v>
      </c>
      <c r="M603" t="s">
        <v>35</v>
      </c>
      <c r="N603" t="s">
        <v>36</v>
      </c>
      <c r="O603" t="s">
        <v>37</v>
      </c>
      <c r="P603" t="s">
        <v>38</v>
      </c>
      <c r="Q603" t="s">
        <v>39</v>
      </c>
      <c r="R603" t="s">
        <v>40</v>
      </c>
      <c r="S603">
        <v>7483986</v>
      </c>
      <c r="T603">
        <v>1347</v>
      </c>
      <c r="U603">
        <v>2007</v>
      </c>
      <c r="V603">
        <v>709880</v>
      </c>
      <c r="W603" s="6">
        <v>39926.837002314816</v>
      </c>
      <c r="X603" t="s">
        <v>2048</v>
      </c>
      <c r="Y603" t="s">
        <v>26</v>
      </c>
    </row>
    <row r="604" spans="1:25" x14ac:dyDescent="0.35">
      <c r="A604" t="s">
        <v>2051</v>
      </c>
      <c r="B604" t="s">
        <v>2052</v>
      </c>
      <c r="C604" s="5">
        <v>44183.994259259256</v>
      </c>
      <c r="D604" s="5">
        <f t="shared" si="9"/>
        <v>44183</v>
      </c>
      <c r="E604" t="s">
        <v>2053</v>
      </c>
      <c r="F604" t="s">
        <v>30</v>
      </c>
      <c r="G604" t="s">
        <v>31</v>
      </c>
      <c r="H604">
        <v>91</v>
      </c>
      <c r="I604">
        <v>559</v>
      </c>
      <c r="J604" t="s">
        <v>32</v>
      </c>
      <c r="K604" t="s">
        <v>33</v>
      </c>
      <c r="L604" t="s">
        <v>34</v>
      </c>
      <c r="M604" t="s">
        <v>35</v>
      </c>
      <c r="N604" t="s">
        <v>36</v>
      </c>
      <c r="O604" t="s">
        <v>37</v>
      </c>
      <c r="P604" t="s">
        <v>38</v>
      </c>
      <c r="Q604" t="s">
        <v>39</v>
      </c>
      <c r="R604" t="s">
        <v>40</v>
      </c>
      <c r="S604">
        <v>7483986</v>
      </c>
      <c r="T604">
        <v>1347</v>
      </c>
      <c r="U604">
        <v>2007</v>
      </c>
      <c r="V604">
        <v>709880</v>
      </c>
      <c r="W604" s="6">
        <v>39926.837002314816</v>
      </c>
      <c r="X604" t="s">
        <v>2051</v>
      </c>
      <c r="Y604" t="s">
        <v>26</v>
      </c>
    </row>
    <row r="605" spans="1:25" x14ac:dyDescent="0.35">
      <c r="A605" t="s">
        <v>2054</v>
      </c>
      <c r="B605" t="s">
        <v>2055</v>
      </c>
      <c r="C605" s="5">
        <v>44183.958425925928</v>
      </c>
      <c r="D605" s="5">
        <f t="shared" si="9"/>
        <v>44183</v>
      </c>
      <c r="E605" t="s">
        <v>2056</v>
      </c>
      <c r="F605" t="s">
        <v>30</v>
      </c>
      <c r="G605" t="s">
        <v>31</v>
      </c>
      <c r="H605">
        <v>23</v>
      </c>
      <c r="I605">
        <v>70</v>
      </c>
      <c r="J605" t="s">
        <v>107</v>
      </c>
      <c r="K605" t="s">
        <v>33</v>
      </c>
      <c r="L605" t="s">
        <v>108</v>
      </c>
      <c r="M605" t="s">
        <v>109</v>
      </c>
      <c r="N605" t="s">
        <v>110</v>
      </c>
      <c r="O605" t="s">
        <v>111</v>
      </c>
      <c r="P605" t="s">
        <v>38</v>
      </c>
      <c r="Q605" t="s">
        <v>112</v>
      </c>
      <c r="R605" t="s">
        <v>40</v>
      </c>
      <c r="S605">
        <v>18985514</v>
      </c>
      <c r="T605">
        <v>1041</v>
      </c>
      <c r="U605">
        <v>1161</v>
      </c>
      <c r="V605">
        <v>348760</v>
      </c>
      <c r="W605" s="6">
        <v>39173.265428240738</v>
      </c>
      <c r="X605" t="s">
        <v>2054</v>
      </c>
      <c r="Y605" t="s">
        <v>26</v>
      </c>
    </row>
    <row r="606" spans="1:25" x14ac:dyDescent="0.35">
      <c r="A606" t="s">
        <v>2057</v>
      </c>
      <c r="B606" t="s">
        <v>2058</v>
      </c>
      <c r="C606" s="5">
        <v>44183.604166666664</v>
      </c>
      <c r="D606" s="5">
        <f t="shared" si="9"/>
        <v>44183</v>
      </c>
      <c r="E606" t="s">
        <v>2059</v>
      </c>
      <c r="F606" t="s">
        <v>30</v>
      </c>
      <c r="G606" t="s">
        <v>157</v>
      </c>
      <c r="H606">
        <v>21</v>
      </c>
      <c r="I606">
        <v>112</v>
      </c>
      <c r="J606" t="s">
        <v>107</v>
      </c>
      <c r="K606" t="s">
        <v>33</v>
      </c>
      <c r="L606" t="s">
        <v>108</v>
      </c>
      <c r="M606" t="s">
        <v>109</v>
      </c>
      <c r="N606" t="s">
        <v>110</v>
      </c>
      <c r="O606" t="s">
        <v>111</v>
      </c>
      <c r="P606" t="s">
        <v>38</v>
      </c>
      <c r="Q606" t="s">
        <v>112</v>
      </c>
      <c r="R606" t="s">
        <v>40</v>
      </c>
      <c r="S606">
        <v>18985514</v>
      </c>
      <c r="T606">
        <v>1041</v>
      </c>
      <c r="U606">
        <v>1161</v>
      </c>
      <c r="V606">
        <v>348760</v>
      </c>
      <c r="W606" s="6">
        <v>39173.265428240738</v>
      </c>
      <c r="X606" t="s">
        <v>2057</v>
      </c>
      <c r="Y606" t="s">
        <v>26</v>
      </c>
    </row>
    <row r="607" spans="1:25" x14ac:dyDescent="0.35">
      <c r="A607" t="s">
        <v>2060</v>
      </c>
      <c r="B607" t="s">
        <v>2061</v>
      </c>
      <c r="C607" s="5">
        <v>44183.555567129632</v>
      </c>
      <c r="D607" s="5">
        <f t="shared" si="9"/>
        <v>44183</v>
      </c>
      <c r="E607" t="s">
        <v>2062</v>
      </c>
      <c r="F607" t="s">
        <v>30</v>
      </c>
      <c r="G607" t="s">
        <v>31</v>
      </c>
      <c r="H607">
        <v>13</v>
      </c>
      <c r="I607">
        <v>41</v>
      </c>
      <c r="J607" t="s">
        <v>32</v>
      </c>
      <c r="K607" t="s">
        <v>33</v>
      </c>
      <c r="L607" t="s">
        <v>34</v>
      </c>
      <c r="M607" t="s">
        <v>35</v>
      </c>
      <c r="N607" t="s">
        <v>36</v>
      </c>
      <c r="O607" t="s">
        <v>37</v>
      </c>
      <c r="P607" t="s">
        <v>38</v>
      </c>
      <c r="Q607" t="s">
        <v>39</v>
      </c>
      <c r="R607" t="s">
        <v>40</v>
      </c>
      <c r="S607">
        <v>7483986</v>
      </c>
      <c r="T607">
        <v>1347</v>
      </c>
      <c r="U607">
        <v>2007</v>
      </c>
      <c r="V607">
        <v>709880</v>
      </c>
      <c r="W607" s="6">
        <v>39926.837002314816</v>
      </c>
      <c r="X607" t="s">
        <v>2060</v>
      </c>
      <c r="Y607" t="s">
        <v>25</v>
      </c>
    </row>
    <row r="608" spans="1:25" ht="43.5" x14ac:dyDescent="0.35">
      <c r="A608" t="s">
        <v>2063</v>
      </c>
      <c r="B608" t="s">
        <v>2064</v>
      </c>
      <c r="C608" s="5">
        <v>44183.51903935185</v>
      </c>
      <c r="D608" s="5">
        <f t="shared" si="9"/>
        <v>44183</v>
      </c>
      <c r="E608" s="8" t="s">
        <v>2065</v>
      </c>
      <c r="F608" t="s">
        <v>30</v>
      </c>
      <c r="G608" t="s">
        <v>68</v>
      </c>
      <c r="H608">
        <v>22</v>
      </c>
      <c r="I608">
        <v>78</v>
      </c>
      <c r="K608" t="s">
        <v>33</v>
      </c>
      <c r="L608" t="s">
        <v>69</v>
      </c>
      <c r="M608" t="s">
        <v>70</v>
      </c>
      <c r="N608" t="s">
        <v>70</v>
      </c>
      <c r="P608" t="s">
        <v>50</v>
      </c>
      <c r="Q608" t="s">
        <v>71</v>
      </c>
      <c r="R608" t="s">
        <v>40</v>
      </c>
      <c r="S608">
        <v>1060595</v>
      </c>
      <c r="T608">
        <v>817</v>
      </c>
      <c r="U608">
        <v>16</v>
      </c>
      <c r="V608">
        <v>435468</v>
      </c>
      <c r="W608" s="6">
        <v>39824.172893518517</v>
      </c>
      <c r="X608" t="s">
        <v>2063</v>
      </c>
      <c r="Y608" t="s">
        <v>26</v>
      </c>
    </row>
    <row r="609" spans="1:25" x14ac:dyDescent="0.35">
      <c r="A609" t="s">
        <v>2066</v>
      </c>
      <c r="B609" t="s">
        <v>2067</v>
      </c>
      <c r="C609" s="5">
        <v>44183.055717592593</v>
      </c>
      <c r="D609" s="5">
        <f t="shared" si="9"/>
        <v>44183</v>
      </c>
      <c r="E609" t="s">
        <v>2068</v>
      </c>
      <c r="F609" t="s">
        <v>30</v>
      </c>
      <c r="G609" t="s">
        <v>401</v>
      </c>
      <c r="H609">
        <v>47</v>
      </c>
      <c r="I609">
        <v>137</v>
      </c>
      <c r="K609" t="s">
        <v>33</v>
      </c>
      <c r="L609" t="s">
        <v>69</v>
      </c>
      <c r="M609" t="s">
        <v>70</v>
      </c>
      <c r="N609" t="s">
        <v>70</v>
      </c>
      <c r="P609" t="s">
        <v>50</v>
      </c>
      <c r="Q609" t="s">
        <v>71</v>
      </c>
      <c r="R609" t="s">
        <v>40</v>
      </c>
      <c r="S609">
        <v>1060595</v>
      </c>
      <c r="T609">
        <v>817</v>
      </c>
      <c r="U609">
        <v>16</v>
      </c>
      <c r="V609">
        <v>435468</v>
      </c>
      <c r="W609" s="6">
        <v>39824.172893518517</v>
      </c>
      <c r="X609" t="s">
        <v>2066</v>
      </c>
      <c r="Y609" t="s">
        <v>26</v>
      </c>
    </row>
    <row r="610" spans="1:25" x14ac:dyDescent="0.35">
      <c r="A610" t="s">
        <v>2069</v>
      </c>
      <c r="B610" t="s">
        <v>2070</v>
      </c>
      <c r="C610" s="5">
        <v>44182.821574074071</v>
      </c>
      <c r="D610" s="5">
        <f t="shared" si="9"/>
        <v>44182</v>
      </c>
      <c r="E610" t="s">
        <v>2071</v>
      </c>
      <c r="F610" t="s">
        <v>30</v>
      </c>
      <c r="G610" t="s">
        <v>31</v>
      </c>
      <c r="H610">
        <v>19</v>
      </c>
      <c r="I610">
        <v>67</v>
      </c>
      <c r="J610" t="s">
        <v>32</v>
      </c>
      <c r="K610" t="s">
        <v>33</v>
      </c>
      <c r="L610" t="s">
        <v>34</v>
      </c>
      <c r="M610" t="s">
        <v>35</v>
      </c>
      <c r="N610" t="s">
        <v>36</v>
      </c>
      <c r="O610" t="s">
        <v>37</v>
      </c>
      <c r="P610" t="s">
        <v>38</v>
      </c>
      <c r="Q610" t="s">
        <v>39</v>
      </c>
      <c r="R610" t="s">
        <v>40</v>
      </c>
      <c r="S610">
        <v>7483986</v>
      </c>
      <c r="T610">
        <v>1347</v>
      </c>
      <c r="U610">
        <v>2007</v>
      </c>
      <c r="V610">
        <v>709880</v>
      </c>
      <c r="W610" s="6">
        <v>39926.837002314816</v>
      </c>
      <c r="X610" t="s">
        <v>2069</v>
      </c>
      <c r="Y610" t="s">
        <v>25</v>
      </c>
    </row>
    <row r="611" spans="1:25" x14ac:dyDescent="0.35">
      <c r="A611" t="s">
        <v>2072</v>
      </c>
      <c r="B611" t="s">
        <v>2073</v>
      </c>
      <c r="C611" s="5">
        <v>44182.557673611111</v>
      </c>
      <c r="D611" s="5">
        <f t="shared" si="9"/>
        <v>44182</v>
      </c>
      <c r="E611" t="s">
        <v>2074</v>
      </c>
      <c r="F611" t="s">
        <v>30</v>
      </c>
      <c r="G611" t="s">
        <v>31</v>
      </c>
      <c r="H611">
        <v>7</v>
      </c>
      <c r="I611">
        <v>32</v>
      </c>
      <c r="J611" t="s">
        <v>32</v>
      </c>
      <c r="K611" t="s">
        <v>33</v>
      </c>
      <c r="L611" t="s">
        <v>34</v>
      </c>
      <c r="M611" t="s">
        <v>35</v>
      </c>
      <c r="N611" t="s">
        <v>36</v>
      </c>
      <c r="O611" t="s">
        <v>37</v>
      </c>
      <c r="P611" t="s">
        <v>38</v>
      </c>
      <c r="Q611" t="s">
        <v>39</v>
      </c>
      <c r="R611" t="s">
        <v>40</v>
      </c>
      <c r="S611">
        <v>7483986</v>
      </c>
      <c r="T611">
        <v>1347</v>
      </c>
      <c r="U611">
        <v>2007</v>
      </c>
      <c r="V611">
        <v>709880</v>
      </c>
      <c r="W611" s="6">
        <v>39926.837002314816</v>
      </c>
      <c r="X611" t="s">
        <v>2072</v>
      </c>
      <c r="Y611" t="s">
        <v>24</v>
      </c>
    </row>
    <row r="612" spans="1:25" x14ac:dyDescent="0.35">
      <c r="A612" t="s">
        <v>2075</v>
      </c>
      <c r="B612" t="s">
        <v>2076</v>
      </c>
      <c r="C612" s="5">
        <v>44182.529895833337</v>
      </c>
      <c r="D612" s="5">
        <f t="shared" si="9"/>
        <v>44182</v>
      </c>
      <c r="E612" t="s">
        <v>2077</v>
      </c>
      <c r="F612" t="s">
        <v>30</v>
      </c>
      <c r="G612" t="s">
        <v>31</v>
      </c>
      <c r="H612">
        <v>14</v>
      </c>
      <c r="I612">
        <v>62</v>
      </c>
      <c r="J612" t="s">
        <v>32</v>
      </c>
      <c r="K612" t="s">
        <v>33</v>
      </c>
      <c r="L612" t="s">
        <v>34</v>
      </c>
      <c r="M612" t="s">
        <v>35</v>
      </c>
      <c r="N612" t="s">
        <v>36</v>
      </c>
      <c r="O612" t="s">
        <v>37</v>
      </c>
      <c r="P612" t="s">
        <v>38</v>
      </c>
      <c r="Q612" t="s">
        <v>39</v>
      </c>
      <c r="R612" t="s">
        <v>40</v>
      </c>
      <c r="S612">
        <v>7483986</v>
      </c>
      <c r="T612">
        <v>1347</v>
      </c>
      <c r="U612">
        <v>2007</v>
      </c>
      <c r="V612">
        <v>709880</v>
      </c>
      <c r="W612" s="6">
        <v>39926.837002314816</v>
      </c>
      <c r="X612" t="s">
        <v>2075</v>
      </c>
      <c r="Y612" t="s">
        <v>25</v>
      </c>
    </row>
    <row r="613" spans="1:25" x14ac:dyDescent="0.35">
      <c r="A613" t="s">
        <v>2078</v>
      </c>
      <c r="B613" t="s">
        <v>2079</v>
      </c>
      <c r="C613" s="5">
        <v>44182.134120370371</v>
      </c>
      <c r="D613" s="5">
        <f t="shared" si="9"/>
        <v>44182</v>
      </c>
      <c r="E613" t="s">
        <v>2080</v>
      </c>
      <c r="F613" t="s">
        <v>30</v>
      </c>
      <c r="G613" t="s">
        <v>68</v>
      </c>
      <c r="H613">
        <v>54</v>
      </c>
      <c r="I613">
        <v>406</v>
      </c>
      <c r="K613" t="s">
        <v>33</v>
      </c>
      <c r="L613" t="s">
        <v>69</v>
      </c>
      <c r="M613" t="s">
        <v>70</v>
      </c>
      <c r="N613" t="s">
        <v>70</v>
      </c>
      <c r="P613" t="s">
        <v>50</v>
      </c>
      <c r="Q613" t="s">
        <v>71</v>
      </c>
      <c r="R613" t="s">
        <v>40</v>
      </c>
      <c r="S613">
        <v>1060595</v>
      </c>
      <c r="T613">
        <v>817</v>
      </c>
      <c r="U613">
        <v>16</v>
      </c>
      <c r="V613">
        <v>435468</v>
      </c>
      <c r="W613" s="6">
        <v>39824.172893518517</v>
      </c>
      <c r="X613" t="s">
        <v>2078</v>
      </c>
      <c r="Y613" t="s">
        <v>26</v>
      </c>
    </row>
    <row r="614" spans="1:25" x14ac:dyDescent="0.35">
      <c r="A614" t="s">
        <v>2081</v>
      </c>
      <c r="B614" t="s">
        <v>2082</v>
      </c>
      <c r="C614" s="5">
        <v>44181.927534722221</v>
      </c>
      <c r="D614" s="5">
        <f t="shared" si="9"/>
        <v>44181</v>
      </c>
      <c r="E614" t="s">
        <v>2083</v>
      </c>
      <c r="F614" t="s">
        <v>116</v>
      </c>
      <c r="G614" t="s">
        <v>144</v>
      </c>
      <c r="H614">
        <v>0</v>
      </c>
      <c r="I614">
        <v>1</v>
      </c>
      <c r="K614" t="s">
        <v>33</v>
      </c>
      <c r="L614" t="s">
        <v>317</v>
      </c>
      <c r="M614" t="s">
        <v>318</v>
      </c>
      <c r="N614" t="s">
        <v>319</v>
      </c>
      <c r="O614" t="s">
        <v>320</v>
      </c>
      <c r="P614" t="s">
        <v>50</v>
      </c>
      <c r="Q614" t="s">
        <v>321</v>
      </c>
      <c r="R614" t="s">
        <v>40</v>
      </c>
      <c r="S614">
        <v>86586</v>
      </c>
      <c r="T614">
        <v>7338</v>
      </c>
      <c r="U614">
        <v>33417</v>
      </c>
      <c r="V614">
        <v>9298</v>
      </c>
      <c r="W614" s="6">
        <v>40542.362349537034</v>
      </c>
      <c r="X614" t="s">
        <v>2081</v>
      </c>
      <c r="Y614" t="s">
        <v>26</v>
      </c>
    </row>
    <row r="615" spans="1:25" x14ac:dyDescent="0.35">
      <c r="A615" t="s">
        <v>2084</v>
      </c>
      <c r="B615" t="s">
        <v>2085</v>
      </c>
      <c r="C615" s="5">
        <v>44181.926238425927</v>
      </c>
      <c r="D615" s="5">
        <f t="shared" si="9"/>
        <v>44181</v>
      </c>
      <c r="E615" t="s">
        <v>2086</v>
      </c>
      <c r="F615" t="s">
        <v>116</v>
      </c>
      <c r="G615" t="s">
        <v>144</v>
      </c>
      <c r="H615">
        <v>0</v>
      </c>
      <c r="I615">
        <v>0</v>
      </c>
      <c r="K615" t="s">
        <v>33</v>
      </c>
      <c r="L615" t="s">
        <v>317</v>
      </c>
      <c r="M615" t="s">
        <v>318</v>
      </c>
      <c r="N615" t="s">
        <v>319</v>
      </c>
      <c r="O615" t="s">
        <v>320</v>
      </c>
      <c r="P615" t="s">
        <v>50</v>
      </c>
      <c r="Q615" t="s">
        <v>321</v>
      </c>
      <c r="R615" t="s">
        <v>40</v>
      </c>
      <c r="S615">
        <v>86586</v>
      </c>
      <c r="T615">
        <v>7338</v>
      </c>
      <c r="U615">
        <v>33417</v>
      </c>
      <c r="V615">
        <v>9298</v>
      </c>
      <c r="W615" s="6">
        <v>40542.362349537034</v>
      </c>
      <c r="X615" t="s">
        <v>2084</v>
      </c>
      <c r="Y615" t="s">
        <v>26</v>
      </c>
    </row>
    <row r="616" spans="1:25" x14ac:dyDescent="0.35">
      <c r="A616" t="s">
        <v>2087</v>
      </c>
      <c r="B616" t="s">
        <v>2088</v>
      </c>
      <c r="C616" s="5">
        <v>44181.890324074076</v>
      </c>
      <c r="D616" s="5">
        <f t="shared" si="9"/>
        <v>44181</v>
      </c>
      <c r="E616" t="s">
        <v>2089</v>
      </c>
      <c r="F616" t="s">
        <v>30</v>
      </c>
      <c r="G616" t="s">
        <v>31</v>
      </c>
      <c r="H616">
        <v>5</v>
      </c>
      <c r="I616">
        <v>33</v>
      </c>
      <c r="J616" t="s">
        <v>32</v>
      </c>
      <c r="K616" t="s">
        <v>33</v>
      </c>
      <c r="L616" t="s">
        <v>34</v>
      </c>
      <c r="M616" t="s">
        <v>35</v>
      </c>
      <c r="N616" t="s">
        <v>36</v>
      </c>
      <c r="O616" t="s">
        <v>37</v>
      </c>
      <c r="P616" t="s">
        <v>38</v>
      </c>
      <c r="Q616" t="s">
        <v>39</v>
      </c>
      <c r="R616" t="s">
        <v>40</v>
      </c>
      <c r="S616">
        <v>7483986</v>
      </c>
      <c r="T616">
        <v>1347</v>
      </c>
      <c r="U616">
        <v>2007</v>
      </c>
      <c r="V616">
        <v>709880</v>
      </c>
      <c r="W616" s="6">
        <v>39926.837002314816</v>
      </c>
      <c r="X616" t="s">
        <v>2087</v>
      </c>
      <c r="Y616" t="s">
        <v>25</v>
      </c>
    </row>
    <row r="617" spans="1:25" x14ac:dyDescent="0.35">
      <c r="A617" t="s">
        <v>2090</v>
      </c>
      <c r="B617" t="s">
        <v>2091</v>
      </c>
      <c r="C617" s="5">
        <v>44181.820034722223</v>
      </c>
      <c r="D617" s="5">
        <f t="shared" si="9"/>
        <v>44181</v>
      </c>
      <c r="E617" t="s">
        <v>2092</v>
      </c>
      <c r="F617" t="s">
        <v>30</v>
      </c>
      <c r="G617" t="s">
        <v>68</v>
      </c>
      <c r="H617">
        <v>19</v>
      </c>
      <c r="I617">
        <v>127</v>
      </c>
      <c r="K617" t="s">
        <v>33</v>
      </c>
      <c r="L617" t="s">
        <v>69</v>
      </c>
      <c r="M617" t="s">
        <v>70</v>
      </c>
      <c r="N617" t="s">
        <v>70</v>
      </c>
      <c r="P617" t="s">
        <v>50</v>
      </c>
      <c r="Q617" t="s">
        <v>71</v>
      </c>
      <c r="R617" t="s">
        <v>40</v>
      </c>
      <c r="S617">
        <v>1060595</v>
      </c>
      <c r="T617">
        <v>817</v>
      </c>
      <c r="U617">
        <v>16</v>
      </c>
      <c r="V617">
        <v>435468</v>
      </c>
      <c r="W617" s="6">
        <v>39824.172893518517</v>
      </c>
      <c r="X617" t="s">
        <v>2090</v>
      </c>
      <c r="Y617" t="s">
        <v>24</v>
      </c>
    </row>
    <row r="618" spans="1:25" x14ac:dyDescent="0.35">
      <c r="A618" t="s">
        <v>2093</v>
      </c>
      <c r="B618" t="s">
        <v>2094</v>
      </c>
      <c r="C618" s="5">
        <v>44181.110625000001</v>
      </c>
      <c r="D618" s="5">
        <f t="shared" si="9"/>
        <v>44181</v>
      </c>
      <c r="E618" t="s">
        <v>2095</v>
      </c>
      <c r="F618" t="s">
        <v>116</v>
      </c>
      <c r="G618" t="s">
        <v>144</v>
      </c>
      <c r="H618">
        <v>1</v>
      </c>
      <c r="I618">
        <v>66</v>
      </c>
      <c r="K618" t="s">
        <v>33</v>
      </c>
      <c r="L618" t="s">
        <v>317</v>
      </c>
      <c r="M618" t="s">
        <v>318</v>
      </c>
      <c r="N618" t="s">
        <v>319</v>
      </c>
      <c r="O618" t="s">
        <v>320</v>
      </c>
      <c r="P618" t="s">
        <v>50</v>
      </c>
      <c r="Q618" t="s">
        <v>321</v>
      </c>
      <c r="R618" t="s">
        <v>40</v>
      </c>
      <c r="S618">
        <v>86586</v>
      </c>
      <c r="T618">
        <v>7338</v>
      </c>
      <c r="U618">
        <v>33417</v>
      </c>
      <c r="V618">
        <v>9298</v>
      </c>
      <c r="W618" s="6">
        <v>40542.362349537034</v>
      </c>
      <c r="X618" t="s">
        <v>2093</v>
      </c>
      <c r="Y618" s="9" t="s">
        <v>26</v>
      </c>
    </row>
    <row r="619" spans="1:25" ht="72.5" x14ac:dyDescent="0.35">
      <c r="A619" t="s">
        <v>2096</v>
      </c>
      <c r="B619" t="s">
        <v>2097</v>
      </c>
      <c r="C619" s="5">
        <v>44181.10633101852</v>
      </c>
      <c r="D619" s="5">
        <f t="shared" si="9"/>
        <v>44181</v>
      </c>
      <c r="E619" s="8" t="s">
        <v>2098</v>
      </c>
      <c r="F619" t="s">
        <v>116</v>
      </c>
      <c r="G619" t="s">
        <v>144</v>
      </c>
      <c r="H619">
        <v>5</v>
      </c>
      <c r="I619">
        <v>166</v>
      </c>
      <c r="K619" t="s">
        <v>33</v>
      </c>
      <c r="L619" t="s">
        <v>317</v>
      </c>
      <c r="M619" t="s">
        <v>318</v>
      </c>
      <c r="N619" t="s">
        <v>319</v>
      </c>
      <c r="O619" t="s">
        <v>320</v>
      </c>
      <c r="P619" t="s">
        <v>50</v>
      </c>
      <c r="Q619" t="s">
        <v>321</v>
      </c>
      <c r="R619" t="s">
        <v>40</v>
      </c>
      <c r="S619">
        <v>86586</v>
      </c>
      <c r="T619">
        <v>7338</v>
      </c>
      <c r="U619">
        <v>33417</v>
      </c>
      <c r="V619">
        <v>9298</v>
      </c>
      <c r="W619" s="6">
        <v>40542.362349537034</v>
      </c>
      <c r="X619" t="s">
        <v>2096</v>
      </c>
      <c r="Y619" s="9" t="s">
        <v>26</v>
      </c>
    </row>
    <row r="620" spans="1:25" x14ac:dyDescent="0.35">
      <c r="A620" t="s">
        <v>2099</v>
      </c>
      <c r="B620" t="s">
        <v>2100</v>
      </c>
      <c r="C620" s="5">
        <v>44180.88040509259</v>
      </c>
      <c r="D620" s="5">
        <f t="shared" si="9"/>
        <v>44180</v>
      </c>
      <c r="E620" t="s">
        <v>2101</v>
      </c>
      <c r="F620" t="s">
        <v>30</v>
      </c>
      <c r="G620" t="s">
        <v>144</v>
      </c>
      <c r="H620">
        <v>4</v>
      </c>
      <c r="I620">
        <v>26</v>
      </c>
      <c r="J620" t="s">
        <v>95</v>
      </c>
      <c r="K620" t="s">
        <v>33</v>
      </c>
      <c r="L620" t="s">
        <v>96</v>
      </c>
      <c r="M620" t="s">
        <v>97</v>
      </c>
      <c r="N620" t="s">
        <v>98</v>
      </c>
      <c r="O620" t="s">
        <v>99</v>
      </c>
      <c r="P620" t="s">
        <v>50</v>
      </c>
      <c r="Q620" t="s">
        <v>100</v>
      </c>
      <c r="R620" t="s">
        <v>40</v>
      </c>
      <c r="S620">
        <v>129288</v>
      </c>
      <c r="T620">
        <v>761</v>
      </c>
      <c r="U620">
        <v>1619</v>
      </c>
      <c r="V620">
        <v>38337</v>
      </c>
      <c r="W620" s="6">
        <v>39906.599074074074</v>
      </c>
      <c r="X620" t="s">
        <v>2099</v>
      </c>
      <c r="Y620" t="s">
        <v>24</v>
      </c>
    </row>
    <row r="621" spans="1:25" x14ac:dyDescent="0.35">
      <c r="A621" t="s">
        <v>2102</v>
      </c>
      <c r="B621" t="s">
        <v>2103</v>
      </c>
      <c r="C621" s="5">
        <v>44180.177453703705</v>
      </c>
      <c r="D621" s="5">
        <f t="shared" si="9"/>
        <v>44180</v>
      </c>
      <c r="E621" t="s">
        <v>2104</v>
      </c>
      <c r="F621" t="s">
        <v>30</v>
      </c>
      <c r="G621" t="s">
        <v>55</v>
      </c>
      <c r="H621">
        <v>1</v>
      </c>
      <c r="I621">
        <v>9</v>
      </c>
      <c r="J621" t="s">
        <v>56</v>
      </c>
      <c r="K621" t="s">
        <v>33</v>
      </c>
      <c r="L621" t="s">
        <v>57</v>
      </c>
      <c r="M621" t="s">
        <v>58</v>
      </c>
      <c r="N621" t="s">
        <v>59</v>
      </c>
      <c r="O621" t="s">
        <v>60</v>
      </c>
      <c r="P621" t="s">
        <v>50</v>
      </c>
      <c r="Q621" t="s">
        <v>61</v>
      </c>
      <c r="R621" t="s">
        <v>40</v>
      </c>
      <c r="S621">
        <v>61841</v>
      </c>
      <c r="T621">
        <v>3177</v>
      </c>
      <c r="U621">
        <v>25315</v>
      </c>
      <c r="V621">
        <v>143761</v>
      </c>
      <c r="W621" s="6">
        <v>40202.631284722222</v>
      </c>
      <c r="X621" t="s">
        <v>2102</v>
      </c>
      <c r="Y621" t="s">
        <v>25</v>
      </c>
    </row>
    <row r="622" spans="1:25" x14ac:dyDescent="0.35">
      <c r="A622" t="s">
        <v>2105</v>
      </c>
      <c r="B622" t="s">
        <v>2106</v>
      </c>
      <c r="C622" s="5">
        <v>44179.798645833333</v>
      </c>
      <c r="D622" s="5">
        <f t="shared" si="9"/>
        <v>44179</v>
      </c>
      <c r="E622" t="s">
        <v>2107</v>
      </c>
      <c r="F622" t="s">
        <v>30</v>
      </c>
      <c r="G622" t="s">
        <v>31</v>
      </c>
      <c r="H622">
        <v>6</v>
      </c>
      <c r="I622">
        <v>20</v>
      </c>
      <c r="J622" t="s">
        <v>32</v>
      </c>
      <c r="K622" t="s">
        <v>33</v>
      </c>
      <c r="L622" t="s">
        <v>34</v>
      </c>
      <c r="M622" t="s">
        <v>35</v>
      </c>
      <c r="N622" t="s">
        <v>36</v>
      </c>
      <c r="O622" t="s">
        <v>37</v>
      </c>
      <c r="P622" t="s">
        <v>38</v>
      </c>
      <c r="Q622" t="s">
        <v>39</v>
      </c>
      <c r="R622" t="s">
        <v>40</v>
      </c>
      <c r="S622">
        <v>7483986</v>
      </c>
      <c r="T622">
        <v>1347</v>
      </c>
      <c r="U622">
        <v>2007</v>
      </c>
      <c r="V622">
        <v>709880</v>
      </c>
      <c r="W622" s="6">
        <v>39926.837002314816</v>
      </c>
      <c r="X622" t="s">
        <v>2105</v>
      </c>
      <c r="Y622" t="s">
        <v>26</v>
      </c>
    </row>
    <row r="623" spans="1:25" x14ac:dyDescent="0.35">
      <c r="A623" t="s">
        <v>2108</v>
      </c>
      <c r="B623" t="s">
        <v>2109</v>
      </c>
      <c r="C623" s="5">
        <v>44179.717418981483</v>
      </c>
      <c r="D623" s="5">
        <f t="shared" si="9"/>
        <v>44179</v>
      </c>
      <c r="E623" t="s">
        <v>2110</v>
      </c>
      <c r="F623" t="s">
        <v>75</v>
      </c>
      <c r="G623" t="s">
        <v>44</v>
      </c>
      <c r="H623">
        <v>0</v>
      </c>
      <c r="I623">
        <v>0</v>
      </c>
      <c r="J623" t="s">
        <v>2111</v>
      </c>
      <c r="K623" t="s">
        <v>33</v>
      </c>
      <c r="L623" t="s">
        <v>2112</v>
      </c>
      <c r="M623" t="s">
        <v>2113</v>
      </c>
      <c r="N623" t="s">
        <v>2114</v>
      </c>
      <c r="O623" t="s">
        <v>2115</v>
      </c>
      <c r="P623" t="s">
        <v>50</v>
      </c>
      <c r="Q623" t="s">
        <v>2116</v>
      </c>
      <c r="R623" t="s">
        <v>40</v>
      </c>
      <c r="S623">
        <v>69193</v>
      </c>
      <c r="T623">
        <v>777</v>
      </c>
      <c r="U623">
        <v>85465</v>
      </c>
      <c r="V623">
        <v>100552</v>
      </c>
      <c r="W623" s="6">
        <v>40517.848055555558</v>
      </c>
      <c r="X623" t="s">
        <v>2108</v>
      </c>
      <c r="Y623" t="s">
        <v>26</v>
      </c>
    </row>
    <row r="624" spans="1:25" x14ac:dyDescent="0.35">
      <c r="A624" t="s">
        <v>2117</v>
      </c>
      <c r="B624" t="s">
        <v>2118</v>
      </c>
      <c r="C624" s="5">
        <v>44179.584826388891</v>
      </c>
      <c r="D624" s="5">
        <f t="shared" si="9"/>
        <v>44179</v>
      </c>
      <c r="E624" t="s">
        <v>2119</v>
      </c>
      <c r="F624" t="s">
        <v>75</v>
      </c>
      <c r="G624" t="s">
        <v>68</v>
      </c>
      <c r="H624">
        <v>0</v>
      </c>
      <c r="I624">
        <v>0</v>
      </c>
      <c r="J624" t="s">
        <v>32</v>
      </c>
      <c r="K624" t="s">
        <v>33</v>
      </c>
      <c r="L624" t="s">
        <v>34</v>
      </c>
      <c r="M624" t="s">
        <v>35</v>
      </c>
      <c r="N624" t="s">
        <v>36</v>
      </c>
      <c r="O624" t="s">
        <v>37</v>
      </c>
      <c r="P624" t="s">
        <v>38</v>
      </c>
      <c r="Q624" t="s">
        <v>39</v>
      </c>
      <c r="R624" t="s">
        <v>40</v>
      </c>
      <c r="S624">
        <v>7483986</v>
      </c>
      <c r="T624">
        <v>1347</v>
      </c>
      <c r="U624">
        <v>2007</v>
      </c>
      <c r="V624">
        <v>709880</v>
      </c>
      <c r="W624" s="6">
        <v>39926.837002314816</v>
      </c>
      <c r="X624" t="s">
        <v>2117</v>
      </c>
      <c r="Y624" t="s">
        <v>26</v>
      </c>
    </row>
    <row r="625" spans="1:25" x14ac:dyDescent="0.35">
      <c r="A625" t="s">
        <v>2120</v>
      </c>
      <c r="B625" t="s">
        <v>2121</v>
      </c>
      <c r="C625" s="5">
        <v>44179.548692129632</v>
      </c>
      <c r="D625" s="5">
        <f t="shared" si="9"/>
        <v>44179</v>
      </c>
      <c r="E625" t="s">
        <v>2122</v>
      </c>
      <c r="F625" t="s">
        <v>30</v>
      </c>
      <c r="G625" t="s">
        <v>31</v>
      </c>
      <c r="H625">
        <v>8</v>
      </c>
      <c r="I625">
        <v>23</v>
      </c>
      <c r="J625" t="s">
        <v>32</v>
      </c>
      <c r="K625" t="s">
        <v>33</v>
      </c>
      <c r="L625" t="s">
        <v>34</v>
      </c>
      <c r="M625" t="s">
        <v>35</v>
      </c>
      <c r="N625" t="s">
        <v>36</v>
      </c>
      <c r="O625" t="s">
        <v>37</v>
      </c>
      <c r="P625" t="s">
        <v>38</v>
      </c>
      <c r="Q625" t="s">
        <v>39</v>
      </c>
      <c r="R625" t="s">
        <v>40</v>
      </c>
      <c r="S625">
        <v>7483986</v>
      </c>
      <c r="T625">
        <v>1347</v>
      </c>
      <c r="U625">
        <v>2007</v>
      </c>
      <c r="V625">
        <v>709880</v>
      </c>
      <c r="W625" s="6">
        <v>39926.837002314816</v>
      </c>
      <c r="X625" t="s">
        <v>2120</v>
      </c>
      <c r="Y625" t="s">
        <v>26</v>
      </c>
    </row>
    <row r="626" spans="1:25" x14ac:dyDescent="0.35">
      <c r="A626" t="s">
        <v>2123</v>
      </c>
      <c r="B626" t="s">
        <v>2124</v>
      </c>
      <c r="C626" s="5">
        <v>44178.600972222222</v>
      </c>
      <c r="D626" s="5">
        <f t="shared" si="9"/>
        <v>44178</v>
      </c>
      <c r="E626" t="s">
        <v>2125</v>
      </c>
      <c r="F626" t="s">
        <v>116</v>
      </c>
      <c r="G626" t="s">
        <v>44</v>
      </c>
      <c r="H626">
        <v>0</v>
      </c>
      <c r="I626">
        <v>35</v>
      </c>
      <c r="J626" t="s">
        <v>358</v>
      </c>
      <c r="K626" t="s">
        <v>33</v>
      </c>
      <c r="L626" t="s">
        <v>359</v>
      </c>
      <c r="M626" t="s">
        <v>360</v>
      </c>
      <c r="N626" t="s">
        <v>361</v>
      </c>
      <c r="O626" t="s">
        <v>362</v>
      </c>
      <c r="P626" t="s">
        <v>50</v>
      </c>
      <c r="Q626" t="s">
        <v>363</v>
      </c>
      <c r="R626" t="s">
        <v>40</v>
      </c>
      <c r="S626">
        <v>74872</v>
      </c>
      <c r="T626">
        <v>1279</v>
      </c>
      <c r="U626">
        <v>81</v>
      </c>
      <c r="V626">
        <v>36114</v>
      </c>
      <c r="W626" s="6">
        <v>41561.864629629628</v>
      </c>
      <c r="X626" t="s">
        <v>2123</v>
      </c>
      <c r="Y626" t="s">
        <v>26</v>
      </c>
    </row>
    <row r="627" spans="1:25" x14ac:dyDescent="0.35">
      <c r="A627" t="s">
        <v>2126</v>
      </c>
      <c r="B627" t="s">
        <v>2127</v>
      </c>
      <c r="C627" s="5">
        <v>44178.007604166669</v>
      </c>
      <c r="D627" s="5">
        <f t="shared" si="9"/>
        <v>44178</v>
      </c>
      <c r="E627" t="s">
        <v>2128</v>
      </c>
      <c r="F627" t="s">
        <v>75</v>
      </c>
      <c r="G627" t="s">
        <v>44</v>
      </c>
      <c r="H627">
        <v>0</v>
      </c>
      <c r="I627">
        <v>0</v>
      </c>
      <c r="J627" t="s">
        <v>56</v>
      </c>
      <c r="K627" t="s">
        <v>33</v>
      </c>
      <c r="L627" t="s">
        <v>57</v>
      </c>
      <c r="M627" t="s">
        <v>58</v>
      </c>
      <c r="N627" t="s">
        <v>59</v>
      </c>
      <c r="O627" t="s">
        <v>60</v>
      </c>
      <c r="P627" t="s">
        <v>50</v>
      </c>
      <c r="Q627" t="s">
        <v>61</v>
      </c>
      <c r="R627" t="s">
        <v>40</v>
      </c>
      <c r="S627">
        <v>61841</v>
      </c>
      <c r="T627">
        <v>3177</v>
      </c>
      <c r="U627">
        <v>25315</v>
      </c>
      <c r="V627">
        <v>143761</v>
      </c>
      <c r="W627" s="6">
        <v>40202.631284722222</v>
      </c>
      <c r="X627" t="s">
        <v>2126</v>
      </c>
      <c r="Y627" t="s">
        <v>24</v>
      </c>
    </row>
    <row r="628" spans="1:25" x14ac:dyDescent="0.35">
      <c r="A628" t="s">
        <v>2129</v>
      </c>
      <c r="B628" t="s">
        <v>2130</v>
      </c>
      <c r="C628" s="5">
        <v>44176.960532407407</v>
      </c>
      <c r="D628" s="5">
        <f t="shared" si="9"/>
        <v>44176</v>
      </c>
      <c r="E628" t="s">
        <v>2131</v>
      </c>
      <c r="F628" t="s">
        <v>30</v>
      </c>
      <c r="G628" t="s">
        <v>31</v>
      </c>
      <c r="H628">
        <v>30</v>
      </c>
      <c r="I628">
        <v>89</v>
      </c>
      <c r="J628" t="s">
        <v>32</v>
      </c>
      <c r="K628" t="s">
        <v>33</v>
      </c>
      <c r="L628" t="s">
        <v>34</v>
      </c>
      <c r="M628" t="s">
        <v>35</v>
      </c>
      <c r="N628" t="s">
        <v>36</v>
      </c>
      <c r="O628" t="s">
        <v>37</v>
      </c>
      <c r="P628" t="s">
        <v>38</v>
      </c>
      <c r="Q628" t="s">
        <v>39</v>
      </c>
      <c r="R628" t="s">
        <v>40</v>
      </c>
      <c r="S628">
        <v>7483986</v>
      </c>
      <c r="T628">
        <v>1347</v>
      </c>
      <c r="U628">
        <v>2007</v>
      </c>
      <c r="V628">
        <v>709880</v>
      </c>
      <c r="W628" s="6">
        <v>39926.837002314816</v>
      </c>
      <c r="X628" t="s">
        <v>2129</v>
      </c>
      <c r="Y628" t="s">
        <v>26</v>
      </c>
    </row>
    <row r="629" spans="1:25" x14ac:dyDescent="0.35">
      <c r="A629" t="s">
        <v>2132</v>
      </c>
      <c r="B629" t="s">
        <v>2133</v>
      </c>
      <c r="C629" s="5">
        <v>44176.942106481481</v>
      </c>
      <c r="D629" s="5">
        <f t="shared" si="9"/>
        <v>44176</v>
      </c>
      <c r="E629" t="s">
        <v>2134</v>
      </c>
      <c r="F629" t="s">
        <v>30</v>
      </c>
      <c r="G629" t="s">
        <v>31</v>
      </c>
      <c r="H629">
        <v>71</v>
      </c>
      <c r="I629">
        <v>428</v>
      </c>
      <c r="J629" t="s">
        <v>32</v>
      </c>
      <c r="K629" t="s">
        <v>33</v>
      </c>
      <c r="L629" t="s">
        <v>34</v>
      </c>
      <c r="M629" t="s">
        <v>35</v>
      </c>
      <c r="N629" t="s">
        <v>36</v>
      </c>
      <c r="O629" t="s">
        <v>37</v>
      </c>
      <c r="P629" t="s">
        <v>38</v>
      </c>
      <c r="Q629" t="s">
        <v>39</v>
      </c>
      <c r="R629" t="s">
        <v>40</v>
      </c>
      <c r="S629">
        <v>7483986</v>
      </c>
      <c r="T629">
        <v>1347</v>
      </c>
      <c r="U629">
        <v>2007</v>
      </c>
      <c r="V629">
        <v>709880</v>
      </c>
      <c r="W629" s="6">
        <v>39926.837002314816</v>
      </c>
      <c r="X629" t="s">
        <v>2132</v>
      </c>
      <c r="Y629" t="s">
        <v>26</v>
      </c>
    </row>
    <row r="630" spans="1:25" x14ac:dyDescent="0.35">
      <c r="A630" t="s">
        <v>2135</v>
      </c>
      <c r="B630" t="s">
        <v>2136</v>
      </c>
      <c r="C630" s="5">
        <v>44176.888078703705</v>
      </c>
      <c r="D630" s="5">
        <f t="shared" si="9"/>
        <v>44176</v>
      </c>
      <c r="E630" t="s">
        <v>2137</v>
      </c>
      <c r="F630" t="s">
        <v>30</v>
      </c>
      <c r="G630" t="s">
        <v>44</v>
      </c>
      <c r="H630">
        <v>0</v>
      </c>
      <c r="I630">
        <v>3</v>
      </c>
      <c r="J630" t="s">
        <v>56</v>
      </c>
      <c r="K630" t="s">
        <v>33</v>
      </c>
      <c r="L630" t="s">
        <v>57</v>
      </c>
      <c r="M630" t="s">
        <v>58</v>
      </c>
      <c r="N630" t="s">
        <v>59</v>
      </c>
      <c r="O630" t="s">
        <v>60</v>
      </c>
      <c r="P630" t="s">
        <v>50</v>
      </c>
      <c r="Q630" t="s">
        <v>61</v>
      </c>
      <c r="R630" t="s">
        <v>40</v>
      </c>
      <c r="S630">
        <v>61841</v>
      </c>
      <c r="T630">
        <v>3177</v>
      </c>
      <c r="U630">
        <v>25315</v>
      </c>
      <c r="V630">
        <v>143761</v>
      </c>
      <c r="W630" s="6">
        <v>40202.631284722222</v>
      </c>
      <c r="X630" t="s">
        <v>2135</v>
      </c>
      <c r="Y630" t="s">
        <v>26</v>
      </c>
    </row>
    <row r="631" spans="1:25" x14ac:dyDescent="0.35">
      <c r="A631" t="s">
        <v>2138</v>
      </c>
      <c r="B631" t="s">
        <v>2139</v>
      </c>
      <c r="C631" s="5">
        <v>44176.695868055554</v>
      </c>
      <c r="D631" s="5">
        <f t="shared" si="9"/>
        <v>44176</v>
      </c>
      <c r="E631" t="s">
        <v>2140</v>
      </c>
      <c r="F631" t="s">
        <v>30</v>
      </c>
      <c r="G631" t="s">
        <v>31</v>
      </c>
      <c r="H631">
        <v>3</v>
      </c>
      <c r="I631">
        <v>15</v>
      </c>
      <c r="J631" t="s">
        <v>32</v>
      </c>
      <c r="K631" t="s">
        <v>33</v>
      </c>
      <c r="L631" t="s">
        <v>34</v>
      </c>
      <c r="M631" t="s">
        <v>35</v>
      </c>
      <c r="N631" t="s">
        <v>36</v>
      </c>
      <c r="O631" t="s">
        <v>37</v>
      </c>
      <c r="P631" t="s">
        <v>38</v>
      </c>
      <c r="Q631" t="s">
        <v>39</v>
      </c>
      <c r="R631" t="s">
        <v>40</v>
      </c>
      <c r="S631">
        <v>7483986</v>
      </c>
      <c r="T631">
        <v>1347</v>
      </c>
      <c r="U631">
        <v>2007</v>
      </c>
      <c r="V631">
        <v>709880</v>
      </c>
      <c r="W631" s="6">
        <v>39926.837002314816</v>
      </c>
      <c r="X631" t="s">
        <v>2138</v>
      </c>
      <c r="Y631" t="s">
        <v>26</v>
      </c>
    </row>
    <row r="632" spans="1:25" x14ac:dyDescent="0.35">
      <c r="A632" t="s">
        <v>2141</v>
      </c>
      <c r="B632" t="s">
        <v>2142</v>
      </c>
      <c r="C632" s="5">
        <v>44176.689583333333</v>
      </c>
      <c r="D632" s="5">
        <f t="shared" si="9"/>
        <v>44176</v>
      </c>
      <c r="E632" t="s">
        <v>2143</v>
      </c>
      <c r="F632" t="s">
        <v>30</v>
      </c>
      <c r="G632" t="s">
        <v>31</v>
      </c>
      <c r="H632">
        <v>7</v>
      </c>
      <c r="I632">
        <v>25</v>
      </c>
      <c r="J632" t="s">
        <v>32</v>
      </c>
      <c r="K632" t="s">
        <v>33</v>
      </c>
      <c r="L632" t="s">
        <v>34</v>
      </c>
      <c r="M632" t="s">
        <v>35</v>
      </c>
      <c r="N632" t="s">
        <v>36</v>
      </c>
      <c r="O632" t="s">
        <v>37</v>
      </c>
      <c r="P632" t="s">
        <v>38</v>
      </c>
      <c r="Q632" t="s">
        <v>39</v>
      </c>
      <c r="R632" t="s">
        <v>40</v>
      </c>
      <c r="S632">
        <v>7483986</v>
      </c>
      <c r="T632">
        <v>1347</v>
      </c>
      <c r="U632">
        <v>2007</v>
      </c>
      <c r="V632">
        <v>709880</v>
      </c>
      <c r="W632" s="6">
        <v>39926.837002314816</v>
      </c>
      <c r="X632" t="s">
        <v>2141</v>
      </c>
      <c r="Y632" t="s">
        <v>26</v>
      </c>
    </row>
    <row r="633" spans="1:25" x14ac:dyDescent="0.35">
      <c r="A633" t="s">
        <v>2144</v>
      </c>
      <c r="B633" t="s">
        <v>2145</v>
      </c>
      <c r="C633" s="5">
        <v>44174.859733796293</v>
      </c>
      <c r="D633" s="5">
        <f t="shared" si="9"/>
        <v>44174</v>
      </c>
      <c r="E633" t="s">
        <v>2146</v>
      </c>
      <c r="F633" t="s">
        <v>30</v>
      </c>
      <c r="G633" t="s">
        <v>31</v>
      </c>
      <c r="H633">
        <v>13</v>
      </c>
      <c r="I633">
        <v>48</v>
      </c>
      <c r="J633" t="s">
        <v>32</v>
      </c>
      <c r="K633" t="s">
        <v>33</v>
      </c>
      <c r="L633" t="s">
        <v>34</v>
      </c>
      <c r="M633" t="s">
        <v>35</v>
      </c>
      <c r="N633" t="s">
        <v>36</v>
      </c>
      <c r="O633" t="s">
        <v>37</v>
      </c>
      <c r="P633" t="s">
        <v>38</v>
      </c>
      <c r="Q633" t="s">
        <v>39</v>
      </c>
      <c r="R633" t="s">
        <v>40</v>
      </c>
      <c r="S633">
        <v>7483986</v>
      </c>
      <c r="T633">
        <v>1347</v>
      </c>
      <c r="U633">
        <v>2007</v>
      </c>
      <c r="V633">
        <v>709880</v>
      </c>
      <c r="W633" s="6">
        <v>39926.837002314816</v>
      </c>
      <c r="X633" t="s">
        <v>2144</v>
      </c>
      <c r="Y633" t="s">
        <v>26</v>
      </c>
    </row>
    <row r="634" spans="1:25" x14ac:dyDescent="0.35">
      <c r="A634" t="s">
        <v>2147</v>
      </c>
      <c r="B634" t="s">
        <v>2148</v>
      </c>
      <c r="C634" s="5">
        <v>44174.81722222222</v>
      </c>
      <c r="D634" s="5">
        <f t="shared" si="9"/>
        <v>44174</v>
      </c>
      <c r="E634" t="s">
        <v>2149</v>
      </c>
      <c r="F634" t="s">
        <v>30</v>
      </c>
      <c r="G634" t="s">
        <v>31</v>
      </c>
      <c r="H634">
        <v>103</v>
      </c>
      <c r="I634">
        <v>304</v>
      </c>
      <c r="J634" t="s">
        <v>32</v>
      </c>
      <c r="K634" t="s">
        <v>33</v>
      </c>
      <c r="L634" t="s">
        <v>34</v>
      </c>
      <c r="M634" t="s">
        <v>35</v>
      </c>
      <c r="N634" t="s">
        <v>36</v>
      </c>
      <c r="O634" t="s">
        <v>37</v>
      </c>
      <c r="P634" t="s">
        <v>38</v>
      </c>
      <c r="Q634" t="s">
        <v>39</v>
      </c>
      <c r="R634" t="s">
        <v>40</v>
      </c>
      <c r="S634">
        <v>7483986</v>
      </c>
      <c r="T634">
        <v>1347</v>
      </c>
      <c r="U634">
        <v>2007</v>
      </c>
      <c r="V634">
        <v>709880</v>
      </c>
      <c r="W634" s="6">
        <v>39926.837002314816</v>
      </c>
      <c r="X634" t="s">
        <v>2147</v>
      </c>
      <c r="Y634" t="s">
        <v>26</v>
      </c>
    </row>
    <row r="635" spans="1:25" x14ac:dyDescent="0.35">
      <c r="A635" t="s">
        <v>2150</v>
      </c>
      <c r="B635" t="s">
        <v>2151</v>
      </c>
      <c r="C635" s="5">
        <v>44174.79959490741</v>
      </c>
      <c r="D635" s="5">
        <f t="shared" si="9"/>
        <v>44174</v>
      </c>
      <c r="E635" t="s">
        <v>2152</v>
      </c>
      <c r="F635" t="s">
        <v>30</v>
      </c>
      <c r="G635" t="s">
        <v>31</v>
      </c>
      <c r="H635">
        <v>32</v>
      </c>
      <c r="I635">
        <v>109</v>
      </c>
      <c r="J635" t="s">
        <v>32</v>
      </c>
      <c r="K635" t="s">
        <v>33</v>
      </c>
      <c r="L635" t="s">
        <v>34</v>
      </c>
      <c r="M635" t="s">
        <v>35</v>
      </c>
      <c r="N635" t="s">
        <v>36</v>
      </c>
      <c r="O635" t="s">
        <v>37</v>
      </c>
      <c r="P635" t="s">
        <v>38</v>
      </c>
      <c r="Q635" t="s">
        <v>39</v>
      </c>
      <c r="R635" t="s">
        <v>40</v>
      </c>
      <c r="S635">
        <v>7483986</v>
      </c>
      <c r="T635">
        <v>1347</v>
      </c>
      <c r="U635">
        <v>2007</v>
      </c>
      <c r="V635">
        <v>709880</v>
      </c>
      <c r="W635" s="6">
        <v>39926.837002314816</v>
      </c>
      <c r="X635" t="s">
        <v>2150</v>
      </c>
      <c r="Y635" s="9" t="s">
        <v>25</v>
      </c>
    </row>
    <row r="636" spans="1:25" x14ac:dyDescent="0.35">
      <c r="A636" t="s">
        <v>2153</v>
      </c>
      <c r="B636" t="s">
        <v>2154</v>
      </c>
      <c r="C636" s="5">
        <v>44174.784722222219</v>
      </c>
      <c r="D636" s="5">
        <f t="shared" si="9"/>
        <v>44174</v>
      </c>
      <c r="E636" t="s">
        <v>2155</v>
      </c>
      <c r="F636" t="s">
        <v>30</v>
      </c>
      <c r="G636" t="s">
        <v>68</v>
      </c>
      <c r="H636">
        <v>4</v>
      </c>
      <c r="I636">
        <v>12</v>
      </c>
      <c r="J636" t="s">
        <v>95</v>
      </c>
      <c r="K636" t="s">
        <v>33</v>
      </c>
      <c r="L636" t="s">
        <v>96</v>
      </c>
      <c r="M636" t="s">
        <v>97</v>
      </c>
      <c r="N636" t="s">
        <v>98</v>
      </c>
      <c r="O636" t="s">
        <v>99</v>
      </c>
      <c r="P636" t="s">
        <v>50</v>
      </c>
      <c r="Q636" t="s">
        <v>100</v>
      </c>
      <c r="R636" t="s">
        <v>40</v>
      </c>
      <c r="S636">
        <v>129288</v>
      </c>
      <c r="T636">
        <v>761</v>
      </c>
      <c r="U636">
        <v>1619</v>
      </c>
      <c r="V636">
        <v>38337</v>
      </c>
      <c r="W636" s="6">
        <v>39906.599074074074</v>
      </c>
      <c r="X636" t="s">
        <v>2153</v>
      </c>
      <c r="Y636" t="s">
        <v>24</v>
      </c>
    </row>
    <row r="637" spans="1:25" x14ac:dyDescent="0.35">
      <c r="A637" t="s">
        <v>2156</v>
      </c>
      <c r="B637" t="s">
        <v>2157</v>
      </c>
      <c r="C637" s="5">
        <v>44174.606956018521</v>
      </c>
      <c r="D637" s="5">
        <f t="shared" si="9"/>
        <v>44174</v>
      </c>
      <c r="E637" t="s">
        <v>2158</v>
      </c>
      <c r="F637" t="s">
        <v>75</v>
      </c>
      <c r="G637" t="s">
        <v>68</v>
      </c>
      <c r="H637">
        <v>0</v>
      </c>
      <c r="I637">
        <v>0</v>
      </c>
      <c r="J637" t="s">
        <v>32</v>
      </c>
      <c r="K637" t="s">
        <v>33</v>
      </c>
      <c r="L637" t="s">
        <v>34</v>
      </c>
      <c r="M637" t="s">
        <v>35</v>
      </c>
      <c r="N637" t="s">
        <v>36</v>
      </c>
      <c r="O637" t="s">
        <v>37</v>
      </c>
      <c r="P637" t="s">
        <v>38</v>
      </c>
      <c r="Q637" t="s">
        <v>39</v>
      </c>
      <c r="R637" t="s">
        <v>40</v>
      </c>
      <c r="S637">
        <v>7483986</v>
      </c>
      <c r="T637">
        <v>1347</v>
      </c>
      <c r="U637">
        <v>2007</v>
      </c>
      <c r="V637">
        <v>709880</v>
      </c>
      <c r="W637" s="6">
        <v>39926.837002314816</v>
      </c>
      <c r="X637" t="s">
        <v>2156</v>
      </c>
      <c r="Y637" t="s">
        <v>24</v>
      </c>
    </row>
    <row r="638" spans="1:25" x14ac:dyDescent="0.35">
      <c r="A638" t="s">
        <v>2159</v>
      </c>
      <c r="B638" t="s">
        <v>2160</v>
      </c>
      <c r="C638" s="5">
        <v>44174.574814814812</v>
      </c>
      <c r="D638" s="5">
        <f t="shared" si="9"/>
        <v>44174</v>
      </c>
      <c r="E638" t="s">
        <v>2161</v>
      </c>
      <c r="F638" t="s">
        <v>30</v>
      </c>
      <c r="G638" t="s">
        <v>31</v>
      </c>
      <c r="H638">
        <v>16</v>
      </c>
      <c r="I638">
        <v>64</v>
      </c>
      <c r="J638" t="s">
        <v>32</v>
      </c>
      <c r="K638" t="s">
        <v>33</v>
      </c>
      <c r="L638" t="s">
        <v>34</v>
      </c>
      <c r="M638" t="s">
        <v>35</v>
      </c>
      <c r="N638" t="s">
        <v>36</v>
      </c>
      <c r="O638" t="s">
        <v>37</v>
      </c>
      <c r="P638" t="s">
        <v>38</v>
      </c>
      <c r="Q638" t="s">
        <v>39</v>
      </c>
      <c r="R638" t="s">
        <v>40</v>
      </c>
      <c r="S638">
        <v>7483986</v>
      </c>
      <c r="T638">
        <v>1347</v>
      </c>
      <c r="U638">
        <v>2007</v>
      </c>
      <c r="V638">
        <v>709880</v>
      </c>
      <c r="W638" s="6">
        <v>39926.837002314816</v>
      </c>
      <c r="X638" t="s">
        <v>2159</v>
      </c>
      <c r="Y638" t="s">
        <v>364</v>
      </c>
    </row>
    <row r="639" spans="1:25" ht="28" customHeight="1" x14ac:dyDescent="0.35">
      <c r="A639" t="s">
        <v>2162</v>
      </c>
      <c r="B639" t="s">
        <v>2163</v>
      </c>
      <c r="C639" s="5">
        <v>44174.243750000001</v>
      </c>
      <c r="D639" s="5">
        <f t="shared" si="9"/>
        <v>44174</v>
      </c>
      <c r="E639" t="s">
        <v>2164</v>
      </c>
      <c r="F639" t="s">
        <v>116</v>
      </c>
      <c r="G639" t="s">
        <v>144</v>
      </c>
      <c r="H639">
        <v>0</v>
      </c>
      <c r="I639">
        <v>10</v>
      </c>
      <c r="J639" t="s">
        <v>368</v>
      </c>
      <c r="K639" t="s">
        <v>33</v>
      </c>
      <c r="L639" t="s">
        <v>369</v>
      </c>
      <c r="M639" t="s">
        <v>370</v>
      </c>
      <c r="N639" t="s">
        <v>371</v>
      </c>
      <c r="O639" s="8" t="s">
        <v>372</v>
      </c>
      <c r="P639" t="s">
        <v>50</v>
      </c>
      <c r="Q639" t="s">
        <v>373</v>
      </c>
      <c r="R639" t="s">
        <v>40</v>
      </c>
      <c r="S639">
        <v>8194</v>
      </c>
      <c r="T639">
        <v>3199</v>
      </c>
      <c r="U639">
        <v>47086</v>
      </c>
      <c r="V639">
        <v>11016</v>
      </c>
      <c r="W639" s="6">
        <v>39862.886331018519</v>
      </c>
      <c r="X639" t="s">
        <v>2162</v>
      </c>
      <c r="Y639" t="s">
        <v>26</v>
      </c>
    </row>
    <row r="640" spans="1:25" ht="29" customHeight="1" x14ac:dyDescent="0.35">
      <c r="A640" t="s">
        <v>2165</v>
      </c>
      <c r="B640" t="s">
        <v>2166</v>
      </c>
      <c r="C640" s="5">
        <v>44174.229074074072</v>
      </c>
      <c r="D640" s="5">
        <f t="shared" si="9"/>
        <v>44174</v>
      </c>
      <c r="E640" t="s">
        <v>2167</v>
      </c>
      <c r="F640" t="s">
        <v>116</v>
      </c>
      <c r="G640" t="s">
        <v>144</v>
      </c>
      <c r="H640">
        <v>0</v>
      </c>
      <c r="I640">
        <v>2</v>
      </c>
      <c r="J640" t="s">
        <v>368</v>
      </c>
      <c r="K640" t="s">
        <v>33</v>
      </c>
      <c r="L640" t="s">
        <v>369</v>
      </c>
      <c r="M640" t="s">
        <v>370</v>
      </c>
      <c r="N640" t="s">
        <v>371</v>
      </c>
      <c r="O640" s="8" t="s">
        <v>372</v>
      </c>
      <c r="P640" t="s">
        <v>50</v>
      </c>
      <c r="Q640" t="s">
        <v>373</v>
      </c>
      <c r="R640" t="s">
        <v>40</v>
      </c>
      <c r="S640">
        <v>8194</v>
      </c>
      <c r="T640">
        <v>3199</v>
      </c>
      <c r="U640">
        <v>47086</v>
      </c>
      <c r="V640">
        <v>11016</v>
      </c>
      <c r="W640" s="6">
        <v>39862.886331018519</v>
      </c>
      <c r="X640" t="s">
        <v>2165</v>
      </c>
      <c r="Y640" t="s">
        <v>364</v>
      </c>
    </row>
    <row r="641" spans="1:25" ht="87" x14ac:dyDescent="0.35">
      <c r="A641" t="s">
        <v>2168</v>
      </c>
      <c r="B641" t="s">
        <v>2169</v>
      </c>
      <c r="C641" s="5">
        <v>44174.220636574071</v>
      </c>
      <c r="D641" s="5">
        <f t="shared" si="9"/>
        <v>44174</v>
      </c>
      <c r="E641" s="8" t="s">
        <v>2170</v>
      </c>
      <c r="F641" t="s">
        <v>30</v>
      </c>
      <c r="G641" t="s">
        <v>31</v>
      </c>
      <c r="H641">
        <v>19</v>
      </c>
      <c r="I641">
        <v>62</v>
      </c>
      <c r="J641" t="s">
        <v>32</v>
      </c>
      <c r="K641" t="s">
        <v>33</v>
      </c>
      <c r="L641" t="s">
        <v>34</v>
      </c>
      <c r="M641" t="s">
        <v>35</v>
      </c>
      <c r="N641" t="s">
        <v>36</v>
      </c>
      <c r="O641" t="s">
        <v>37</v>
      </c>
      <c r="P641" t="s">
        <v>38</v>
      </c>
      <c r="Q641" t="s">
        <v>39</v>
      </c>
      <c r="R641" t="s">
        <v>40</v>
      </c>
      <c r="S641">
        <v>7483986</v>
      </c>
      <c r="T641">
        <v>1347</v>
      </c>
      <c r="U641">
        <v>2007</v>
      </c>
      <c r="V641">
        <v>709880</v>
      </c>
      <c r="W641" s="6">
        <v>39926.837002314816</v>
      </c>
      <c r="X641" t="s">
        <v>2168</v>
      </c>
      <c r="Y641" t="s">
        <v>26</v>
      </c>
    </row>
    <row r="642" spans="1:25" ht="319" x14ac:dyDescent="0.35">
      <c r="A642" t="s">
        <v>2171</v>
      </c>
      <c r="B642" t="s">
        <v>2172</v>
      </c>
      <c r="C642" s="5">
        <v>44174.220277777778</v>
      </c>
      <c r="D642" s="5">
        <f t="shared" si="9"/>
        <v>44174</v>
      </c>
      <c r="E642" t="s">
        <v>2173</v>
      </c>
      <c r="F642" t="s">
        <v>30</v>
      </c>
      <c r="G642" t="s">
        <v>144</v>
      </c>
      <c r="H642">
        <v>0</v>
      </c>
      <c r="I642">
        <v>19</v>
      </c>
      <c r="J642" t="s">
        <v>368</v>
      </c>
      <c r="K642" t="s">
        <v>33</v>
      </c>
      <c r="L642" t="s">
        <v>369</v>
      </c>
      <c r="M642" t="s">
        <v>370</v>
      </c>
      <c r="N642" t="s">
        <v>371</v>
      </c>
      <c r="O642" s="8" t="s">
        <v>372</v>
      </c>
      <c r="P642" t="s">
        <v>50</v>
      </c>
      <c r="Q642" t="s">
        <v>373</v>
      </c>
      <c r="R642" t="s">
        <v>40</v>
      </c>
      <c r="S642">
        <v>8194</v>
      </c>
      <c r="T642">
        <v>3199</v>
      </c>
      <c r="U642">
        <v>47086</v>
      </c>
      <c r="V642">
        <v>11016</v>
      </c>
      <c r="W642" s="6">
        <v>39862.886331018519</v>
      </c>
      <c r="X642" t="s">
        <v>2171</v>
      </c>
      <c r="Y642" t="s">
        <v>24</v>
      </c>
    </row>
    <row r="643" spans="1:25" ht="72.5" x14ac:dyDescent="0.35">
      <c r="A643" t="s">
        <v>2174</v>
      </c>
      <c r="B643" t="s">
        <v>2175</v>
      </c>
      <c r="C643" s="5">
        <v>44174.094537037039</v>
      </c>
      <c r="D643" s="5">
        <f t="shared" ref="D643:D706" si="10">DATEVALUE(_xlfn.CONCAT(MONTH(C643),"/",DAY(C643),"/",YEAR(C643)))</f>
        <v>44174</v>
      </c>
      <c r="E643" s="8" t="s">
        <v>2176</v>
      </c>
      <c r="F643" t="s">
        <v>75</v>
      </c>
      <c r="G643" t="s">
        <v>31</v>
      </c>
      <c r="H643">
        <v>0</v>
      </c>
      <c r="I643">
        <v>0</v>
      </c>
      <c r="J643" t="s">
        <v>32</v>
      </c>
      <c r="K643" t="s">
        <v>33</v>
      </c>
      <c r="L643" t="s">
        <v>34</v>
      </c>
      <c r="M643" t="s">
        <v>35</v>
      </c>
      <c r="N643" t="s">
        <v>36</v>
      </c>
      <c r="O643" t="s">
        <v>37</v>
      </c>
      <c r="P643" t="s">
        <v>38</v>
      </c>
      <c r="Q643" t="s">
        <v>39</v>
      </c>
      <c r="R643" t="s">
        <v>40</v>
      </c>
      <c r="S643">
        <v>7483986</v>
      </c>
      <c r="T643">
        <v>1347</v>
      </c>
      <c r="U643">
        <v>2007</v>
      </c>
      <c r="V643">
        <v>709880</v>
      </c>
      <c r="W643" s="6">
        <v>39926.837002314816</v>
      </c>
      <c r="X643" t="s">
        <v>2174</v>
      </c>
      <c r="Y643" t="s">
        <v>26</v>
      </c>
    </row>
    <row r="644" spans="1:25" x14ac:dyDescent="0.35">
      <c r="A644" t="s">
        <v>2177</v>
      </c>
      <c r="B644" t="s">
        <v>2178</v>
      </c>
      <c r="C644" s="5">
        <v>44173.838194444441</v>
      </c>
      <c r="D644" s="5">
        <f t="shared" si="10"/>
        <v>44173</v>
      </c>
      <c r="E644" t="s">
        <v>2179</v>
      </c>
      <c r="F644" t="s">
        <v>30</v>
      </c>
      <c r="G644" t="s">
        <v>157</v>
      </c>
      <c r="H644">
        <v>12</v>
      </c>
      <c r="I644">
        <v>17</v>
      </c>
      <c r="J644" t="s">
        <v>107</v>
      </c>
      <c r="K644" t="s">
        <v>33</v>
      </c>
      <c r="L644" t="s">
        <v>108</v>
      </c>
      <c r="M644" t="s">
        <v>109</v>
      </c>
      <c r="N644" t="s">
        <v>110</v>
      </c>
      <c r="O644" t="s">
        <v>111</v>
      </c>
      <c r="P644" t="s">
        <v>38</v>
      </c>
      <c r="Q644" t="s">
        <v>112</v>
      </c>
      <c r="R644" t="s">
        <v>40</v>
      </c>
      <c r="S644">
        <v>18985514</v>
      </c>
      <c r="T644">
        <v>1041</v>
      </c>
      <c r="U644">
        <v>1161</v>
      </c>
      <c r="V644">
        <v>348760</v>
      </c>
      <c r="W644" s="6">
        <v>39173.265428240738</v>
      </c>
      <c r="X644" t="s">
        <v>2177</v>
      </c>
      <c r="Y644" t="s">
        <v>24</v>
      </c>
    </row>
    <row r="645" spans="1:25" x14ac:dyDescent="0.35">
      <c r="A645" t="s">
        <v>2180</v>
      </c>
      <c r="B645" t="s">
        <v>2181</v>
      </c>
      <c r="C645" s="5">
        <v>44173.702881944446</v>
      </c>
      <c r="D645" s="5">
        <f t="shared" si="10"/>
        <v>44173</v>
      </c>
      <c r="E645" t="s">
        <v>2182</v>
      </c>
      <c r="F645" t="s">
        <v>30</v>
      </c>
      <c r="G645" t="s">
        <v>31</v>
      </c>
      <c r="H645">
        <v>33</v>
      </c>
      <c r="I645">
        <v>99</v>
      </c>
      <c r="J645" t="s">
        <v>32</v>
      </c>
      <c r="K645" t="s">
        <v>33</v>
      </c>
      <c r="L645" t="s">
        <v>34</v>
      </c>
      <c r="M645" t="s">
        <v>35</v>
      </c>
      <c r="N645" t="s">
        <v>36</v>
      </c>
      <c r="O645" t="s">
        <v>37</v>
      </c>
      <c r="P645" t="s">
        <v>38</v>
      </c>
      <c r="Q645" t="s">
        <v>39</v>
      </c>
      <c r="R645" t="s">
        <v>40</v>
      </c>
      <c r="S645">
        <v>7483986</v>
      </c>
      <c r="T645">
        <v>1347</v>
      </c>
      <c r="U645">
        <v>2007</v>
      </c>
      <c r="V645">
        <v>709880</v>
      </c>
      <c r="W645" s="6">
        <v>39926.837002314816</v>
      </c>
      <c r="X645" t="s">
        <v>2180</v>
      </c>
      <c r="Y645" t="s">
        <v>26</v>
      </c>
    </row>
    <row r="646" spans="1:25" x14ac:dyDescent="0.35">
      <c r="A646" t="s">
        <v>2183</v>
      </c>
      <c r="B646" t="s">
        <v>2184</v>
      </c>
      <c r="C646" s="5">
        <v>44172.741446759261</v>
      </c>
      <c r="D646" s="5">
        <f t="shared" si="10"/>
        <v>44172</v>
      </c>
      <c r="E646" t="s">
        <v>2185</v>
      </c>
      <c r="F646" t="s">
        <v>30</v>
      </c>
      <c r="G646" t="s">
        <v>68</v>
      </c>
      <c r="H646">
        <v>33</v>
      </c>
      <c r="I646">
        <v>220</v>
      </c>
      <c r="K646" t="s">
        <v>33</v>
      </c>
      <c r="L646" t="s">
        <v>69</v>
      </c>
      <c r="M646" t="s">
        <v>70</v>
      </c>
      <c r="N646" t="s">
        <v>70</v>
      </c>
      <c r="P646" t="s">
        <v>50</v>
      </c>
      <c r="Q646" t="s">
        <v>71</v>
      </c>
      <c r="R646" t="s">
        <v>40</v>
      </c>
      <c r="S646">
        <v>1060595</v>
      </c>
      <c r="T646">
        <v>817</v>
      </c>
      <c r="U646">
        <v>16</v>
      </c>
      <c r="V646">
        <v>435468</v>
      </c>
      <c r="W646" s="6">
        <v>39824.172893518517</v>
      </c>
      <c r="X646" t="s">
        <v>2183</v>
      </c>
      <c r="Y646" t="s">
        <v>24</v>
      </c>
    </row>
    <row r="647" spans="1:25" x14ac:dyDescent="0.35">
      <c r="A647" t="s">
        <v>2186</v>
      </c>
      <c r="B647" t="s">
        <v>2187</v>
      </c>
      <c r="C647" s="5">
        <v>44172.600462962961</v>
      </c>
      <c r="D647" s="5">
        <f t="shared" si="10"/>
        <v>44172</v>
      </c>
      <c r="E647" t="s">
        <v>2188</v>
      </c>
      <c r="F647" t="s">
        <v>30</v>
      </c>
      <c r="G647" t="s">
        <v>68</v>
      </c>
      <c r="H647">
        <v>8</v>
      </c>
      <c r="I647">
        <v>25</v>
      </c>
      <c r="J647" t="s">
        <v>95</v>
      </c>
      <c r="K647" t="s">
        <v>33</v>
      </c>
      <c r="L647" t="s">
        <v>96</v>
      </c>
      <c r="M647" t="s">
        <v>97</v>
      </c>
      <c r="N647" t="s">
        <v>98</v>
      </c>
      <c r="O647" t="s">
        <v>99</v>
      </c>
      <c r="P647" t="s">
        <v>50</v>
      </c>
      <c r="Q647" t="s">
        <v>100</v>
      </c>
      <c r="R647" t="s">
        <v>40</v>
      </c>
      <c r="S647">
        <v>129288</v>
      </c>
      <c r="T647">
        <v>761</v>
      </c>
      <c r="U647">
        <v>1619</v>
      </c>
      <c r="V647">
        <v>38337</v>
      </c>
      <c r="W647" s="6">
        <v>39906.599074074074</v>
      </c>
      <c r="X647" t="s">
        <v>2186</v>
      </c>
      <c r="Y647" t="s">
        <v>24</v>
      </c>
    </row>
    <row r="648" spans="1:25" x14ac:dyDescent="0.35">
      <c r="A648" t="s">
        <v>2189</v>
      </c>
      <c r="B648" t="s">
        <v>2190</v>
      </c>
      <c r="C648" s="5">
        <v>44171.966736111113</v>
      </c>
      <c r="D648" s="5">
        <f t="shared" si="10"/>
        <v>44171</v>
      </c>
      <c r="E648" t="s">
        <v>2191</v>
      </c>
      <c r="F648" t="s">
        <v>30</v>
      </c>
      <c r="G648" t="s">
        <v>31</v>
      </c>
      <c r="H648">
        <v>18</v>
      </c>
      <c r="I648">
        <v>50</v>
      </c>
      <c r="J648" t="s">
        <v>32</v>
      </c>
      <c r="K648" t="s">
        <v>33</v>
      </c>
      <c r="L648" t="s">
        <v>34</v>
      </c>
      <c r="M648" t="s">
        <v>35</v>
      </c>
      <c r="N648" t="s">
        <v>36</v>
      </c>
      <c r="O648" t="s">
        <v>37</v>
      </c>
      <c r="P648" t="s">
        <v>38</v>
      </c>
      <c r="Q648" t="s">
        <v>39</v>
      </c>
      <c r="R648" t="s">
        <v>40</v>
      </c>
      <c r="S648">
        <v>7483986</v>
      </c>
      <c r="T648">
        <v>1347</v>
      </c>
      <c r="U648">
        <v>2007</v>
      </c>
      <c r="V648">
        <v>709880</v>
      </c>
      <c r="W648" s="6">
        <v>39926.837002314816</v>
      </c>
      <c r="X648" t="s">
        <v>2189</v>
      </c>
      <c r="Y648" t="s">
        <v>26</v>
      </c>
    </row>
    <row r="649" spans="1:25" x14ac:dyDescent="0.35">
      <c r="A649" t="s">
        <v>2192</v>
      </c>
      <c r="B649" t="s">
        <v>2193</v>
      </c>
      <c r="C649" s="5">
        <v>44171.041678240741</v>
      </c>
      <c r="D649" s="5">
        <f t="shared" si="10"/>
        <v>44171</v>
      </c>
      <c r="E649" t="s">
        <v>2194</v>
      </c>
      <c r="F649" t="s">
        <v>30</v>
      </c>
      <c r="G649" t="s">
        <v>157</v>
      </c>
      <c r="H649">
        <v>11</v>
      </c>
      <c r="I649">
        <v>36</v>
      </c>
      <c r="J649" t="s">
        <v>107</v>
      </c>
      <c r="K649" t="s">
        <v>33</v>
      </c>
      <c r="L649" t="s">
        <v>108</v>
      </c>
      <c r="M649" t="s">
        <v>109</v>
      </c>
      <c r="N649" t="s">
        <v>110</v>
      </c>
      <c r="O649" t="s">
        <v>111</v>
      </c>
      <c r="P649" t="s">
        <v>38</v>
      </c>
      <c r="Q649" t="s">
        <v>112</v>
      </c>
      <c r="R649" t="s">
        <v>40</v>
      </c>
      <c r="S649">
        <v>18985514</v>
      </c>
      <c r="T649">
        <v>1041</v>
      </c>
      <c r="U649">
        <v>1161</v>
      </c>
      <c r="V649">
        <v>348760</v>
      </c>
      <c r="W649" s="6">
        <v>39173.265428240738</v>
      </c>
      <c r="X649" t="s">
        <v>2192</v>
      </c>
      <c r="Y649" s="9" t="s">
        <v>24</v>
      </c>
    </row>
    <row r="650" spans="1:25" ht="43.5" x14ac:dyDescent="0.35">
      <c r="A650" t="s">
        <v>2195</v>
      </c>
      <c r="B650" t="s">
        <v>2196</v>
      </c>
      <c r="C650" s="5">
        <v>44169.687106481484</v>
      </c>
      <c r="D650" s="5">
        <f t="shared" si="10"/>
        <v>44169</v>
      </c>
      <c r="E650" s="8" t="s">
        <v>2197</v>
      </c>
      <c r="F650" t="s">
        <v>30</v>
      </c>
      <c r="G650" t="s">
        <v>68</v>
      </c>
      <c r="H650">
        <v>27</v>
      </c>
      <c r="I650">
        <v>133</v>
      </c>
      <c r="K650" t="s">
        <v>33</v>
      </c>
      <c r="L650" t="s">
        <v>69</v>
      </c>
      <c r="M650" t="s">
        <v>70</v>
      </c>
      <c r="N650" t="s">
        <v>70</v>
      </c>
      <c r="P650" t="s">
        <v>50</v>
      </c>
      <c r="Q650" t="s">
        <v>71</v>
      </c>
      <c r="R650" t="s">
        <v>40</v>
      </c>
      <c r="S650">
        <v>1060595</v>
      </c>
      <c r="T650">
        <v>817</v>
      </c>
      <c r="U650">
        <v>16</v>
      </c>
      <c r="V650">
        <v>435468</v>
      </c>
      <c r="W650" s="6">
        <v>39824.172893518517</v>
      </c>
      <c r="X650" t="s">
        <v>2195</v>
      </c>
      <c r="Y650" t="s">
        <v>25</v>
      </c>
    </row>
    <row r="651" spans="1:25" x14ac:dyDescent="0.35">
      <c r="A651" t="s">
        <v>2198</v>
      </c>
      <c r="B651" t="s">
        <v>2199</v>
      </c>
      <c r="C651" s="5">
        <v>44169.603530092594</v>
      </c>
      <c r="D651" s="5">
        <f t="shared" si="10"/>
        <v>44169</v>
      </c>
      <c r="E651" t="s">
        <v>2200</v>
      </c>
      <c r="F651" t="s">
        <v>30</v>
      </c>
      <c r="G651" t="s">
        <v>31</v>
      </c>
      <c r="H651">
        <v>11</v>
      </c>
      <c r="I651">
        <v>35</v>
      </c>
      <c r="J651" t="s">
        <v>32</v>
      </c>
      <c r="K651" t="s">
        <v>33</v>
      </c>
      <c r="L651" t="s">
        <v>34</v>
      </c>
      <c r="M651" t="s">
        <v>35</v>
      </c>
      <c r="N651" t="s">
        <v>36</v>
      </c>
      <c r="O651" t="s">
        <v>37</v>
      </c>
      <c r="P651" t="s">
        <v>38</v>
      </c>
      <c r="Q651" t="s">
        <v>39</v>
      </c>
      <c r="R651" t="s">
        <v>40</v>
      </c>
      <c r="S651">
        <v>7483986</v>
      </c>
      <c r="T651">
        <v>1347</v>
      </c>
      <c r="U651">
        <v>2007</v>
      </c>
      <c r="V651">
        <v>709880</v>
      </c>
      <c r="W651" s="6">
        <v>39926.837002314816</v>
      </c>
      <c r="X651" t="s">
        <v>2198</v>
      </c>
      <c r="Y651" t="s">
        <v>26</v>
      </c>
    </row>
    <row r="652" spans="1:25" x14ac:dyDescent="0.35">
      <c r="A652" t="s">
        <v>2201</v>
      </c>
      <c r="B652" t="s">
        <v>2202</v>
      </c>
      <c r="C652" s="5">
        <v>44169.599212962959</v>
      </c>
      <c r="D652" s="5">
        <f t="shared" si="10"/>
        <v>44169</v>
      </c>
      <c r="E652" t="s">
        <v>2203</v>
      </c>
      <c r="F652" t="s">
        <v>75</v>
      </c>
      <c r="G652" t="s">
        <v>68</v>
      </c>
      <c r="H652">
        <v>0</v>
      </c>
      <c r="I652">
        <v>0</v>
      </c>
      <c r="J652" t="s">
        <v>32</v>
      </c>
      <c r="K652" t="s">
        <v>33</v>
      </c>
      <c r="L652" t="s">
        <v>34</v>
      </c>
      <c r="M652" t="s">
        <v>35</v>
      </c>
      <c r="N652" t="s">
        <v>36</v>
      </c>
      <c r="O652" t="s">
        <v>37</v>
      </c>
      <c r="P652" t="s">
        <v>38</v>
      </c>
      <c r="Q652" t="s">
        <v>39</v>
      </c>
      <c r="R652" t="s">
        <v>40</v>
      </c>
      <c r="S652">
        <v>7483986</v>
      </c>
      <c r="T652">
        <v>1347</v>
      </c>
      <c r="U652">
        <v>2007</v>
      </c>
      <c r="V652">
        <v>709880</v>
      </c>
      <c r="W652" s="6">
        <v>39926.837002314816</v>
      </c>
      <c r="X652" t="s">
        <v>2201</v>
      </c>
      <c r="Y652" t="s">
        <v>26</v>
      </c>
    </row>
    <row r="653" spans="1:25" x14ac:dyDescent="0.35">
      <c r="A653" t="s">
        <v>2204</v>
      </c>
      <c r="B653" t="s">
        <v>2205</v>
      </c>
      <c r="C653" s="5">
        <v>44169.564421296294</v>
      </c>
      <c r="D653" s="5">
        <f t="shared" si="10"/>
        <v>44169</v>
      </c>
      <c r="E653" t="s">
        <v>2206</v>
      </c>
      <c r="F653" t="s">
        <v>30</v>
      </c>
      <c r="G653" t="s">
        <v>68</v>
      </c>
      <c r="H653">
        <v>6</v>
      </c>
      <c r="I653">
        <v>19</v>
      </c>
      <c r="J653" t="s">
        <v>95</v>
      </c>
      <c r="K653" t="s">
        <v>33</v>
      </c>
      <c r="L653" t="s">
        <v>96</v>
      </c>
      <c r="M653" t="s">
        <v>97</v>
      </c>
      <c r="N653" t="s">
        <v>98</v>
      </c>
      <c r="O653" t="s">
        <v>99</v>
      </c>
      <c r="P653" t="s">
        <v>50</v>
      </c>
      <c r="Q653" t="s">
        <v>100</v>
      </c>
      <c r="R653" t="s">
        <v>40</v>
      </c>
      <c r="S653">
        <v>129288</v>
      </c>
      <c r="T653">
        <v>761</v>
      </c>
      <c r="U653">
        <v>1619</v>
      </c>
      <c r="V653">
        <v>38337</v>
      </c>
      <c r="W653" s="6">
        <v>39906.599074074074</v>
      </c>
      <c r="X653" t="s">
        <v>2204</v>
      </c>
      <c r="Y653" t="s">
        <v>24</v>
      </c>
    </row>
    <row r="654" spans="1:25" x14ac:dyDescent="0.35">
      <c r="A654" t="s">
        <v>2207</v>
      </c>
      <c r="B654" t="s">
        <v>2208</v>
      </c>
      <c r="C654" s="5">
        <v>44168.986400462964</v>
      </c>
      <c r="D654" s="5">
        <f t="shared" si="10"/>
        <v>44168</v>
      </c>
      <c r="E654" t="s">
        <v>2209</v>
      </c>
      <c r="F654" t="s">
        <v>75</v>
      </c>
      <c r="G654" t="s">
        <v>44</v>
      </c>
      <c r="H654">
        <v>0</v>
      </c>
      <c r="I654">
        <v>0</v>
      </c>
      <c r="K654" t="s">
        <v>33</v>
      </c>
      <c r="L654" t="s">
        <v>544</v>
      </c>
      <c r="M654" t="s">
        <v>545</v>
      </c>
      <c r="N654" t="s">
        <v>546</v>
      </c>
      <c r="O654" t="s">
        <v>547</v>
      </c>
      <c r="P654" t="s">
        <v>50</v>
      </c>
      <c r="Q654" t="s">
        <v>548</v>
      </c>
      <c r="R654" t="s">
        <v>40</v>
      </c>
      <c r="S654">
        <v>90493</v>
      </c>
      <c r="T654">
        <v>281</v>
      </c>
      <c r="U654">
        <v>16720</v>
      </c>
      <c r="V654">
        <v>3762</v>
      </c>
      <c r="W654" s="6">
        <v>41101.898715277777</v>
      </c>
      <c r="X654" t="s">
        <v>2207</v>
      </c>
      <c r="Y654" t="s">
        <v>24</v>
      </c>
    </row>
    <row r="655" spans="1:25" x14ac:dyDescent="0.35">
      <c r="A655" t="s">
        <v>2210</v>
      </c>
      <c r="B655" t="s">
        <v>2211</v>
      </c>
      <c r="C655" s="5">
        <v>44167.884050925924</v>
      </c>
      <c r="D655" s="5">
        <f t="shared" si="10"/>
        <v>44167</v>
      </c>
      <c r="E655" t="s">
        <v>2212</v>
      </c>
      <c r="F655" t="s">
        <v>30</v>
      </c>
      <c r="G655" t="s">
        <v>31</v>
      </c>
      <c r="H655">
        <v>6</v>
      </c>
      <c r="I655">
        <v>19</v>
      </c>
      <c r="J655" t="s">
        <v>32</v>
      </c>
      <c r="K655" t="s">
        <v>33</v>
      </c>
      <c r="L655" t="s">
        <v>34</v>
      </c>
      <c r="M655" t="s">
        <v>35</v>
      </c>
      <c r="N655" t="s">
        <v>36</v>
      </c>
      <c r="O655" t="s">
        <v>37</v>
      </c>
      <c r="P655" t="s">
        <v>38</v>
      </c>
      <c r="Q655" t="s">
        <v>39</v>
      </c>
      <c r="R655" t="s">
        <v>40</v>
      </c>
      <c r="S655">
        <v>7483986</v>
      </c>
      <c r="T655">
        <v>1347</v>
      </c>
      <c r="U655">
        <v>2007</v>
      </c>
      <c r="V655">
        <v>709880</v>
      </c>
      <c r="W655" s="6">
        <v>39926.837002314816</v>
      </c>
      <c r="X655" t="s">
        <v>2210</v>
      </c>
      <c r="Y655" t="s">
        <v>26</v>
      </c>
    </row>
    <row r="656" spans="1:25" x14ac:dyDescent="0.35">
      <c r="A656" t="s">
        <v>2213</v>
      </c>
      <c r="B656" t="s">
        <v>2214</v>
      </c>
      <c r="C656" s="5">
        <v>44167.839849537035</v>
      </c>
      <c r="D656" s="5">
        <f t="shared" si="10"/>
        <v>44167</v>
      </c>
      <c r="E656" t="s">
        <v>2215</v>
      </c>
      <c r="F656" t="s">
        <v>30</v>
      </c>
      <c r="G656" t="s">
        <v>157</v>
      </c>
      <c r="H656">
        <v>9</v>
      </c>
      <c r="I656">
        <v>32</v>
      </c>
      <c r="J656" t="s">
        <v>107</v>
      </c>
      <c r="K656" t="s">
        <v>33</v>
      </c>
      <c r="L656" t="s">
        <v>108</v>
      </c>
      <c r="M656" t="s">
        <v>109</v>
      </c>
      <c r="N656" t="s">
        <v>110</v>
      </c>
      <c r="O656" t="s">
        <v>111</v>
      </c>
      <c r="P656" t="s">
        <v>38</v>
      </c>
      <c r="Q656" t="s">
        <v>112</v>
      </c>
      <c r="R656" t="s">
        <v>40</v>
      </c>
      <c r="S656">
        <v>18985514</v>
      </c>
      <c r="T656">
        <v>1041</v>
      </c>
      <c r="U656">
        <v>1161</v>
      </c>
      <c r="V656">
        <v>348760</v>
      </c>
      <c r="W656" s="6">
        <v>39173.265428240738</v>
      </c>
      <c r="X656" t="s">
        <v>2213</v>
      </c>
      <c r="Y656" t="s">
        <v>24</v>
      </c>
    </row>
    <row r="657" spans="1:25" x14ac:dyDescent="0.35">
      <c r="A657" t="s">
        <v>2216</v>
      </c>
      <c r="B657" t="s">
        <v>2217</v>
      </c>
      <c r="C657" s="5">
        <v>44167.699004629627</v>
      </c>
      <c r="D657" s="5">
        <f t="shared" si="10"/>
        <v>44167</v>
      </c>
      <c r="E657" t="s">
        <v>2218</v>
      </c>
      <c r="F657" t="s">
        <v>75</v>
      </c>
      <c r="G657" t="s">
        <v>144</v>
      </c>
      <c r="H657">
        <v>0</v>
      </c>
      <c r="I657">
        <v>0</v>
      </c>
      <c r="J657" t="s">
        <v>32</v>
      </c>
      <c r="K657" t="s">
        <v>33</v>
      </c>
      <c r="L657" t="s">
        <v>34</v>
      </c>
      <c r="M657" t="s">
        <v>35</v>
      </c>
      <c r="N657" t="s">
        <v>36</v>
      </c>
      <c r="O657" t="s">
        <v>37</v>
      </c>
      <c r="P657" t="s">
        <v>38</v>
      </c>
      <c r="Q657" t="s">
        <v>39</v>
      </c>
      <c r="R657" t="s">
        <v>40</v>
      </c>
      <c r="S657">
        <v>7483986</v>
      </c>
      <c r="T657">
        <v>1347</v>
      </c>
      <c r="U657">
        <v>2007</v>
      </c>
      <c r="V657">
        <v>709880</v>
      </c>
      <c r="W657" s="6">
        <v>39926.837002314816</v>
      </c>
      <c r="X657" t="s">
        <v>2216</v>
      </c>
      <c r="Y657" t="s">
        <v>2219</v>
      </c>
    </row>
    <row r="658" spans="1:25" x14ac:dyDescent="0.35">
      <c r="A658" t="s">
        <v>2220</v>
      </c>
      <c r="B658" t="s">
        <v>2221</v>
      </c>
      <c r="C658" s="5">
        <v>44167.56454861111</v>
      </c>
      <c r="D658" s="5">
        <f t="shared" si="10"/>
        <v>44167</v>
      </c>
      <c r="E658" t="s">
        <v>2222</v>
      </c>
      <c r="F658" t="s">
        <v>30</v>
      </c>
      <c r="G658" t="s">
        <v>68</v>
      </c>
      <c r="H658">
        <v>4</v>
      </c>
      <c r="I658">
        <v>15</v>
      </c>
      <c r="J658" t="s">
        <v>95</v>
      </c>
      <c r="K658" t="s">
        <v>33</v>
      </c>
      <c r="L658" t="s">
        <v>96</v>
      </c>
      <c r="M658" t="s">
        <v>97</v>
      </c>
      <c r="N658" t="s">
        <v>98</v>
      </c>
      <c r="O658" t="s">
        <v>99</v>
      </c>
      <c r="P658" t="s">
        <v>50</v>
      </c>
      <c r="Q658" t="s">
        <v>100</v>
      </c>
      <c r="R658" t="s">
        <v>40</v>
      </c>
      <c r="S658">
        <v>129288</v>
      </c>
      <c r="T658">
        <v>761</v>
      </c>
      <c r="U658">
        <v>1619</v>
      </c>
      <c r="V658">
        <v>38337</v>
      </c>
      <c r="W658" s="6">
        <v>39906.599074074074</v>
      </c>
      <c r="X658" t="s">
        <v>2220</v>
      </c>
      <c r="Y658" t="s">
        <v>24</v>
      </c>
    </row>
    <row r="659" spans="1:25" x14ac:dyDescent="0.35">
      <c r="A659" t="s">
        <v>2223</v>
      </c>
      <c r="B659" t="s">
        <v>2224</v>
      </c>
      <c r="C659" s="5">
        <v>44167.550763888888</v>
      </c>
      <c r="D659" s="5">
        <f t="shared" si="10"/>
        <v>44167</v>
      </c>
      <c r="E659" t="s">
        <v>2225</v>
      </c>
      <c r="F659" t="s">
        <v>30</v>
      </c>
      <c r="G659" t="s">
        <v>31</v>
      </c>
      <c r="H659">
        <v>10</v>
      </c>
      <c r="I659">
        <v>34</v>
      </c>
      <c r="J659" t="s">
        <v>32</v>
      </c>
      <c r="K659" t="s">
        <v>33</v>
      </c>
      <c r="L659" t="s">
        <v>34</v>
      </c>
      <c r="M659" t="s">
        <v>35</v>
      </c>
      <c r="N659" t="s">
        <v>36</v>
      </c>
      <c r="O659" t="s">
        <v>37</v>
      </c>
      <c r="P659" t="s">
        <v>38</v>
      </c>
      <c r="Q659" t="s">
        <v>39</v>
      </c>
      <c r="R659" t="s">
        <v>40</v>
      </c>
      <c r="S659">
        <v>7483986</v>
      </c>
      <c r="T659">
        <v>1347</v>
      </c>
      <c r="U659">
        <v>2007</v>
      </c>
      <c r="V659">
        <v>709880</v>
      </c>
      <c r="W659" s="6">
        <v>39926.837002314816</v>
      </c>
      <c r="X659" t="s">
        <v>2223</v>
      </c>
      <c r="Y659" t="s">
        <v>26</v>
      </c>
    </row>
    <row r="660" spans="1:25" x14ac:dyDescent="0.35">
      <c r="A660" t="s">
        <v>2226</v>
      </c>
      <c r="B660" t="s">
        <v>2227</v>
      </c>
      <c r="C660" s="5">
        <v>44167.547962962963</v>
      </c>
      <c r="D660" s="5">
        <f t="shared" si="10"/>
        <v>44167</v>
      </c>
      <c r="E660" t="s">
        <v>2228</v>
      </c>
      <c r="F660" t="s">
        <v>30</v>
      </c>
      <c r="G660" t="s">
        <v>31</v>
      </c>
      <c r="H660">
        <v>13</v>
      </c>
      <c r="I660">
        <v>32</v>
      </c>
      <c r="J660" t="s">
        <v>32</v>
      </c>
      <c r="K660" t="s">
        <v>33</v>
      </c>
      <c r="L660" t="s">
        <v>34</v>
      </c>
      <c r="M660" t="s">
        <v>35</v>
      </c>
      <c r="N660" t="s">
        <v>36</v>
      </c>
      <c r="O660" t="s">
        <v>37</v>
      </c>
      <c r="P660" t="s">
        <v>38</v>
      </c>
      <c r="Q660" t="s">
        <v>39</v>
      </c>
      <c r="R660" t="s">
        <v>40</v>
      </c>
      <c r="S660">
        <v>7483986</v>
      </c>
      <c r="T660">
        <v>1347</v>
      </c>
      <c r="U660">
        <v>2007</v>
      </c>
      <c r="V660">
        <v>709880</v>
      </c>
      <c r="W660" s="6">
        <v>39926.837002314816</v>
      </c>
      <c r="X660" t="s">
        <v>2226</v>
      </c>
      <c r="Y660" t="s">
        <v>24</v>
      </c>
    </row>
    <row r="661" spans="1:25" x14ac:dyDescent="0.35">
      <c r="A661" t="s">
        <v>2229</v>
      </c>
      <c r="B661" t="s">
        <v>2230</v>
      </c>
      <c r="C661" s="5">
        <v>44167.369166666664</v>
      </c>
      <c r="D661" s="5">
        <f t="shared" si="10"/>
        <v>44167</v>
      </c>
      <c r="E661" t="s">
        <v>2231</v>
      </c>
      <c r="F661" t="s">
        <v>30</v>
      </c>
      <c r="G661" t="s">
        <v>31</v>
      </c>
      <c r="H661">
        <v>8</v>
      </c>
      <c r="I661">
        <v>28</v>
      </c>
      <c r="J661" t="s">
        <v>32</v>
      </c>
      <c r="K661" t="s">
        <v>33</v>
      </c>
      <c r="L661" t="s">
        <v>34</v>
      </c>
      <c r="M661" t="s">
        <v>35</v>
      </c>
      <c r="N661" t="s">
        <v>36</v>
      </c>
      <c r="O661" t="s">
        <v>37</v>
      </c>
      <c r="P661" t="s">
        <v>38</v>
      </c>
      <c r="Q661" t="s">
        <v>39</v>
      </c>
      <c r="R661" t="s">
        <v>40</v>
      </c>
      <c r="S661">
        <v>7483986</v>
      </c>
      <c r="T661">
        <v>1347</v>
      </c>
      <c r="U661">
        <v>2007</v>
      </c>
      <c r="V661">
        <v>709880</v>
      </c>
      <c r="W661" s="6">
        <v>39926.837002314816</v>
      </c>
      <c r="X661" t="s">
        <v>2229</v>
      </c>
      <c r="Y661" t="s">
        <v>24</v>
      </c>
    </row>
    <row r="662" spans="1:25" ht="43.5" x14ac:dyDescent="0.35">
      <c r="A662" t="s">
        <v>2232</v>
      </c>
      <c r="B662" t="s">
        <v>2233</v>
      </c>
      <c r="C662" s="5">
        <v>44166.94258101852</v>
      </c>
      <c r="D662" s="5">
        <f t="shared" si="10"/>
        <v>44166</v>
      </c>
      <c r="E662" s="8" t="s">
        <v>2234</v>
      </c>
      <c r="F662" t="s">
        <v>30</v>
      </c>
      <c r="G662" t="s">
        <v>144</v>
      </c>
      <c r="H662">
        <v>2</v>
      </c>
      <c r="I662">
        <v>13</v>
      </c>
      <c r="J662" t="s">
        <v>95</v>
      </c>
      <c r="K662" t="s">
        <v>33</v>
      </c>
      <c r="L662" t="s">
        <v>96</v>
      </c>
      <c r="M662" t="s">
        <v>97</v>
      </c>
      <c r="N662" t="s">
        <v>98</v>
      </c>
      <c r="O662" t="s">
        <v>99</v>
      </c>
      <c r="P662" t="s">
        <v>50</v>
      </c>
      <c r="Q662" t="s">
        <v>100</v>
      </c>
      <c r="R662" t="s">
        <v>40</v>
      </c>
      <c r="S662">
        <v>129288</v>
      </c>
      <c r="T662">
        <v>761</v>
      </c>
      <c r="U662">
        <v>1619</v>
      </c>
      <c r="V662">
        <v>38337</v>
      </c>
      <c r="W662" s="6">
        <v>39906.599074074074</v>
      </c>
      <c r="X662" t="s">
        <v>2232</v>
      </c>
      <c r="Y662" t="s">
        <v>24</v>
      </c>
    </row>
    <row r="663" spans="1:25" x14ac:dyDescent="0.35">
      <c r="A663" t="s">
        <v>2235</v>
      </c>
      <c r="B663" t="s">
        <v>2236</v>
      </c>
      <c r="C663" s="5">
        <v>44166.918124999997</v>
      </c>
      <c r="D663" s="5">
        <f t="shared" si="10"/>
        <v>44166</v>
      </c>
      <c r="E663" t="s">
        <v>2237</v>
      </c>
      <c r="F663" t="s">
        <v>30</v>
      </c>
      <c r="G663" t="s">
        <v>31</v>
      </c>
      <c r="H663">
        <v>8</v>
      </c>
      <c r="I663">
        <v>45</v>
      </c>
      <c r="J663" t="s">
        <v>32</v>
      </c>
      <c r="K663" t="s">
        <v>33</v>
      </c>
      <c r="L663" t="s">
        <v>34</v>
      </c>
      <c r="M663" t="s">
        <v>35</v>
      </c>
      <c r="N663" t="s">
        <v>36</v>
      </c>
      <c r="O663" t="s">
        <v>37</v>
      </c>
      <c r="P663" t="s">
        <v>38</v>
      </c>
      <c r="Q663" t="s">
        <v>39</v>
      </c>
      <c r="R663" t="s">
        <v>40</v>
      </c>
      <c r="S663">
        <v>7483986</v>
      </c>
      <c r="T663">
        <v>1347</v>
      </c>
      <c r="U663">
        <v>2007</v>
      </c>
      <c r="V663">
        <v>709880</v>
      </c>
      <c r="W663" s="6">
        <v>39926.837002314816</v>
      </c>
      <c r="X663" t="s">
        <v>2235</v>
      </c>
      <c r="Y663" t="s">
        <v>24</v>
      </c>
    </row>
    <row r="664" spans="1:25" x14ac:dyDescent="0.35">
      <c r="A664" t="s">
        <v>2238</v>
      </c>
      <c r="B664" t="s">
        <v>2239</v>
      </c>
      <c r="C664" s="5">
        <v>44166.802997685183</v>
      </c>
      <c r="D664" s="5">
        <f t="shared" si="10"/>
        <v>44166</v>
      </c>
      <c r="E664" t="s">
        <v>2240</v>
      </c>
      <c r="F664" t="s">
        <v>30</v>
      </c>
      <c r="G664" t="s">
        <v>157</v>
      </c>
      <c r="H664">
        <v>25</v>
      </c>
      <c r="I664">
        <v>73</v>
      </c>
      <c r="J664" t="s">
        <v>107</v>
      </c>
      <c r="K664" t="s">
        <v>33</v>
      </c>
      <c r="L664" t="s">
        <v>108</v>
      </c>
      <c r="M664" t="s">
        <v>109</v>
      </c>
      <c r="N664" t="s">
        <v>110</v>
      </c>
      <c r="O664" t="s">
        <v>111</v>
      </c>
      <c r="P664" t="s">
        <v>38</v>
      </c>
      <c r="Q664" t="s">
        <v>112</v>
      </c>
      <c r="R664" t="s">
        <v>40</v>
      </c>
      <c r="S664">
        <v>18985514</v>
      </c>
      <c r="T664">
        <v>1041</v>
      </c>
      <c r="U664">
        <v>1161</v>
      </c>
      <c r="V664">
        <v>348760</v>
      </c>
      <c r="W664" s="6">
        <v>39173.265428240738</v>
      </c>
      <c r="X664" t="s">
        <v>2238</v>
      </c>
      <c r="Y664" t="s">
        <v>24</v>
      </c>
    </row>
    <row r="665" spans="1:25" x14ac:dyDescent="0.35">
      <c r="A665" t="s">
        <v>2241</v>
      </c>
      <c r="B665" t="s">
        <v>2242</v>
      </c>
      <c r="C665" s="5">
        <v>44166.74050925926</v>
      </c>
      <c r="D665" s="5">
        <f t="shared" si="10"/>
        <v>44166</v>
      </c>
      <c r="E665" t="s">
        <v>2243</v>
      </c>
      <c r="F665" t="s">
        <v>30</v>
      </c>
      <c r="G665" t="s">
        <v>144</v>
      </c>
      <c r="H665">
        <v>3</v>
      </c>
      <c r="I665">
        <v>14</v>
      </c>
      <c r="J665" t="s">
        <v>801</v>
      </c>
      <c r="K665" t="s">
        <v>33</v>
      </c>
      <c r="L665" t="s">
        <v>802</v>
      </c>
      <c r="M665" t="s">
        <v>803</v>
      </c>
      <c r="N665" t="s">
        <v>804</v>
      </c>
      <c r="O665" t="s">
        <v>805</v>
      </c>
      <c r="P665" t="s">
        <v>38</v>
      </c>
      <c r="Q665" t="s">
        <v>806</v>
      </c>
      <c r="R665" t="s">
        <v>40</v>
      </c>
      <c r="S665">
        <v>47087</v>
      </c>
      <c r="T665">
        <v>8498</v>
      </c>
      <c r="U665">
        <v>8104</v>
      </c>
      <c r="V665">
        <v>46227</v>
      </c>
      <c r="W665" s="6">
        <v>39726.199837962966</v>
      </c>
      <c r="X665" t="s">
        <v>2241</v>
      </c>
      <c r="Y665" t="s">
        <v>26</v>
      </c>
    </row>
    <row r="666" spans="1:25" x14ac:dyDescent="0.35">
      <c r="A666" t="s">
        <v>2244</v>
      </c>
      <c r="B666" t="s">
        <v>2245</v>
      </c>
      <c r="C666" s="5">
        <v>44166.728912037041</v>
      </c>
      <c r="D666" s="5">
        <f t="shared" si="10"/>
        <v>44166</v>
      </c>
      <c r="E666" t="s">
        <v>2246</v>
      </c>
      <c r="F666" t="s">
        <v>30</v>
      </c>
      <c r="G666" t="s">
        <v>68</v>
      </c>
      <c r="H666">
        <v>5</v>
      </c>
      <c r="I666">
        <v>18</v>
      </c>
      <c r="J666" t="s">
        <v>95</v>
      </c>
      <c r="K666" t="s">
        <v>33</v>
      </c>
      <c r="L666" t="s">
        <v>96</v>
      </c>
      <c r="M666" t="s">
        <v>97</v>
      </c>
      <c r="N666" t="s">
        <v>98</v>
      </c>
      <c r="O666" t="s">
        <v>99</v>
      </c>
      <c r="P666" t="s">
        <v>50</v>
      </c>
      <c r="Q666" t="s">
        <v>100</v>
      </c>
      <c r="R666" t="s">
        <v>40</v>
      </c>
      <c r="S666">
        <v>129288</v>
      </c>
      <c r="T666">
        <v>761</v>
      </c>
      <c r="U666">
        <v>1619</v>
      </c>
      <c r="V666">
        <v>38337</v>
      </c>
      <c r="W666" s="6">
        <v>39906.599074074074</v>
      </c>
      <c r="X666" t="s">
        <v>2244</v>
      </c>
      <c r="Y666" t="s">
        <v>26</v>
      </c>
    </row>
    <row r="667" spans="1:25" x14ac:dyDescent="0.35">
      <c r="A667" t="s">
        <v>2247</v>
      </c>
      <c r="B667" t="s">
        <v>2248</v>
      </c>
      <c r="C667" s="5">
        <v>44166.51053240741</v>
      </c>
      <c r="D667" s="5">
        <f t="shared" si="10"/>
        <v>44166</v>
      </c>
      <c r="E667" t="s">
        <v>2249</v>
      </c>
      <c r="F667" t="s">
        <v>30</v>
      </c>
      <c r="G667" t="s">
        <v>31</v>
      </c>
      <c r="H667">
        <v>14</v>
      </c>
      <c r="I667">
        <v>63</v>
      </c>
      <c r="J667" t="s">
        <v>107</v>
      </c>
      <c r="K667" t="s">
        <v>33</v>
      </c>
      <c r="L667" t="s">
        <v>108</v>
      </c>
      <c r="M667" t="s">
        <v>109</v>
      </c>
      <c r="N667" t="s">
        <v>110</v>
      </c>
      <c r="O667" t="s">
        <v>111</v>
      </c>
      <c r="P667" t="s">
        <v>38</v>
      </c>
      <c r="Q667" t="s">
        <v>112</v>
      </c>
      <c r="R667" t="s">
        <v>40</v>
      </c>
      <c r="S667">
        <v>18985514</v>
      </c>
      <c r="T667">
        <v>1041</v>
      </c>
      <c r="U667">
        <v>1161</v>
      </c>
      <c r="V667">
        <v>348760</v>
      </c>
      <c r="W667" s="6">
        <v>39173.265428240738</v>
      </c>
      <c r="X667" t="s">
        <v>2247</v>
      </c>
      <c r="Y667" t="s">
        <v>24</v>
      </c>
    </row>
    <row r="668" spans="1:25" x14ac:dyDescent="0.35">
      <c r="A668" t="s">
        <v>2250</v>
      </c>
      <c r="B668" t="s">
        <v>2251</v>
      </c>
      <c r="C668" s="5">
        <v>44166.083437499998</v>
      </c>
      <c r="D668" s="5">
        <f t="shared" si="10"/>
        <v>44166</v>
      </c>
      <c r="E668" t="s">
        <v>2252</v>
      </c>
      <c r="F668" t="s">
        <v>30</v>
      </c>
      <c r="G668" t="s">
        <v>31</v>
      </c>
      <c r="H668">
        <v>12</v>
      </c>
      <c r="I668">
        <v>59</v>
      </c>
      <c r="J668" t="s">
        <v>107</v>
      </c>
      <c r="K668" t="s">
        <v>33</v>
      </c>
      <c r="L668" t="s">
        <v>108</v>
      </c>
      <c r="M668" t="s">
        <v>109</v>
      </c>
      <c r="N668" t="s">
        <v>110</v>
      </c>
      <c r="O668" t="s">
        <v>111</v>
      </c>
      <c r="P668" t="s">
        <v>38</v>
      </c>
      <c r="Q668" t="s">
        <v>112</v>
      </c>
      <c r="R668" t="s">
        <v>40</v>
      </c>
      <c r="S668">
        <v>18985514</v>
      </c>
      <c r="T668">
        <v>1041</v>
      </c>
      <c r="U668">
        <v>1161</v>
      </c>
      <c r="V668">
        <v>348760</v>
      </c>
      <c r="W668" s="6">
        <v>39173.265428240738</v>
      </c>
      <c r="X668" t="s">
        <v>2250</v>
      </c>
      <c r="Y668" t="s">
        <v>24</v>
      </c>
    </row>
    <row r="669" spans="1:25" x14ac:dyDescent="0.35">
      <c r="A669" t="s">
        <v>2253</v>
      </c>
      <c r="B669" t="s">
        <v>2254</v>
      </c>
      <c r="C669" s="5">
        <v>44165.969490740739</v>
      </c>
      <c r="D669" s="5">
        <f t="shared" si="10"/>
        <v>44165</v>
      </c>
      <c r="E669" t="s">
        <v>2255</v>
      </c>
      <c r="F669" t="s">
        <v>30</v>
      </c>
      <c r="G669" t="s">
        <v>31</v>
      </c>
      <c r="H669">
        <v>13</v>
      </c>
      <c r="I669">
        <v>46</v>
      </c>
      <c r="J669" t="s">
        <v>32</v>
      </c>
      <c r="K669" t="s">
        <v>33</v>
      </c>
      <c r="L669" t="s">
        <v>34</v>
      </c>
      <c r="M669" t="s">
        <v>35</v>
      </c>
      <c r="N669" t="s">
        <v>36</v>
      </c>
      <c r="O669" t="s">
        <v>37</v>
      </c>
      <c r="P669" t="s">
        <v>38</v>
      </c>
      <c r="Q669" t="s">
        <v>39</v>
      </c>
      <c r="R669" t="s">
        <v>40</v>
      </c>
      <c r="S669">
        <v>7483986</v>
      </c>
      <c r="T669">
        <v>1347</v>
      </c>
      <c r="U669">
        <v>2007</v>
      </c>
      <c r="V669">
        <v>709880</v>
      </c>
      <c r="W669" s="6">
        <v>39926.837002314816</v>
      </c>
      <c r="X669" t="s">
        <v>2253</v>
      </c>
      <c r="Y669" t="s">
        <v>24</v>
      </c>
    </row>
    <row r="670" spans="1:25" ht="43.5" x14ac:dyDescent="0.35">
      <c r="A670" t="s">
        <v>2256</v>
      </c>
      <c r="B670" t="s">
        <v>2257</v>
      </c>
      <c r="C670" s="5">
        <v>44165.95171296296</v>
      </c>
      <c r="D670" s="5">
        <f t="shared" si="10"/>
        <v>44165</v>
      </c>
      <c r="E670" s="8" t="s">
        <v>2258</v>
      </c>
      <c r="F670" t="s">
        <v>30</v>
      </c>
      <c r="G670" t="s">
        <v>144</v>
      </c>
      <c r="H670">
        <v>7</v>
      </c>
      <c r="I670">
        <v>13</v>
      </c>
      <c r="J670" t="s">
        <v>95</v>
      </c>
      <c r="K670" t="s">
        <v>33</v>
      </c>
      <c r="L670" t="s">
        <v>96</v>
      </c>
      <c r="M670" t="s">
        <v>97</v>
      </c>
      <c r="N670" t="s">
        <v>98</v>
      </c>
      <c r="O670" t="s">
        <v>99</v>
      </c>
      <c r="P670" t="s">
        <v>50</v>
      </c>
      <c r="Q670" t="s">
        <v>100</v>
      </c>
      <c r="R670" t="s">
        <v>40</v>
      </c>
      <c r="S670">
        <v>129288</v>
      </c>
      <c r="T670">
        <v>761</v>
      </c>
      <c r="U670">
        <v>1619</v>
      </c>
      <c r="V670">
        <v>38337</v>
      </c>
      <c r="W670" s="6">
        <v>39906.599074074074</v>
      </c>
      <c r="X670" t="s">
        <v>2256</v>
      </c>
      <c r="Y670" t="s">
        <v>24</v>
      </c>
    </row>
    <row r="671" spans="1:25" ht="72.5" x14ac:dyDescent="0.35">
      <c r="A671" t="s">
        <v>2259</v>
      </c>
      <c r="B671" t="s">
        <v>2260</v>
      </c>
      <c r="C671" s="5">
        <v>44165.946377314816</v>
      </c>
      <c r="D671" s="5">
        <f t="shared" si="10"/>
        <v>44165</v>
      </c>
      <c r="E671" s="8" t="s">
        <v>2261</v>
      </c>
      <c r="F671" t="s">
        <v>30</v>
      </c>
      <c r="G671" t="s">
        <v>68</v>
      </c>
      <c r="H671">
        <v>39</v>
      </c>
      <c r="I671">
        <v>268</v>
      </c>
      <c r="K671" t="s">
        <v>2262</v>
      </c>
      <c r="L671" t="s">
        <v>69</v>
      </c>
      <c r="M671" t="s">
        <v>70</v>
      </c>
      <c r="N671" t="s">
        <v>70</v>
      </c>
      <c r="P671" t="s">
        <v>50</v>
      </c>
      <c r="Q671" t="s">
        <v>71</v>
      </c>
      <c r="R671" t="s">
        <v>40</v>
      </c>
      <c r="S671">
        <v>1060595</v>
      </c>
      <c r="T671">
        <v>817</v>
      </c>
      <c r="U671">
        <v>16</v>
      </c>
      <c r="V671">
        <v>435468</v>
      </c>
      <c r="W671" s="6">
        <v>39824.172893518517</v>
      </c>
      <c r="X671" t="s">
        <v>2259</v>
      </c>
      <c r="Y671" t="s">
        <v>26</v>
      </c>
    </row>
    <row r="672" spans="1:25" x14ac:dyDescent="0.35">
      <c r="A672" t="s">
        <v>2263</v>
      </c>
      <c r="B672" t="s">
        <v>2264</v>
      </c>
      <c r="C672" s="5">
        <v>44165.938587962963</v>
      </c>
      <c r="D672" s="5">
        <f t="shared" si="10"/>
        <v>44165</v>
      </c>
      <c r="E672" t="s">
        <v>2265</v>
      </c>
      <c r="F672" t="s">
        <v>116</v>
      </c>
      <c r="G672" t="s">
        <v>44</v>
      </c>
      <c r="H672">
        <v>7</v>
      </c>
      <c r="I672">
        <v>81</v>
      </c>
      <c r="J672" t="s">
        <v>358</v>
      </c>
      <c r="K672" t="s">
        <v>33</v>
      </c>
      <c r="L672" t="s">
        <v>359</v>
      </c>
      <c r="M672" t="s">
        <v>360</v>
      </c>
      <c r="N672" t="s">
        <v>361</v>
      </c>
      <c r="O672" t="s">
        <v>362</v>
      </c>
      <c r="P672" t="s">
        <v>50</v>
      </c>
      <c r="Q672" t="s">
        <v>363</v>
      </c>
      <c r="R672" t="s">
        <v>40</v>
      </c>
      <c r="S672">
        <v>74872</v>
      </c>
      <c r="T672">
        <v>1279</v>
      </c>
      <c r="U672">
        <v>81</v>
      </c>
      <c r="V672">
        <v>36114</v>
      </c>
      <c r="W672" s="6">
        <v>41561.864629629628</v>
      </c>
      <c r="X672" t="s">
        <v>2263</v>
      </c>
      <c r="Y672" t="s">
        <v>26</v>
      </c>
    </row>
    <row r="673" spans="1:25" x14ac:dyDescent="0.35">
      <c r="A673" t="s">
        <v>2266</v>
      </c>
      <c r="B673" t="s">
        <v>2267</v>
      </c>
      <c r="C673" s="5">
        <v>44165.682766203703</v>
      </c>
      <c r="D673" s="5">
        <f t="shared" si="10"/>
        <v>44165</v>
      </c>
      <c r="E673" t="s">
        <v>2268</v>
      </c>
      <c r="F673" t="s">
        <v>30</v>
      </c>
      <c r="G673" t="s">
        <v>68</v>
      </c>
      <c r="H673">
        <v>8</v>
      </c>
      <c r="I673">
        <v>21</v>
      </c>
      <c r="J673" t="s">
        <v>95</v>
      </c>
      <c r="K673" t="s">
        <v>33</v>
      </c>
      <c r="L673" t="s">
        <v>96</v>
      </c>
      <c r="M673" t="s">
        <v>97</v>
      </c>
      <c r="N673" t="s">
        <v>98</v>
      </c>
      <c r="O673" t="s">
        <v>99</v>
      </c>
      <c r="P673" t="s">
        <v>50</v>
      </c>
      <c r="Q673" t="s">
        <v>100</v>
      </c>
      <c r="R673" t="s">
        <v>40</v>
      </c>
      <c r="S673">
        <v>129288</v>
      </c>
      <c r="T673">
        <v>761</v>
      </c>
      <c r="U673">
        <v>1619</v>
      </c>
      <c r="V673">
        <v>38337</v>
      </c>
      <c r="W673" s="6">
        <v>39906.599074074074</v>
      </c>
      <c r="X673" t="s">
        <v>2266</v>
      </c>
      <c r="Y673" t="s">
        <v>26</v>
      </c>
    </row>
    <row r="674" spans="1:25" ht="43.5" x14ac:dyDescent="0.35">
      <c r="A674" t="s">
        <v>2269</v>
      </c>
      <c r="B674" t="s">
        <v>2270</v>
      </c>
      <c r="C674" s="5">
        <v>44165.657453703701</v>
      </c>
      <c r="D674" s="5">
        <f t="shared" si="10"/>
        <v>44165</v>
      </c>
      <c r="E674" s="8" t="s">
        <v>2271</v>
      </c>
      <c r="F674" t="s">
        <v>30</v>
      </c>
      <c r="G674" t="s">
        <v>68</v>
      </c>
      <c r="H674">
        <v>17</v>
      </c>
      <c r="I674">
        <v>150</v>
      </c>
      <c r="K674" t="s">
        <v>33</v>
      </c>
      <c r="L674" t="s">
        <v>69</v>
      </c>
      <c r="M674" t="s">
        <v>70</v>
      </c>
      <c r="N674" t="s">
        <v>70</v>
      </c>
      <c r="P674" t="s">
        <v>50</v>
      </c>
      <c r="Q674" t="s">
        <v>71</v>
      </c>
      <c r="R674" t="s">
        <v>40</v>
      </c>
      <c r="S674">
        <v>1060595</v>
      </c>
      <c r="T674">
        <v>817</v>
      </c>
      <c r="U674">
        <v>16</v>
      </c>
      <c r="V674">
        <v>435468</v>
      </c>
      <c r="W674" s="6">
        <v>39824.172893518517</v>
      </c>
      <c r="X674" t="s">
        <v>2269</v>
      </c>
      <c r="Y674" t="s">
        <v>25</v>
      </c>
    </row>
    <row r="675" spans="1:25" x14ac:dyDescent="0.35">
      <c r="A675" t="s">
        <v>2272</v>
      </c>
      <c r="B675" t="s">
        <v>2273</v>
      </c>
      <c r="C675" s="5">
        <v>44164.583425925928</v>
      </c>
      <c r="D675" s="5">
        <f t="shared" si="10"/>
        <v>44164</v>
      </c>
      <c r="E675" t="s">
        <v>2274</v>
      </c>
      <c r="F675" t="s">
        <v>30</v>
      </c>
      <c r="G675" t="s">
        <v>31</v>
      </c>
      <c r="H675">
        <v>15</v>
      </c>
      <c r="I675">
        <v>82</v>
      </c>
      <c r="J675" t="s">
        <v>107</v>
      </c>
      <c r="K675" t="s">
        <v>33</v>
      </c>
      <c r="L675" t="s">
        <v>108</v>
      </c>
      <c r="M675" t="s">
        <v>109</v>
      </c>
      <c r="N675" t="s">
        <v>110</v>
      </c>
      <c r="O675" t="s">
        <v>111</v>
      </c>
      <c r="P675" t="s">
        <v>38</v>
      </c>
      <c r="Q675" t="s">
        <v>112</v>
      </c>
      <c r="R675" t="s">
        <v>40</v>
      </c>
      <c r="S675">
        <v>18985514</v>
      </c>
      <c r="T675">
        <v>1041</v>
      </c>
      <c r="U675">
        <v>1161</v>
      </c>
      <c r="V675">
        <v>348760</v>
      </c>
      <c r="W675" s="6">
        <v>39173.265428240738</v>
      </c>
      <c r="X675" t="s">
        <v>2272</v>
      </c>
      <c r="Y675" t="s">
        <v>26</v>
      </c>
    </row>
    <row r="676" spans="1:25" ht="43.5" x14ac:dyDescent="0.35">
      <c r="A676" t="s">
        <v>2275</v>
      </c>
      <c r="B676" t="s">
        <v>2276</v>
      </c>
      <c r="C676" s="5">
        <v>44163.912511574075</v>
      </c>
      <c r="D676" s="5">
        <f t="shared" si="10"/>
        <v>44163</v>
      </c>
      <c r="E676" s="8" t="s">
        <v>2277</v>
      </c>
      <c r="F676" t="s">
        <v>30</v>
      </c>
      <c r="G676" t="s">
        <v>31</v>
      </c>
      <c r="H676">
        <v>6</v>
      </c>
      <c r="I676">
        <v>41</v>
      </c>
      <c r="J676" t="s">
        <v>32</v>
      </c>
      <c r="K676" t="s">
        <v>33</v>
      </c>
      <c r="L676" t="s">
        <v>34</v>
      </c>
      <c r="M676" t="s">
        <v>35</v>
      </c>
      <c r="N676" t="s">
        <v>36</v>
      </c>
      <c r="O676" t="s">
        <v>37</v>
      </c>
      <c r="P676" t="s">
        <v>38</v>
      </c>
      <c r="Q676" t="s">
        <v>39</v>
      </c>
      <c r="R676" t="s">
        <v>40</v>
      </c>
      <c r="S676">
        <v>7483986</v>
      </c>
      <c r="T676">
        <v>1347</v>
      </c>
      <c r="U676">
        <v>2007</v>
      </c>
      <c r="V676">
        <v>709880</v>
      </c>
      <c r="W676" s="6">
        <v>39926.837002314816</v>
      </c>
      <c r="X676" t="s">
        <v>2275</v>
      </c>
      <c r="Y676" t="s">
        <v>26</v>
      </c>
    </row>
    <row r="677" spans="1:25" ht="29" x14ac:dyDescent="0.35">
      <c r="A677" t="s">
        <v>2278</v>
      </c>
      <c r="B677" t="s">
        <v>2279</v>
      </c>
      <c r="C677" s="5">
        <v>44163.898009259261</v>
      </c>
      <c r="D677" s="5">
        <f t="shared" si="10"/>
        <v>44163</v>
      </c>
      <c r="E677" s="8" t="s">
        <v>2280</v>
      </c>
      <c r="F677" t="s">
        <v>30</v>
      </c>
      <c r="G677" t="s">
        <v>31</v>
      </c>
      <c r="H677">
        <v>16</v>
      </c>
      <c r="I677">
        <v>52</v>
      </c>
      <c r="J677" t="s">
        <v>32</v>
      </c>
      <c r="K677" t="s">
        <v>33</v>
      </c>
      <c r="L677" t="s">
        <v>34</v>
      </c>
      <c r="M677" t="s">
        <v>35</v>
      </c>
      <c r="N677" t="s">
        <v>36</v>
      </c>
      <c r="O677" t="s">
        <v>37</v>
      </c>
      <c r="P677" t="s">
        <v>38</v>
      </c>
      <c r="Q677" t="s">
        <v>39</v>
      </c>
      <c r="R677" t="s">
        <v>40</v>
      </c>
      <c r="S677">
        <v>7483986</v>
      </c>
      <c r="T677">
        <v>1347</v>
      </c>
      <c r="U677">
        <v>2007</v>
      </c>
      <c r="V677">
        <v>709880</v>
      </c>
      <c r="W677" s="6">
        <v>39926.837002314816</v>
      </c>
      <c r="X677" t="s">
        <v>2278</v>
      </c>
      <c r="Y677" t="s">
        <v>26</v>
      </c>
    </row>
    <row r="678" spans="1:25" ht="43.5" x14ac:dyDescent="0.35">
      <c r="A678" t="s">
        <v>2281</v>
      </c>
      <c r="B678" t="s">
        <v>2282</v>
      </c>
      <c r="C678" s="5">
        <v>44163.665300925924</v>
      </c>
      <c r="D678" s="5">
        <f t="shared" si="10"/>
        <v>44163</v>
      </c>
      <c r="E678" s="8" t="s">
        <v>2283</v>
      </c>
      <c r="F678" t="s">
        <v>30</v>
      </c>
      <c r="G678" t="s">
        <v>31</v>
      </c>
      <c r="H678">
        <v>8</v>
      </c>
      <c r="I678">
        <v>19</v>
      </c>
      <c r="J678" t="s">
        <v>32</v>
      </c>
      <c r="K678" t="s">
        <v>33</v>
      </c>
      <c r="L678" t="s">
        <v>34</v>
      </c>
      <c r="M678" t="s">
        <v>35</v>
      </c>
      <c r="N678" t="s">
        <v>36</v>
      </c>
      <c r="O678" t="s">
        <v>37</v>
      </c>
      <c r="P678" t="s">
        <v>38</v>
      </c>
      <c r="Q678" t="s">
        <v>39</v>
      </c>
      <c r="R678" t="s">
        <v>40</v>
      </c>
      <c r="S678">
        <v>7483986</v>
      </c>
      <c r="T678">
        <v>1347</v>
      </c>
      <c r="U678">
        <v>2007</v>
      </c>
      <c r="V678">
        <v>709880</v>
      </c>
      <c r="W678" s="6">
        <v>39926.837002314816</v>
      </c>
      <c r="X678" t="s">
        <v>2281</v>
      </c>
      <c r="Y678" t="s">
        <v>26</v>
      </c>
    </row>
    <row r="679" spans="1:25" x14ac:dyDescent="0.35">
      <c r="A679" t="s">
        <v>2284</v>
      </c>
      <c r="B679" t="s">
        <v>2285</v>
      </c>
      <c r="C679" s="5">
        <v>44163.562800925924</v>
      </c>
      <c r="D679" s="5">
        <f t="shared" si="10"/>
        <v>44163</v>
      </c>
      <c r="E679" t="s">
        <v>2286</v>
      </c>
      <c r="F679" t="s">
        <v>30</v>
      </c>
      <c r="G679" t="s">
        <v>31</v>
      </c>
      <c r="H679">
        <v>18</v>
      </c>
      <c r="I679">
        <v>55</v>
      </c>
      <c r="J679" t="s">
        <v>32</v>
      </c>
      <c r="K679" t="s">
        <v>33</v>
      </c>
      <c r="L679" t="s">
        <v>34</v>
      </c>
      <c r="M679" t="s">
        <v>35</v>
      </c>
      <c r="N679" t="s">
        <v>36</v>
      </c>
      <c r="O679" t="s">
        <v>37</v>
      </c>
      <c r="P679" t="s">
        <v>38</v>
      </c>
      <c r="Q679" t="s">
        <v>39</v>
      </c>
      <c r="R679" t="s">
        <v>40</v>
      </c>
      <c r="S679">
        <v>7483986</v>
      </c>
      <c r="T679">
        <v>1347</v>
      </c>
      <c r="U679">
        <v>2007</v>
      </c>
      <c r="V679">
        <v>709880</v>
      </c>
      <c r="W679" s="6">
        <v>39926.837002314816</v>
      </c>
      <c r="X679" t="s">
        <v>2284</v>
      </c>
      <c r="Y679" t="s">
        <v>26</v>
      </c>
    </row>
    <row r="680" spans="1:25" ht="87" x14ac:dyDescent="0.35">
      <c r="A680" t="s">
        <v>2287</v>
      </c>
      <c r="B680" t="s">
        <v>2288</v>
      </c>
      <c r="C680" s="5">
        <v>44161.229618055557</v>
      </c>
      <c r="D680" s="5">
        <f t="shared" si="10"/>
        <v>44161</v>
      </c>
      <c r="E680" s="8" t="s">
        <v>2289</v>
      </c>
      <c r="F680" t="s">
        <v>30</v>
      </c>
      <c r="G680" t="s">
        <v>31</v>
      </c>
      <c r="H680">
        <v>27</v>
      </c>
      <c r="I680">
        <v>63</v>
      </c>
      <c r="J680" t="s">
        <v>32</v>
      </c>
      <c r="K680" t="s">
        <v>33</v>
      </c>
      <c r="L680" t="s">
        <v>34</v>
      </c>
      <c r="M680" t="s">
        <v>35</v>
      </c>
      <c r="N680" t="s">
        <v>36</v>
      </c>
      <c r="O680" t="s">
        <v>37</v>
      </c>
      <c r="P680" t="s">
        <v>38</v>
      </c>
      <c r="Q680" t="s">
        <v>39</v>
      </c>
      <c r="R680" t="s">
        <v>40</v>
      </c>
      <c r="S680">
        <v>7483986</v>
      </c>
      <c r="T680">
        <v>1347</v>
      </c>
      <c r="U680">
        <v>2007</v>
      </c>
      <c r="V680">
        <v>709880</v>
      </c>
      <c r="W680" s="6">
        <v>39926.837002314816</v>
      </c>
      <c r="X680" t="s">
        <v>2287</v>
      </c>
      <c r="Y680" t="s">
        <v>25</v>
      </c>
    </row>
    <row r="681" spans="1:25" x14ac:dyDescent="0.35">
      <c r="A681" t="s">
        <v>2290</v>
      </c>
      <c r="B681" t="s">
        <v>2291</v>
      </c>
      <c r="C681" s="5">
        <v>44160.927430555559</v>
      </c>
      <c r="D681" s="5">
        <f t="shared" si="10"/>
        <v>44160</v>
      </c>
      <c r="E681" t="s">
        <v>2292</v>
      </c>
      <c r="F681" t="s">
        <v>30</v>
      </c>
      <c r="G681" t="s">
        <v>68</v>
      </c>
      <c r="H681">
        <v>45</v>
      </c>
      <c r="I681">
        <v>217</v>
      </c>
      <c r="K681" t="s">
        <v>33</v>
      </c>
      <c r="L681" t="s">
        <v>69</v>
      </c>
      <c r="M681" t="s">
        <v>70</v>
      </c>
      <c r="N681" t="s">
        <v>70</v>
      </c>
      <c r="P681" t="s">
        <v>50</v>
      </c>
      <c r="Q681" t="s">
        <v>71</v>
      </c>
      <c r="R681" t="s">
        <v>40</v>
      </c>
      <c r="S681">
        <v>1060595</v>
      </c>
      <c r="T681">
        <v>817</v>
      </c>
      <c r="U681">
        <v>16</v>
      </c>
      <c r="V681">
        <v>435468</v>
      </c>
      <c r="W681" s="6">
        <v>39824.172893518517</v>
      </c>
      <c r="X681" t="s">
        <v>2290</v>
      </c>
      <c r="Y681" s="9" t="s">
        <v>24</v>
      </c>
    </row>
    <row r="682" spans="1:25" x14ac:dyDescent="0.35">
      <c r="A682" t="s">
        <v>2293</v>
      </c>
      <c r="B682" t="s">
        <v>2294</v>
      </c>
      <c r="C682" s="5">
        <v>44160.847361111111</v>
      </c>
      <c r="D682" s="5">
        <f t="shared" si="10"/>
        <v>44160</v>
      </c>
      <c r="E682" t="s">
        <v>2295</v>
      </c>
      <c r="F682" t="s">
        <v>30</v>
      </c>
      <c r="G682" t="s">
        <v>144</v>
      </c>
      <c r="H682">
        <v>7</v>
      </c>
      <c r="I682">
        <v>20</v>
      </c>
      <c r="J682" t="s">
        <v>95</v>
      </c>
      <c r="K682" t="s">
        <v>33</v>
      </c>
      <c r="L682" t="s">
        <v>96</v>
      </c>
      <c r="M682" t="s">
        <v>97</v>
      </c>
      <c r="N682" t="s">
        <v>98</v>
      </c>
      <c r="O682" t="s">
        <v>99</v>
      </c>
      <c r="P682" t="s">
        <v>50</v>
      </c>
      <c r="Q682" t="s">
        <v>100</v>
      </c>
      <c r="R682" t="s">
        <v>40</v>
      </c>
      <c r="S682">
        <v>129288</v>
      </c>
      <c r="T682">
        <v>761</v>
      </c>
      <c r="U682">
        <v>1619</v>
      </c>
      <c r="V682">
        <v>38337</v>
      </c>
      <c r="W682" s="6">
        <v>39906.599074074074</v>
      </c>
      <c r="X682" t="s">
        <v>2293</v>
      </c>
      <c r="Y682" t="s">
        <v>24</v>
      </c>
    </row>
    <row r="683" spans="1:25" x14ac:dyDescent="0.35">
      <c r="A683" t="s">
        <v>2296</v>
      </c>
      <c r="B683" t="s">
        <v>2297</v>
      </c>
      <c r="C683" s="5">
        <v>44160.60392361111</v>
      </c>
      <c r="D683" s="5">
        <f t="shared" si="10"/>
        <v>44160</v>
      </c>
      <c r="E683" t="s">
        <v>2298</v>
      </c>
      <c r="F683" t="s">
        <v>30</v>
      </c>
      <c r="G683" t="s">
        <v>68</v>
      </c>
      <c r="H683">
        <v>6</v>
      </c>
      <c r="I683">
        <v>18</v>
      </c>
      <c r="J683" t="s">
        <v>95</v>
      </c>
      <c r="K683" t="s">
        <v>33</v>
      </c>
      <c r="L683" t="s">
        <v>96</v>
      </c>
      <c r="M683" t="s">
        <v>97</v>
      </c>
      <c r="N683" t="s">
        <v>98</v>
      </c>
      <c r="O683" t="s">
        <v>99</v>
      </c>
      <c r="P683" t="s">
        <v>50</v>
      </c>
      <c r="Q683" t="s">
        <v>100</v>
      </c>
      <c r="R683" t="s">
        <v>40</v>
      </c>
      <c r="S683">
        <v>129288</v>
      </c>
      <c r="T683">
        <v>761</v>
      </c>
      <c r="U683">
        <v>1619</v>
      </c>
      <c r="V683">
        <v>38337</v>
      </c>
      <c r="W683" s="6">
        <v>39906.599074074074</v>
      </c>
      <c r="X683" t="s">
        <v>2296</v>
      </c>
      <c r="Y683" t="s">
        <v>24</v>
      </c>
    </row>
    <row r="684" spans="1:25" x14ac:dyDescent="0.35">
      <c r="A684" t="s">
        <v>2299</v>
      </c>
      <c r="B684" t="s">
        <v>2300</v>
      </c>
      <c r="C684" s="5">
        <v>44159.875555555554</v>
      </c>
      <c r="D684" s="5">
        <f t="shared" si="10"/>
        <v>44159</v>
      </c>
      <c r="E684" t="s">
        <v>2301</v>
      </c>
      <c r="F684" t="s">
        <v>30</v>
      </c>
      <c r="G684" t="s">
        <v>68</v>
      </c>
      <c r="H684">
        <v>62</v>
      </c>
      <c r="I684">
        <v>319</v>
      </c>
      <c r="K684" t="s">
        <v>33</v>
      </c>
      <c r="L684" t="s">
        <v>69</v>
      </c>
      <c r="M684" t="s">
        <v>70</v>
      </c>
      <c r="N684" t="s">
        <v>70</v>
      </c>
      <c r="P684" t="s">
        <v>50</v>
      </c>
      <c r="Q684" t="s">
        <v>71</v>
      </c>
      <c r="R684" t="s">
        <v>40</v>
      </c>
      <c r="S684">
        <v>1060595</v>
      </c>
      <c r="T684">
        <v>817</v>
      </c>
      <c r="U684">
        <v>16</v>
      </c>
      <c r="V684">
        <v>435468</v>
      </c>
      <c r="W684" s="6">
        <v>39824.172893518517</v>
      </c>
      <c r="X684" t="s">
        <v>2299</v>
      </c>
      <c r="Y684" t="s">
        <v>24</v>
      </c>
    </row>
    <row r="685" spans="1:25" x14ac:dyDescent="0.35">
      <c r="A685" t="s">
        <v>2302</v>
      </c>
      <c r="B685" t="s">
        <v>2303</v>
      </c>
      <c r="C685" s="5">
        <v>44159.479259259257</v>
      </c>
      <c r="D685" s="5">
        <f t="shared" si="10"/>
        <v>44159</v>
      </c>
      <c r="E685" t="s">
        <v>2304</v>
      </c>
      <c r="F685" t="s">
        <v>116</v>
      </c>
      <c r="G685" t="s">
        <v>144</v>
      </c>
      <c r="H685">
        <v>2</v>
      </c>
      <c r="I685">
        <v>19</v>
      </c>
      <c r="J685" t="s">
        <v>95</v>
      </c>
      <c r="K685" t="s">
        <v>33</v>
      </c>
      <c r="L685" t="s">
        <v>96</v>
      </c>
      <c r="M685" t="s">
        <v>97</v>
      </c>
      <c r="N685" t="s">
        <v>98</v>
      </c>
      <c r="O685" t="s">
        <v>99</v>
      </c>
      <c r="P685" t="s">
        <v>50</v>
      </c>
      <c r="Q685" t="s">
        <v>100</v>
      </c>
      <c r="R685" t="s">
        <v>40</v>
      </c>
      <c r="S685">
        <v>129288</v>
      </c>
      <c r="T685">
        <v>761</v>
      </c>
      <c r="U685">
        <v>1619</v>
      </c>
      <c r="V685">
        <v>38337</v>
      </c>
      <c r="W685" s="6">
        <v>39906.599074074074</v>
      </c>
      <c r="X685" t="s">
        <v>2302</v>
      </c>
      <c r="Y685" t="s">
        <v>26</v>
      </c>
    </row>
    <row r="686" spans="1:25" x14ac:dyDescent="0.35">
      <c r="A686" t="s">
        <v>2305</v>
      </c>
      <c r="B686" t="s">
        <v>2306</v>
      </c>
      <c r="C686" s="5">
        <v>44157.895833333336</v>
      </c>
      <c r="D686" s="5">
        <f t="shared" si="10"/>
        <v>44157</v>
      </c>
      <c r="E686" t="s">
        <v>2307</v>
      </c>
      <c r="F686" t="s">
        <v>30</v>
      </c>
      <c r="G686" t="s">
        <v>157</v>
      </c>
      <c r="H686">
        <v>7</v>
      </c>
      <c r="I686">
        <v>28</v>
      </c>
      <c r="J686" t="s">
        <v>107</v>
      </c>
      <c r="K686" t="s">
        <v>33</v>
      </c>
      <c r="L686" t="s">
        <v>108</v>
      </c>
      <c r="M686" t="s">
        <v>109</v>
      </c>
      <c r="N686" t="s">
        <v>110</v>
      </c>
      <c r="O686" t="s">
        <v>111</v>
      </c>
      <c r="P686" t="s">
        <v>38</v>
      </c>
      <c r="Q686" t="s">
        <v>112</v>
      </c>
      <c r="R686" t="s">
        <v>40</v>
      </c>
      <c r="S686">
        <v>18985514</v>
      </c>
      <c r="T686">
        <v>1041</v>
      </c>
      <c r="U686">
        <v>1161</v>
      </c>
      <c r="V686">
        <v>348760</v>
      </c>
      <c r="W686" s="6">
        <v>39173.265428240738</v>
      </c>
      <c r="X686" t="s">
        <v>2305</v>
      </c>
      <c r="Y686" t="s">
        <v>26</v>
      </c>
    </row>
    <row r="687" spans="1:25" x14ac:dyDescent="0.35">
      <c r="A687" t="s">
        <v>2308</v>
      </c>
      <c r="B687" t="s">
        <v>2309</v>
      </c>
      <c r="C687" s="5">
        <v>44157.765601851854</v>
      </c>
      <c r="D687" s="5">
        <f t="shared" si="10"/>
        <v>44157</v>
      </c>
      <c r="E687" t="s">
        <v>2310</v>
      </c>
      <c r="F687" t="s">
        <v>30</v>
      </c>
      <c r="G687" t="s">
        <v>68</v>
      </c>
      <c r="H687">
        <v>42</v>
      </c>
      <c r="I687">
        <v>208</v>
      </c>
      <c r="K687" t="s">
        <v>33</v>
      </c>
      <c r="L687" t="s">
        <v>69</v>
      </c>
      <c r="M687" t="s">
        <v>70</v>
      </c>
      <c r="N687" t="s">
        <v>70</v>
      </c>
      <c r="P687" t="s">
        <v>50</v>
      </c>
      <c r="Q687" t="s">
        <v>71</v>
      </c>
      <c r="R687" t="s">
        <v>40</v>
      </c>
      <c r="S687">
        <v>1060595</v>
      </c>
      <c r="T687">
        <v>817</v>
      </c>
      <c r="U687">
        <v>16</v>
      </c>
      <c r="V687">
        <v>435468</v>
      </c>
      <c r="W687" s="6">
        <v>39824.172893518517</v>
      </c>
      <c r="X687" t="s">
        <v>2308</v>
      </c>
      <c r="Y687" t="s">
        <v>24</v>
      </c>
    </row>
    <row r="688" spans="1:25" x14ac:dyDescent="0.35">
      <c r="A688" t="s">
        <v>2311</v>
      </c>
      <c r="B688" t="s">
        <v>2312</v>
      </c>
      <c r="C688" s="5">
        <v>44156.93822916667</v>
      </c>
      <c r="D688" s="5">
        <f t="shared" si="10"/>
        <v>44156</v>
      </c>
      <c r="E688" t="s">
        <v>2313</v>
      </c>
      <c r="F688" t="s">
        <v>30</v>
      </c>
      <c r="G688" t="s">
        <v>31</v>
      </c>
      <c r="H688">
        <v>10</v>
      </c>
      <c r="I688">
        <v>42</v>
      </c>
      <c r="J688" t="s">
        <v>32</v>
      </c>
      <c r="K688" t="s">
        <v>33</v>
      </c>
      <c r="L688" t="s">
        <v>34</v>
      </c>
      <c r="M688" t="s">
        <v>35</v>
      </c>
      <c r="N688" t="s">
        <v>36</v>
      </c>
      <c r="O688" t="s">
        <v>37</v>
      </c>
      <c r="P688" t="s">
        <v>38</v>
      </c>
      <c r="Q688" t="s">
        <v>39</v>
      </c>
      <c r="R688" t="s">
        <v>40</v>
      </c>
      <c r="S688">
        <v>7483986</v>
      </c>
      <c r="T688">
        <v>1347</v>
      </c>
      <c r="U688">
        <v>2007</v>
      </c>
      <c r="V688">
        <v>709880</v>
      </c>
      <c r="W688" s="6">
        <v>39926.837002314816</v>
      </c>
      <c r="X688" t="s">
        <v>2311</v>
      </c>
      <c r="Y688" t="s">
        <v>24</v>
      </c>
    </row>
    <row r="689" spans="1:25" x14ac:dyDescent="0.35">
      <c r="A689" t="s">
        <v>2314</v>
      </c>
      <c r="B689" t="s">
        <v>2315</v>
      </c>
      <c r="C689" s="5">
        <v>44156.729166666664</v>
      </c>
      <c r="D689" s="5">
        <f t="shared" si="10"/>
        <v>44156</v>
      </c>
      <c r="E689" t="s">
        <v>2316</v>
      </c>
      <c r="F689" t="s">
        <v>30</v>
      </c>
      <c r="G689" t="s">
        <v>157</v>
      </c>
      <c r="H689">
        <v>62</v>
      </c>
      <c r="I689">
        <v>638</v>
      </c>
      <c r="J689" t="s">
        <v>107</v>
      </c>
      <c r="K689" t="s">
        <v>33</v>
      </c>
      <c r="L689" t="s">
        <v>108</v>
      </c>
      <c r="M689" t="s">
        <v>109</v>
      </c>
      <c r="N689" t="s">
        <v>110</v>
      </c>
      <c r="O689" t="s">
        <v>111</v>
      </c>
      <c r="P689" t="s">
        <v>38</v>
      </c>
      <c r="Q689" t="s">
        <v>112</v>
      </c>
      <c r="R689" t="s">
        <v>40</v>
      </c>
      <c r="S689">
        <v>18985514</v>
      </c>
      <c r="T689">
        <v>1041</v>
      </c>
      <c r="U689">
        <v>1161</v>
      </c>
      <c r="V689">
        <v>348760</v>
      </c>
      <c r="W689" s="6">
        <v>39173.265428240738</v>
      </c>
      <c r="X689" t="s">
        <v>2314</v>
      </c>
      <c r="Y689" t="s">
        <v>26</v>
      </c>
    </row>
    <row r="690" spans="1:25" x14ac:dyDescent="0.35">
      <c r="A690" t="s">
        <v>2317</v>
      </c>
      <c r="B690" t="s">
        <v>2318</v>
      </c>
      <c r="C690" s="5">
        <v>44155.802083333336</v>
      </c>
      <c r="D690" s="5">
        <f t="shared" si="10"/>
        <v>44155</v>
      </c>
      <c r="E690" t="s">
        <v>2319</v>
      </c>
      <c r="F690" t="s">
        <v>30</v>
      </c>
      <c r="G690" t="s">
        <v>157</v>
      </c>
      <c r="H690">
        <v>17</v>
      </c>
      <c r="I690">
        <v>41</v>
      </c>
      <c r="J690" t="s">
        <v>107</v>
      </c>
      <c r="K690" t="s">
        <v>33</v>
      </c>
      <c r="L690" t="s">
        <v>108</v>
      </c>
      <c r="M690" t="s">
        <v>109</v>
      </c>
      <c r="N690" t="s">
        <v>110</v>
      </c>
      <c r="O690" t="s">
        <v>111</v>
      </c>
      <c r="P690" t="s">
        <v>38</v>
      </c>
      <c r="Q690" t="s">
        <v>112</v>
      </c>
      <c r="R690" t="s">
        <v>40</v>
      </c>
      <c r="S690">
        <v>18985514</v>
      </c>
      <c r="T690">
        <v>1041</v>
      </c>
      <c r="U690">
        <v>1161</v>
      </c>
      <c r="V690">
        <v>348760</v>
      </c>
      <c r="W690" s="6">
        <v>39173.265428240738</v>
      </c>
      <c r="X690" t="s">
        <v>2317</v>
      </c>
      <c r="Y690" t="s">
        <v>26</v>
      </c>
    </row>
    <row r="691" spans="1:25" x14ac:dyDescent="0.35">
      <c r="A691" t="s">
        <v>2320</v>
      </c>
      <c r="B691" t="s">
        <v>2321</v>
      </c>
      <c r="C691" s="5">
        <v>44155.769502314812</v>
      </c>
      <c r="D691" s="5">
        <f t="shared" si="10"/>
        <v>44155</v>
      </c>
      <c r="E691" t="s">
        <v>2322</v>
      </c>
      <c r="F691" t="s">
        <v>30</v>
      </c>
      <c r="G691" t="s">
        <v>31</v>
      </c>
      <c r="H691">
        <v>13</v>
      </c>
      <c r="I691">
        <v>58</v>
      </c>
      <c r="J691" t="s">
        <v>32</v>
      </c>
      <c r="K691" t="s">
        <v>33</v>
      </c>
      <c r="L691" t="s">
        <v>34</v>
      </c>
      <c r="M691" t="s">
        <v>35</v>
      </c>
      <c r="N691" t="s">
        <v>36</v>
      </c>
      <c r="O691" t="s">
        <v>37</v>
      </c>
      <c r="P691" t="s">
        <v>38</v>
      </c>
      <c r="Q691" t="s">
        <v>39</v>
      </c>
      <c r="R691" t="s">
        <v>40</v>
      </c>
      <c r="S691">
        <v>7483986</v>
      </c>
      <c r="T691">
        <v>1347</v>
      </c>
      <c r="U691">
        <v>2007</v>
      </c>
      <c r="V691">
        <v>709880</v>
      </c>
      <c r="W691" s="6">
        <v>39926.837002314816</v>
      </c>
      <c r="X691" t="s">
        <v>2320</v>
      </c>
      <c r="Y691" t="s">
        <v>26</v>
      </c>
    </row>
    <row r="692" spans="1:25" x14ac:dyDescent="0.35">
      <c r="A692" t="s">
        <v>2323</v>
      </c>
      <c r="B692" t="s">
        <v>2324</v>
      </c>
      <c r="C692" s="5">
        <v>44155.579814814817</v>
      </c>
      <c r="D692" s="5">
        <f t="shared" si="10"/>
        <v>44155</v>
      </c>
      <c r="E692" t="s">
        <v>2325</v>
      </c>
      <c r="F692" t="s">
        <v>30</v>
      </c>
      <c r="G692" t="s">
        <v>68</v>
      </c>
      <c r="H692">
        <v>0</v>
      </c>
      <c r="I692">
        <v>4</v>
      </c>
      <c r="J692" t="s">
        <v>95</v>
      </c>
      <c r="K692" t="s">
        <v>33</v>
      </c>
      <c r="L692" t="s">
        <v>96</v>
      </c>
      <c r="M692" t="s">
        <v>97</v>
      </c>
      <c r="N692" t="s">
        <v>98</v>
      </c>
      <c r="O692" t="s">
        <v>99</v>
      </c>
      <c r="P692" t="s">
        <v>50</v>
      </c>
      <c r="Q692" t="s">
        <v>100</v>
      </c>
      <c r="R692" t="s">
        <v>40</v>
      </c>
      <c r="S692">
        <v>129288</v>
      </c>
      <c r="T692">
        <v>761</v>
      </c>
      <c r="U692">
        <v>1619</v>
      </c>
      <c r="V692">
        <v>38337</v>
      </c>
      <c r="W692" s="6">
        <v>39906.599074074074</v>
      </c>
      <c r="X692" t="s">
        <v>2323</v>
      </c>
      <c r="Y692" t="s">
        <v>24</v>
      </c>
    </row>
    <row r="693" spans="1:25" x14ac:dyDescent="0.35">
      <c r="A693" t="s">
        <v>2326</v>
      </c>
      <c r="B693" t="s">
        <v>2327</v>
      </c>
      <c r="C693" s="5">
        <v>44155.460868055554</v>
      </c>
      <c r="D693" s="5">
        <f t="shared" si="10"/>
        <v>44155</v>
      </c>
      <c r="E693" t="s">
        <v>2328</v>
      </c>
      <c r="F693" t="s">
        <v>30</v>
      </c>
      <c r="G693" t="s">
        <v>31</v>
      </c>
      <c r="H693">
        <v>39</v>
      </c>
      <c r="I693">
        <v>116</v>
      </c>
      <c r="J693" t="s">
        <v>32</v>
      </c>
      <c r="K693" t="s">
        <v>33</v>
      </c>
      <c r="L693" t="s">
        <v>34</v>
      </c>
      <c r="M693" t="s">
        <v>35</v>
      </c>
      <c r="N693" t="s">
        <v>36</v>
      </c>
      <c r="O693" t="s">
        <v>37</v>
      </c>
      <c r="P693" t="s">
        <v>38</v>
      </c>
      <c r="Q693" t="s">
        <v>39</v>
      </c>
      <c r="R693" t="s">
        <v>40</v>
      </c>
      <c r="S693">
        <v>7483986</v>
      </c>
      <c r="T693">
        <v>1347</v>
      </c>
      <c r="U693">
        <v>2007</v>
      </c>
      <c r="V693">
        <v>709880</v>
      </c>
      <c r="W693" s="6">
        <v>39926.837002314816</v>
      </c>
      <c r="X693" t="s">
        <v>2326</v>
      </c>
      <c r="Y693" t="s">
        <v>26</v>
      </c>
    </row>
    <row r="694" spans="1:25" x14ac:dyDescent="0.35">
      <c r="A694" t="s">
        <v>2329</v>
      </c>
      <c r="B694" t="s">
        <v>2330</v>
      </c>
      <c r="C694" s="5">
        <v>44154.704884259256</v>
      </c>
      <c r="D694" s="5">
        <f t="shared" si="10"/>
        <v>44154</v>
      </c>
      <c r="E694" t="s">
        <v>2331</v>
      </c>
      <c r="F694" t="s">
        <v>30</v>
      </c>
      <c r="G694" t="s">
        <v>401</v>
      </c>
      <c r="H694">
        <v>10</v>
      </c>
      <c r="I694">
        <v>52</v>
      </c>
      <c r="K694" t="s">
        <v>33</v>
      </c>
      <c r="L694" t="s">
        <v>69</v>
      </c>
      <c r="M694" t="s">
        <v>70</v>
      </c>
      <c r="N694" t="s">
        <v>70</v>
      </c>
      <c r="P694" t="s">
        <v>50</v>
      </c>
      <c r="Q694" t="s">
        <v>71</v>
      </c>
      <c r="R694" t="s">
        <v>40</v>
      </c>
      <c r="S694">
        <v>1060595</v>
      </c>
      <c r="T694">
        <v>817</v>
      </c>
      <c r="U694">
        <v>16</v>
      </c>
      <c r="V694">
        <v>435468</v>
      </c>
      <c r="W694" s="6">
        <v>39824.172893518517</v>
      </c>
      <c r="X694" t="s">
        <v>2329</v>
      </c>
      <c r="Y694" t="s">
        <v>24</v>
      </c>
    </row>
    <row r="695" spans="1:25" x14ac:dyDescent="0.35">
      <c r="A695" t="s">
        <v>2332</v>
      </c>
      <c r="B695" t="s">
        <v>2333</v>
      </c>
      <c r="C695" s="5">
        <v>44154.572604166664</v>
      </c>
      <c r="D695" s="5">
        <f t="shared" si="10"/>
        <v>44154</v>
      </c>
      <c r="E695" t="s">
        <v>2334</v>
      </c>
      <c r="F695" t="s">
        <v>30</v>
      </c>
      <c r="G695" t="s">
        <v>68</v>
      </c>
      <c r="H695">
        <v>11</v>
      </c>
      <c r="I695">
        <v>48</v>
      </c>
      <c r="J695" t="s">
        <v>95</v>
      </c>
      <c r="K695" t="s">
        <v>33</v>
      </c>
      <c r="L695" t="s">
        <v>96</v>
      </c>
      <c r="M695" t="s">
        <v>97</v>
      </c>
      <c r="N695" t="s">
        <v>98</v>
      </c>
      <c r="O695" t="s">
        <v>99</v>
      </c>
      <c r="P695" t="s">
        <v>50</v>
      </c>
      <c r="Q695" t="s">
        <v>100</v>
      </c>
      <c r="R695" t="s">
        <v>40</v>
      </c>
      <c r="S695">
        <v>129288</v>
      </c>
      <c r="T695">
        <v>761</v>
      </c>
      <c r="U695">
        <v>1619</v>
      </c>
      <c r="V695">
        <v>38337</v>
      </c>
      <c r="W695" s="6">
        <v>39906.599074074074</v>
      </c>
      <c r="X695" t="s">
        <v>2332</v>
      </c>
      <c r="Y695" t="s">
        <v>25</v>
      </c>
    </row>
    <row r="696" spans="1:25" x14ac:dyDescent="0.35">
      <c r="A696" t="s">
        <v>2335</v>
      </c>
      <c r="B696" t="s">
        <v>2336</v>
      </c>
      <c r="C696" s="5">
        <v>44153.902581018519</v>
      </c>
      <c r="D696" s="5">
        <f t="shared" si="10"/>
        <v>44153</v>
      </c>
      <c r="E696" t="s">
        <v>2337</v>
      </c>
      <c r="F696" t="s">
        <v>116</v>
      </c>
      <c r="G696" t="s">
        <v>144</v>
      </c>
      <c r="H696">
        <v>1</v>
      </c>
      <c r="I696">
        <v>16</v>
      </c>
      <c r="J696" t="s">
        <v>801</v>
      </c>
      <c r="K696" t="s">
        <v>33</v>
      </c>
      <c r="L696" t="s">
        <v>802</v>
      </c>
      <c r="M696" t="s">
        <v>803</v>
      </c>
      <c r="N696" t="s">
        <v>804</v>
      </c>
      <c r="O696" t="s">
        <v>805</v>
      </c>
      <c r="P696" t="s">
        <v>38</v>
      </c>
      <c r="Q696" t="s">
        <v>806</v>
      </c>
      <c r="R696" t="s">
        <v>40</v>
      </c>
      <c r="S696">
        <v>47087</v>
      </c>
      <c r="T696">
        <v>8498</v>
      </c>
      <c r="U696">
        <v>8104</v>
      </c>
      <c r="V696">
        <v>46227</v>
      </c>
      <c r="W696" s="6">
        <v>39726.199837962966</v>
      </c>
      <c r="X696" t="s">
        <v>2335</v>
      </c>
      <c r="Y696" t="s">
        <v>26</v>
      </c>
    </row>
    <row r="697" spans="1:25" x14ac:dyDescent="0.35">
      <c r="A697" t="s">
        <v>2338</v>
      </c>
      <c r="B697" t="s">
        <v>2339</v>
      </c>
      <c r="C697" s="5">
        <v>44153.788831018515</v>
      </c>
      <c r="D697" s="5">
        <f t="shared" si="10"/>
        <v>44153</v>
      </c>
      <c r="E697" t="s">
        <v>2340</v>
      </c>
      <c r="F697" t="s">
        <v>30</v>
      </c>
      <c r="G697" t="s">
        <v>144</v>
      </c>
      <c r="H697">
        <v>7</v>
      </c>
      <c r="I697">
        <v>29</v>
      </c>
      <c r="J697" t="s">
        <v>95</v>
      </c>
      <c r="K697" t="s">
        <v>33</v>
      </c>
      <c r="L697" t="s">
        <v>96</v>
      </c>
      <c r="M697" t="s">
        <v>97</v>
      </c>
      <c r="N697" t="s">
        <v>98</v>
      </c>
      <c r="O697" t="s">
        <v>99</v>
      </c>
      <c r="P697" t="s">
        <v>50</v>
      </c>
      <c r="Q697" t="s">
        <v>100</v>
      </c>
      <c r="R697" t="s">
        <v>40</v>
      </c>
      <c r="S697">
        <v>129288</v>
      </c>
      <c r="T697">
        <v>761</v>
      </c>
      <c r="U697">
        <v>1619</v>
      </c>
      <c r="V697">
        <v>38337</v>
      </c>
      <c r="W697" s="6">
        <v>39906.599074074074</v>
      </c>
      <c r="X697" t="s">
        <v>2338</v>
      </c>
      <c r="Y697" t="s">
        <v>26</v>
      </c>
    </row>
    <row r="698" spans="1:25" x14ac:dyDescent="0.35">
      <c r="A698" t="s">
        <v>2341</v>
      </c>
      <c r="B698" t="s">
        <v>2342</v>
      </c>
      <c r="C698" s="5">
        <v>44153.747974537036</v>
      </c>
      <c r="D698" s="5">
        <f t="shared" si="10"/>
        <v>44153</v>
      </c>
      <c r="E698" t="s">
        <v>2343</v>
      </c>
      <c r="F698" t="s">
        <v>30</v>
      </c>
      <c r="G698" t="s">
        <v>31</v>
      </c>
      <c r="H698">
        <v>13</v>
      </c>
      <c r="I698">
        <v>54</v>
      </c>
      <c r="J698" t="s">
        <v>32</v>
      </c>
      <c r="K698" t="s">
        <v>33</v>
      </c>
      <c r="L698" t="s">
        <v>34</v>
      </c>
      <c r="M698" t="s">
        <v>35</v>
      </c>
      <c r="N698" t="s">
        <v>36</v>
      </c>
      <c r="O698" t="s">
        <v>37</v>
      </c>
      <c r="P698" t="s">
        <v>38</v>
      </c>
      <c r="Q698" t="s">
        <v>39</v>
      </c>
      <c r="R698" t="s">
        <v>40</v>
      </c>
      <c r="S698">
        <v>7483986</v>
      </c>
      <c r="T698">
        <v>1347</v>
      </c>
      <c r="U698">
        <v>2007</v>
      </c>
      <c r="V698">
        <v>709880</v>
      </c>
      <c r="W698" s="6">
        <v>39926.837002314816</v>
      </c>
      <c r="X698" t="s">
        <v>2341</v>
      </c>
      <c r="Y698" t="s">
        <v>26</v>
      </c>
    </row>
    <row r="699" spans="1:25" x14ac:dyDescent="0.35">
      <c r="A699" t="s">
        <v>2344</v>
      </c>
      <c r="B699" t="s">
        <v>2345</v>
      </c>
      <c r="C699" s="5">
        <v>44153.63758101852</v>
      </c>
      <c r="D699" s="5">
        <f t="shared" si="10"/>
        <v>44153</v>
      </c>
      <c r="E699" t="s">
        <v>2346</v>
      </c>
      <c r="F699" t="s">
        <v>30</v>
      </c>
      <c r="G699" t="s">
        <v>31</v>
      </c>
      <c r="H699">
        <v>15</v>
      </c>
      <c r="I699">
        <v>57</v>
      </c>
      <c r="J699" t="s">
        <v>32</v>
      </c>
      <c r="K699" t="s">
        <v>33</v>
      </c>
      <c r="L699" t="s">
        <v>34</v>
      </c>
      <c r="M699" t="s">
        <v>35</v>
      </c>
      <c r="N699" t="s">
        <v>36</v>
      </c>
      <c r="O699" t="s">
        <v>37</v>
      </c>
      <c r="P699" t="s">
        <v>38</v>
      </c>
      <c r="Q699" t="s">
        <v>39</v>
      </c>
      <c r="R699" t="s">
        <v>40</v>
      </c>
      <c r="S699">
        <v>7483986</v>
      </c>
      <c r="T699">
        <v>1347</v>
      </c>
      <c r="U699">
        <v>2007</v>
      </c>
      <c r="V699">
        <v>709880</v>
      </c>
      <c r="W699" s="6">
        <v>39926.837002314816</v>
      </c>
      <c r="X699" t="s">
        <v>2344</v>
      </c>
      <c r="Y699" t="s">
        <v>24</v>
      </c>
    </row>
    <row r="700" spans="1:25" x14ac:dyDescent="0.35">
      <c r="A700" t="s">
        <v>2347</v>
      </c>
      <c r="B700" t="s">
        <v>2348</v>
      </c>
      <c r="C700" s="5">
        <v>44153.6169212963</v>
      </c>
      <c r="D700" s="5">
        <f t="shared" si="10"/>
        <v>44153</v>
      </c>
      <c r="E700" t="s">
        <v>2349</v>
      </c>
      <c r="F700" t="s">
        <v>30</v>
      </c>
      <c r="G700" t="s">
        <v>68</v>
      </c>
      <c r="H700">
        <v>37</v>
      </c>
      <c r="I700">
        <v>136</v>
      </c>
      <c r="K700" t="s">
        <v>33</v>
      </c>
      <c r="L700" t="s">
        <v>69</v>
      </c>
      <c r="M700" t="s">
        <v>70</v>
      </c>
      <c r="N700" t="s">
        <v>70</v>
      </c>
      <c r="P700" t="s">
        <v>50</v>
      </c>
      <c r="Q700" t="s">
        <v>71</v>
      </c>
      <c r="R700" t="s">
        <v>40</v>
      </c>
      <c r="S700">
        <v>1060595</v>
      </c>
      <c r="T700">
        <v>817</v>
      </c>
      <c r="U700">
        <v>16</v>
      </c>
      <c r="V700">
        <v>435468</v>
      </c>
      <c r="W700" s="6">
        <v>39824.172893518517</v>
      </c>
      <c r="X700" t="s">
        <v>2347</v>
      </c>
      <c r="Y700" t="s">
        <v>26</v>
      </c>
    </row>
    <row r="701" spans="1:25" x14ac:dyDescent="0.35">
      <c r="A701" t="s">
        <v>2350</v>
      </c>
      <c r="B701" t="s">
        <v>2351</v>
      </c>
      <c r="C701" s="5">
        <v>44153.552812499998</v>
      </c>
      <c r="D701" s="5">
        <f t="shared" si="10"/>
        <v>44153</v>
      </c>
      <c r="E701" t="s">
        <v>2352</v>
      </c>
      <c r="F701" t="s">
        <v>30</v>
      </c>
      <c r="G701" t="s">
        <v>31</v>
      </c>
      <c r="H701">
        <v>6</v>
      </c>
      <c r="I701">
        <v>40</v>
      </c>
      <c r="J701" t="s">
        <v>32</v>
      </c>
      <c r="K701" t="s">
        <v>33</v>
      </c>
      <c r="L701" t="s">
        <v>34</v>
      </c>
      <c r="M701" t="s">
        <v>35</v>
      </c>
      <c r="N701" t="s">
        <v>36</v>
      </c>
      <c r="O701" t="s">
        <v>37</v>
      </c>
      <c r="P701" t="s">
        <v>38</v>
      </c>
      <c r="Q701" t="s">
        <v>39</v>
      </c>
      <c r="R701" t="s">
        <v>40</v>
      </c>
      <c r="S701">
        <v>7483986</v>
      </c>
      <c r="T701">
        <v>1347</v>
      </c>
      <c r="U701">
        <v>2007</v>
      </c>
      <c r="V701">
        <v>709880</v>
      </c>
      <c r="W701" s="6">
        <v>39926.837002314816</v>
      </c>
      <c r="X701" t="s">
        <v>2350</v>
      </c>
      <c r="Y701" t="s">
        <v>24</v>
      </c>
    </row>
    <row r="702" spans="1:25" x14ac:dyDescent="0.35">
      <c r="A702" t="s">
        <v>2353</v>
      </c>
      <c r="B702" t="s">
        <v>2354</v>
      </c>
      <c r="C702" s="5">
        <v>44152.941087962965</v>
      </c>
      <c r="D702" s="5">
        <f t="shared" si="10"/>
        <v>44152</v>
      </c>
      <c r="E702" t="s">
        <v>2355</v>
      </c>
      <c r="F702" t="s">
        <v>30</v>
      </c>
      <c r="G702" t="s">
        <v>31</v>
      </c>
      <c r="H702">
        <v>7</v>
      </c>
      <c r="I702">
        <v>34</v>
      </c>
      <c r="J702" t="s">
        <v>32</v>
      </c>
      <c r="K702" t="s">
        <v>33</v>
      </c>
      <c r="L702" t="s">
        <v>34</v>
      </c>
      <c r="M702" t="s">
        <v>35</v>
      </c>
      <c r="N702" t="s">
        <v>36</v>
      </c>
      <c r="O702" t="s">
        <v>37</v>
      </c>
      <c r="P702" t="s">
        <v>38</v>
      </c>
      <c r="Q702" t="s">
        <v>39</v>
      </c>
      <c r="R702" t="s">
        <v>40</v>
      </c>
      <c r="S702">
        <v>7483986</v>
      </c>
      <c r="T702">
        <v>1347</v>
      </c>
      <c r="U702">
        <v>2007</v>
      </c>
      <c r="V702">
        <v>709880</v>
      </c>
      <c r="W702" s="6">
        <v>39926.837002314816</v>
      </c>
      <c r="X702" t="s">
        <v>2353</v>
      </c>
      <c r="Y702" t="s">
        <v>26</v>
      </c>
    </row>
    <row r="703" spans="1:25" x14ac:dyDescent="0.35">
      <c r="A703" t="s">
        <v>2356</v>
      </c>
      <c r="B703" t="s">
        <v>2357</v>
      </c>
      <c r="C703" s="5">
        <v>44152.927083333336</v>
      </c>
      <c r="D703" s="5">
        <f t="shared" si="10"/>
        <v>44152</v>
      </c>
      <c r="E703" t="s">
        <v>2358</v>
      </c>
      <c r="F703" t="s">
        <v>30</v>
      </c>
      <c r="G703" t="s">
        <v>157</v>
      </c>
      <c r="H703">
        <v>8</v>
      </c>
      <c r="I703">
        <v>26</v>
      </c>
      <c r="J703" t="s">
        <v>107</v>
      </c>
      <c r="K703" t="s">
        <v>33</v>
      </c>
      <c r="L703" t="s">
        <v>108</v>
      </c>
      <c r="M703" t="s">
        <v>109</v>
      </c>
      <c r="N703" t="s">
        <v>110</v>
      </c>
      <c r="O703" t="s">
        <v>111</v>
      </c>
      <c r="P703" t="s">
        <v>38</v>
      </c>
      <c r="Q703" t="s">
        <v>112</v>
      </c>
      <c r="R703" t="s">
        <v>40</v>
      </c>
      <c r="S703">
        <v>18985514</v>
      </c>
      <c r="T703">
        <v>1041</v>
      </c>
      <c r="U703">
        <v>1161</v>
      </c>
      <c r="V703">
        <v>348760</v>
      </c>
      <c r="W703" s="6">
        <v>39173.265428240738</v>
      </c>
      <c r="X703" t="s">
        <v>2356</v>
      </c>
      <c r="Y703" t="s">
        <v>26</v>
      </c>
    </row>
    <row r="704" spans="1:25" x14ac:dyDescent="0.35">
      <c r="A704" t="s">
        <v>2359</v>
      </c>
      <c r="B704" t="s">
        <v>2360</v>
      </c>
      <c r="C704" s="5">
        <v>44152.60769675926</v>
      </c>
      <c r="D704" s="5">
        <f t="shared" si="10"/>
        <v>44152</v>
      </c>
      <c r="E704" t="s">
        <v>2361</v>
      </c>
      <c r="F704" t="s">
        <v>30</v>
      </c>
      <c r="G704" t="s">
        <v>31</v>
      </c>
      <c r="H704">
        <v>62</v>
      </c>
      <c r="I704">
        <v>283</v>
      </c>
      <c r="J704" t="s">
        <v>32</v>
      </c>
      <c r="K704" t="s">
        <v>33</v>
      </c>
      <c r="L704" t="s">
        <v>34</v>
      </c>
      <c r="M704" t="s">
        <v>35</v>
      </c>
      <c r="N704" t="s">
        <v>36</v>
      </c>
      <c r="O704" t="s">
        <v>37</v>
      </c>
      <c r="P704" t="s">
        <v>38</v>
      </c>
      <c r="Q704" t="s">
        <v>39</v>
      </c>
      <c r="R704" t="s">
        <v>40</v>
      </c>
      <c r="S704">
        <v>7483986</v>
      </c>
      <c r="T704">
        <v>1347</v>
      </c>
      <c r="U704">
        <v>2007</v>
      </c>
      <c r="V704">
        <v>709880</v>
      </c>
      <c r="W704" s="6">
        <v>39926.837002314816</v>
      </c>
      <c r="X704" t="s">
        <v>2359</v>
      </c>
      <c r="Y704" t="s">
        <v>24</v>
      </c>
    </row>
    <row r="705" spans="1:25" x14ac:dyDescent="0.35">
      <c r="A705" t="s">
        <v>2362</v>
      </c>
      <c r="B705" t="s">
        <v>2363</v>
      </c>
      <c r="C705" s="5">
        <v>44152.550567129627</v>
      </c>
      <c r="D705" s="5">
        <f t="shared" si="10"/>
        <v>44152</v>
      </c>
      <c r="E705" t="s">
        <v>2364</v>
      </c>
      <c r="F705" t="s">
        <v>75</v>
      </c>
      <c r="G705" t="s">
        <v>68</v>
      </c>
      <c r="H705">
        <v>0</v>
      </c>
      <c r="I705">
        <v>0</v>
      </c>
      <c r="J705" t="s">
        <v>32</v>
      </c>
      <c r="K705" t="s">
        <v>33</v>
      </c>
      <c r="L705" t="s">
        <v>34</v>
      </c>
      <c r="M705" t="s">
        <v>35</v>
      </c>
      <c r="N705" t="s">
        <v>36</v>
      </c>
      <c r="O705" t="s">
        <v>37</v>
      </c>
      <c r="P705" t="s">
        <v>38</v>
      </c>
      <c r="Q705" t="s">
        <v>39</v>
      </c>
      <c r="R705" t="s">
        <v>40</v>
      </c>
      <c r="S705">
        <v>7483986</v>
      </c>
      <c r="T705">
        <v>1347</v>
      </c>
      <c r="U705">
        <v>2007</v>
      </c>
      <c r="V705">
        <v>709880</v>
      </c>
      <c r="W705" s="6">
        <v>39926.837002314816</v>
      </c>
      <c r="X705" t="s">
        <v>2362</v>
      </c>
      <c r="Y705" t="s">
        <v>24</v>
      </c>
    </row>
    <row r="706" spans="1:25" ht="58" x14ac:dyDescent="0.35">
      <c r="A706" t="s">
        <v>2365</v>
      </c>
      <c r="B706" t="s">
        <v>2366</v>
      </c>
      <c r="C706" s="5">
        <v>44152.547048611108</v>
      </c>
      <c r="D706" s="5">
        <f t="shared" si="10"/>
        <v>44152</v>
      </c>
      <c r="E706" s="8" t="s">
        <v>2367</v>
      </c>
      <c r="F706" t="s">
        <v>116</v>
      </c>
      <c r="G706" t="s">
        <v>44</v>
      </c>
      <c r="H706">
        <v>0</v>
      </c>
      <c r="I706">
        <v>5</v>
      </c>
      <c r="J706" t="s">
        <v>126</v>
      </c>
      <c r="K706" t="s">
        <v>33</v>
      </c>
      <c r="L706" t="s">
        <v>127</v>
      </c>
      <c r="M706" t="s">
        <v>128</v>
      </c>
      <c r="N706" t="s">
        <v>129</v>
      </c>
      <c r="O706" t="s">
        <v>130</v>
      </c>
      <c r="P706" t="s">
        <v>50</v>
      </c>
      <c r="Q706" t="s">
        <v>131</v>
      </c>
      <c r="R706" t="s">
        <v>40</v>
      </c>
      <c r="S706">
        <v>32596</v>
      </c>
      <c r="T706">
        <v>1008</v>
      </c>
      <c r="U706">
        <v>28114</v>
      </c>
      <c r="V706">
        <v>16312</v>
      </c>
      <c r="W706" s="6">
        <v>39855.944733796299</v>
      </c>
      <c r="X706" t="s">
        <v>2365</v>
      </c>
      <c r="Y706" t="s">
        <v>24</v>
      </c>
    </row>
    <row r="707" spans="1:25" x14ac:dyDescent="0.35">
      <c r="A707" t="s">
        <v>2368</v>
      </c>
      <c r="B707" t="s">
        <v>2369</v>
      </c>
      <c r="C707" s="5">
        <v>44152.546412037038</v>
      </c>
      <c r="D707" s="5">
        <f t="shared" ref="D707:D770" si="11">DATEVALUE(_xlfn.CONCAT(MONTH(C707),"/",DAY(C707),"/",YEAR(C707)))</f>
        <v>44152</v>
      </c>
      <c r="E707" t="s">
        <v>2370</v>
      </c>
      <c r="F707" t="s">
        <v>116</v>
      </c>
      <c r="G707" t="s">
        <v>44</v>
      </c>
      <c r="H707">
        <v>0</v>
      </c>
      <c r="I707">
        <v>1</v>
      </c>
      <c r="J707" t="s">
        <v>126</v>
      </c>
      <c r="K707" t="s">
        <v>33</v>
      </c>
      <c r="L707" t="s">
        <v>127</v>
      </c>
      <c r="M707" t="s">
        <v>128</v>
      </c>
      <c r="N707" t="s">
        <v>129</v>
      </c>
      <c r="O707" t="s">
        <v>130</v>
      </c>
      <c r="P707" t="s">
        <v>50</v>
      </c>
      <c r="Q707" t="s">
        <v>131</v>
      </c>
      <c r="R707" t="s">
        <v>40</v>
      </c>
      <c r="S707">
        <v>32596</v>
      </c>
      <c r="T707">
        <v>1008</v>
      </c>
      <c r="U707">
        <v>28114</v>
      </c>
      <c r="V707">
        <v>16312</v>
      </c>
      <c r="W707" s="6">
        <v>39855.944733796299</v>
      </c>
      <c r="X707" t="s">
        <v>2368</v>
      </c>
      <c r="Y707" t="s">
        <v>24</v>
      </c>
    </row>
    <row r="708" spans="1:25" x14ac:dyDescent="0.35">
      <c r="A708" t="s">
        <v>2371</v>
      </c>
      <c r="B708" t="s">
        <v>2372</v>
      </c>
      <c r="C708" s="5">
        <v>44152.541678240741</v>
      </c>
      <c r="D708" s="5">
        <f t="shared" si="11"/>
        <v>44152</v>
      </c>
      <c r="E708" t="s">
        <v>2373</v>
      </c>
      <c r="F708" t="s">
        <v>30</v>
      </c>
      <c r="G708" t="s">
        <v>157</v>
      </c>
      <c r="H708">
        <v>34</v>
      </c>
      <c r="I708">
        <v>142</v>
      </c>
      <c r="J708" t="s">
        <v>107</v>
      </c>
      <c r="K708" t="s">
        <v>33</v>
      </c>
      <c r="L708" t="s">
        <v>108</v>
      </c>
      <c r="M708" t="s">
        <v>109</v>
      </c>
      <c r="N708" t="s">
        <v>110</v>
      </c>
      <c r="O708" t="s">
        <v>111</v>
      </c>
      <c r="P708" t="s">
        <v>38</v>
      </c>
      <c r="Q708" t="s">
        <v>112</v>
      </c>
      <c r="R708" t="s">
        <v>40</v>
      </c>
      <c r="S708">
        <v>18985514</v>
      </c>
      <c r="T708">
        <v>1041</v>
      </c>
      <c r="U708">
        <v>1161</v>
      </c>
      <c r="V708">
        <v>348760</v>
      </c>
      <c r="W708" s="6">
        <v>39173.265428240738</v>
      </c>
      <c r="X708" t="s">
        <v>2371</v>
      </c>
      <c r="Y708" t="s">
        <v>24</v>
      </c>
    </row>
    <row r="709" spans="1:25" x14ac:dyDescent="0.35">
      <c r="A709" t="s">
        <v>2374</v>
      </c>
      <c r="B709" t="s">
        <v>2375</v>
      </c>
      <c r="C709" s="5">
        <v>44152.402824074074</v>
      </c>
      <c r="D709" s="5">
        <f t="shared" si="11"/>
        <v>44152</v>
      </c>
      <c r="E709" t="s">
        <v>2376</v>
      </c>
      <c r="F709" t="s">
        <v>30</v>
      </c>
      <c r="G709" t="s">
        <v>31</v>
      </c>
      <c r="H709">
        <v>15</v>
      </c>
      <c r="I709">
        <v>53</v>
      </c>
      <c r="J709" t="s">
        <v>32</v>
      </c>
      <c r="K709" t="s">
        <v>33</v>
      </c>
      <c r="L709" t="s">
        <v>34</v>
      </c>
      <c r="M709" t="s">
        <v>35</v>
      </c>
      <c r="N709" t="s">
        <v>36</v>
      </c>
      <c r="O709" t="s">
        <v>37</v>
      </c>
      <c r="P709" t="s">
        <v>38</v>
      </c>
      <c r="Q709" t="s">
        <v>39</v>
      </c>
      <c r="R709" t="s">
        <v>40</v>
      </c>
      <c r="S709">
        <v>7483986</v>
      </c>
      <c r="T709">
        <v>1347</v>
      </c>
      <c r="U709">
        <v>2007</v>
      </c>
      <c r="V709">
        <v>709880</v>
      </c>
      <c r="W709" s="6">
        <v>39926.837002314816</v>
      </c>
      <c r="X709" t="s">
        <v>2374</v>
      </c>
      <c r="Y709" t="s">
        <v>24</v>
      </c>
    </row>
    <row r="710" spans="1:25" x14ac:dyDescent="0.35">
      <c r="A710" t="s">
        <v>2377</v>
      </c>
      <c r="B710" t="s">
        <v>2378</v>
      </c>
      <c r="C710" s="5">
        <v>44152.285104166665</v>
      </c>
      <c r="D710" s="5">
        <f t="shared" si="11"/>
        <v>44152</v>
      </c>
      <c r="E710" t="s">
        <v>2379</v>
      </c>
      <c r="F710" t="s">
        <v>30</v>
      </c>
      <c r="G710" t="s">
        <v>31</v>
      </c>
      <c r="H710">
        <v>13</v>
      </c>
      <c r="I710">
        <v>28</v>
      </c>
      <c r="J710" t="s">
        <v>32</v>
      </c>
      <c r="K710" t="s">
        <v>33</v>
      </c>
      <c r="L710" t="s">
        <v>34</v>
      </c>
      <c r="M710" t="s">
        <v>35</v>
      </c>
      <c r="N710" t="s">
        <v>36</v>
      </c>
      <c r="O710" t="s">
        <v>37</v>
      </c>
      <c r="P710" t="s">
        <v>38</v>
      </c>
      <c r="Q710" t="s">
        <v>39</v>
      </c>
      <c r="R710" t="s">
        <v>40</v>
      </c>
      <c r="S710">
        <v>7483986</v>
      </c>
      <c r="T710">
        <v>1347</v>
      </c>
      <c r="U710">
        <v>2007</v>
      </c>
      <c r="V710">
        <v>709880</v>
      </c>
      <c r="W710" s="6">
        <v>39926.837002314816</v>
      </c>
      <c r="X710" t="s">
        <v>2377</v>
      </c>
      <c r="Y710" t="s">
        <v>24</v>
      </c>
    </row>
    <row r="711" spans="1:25" ht="101.5" x14ac:dyDescent="0.35">
      <c r="A711" t="s">
        <v>2380</v>
      </c>
      <c r="B711" t="s">
        <v>2381</v>
      </c>
      <c r="C711" s="5">
        <v>44152.214756944442</v>
      </c>
      <c r="D711" s="5">
        <f t="shared" si="11"/>
        <v>44152</v>
      </c>
      <c r="E711" s="8" t="s">
        <v>2382</v>
      </c>
      <c r="F711" t="s">
        <v>30</v>
      </c>
      <c r="G711" t="s">
        <v>31</v>
      </c>
      <c r="H711">
        <v>19</v>
      </c>
      <c r="I711">
        <v>42</v>
      </c>
      <c r="J711" t="s">
        <v>32</v>
      </c>
      <c r="K711" t="s">
        <v>33</v>
      </c>
      <c r="L711" t="s">
        <v>34</v>
      </c>
      <c r="M711" t="s">
        <v>35</v>
      </c>
      <c r="N711" t="s">
        <v>36</v>
      </c>
      <c r="O711" t="s">
        <v>37</v>
      </c>
      <c r="P711" t="s">
        <v>38</v>
      </c>
      <c r="Q711" t="s">
        <v>39</v>
      </c>
      <c r="R711" t="s">
        <v>40</v>
      </c>
      <c r="S711">
        <v>7483986</v>
      </c>
      <c r="T711">
        <v>1347</v>
      </c>
      <c r="U711">
        <v>2007</v>
      </c>
      <c r="V711">
        <v>709880</v>
      </c>
      <c r="W711" s="6">
        <v>39926.837002314816</v>
      </c>
      <c r="X711" t="s">
        <v>2380</v>
      </c>
      <c r="Y711" t="s">
        <v>26</v>
      </c>
    </row>
    <row r="712" spans="1:25" x14ac:dyDescent="0.35">
      <c r="A712" t="s">
        <v>2383</v>
      </c>
      <c r="B712" t="s">
        <v>2384</v>
      </c>
      <c r="C712" s="5">
        <v>44152.173171296294</v>
      </c>
      <c r="D712" s="5">
        <f t="shared" si="11"/>
        <v>44152</v>
      </c>
      <c r="E712" t="s">
        <v>2385</v>
      </c>
      <c r="F712" t="s">
        <v>30</v>
      </c>
      <c r="G712" t="s">
        <v>31</v>
      </c>
      <c r="H712">
        <v>12</v>
      </c>
      <c r="I712">
        <v>91</v>
      </c>
      <c r="J712" t="s">
        <v>32</v>
      </c>
      <c r="K712" t="s">
        <v>33</v>
      </c>
      <c r="L712" t="s">
        <v>34</v>
      </c>
      <c r="M712" t="s">
        <v>35</v>
      </c>
      <c r="N712" t="s">
        <v>36</v>
      </c>
      <c r="O712" t="s">
        <v>37</v>
      </c>
      <c r="P712" t="s">
        <v>38</v>
      </c>
      <c r="Q712" t="s">
        <v>39</v>
      </c>
      <c r="R712" t="s">
        <v>40</v>
      </c>
      <c r="S712">
        <v>7483986</v>
      </c>
      <c r="T712">
        <v>1347</v>
      </c>
      <c r="U712">
        <v>2007</v>
      </c>
      <c r="V712">
        <v>709880</v>
      </c>
      <c r="W712" s="6">
        <v>39926.837002314816</v>
      </c>
      <c r="X712" t="s">
        <v>2383</v>
      </c>
      <c r="Y712" t="s">
        <v>24</v>
      </c>
    </row>
    <row r="713" spans="1:25" x14ac:dyDescent="0.35">
      <c r="A713" t="s">
        <v>2386</v>
      </c>
      <c r="B713" t="s">
        <v>2387</v>
      </c>
      <c r="C713" s="5">
        <v>44152.068136574075</v>
      </c>
      <c r="D713" s="5">
        <f t="shared" si="11"/>
        <v>44152</v>
      </c>
      <c r="E713" t="s">
        <v>2388</v>
      </c>
      <c r="F713" t="s">
        <v>30</v>
      </c>
      <c r="G713" t="s">
        <v>31</v>
      </c>
      <c r="H713">
        <v>14</v>
      </c>
      <c r="I713">
        <v>48</v>
      </c>
      <c r="J713" t="s">
        <v>32</v>
      </c>
      <c r="K713" t="s">
        <v>33</v>
      </c>
      <c r="L713" t="s">
        <v>34</v>
      </c>
      <c r="M713" t="s">
        <v>35</v>
      </c>
      <c r="N713" t="s">
        <v>36</v>
      </c>
      <c r="O713" t="s">
        <v>37</v>
      </c>
      <c r="P713" t="s">
        <v>38</v>
      </c>
      <c r="Q713" t="s">
        <v>39</v>
      </c>
      <c r="R713" t="s">
        <v>40</v>
      </c>
      <c r="S713">
        <v>7483986</v>
      </c>
      <c r="T713">
        <v>1347</v>
      </c>
      <c r="U713">
        <v>2007</v>
      </c>
      <c r="V713">
        <v>709880</v>
      </c>
      <c r="W713" s="6">
        <v>39926.837002314816</v>
      </c>
      <c r="X713" t="s">
        <v>2386</v>
      </c>
      <c r="Y713" t="s">
        <v>26</v>
      </c>
    </row>
    <row r="714" spans="1:25" x14ac:dyDescent="0.35">
      <c r="A714" t="s">
        <v>2389</v>
      </c>
      <c r="B714" t="s">
        <v>2390</v>
      </c>
      <c r="C714" s="5">
        <v>44152.01394675926</v>
      </c>
      <c r="D714" s="5">
        <f t="shared" si="11"/>
        <v>44152</v>
      </c>
      <c r="E714" t="s">
        <v>2391</v>
      </c>
      <c r="F714" t="s">
        <v>30</v>
      </c>
      <c r="G714" t="s">
        <v>31</v>
      </c>
      <c r="H714">
        <v>289</v>
      </c>
      <c r="I714">
        <v>1525</v>
      </c>
      <c r="J714" t="s">
        <v>32</v>
      </c>
      <c r="K714" t="s">
        <v>33</v>
      </c>
      <c r="L714" t="s">
        <v>34</v>
      </c>
      <c r="M714" t="s">
        <v>35</v>
      </c>
      <c r="N714" t="s">
        <v>36</v>
      </c>
      <c r="O714" t="s">
        <v>37</v>
      </c>
      <c r="P714" t="s">
        <v>38</v>
      </c>
      <c r="Q714" t="s">
        <v>39</v>
      </c>
      <c r="R714" t="s">
        <v>40</v>
      </c>
      <c r="S714">
        <v>7483986</v>
      </c>
      <c r="T714">
        <v>1347</v>
      </c>
      <c r="U714">
        <v>2007</v>
      </c>
      <c r="V714">
        <v>709880</v>
      </c>
      <c r="W714" s="6">
        <v>39926.837002314816</v>
      </c>
      <c r="X714" t="s">
        <v>2389</v>
      </c>
      <c r="Y714" t="s">
        <v>26</v>
      </c>
    </row>
    <row r="715" spans="1:25" x14ac:dyDescent="0.35">
      <c r="A715" t="s">
        <v>2392</v>
      </c>
      <c r="B715" t="s">
        <v>2393</v>
      </c>
      <c r="C715" s="5">
        <v>44151.965578703705</v>
      </c>
      <c r="D715" s="5">
        <f t="shared" si="11"/>
        <v>44151</v>
      </c>
      <c r="E715" t="s">
        <v>2394</v>
      </c>
      <c r="F715" t="s">
        <v>30</v>
      </c>
      <c r="G715" t="s">
        <v>68</v>
      </c>
      <c r="H715">
        <v>1</v>
      </c>
      <c r="I715">
        <v>8</v>
      </c>
      <c r="J715" t="s">
        <v>2395</v>
      </c>
      <c r="K715" t="s">
        <v>33</v>
      </c>
      <c r="L715" t="s">
        <v>2396</v>
      </c>
      <c r="M715" t="s">
        <v>2397</v>
      </c>
      <c r="N715" t="s">
        <v>2397</v>
      </c>
      <c r="O715" t="s">
        <v>2398</v>
      </c>
      <c r="P715" t="s">
        <v>50</v>
      </c>
      <c r="Q715" t="s">
        <v>2399</v>
      </c>
      <c r="R715" t="s">
        <v>40</v>
      </c>
      <c r="S715">
        <v>24731</v>
      </c>
      <c r="T715">
        <v>2010</v>
      </c>
      <c r="U715">
        <v>2030</v>
      </c>
      <c r="V715">
        <v>13604</v>
      </c>
      <c r="W715" s="6">
        <v>39800.838078703702</v>
      </c>
      <c r="X715" t="s">
        <v>2392</v>
      </c>
      <c r="Y715" t="s">
        <v>26</v>
      </c>
    </row>
    <row r="716" spans="1:25" ht="43.5" x14ac:dyDescent="0.35">
      <c r="A716" t="s">
        <v>2400</v>
      </c>
      <c r="B716" t="s">
        <v>2401</v>
      </c>
      <c r="C716" s="5">
        <v>44151.959953703707</v>
      </c>
      <c r="D716" s="5">
        <f t="shared" si="11"/>
        <v>44151</v>
      </c>
      <c r="E716" s="8" t="s">
        <v>2402</v>
      </c>
      <c r="F716" t="s">
        <v>30</v>
      </c>
      <c r="G716" t="s">
        <v>44</v>
      </c>
      <c r="H716">
        <v>1</v>
      </c>
      <c r="I716">
        <v>9</v>
      </c>
      <c r="J716" t="s">
        <v>126</v>
      </c>
      <c r="K716" t="s">
        <v>33</v>
      </c>
      <c r="L716" t="s">
        <v>127</v>
      </c>
      <c r="M716" t="s">
        <v>128</v>
      </c>
      <c r="N716" t="s">
        <v>129</v>
      </c>
      <c r="O716" t="s">
        <v>130</v>
      </c>
      <c r="P716" t="s">
        <v>50</v>
      </c>
      <c r="Q716" t="s">
        <v>131</v>
      </c>
      <c r="R716" t="s">
        <v>40</v>
      </c>
      <c r="S716">
        <v>32596</v>
      </c>
      <c r="T716">
        <v>1008</v>
      </c>
      <c r="U716">
        <v>28114</v>
      </c>
      <c r="V716">
        <v>16312</v>
      </c>
      <c r="W716" s="6">
        <v>39855.944733796299</v>
      </c>
      <c r="X716" t="s">
        <v>2400</v>
      </c>
      <c r="Y716" t="s">
        <v>26</v>
      </c>
    </row>
    <row r="717" spans="1:25" x14ac:dyDescent="0.35">
      <c r="A717" t="s">
        <v>2403</v>
      </c>
      <c r="B717" t="s">
        <v>2404</v>
      </c>
      <c r="C717" s="5">
        <v>44151.945659722223</v>
      </c>
      <c r="D717" s="5">
        <f t="shared" si="11"/>
        <v>44151</v>
      </c>
      <c r="E717" t="s">
        <v>2405</v>
      </c>
      <c r="F717" t="s">
        <v>30</v>
      </c>
      <c r="G717" t="s">
        <v>31</v>
      </c>
      <c r="H717">
        <v>212</v>
      </c>
      <c r="I717">
        <v>910</v>
      </c>
      <c r="J717" t="s">
        <v>107</v>
      </c>
      <c r="K717" t="s">
        <v>33</v>
      </c>
      <c r="L717" t="s">
        <v>108</v>
      </c>
      <c r="M717" t="s">
        <v>109</v>
      </c>
      <c r="N717" t="s">
        <v>110</v>
      </c>
      <c r="O717" t="s">
        <v>111</v>
      </c>
      <c r="P717" t="s">
        <v>38</v>
      </c>
      <c r="Q717" t="s">
        <v>112</v>
      </c>
      <c r="R717" t="s">
        <v>40</v>
      </c>
      <c r="S717">
        <v>18985514</v>
      </c>
      <c r="T717">
        <v>1041</v>
      </c>
      <c r="U717">
        <v>1161</v>
      </c>
      <c r="V717">
        <v>348760</v>
      </c>
      <c r="W717" s="6">
        <v>39173.265428240738</v>
      </c>
      <c r="X717" t="s">
        <v>2403</v>
      </c>
      <c r="Y717" t="s">
        <v>26</v>
      </c>
    </row>
    <row r="718" spans="1:25" ht="58" x14ac:dyDescent="0.35">
      <c r="A718" t="s">
        <v>2406</v>
      </c>
      <c r="B718" t="s">
        <v>2407</v>
      </c>
      <c r="C718" s="5">
        <v>44151.939733796295</v>
      </c>
      <c r="D718" s="5">
        <f t="shared" si="11"/>
        <v>44151</v>
      </c>
      <c r="E718" s="8" t="s">
        <v>2408</v>
      </c>
      <c r="F718" t="s">
        <v>30</v>
      </c>
      <c r="G718" t="s">
        <v>144</v>
      </c>
      <c r="H718">
        <v>251</v>
      </c>
      <c r="I718">
        <v>973</v>
      </c>
      <c r="J718" t="s">
        <v>32</v>
      </c>
      <c r="K718" t="s">
        <v>33</v>
      </c>
      <c r="L718" t="s">
        <v>34</v>
      </c>
      <c r="M718" t="s">
        <v>35</v>
      </c>
      <c r="N718" t="s">
        <v>36</v>
      </c>
      <c r="O718" t="s">
        <v>37</v>
      </c>
      <c r="P718" t="s">
        <v>38</v>
      </c>
      <c r="Q718" t="s">
        <v>39</v>
      </c>
      <c r="R718" t="s">
        <v>40</v>
      </c>
      <c r="S718">
        <v>7483986</v>
      </c>
      <c r="T718">
        <v>1347</v>
      </c>
      <c r="U718">
        <v>2007</v>
      </c>
      <c r="V718">
        <v>709880</v>
      </c>
      <c r="W718" s="6">
        <v>39926.837002314816</v>
      </c>
      <c r="X718" t="s">
        <v>2406</v>
      </c>
      <c r="Y718" t="s">
        <v>26</v>
      </c>
    </row>
    <row r="719" spans="1:25" x14ac:dyDescent="0.35">
      <c r="A719" t="s">
        <v>2409</v>
      </c>
      <c r="B719" t="s">
        <v>2410</v>
      </c>
      <c r="C719" s="5">
        <v>44151.937615740739</v>
      </c>
      <c r="D719" s="5">
        <f t="shared" si="11"/>
        <v>44151</v>
      </c>
      <c r="E719" t="s">
        <v>2411</v>
      </c>
      <c r="F719" t="s">
        <v>30</v>
      </c>
      <c r="G719" t="s">
        <v>68</v>
      </c>
      <c r="H719">
        <v>1</v>
      </c>
      <c r="I719">
        <v>10</v>
      </c>
      <c r="J719" t="s">
        <v>212</v>
      </c>
      <c r="K719" t="s">
        <v>33</v>
      </c>
      <c r="L719" t="s">
        <v>213</v>
      </c>
      <c r="M719" t="s">
        <v>214</v>
      </c>
      <c r="N719" t="s">
        <v>215</v>
      </c>
      <c r="O719" t="s">
        <v>216</v>
      </c>
      <c r="P719" t="s">
        <v>38</v>
      </c>
      <c r="Q719" t="s">
        <v>217</v>
      </c>
      <c r="R719" t="s">
        <v>40</v>
      </c>
      <c r="S719">
        <v>86323</v>
      </c>
      <c r="T719">
        <v>3726</v>
      </c>
      <c r="U719">
        <v>28373</v>
      </c>
      <c r="V719">
        <v>101383</v>
      </c>
      <c r="W719" s="6">
        <v>40656.523530092592</v>
      </c>
      <c r="X719" t="s">
        <v>2409</v>
      </c>
      <c r="Y719" t="s">
        <v>26</v>
      </c>
    </row>
    <row r="720" spans="1:25" x14ac:dyDescent="0.35">
      <c r="A720" t="s">
        <v>2412</v>
      </c>
      <c r="B720" t="s">
        <v>2413</v>
      </c>
      <c r="C720" s="5">
        <v>44151.9375</v>
      </c>
      <c r="D720" s="5">
        <f t="shared" si="11"/>
        <v>44151</v>
      </c>
      <c r="E720" t="s">
        <v>2414</v>
      </c>
      <c r="F720" t="s">
        <v>30</v>
      </c>
      <c r="G720" t="s">
        <v>157</v>
      </c>
      <c r="H720">
        <v>16</v>
      </c>
      <c r="I720">
        <v>54</v>
      </c>
      <c r="J720" t="s">
        <v>107</v>
      </c>
      <c r="K720" t="s">
        <v>33</v>
      </c>
      <c r="L720" t="s">
        <v>108</v>
      </c>
      <c r="M720" t="s">
        <v>109</v>
      </c>
      <c r="N720" t="s">
        <v>110</v>
      </c>
      <c r="O720" t="s">
        <v>111</v>
      </c>
      <c r="P720" t="s">
        <v>38</v>
      </c>
      <c r="Q720" t="s">
        <v>112</v>
      </c>
      <c r="R720" t="s">
        <v>40</v>
      </c>
      <c r="S720">
        <v>18985514</v>
      </c>
      <c r="T720">
        <v>1041</v>
      </c>
      <c r="U720">
        <v>1161</v>
      </c>
      <c r="V720">
        <v>348760</v>
      </c>
      <c r="W720" s="6">
        <v>39173.265428240738</v>
      </c>
      <c r="X720" t="s">
        <v>2412</v>
      </c>
      <c r="Y720" t="s">
        <v>24</v>
      </c>
    </row>
    <row r="721" spans="1:25" ht="29" x14ac:dyDescent="0.35">
      <c r="A721" t="s">
        <v>2415</v>
      </c>
      <c r="B721" t="s">
        <v>2416</v>
      </c>
      <c r="C721" s="5">
        <v>44151.937002314815</v>
      </c>
      <c r="D721" s="5">
        <f t="shared" si="11"/>
        <v>44151</v>
      </c>
      <c r="E721" s="8" t="s">
        <v>2417</v>
      </c>
      <c r="F721" t="s">
        <v>75</v>
      </c>
      <c r="G721" t="s">
        <v>44</v>
      </c>
      <c r="H721">
        <v>0</v>
      </c>
      <c r="I721">
        <v>0</v>
      </c>
      <c r="J721" t="s">
        <v>56</v>
      </c>
      <c r="K721" t="s">
        <v>33</v>
      </c>
      <c r="L721" t="s">
        <v>57</v>
      </c>
      <c r="M721" t="s">
        <v>58</v>
      </c>
      <c r="N721" t="s">
        <v>59</v>
      </c>
      <c r="O721" t="s">
        <v>60</v>
      </c>
      <c r="P721" t="s">
        <v>50</v>
      </c>
      <c r="Q721" t="s">
        <v>61</v>
      </c>
      <c r="R721" t="s">
        <v>40</v>
      </c>
      <c r="S721">
        <v>61841</v>
      </c>
      <c r="T721">
        <v>3177</v>
      </c>
      <c r="U721">
        <v>25315</v>
      </c>
      <c r="V721">
        <v>143761</v>
      </c>
      <c r="W721" s="6">
        <v>40202.631284722222</v>
      </c>
      <c r="X721" t="s">
        <v>2415</v>
      </c>
      <c r="Y721" t="s">
        <v>24</v>
      </c>
    </row>
    <row r="722" spans="1:25" ht="43.5" x14ac:dyDescent="0.35">
      <c r="A722" t="s">
        <v>2418</v>
      </c>
      <c r="B722" t="s">
        <v>2419</v>
      </c>
      <c r="C722" s="5">
        <v>44151.933182870373</v>
      </c>
      <c r="D722" s="5">
        <f t="shared" si="11"/>
        <v>44151</v>
      </c>
      <c r="E722" s="8" t="s">
        <v>2420</v>
      </c>
      <c r="F722" t="s">
        <v>30</v>
      </c>
      <c r="G722" t="s">
        <v>44</v>
      </c>
      <c r="H722">
        <v>16</v>
      </c>
      <c r="I722">
        <v>361</v>
      </c>
      <c r="J722" t="s">
        <v>349</v>
      </c>
      <c r="K722" t="s">
        <v>33</v>
      </c>
      <c r="L722" t="s">
        <v>350</v>
      </c>
      <c r="M722" t="s">
        <v>351</v>
      </c>
      <c r="N722" t="s">
        <v>352</v>
      </c>
      <c r="O722" t="s">
        <v>353</v>
      </c>
      <c r="P722" t="s">
        <v>50</v>
      </c>
      <c r="Q722" t="s">
        <v>354</v>
      </c>
      <c r="R722" t="s">
        <v>40</v>
      </c>
      <c r="S722">
        <v>167984</v>
      </c>
      <c r="T722">
        <v>1275</v>
      </c>
      <c r="U722">
        <v>74596</v>
      </c>
      <c r="V722">
        <v>84729</v>
      </c>
      <c r="W722" s="6">
        <v>41424.503078703703</v>
      </c>
      <c r="X722" t="s">
        <v>2418</v>
      </c>
      <c r="Y722" t="s">
        <v>24</v>
      </c>
    </row>
    <row r="723" spans="1:25" x14ac:dyDescent="0.35">
      <c r="A723" t="s">
        <v>2421</v>
      </c>
      <c r="B723" t="s">
        <v>2422</v>
      </c>
      <c r="C723" s="5">
        <v>44151.932430555556</v>
      </c>
      <c r="D723" s="5">
        <f t="shared" si="11"/>
        <v>44151</v>
      </c>
      <c r="E723" t="s">
        <v>2423</v>
      </c>
      <c r="F723" t="s">
        <v>30</v>
      </c>
      <c r="G723" t="s">
        <v>401</v>
      </c>
      <c r="H723">
        <v>49</v>
      </c>
      <c r="I723">
        <v>276</v>
      </c>
      <c r="K723" t="s">
        <v>33</v>
      </c>
      <c r="L723" t="s">
        <v>69</v>
      </c>
      <c r="M723" t="s">
        <v>70</v>
      </c>
      <c r="N723" t="s">
        <v>70</v>
      </c>
      <c r="P723" t="s">
        <v>50</v>
      </c>
      <c r="Q723" t="s">
        <v>71</v>
      </c>
      <c r="R723" t="s">
        <v>40</v>
      </c>
      <c r="S723">
        <v>1060595</v>
      </c>
      <c r="T723">
        <v>817</v>
      </c>
      <c r="U723">
        <v>16</v>
      </c>
      <c r="V723">
        <v>435468</v>
      </c>
      <c r="W723" s="6">
        <v>39824.172893518517</v>
      </c>
      <c r="X723" t="s">
        <v>2421</v>
      </c>
      <c r="Y723" t="s">
        <v>24</v>
      </c>
    </row>
    <row r="724" spans="1:25" ht="43.5" x14ac:dyDescent="0.35">
      <c r="A724" t="s">
        <v>2424</v>
      </c>
      <c r="B724" t="s">
        <v>2425</v>
      </c>
      <c r="C724" s="5">
        <v>44151.928148148145</v>
      </c>
      <c r="D724" s="5">
        <f t="shared" si="11"/>
        <v>44151</v>
      </c>
      <c r="E724" s="8" t="s">
        <v>2426</v>
      </c>
      <c r="F724" t="s">
        <v>30</v>
      </c>
      <c r="G724" t="s">
        <v>68</v>
      </c>
      <c r="H724">
        <v>57</v>
      </c>
      <c r="I724">
        <v>509</v>
      </c>
      <c r="K724" t="s">
        <v>33</v>
      </c>
      <c r="L724" t="s">
        <v>69</v>
      </c>
      <c r="M724" t="s">
        <v>70</v>
      </c>
      <c r="N724" t="s">
        <v>70</v>
      </c>
      <c r="P724" t="s">
        <v>50</v>
      </c>
      <c r="Q724" t="s">
        <v>71</v>
      </c>
      <c r="R724" t="s">
        <v>40</v>
      </c>
      <c r="S724">
        <v>1060595</v>
      </c>
      <c r="T724">
        <v>817</v>
      </c>
      <c r="U724">
        <v>16</v>
      </c>
      <c r="V724">
        <v>435468</v>
      </c>
      <c r="W724" s="6">
        <v>39824.172893518517</v>
      </c>
      <c r="X724" t="s">
        <v>2424</v>
      </c>
      <c r="Y724" t="s">
        <v>24</v>
      </c>
    </row>
    <row r="725" spans="1:25" x14ac:dyDescent="0.35">
      <c r="A725" t="s">
        <v>2427</v>
      </c>
      <c r="B725" t="s">
        <v>2428</v>
      </c>
      <c r="C725" s="5">
        <v>44151.908310185187</v>
      </c>
      <c r="D725" s="5">
        <f t="shared" si="11"/>
        <v>44151</v>
      </c>
      <c r="E725" t="s">
        <v>2429</v>
      </c>
      <c r="F725" t="s">
        <v>30</v>
      </c>
      <c r="G725" t="s">
        <v>31</v>
      </c>
      <c r="H725">
        <v>32</v>
      </c>
      <c r="I725">
        <v>91</v>
      </c>
      <c r="J725" t="s">
        <v>107</v>
      </c>
      <c r="K725" t="s">
        <v>33</v>
      </c>
      <c r="L725" t="s">
        <v>108</v>
      </c>
      <c r="M725" t="s">
        <v>109</v>
      </c>
      <c r="N725" t="s">
        <v>110</v>
      </c>
      <c r="O725" t="s">
        <v>111</v>
      </c>
      <c r="P725" t="s">
        <v>38</v>
      </c>
      <c r="Q725" t="s">
        <v>112</v>
      </c>
      <c r="R725" t="s">
        <v>40</v>
      </c>
      <c r="S725">
        <v>18985514</v>
      </c>
      <c r="T725">
        <v>1041</v>
      </c>
      <c r="U725">
        <v>1161</v>
      </c>
      <c r="V725">
        <v>348760</v>
      </c>
      <c r="W725" s="6">
        <v>39173.265428240738</v>
      </c>
      <c r="X725" t="s">
        <v>2427</v>
      </c>
      <c r="Y725" t="s">
        <v>24</v>
      </c>
    </row>
    <row r="726" spans="1:25" x14ac:dyDescent="0.35">
      <c r="A726" t="s">
        <v>2430</v>
      </c>
      <c r="B726" t="s">
        <v>2431</v>
      </c>
      <c r="C726" s="5">
        <v>44151.81113425926</v>
      </c>
      <c r="D726" s="5">
        <f t="shared" si="11"/>
        <v>44151</v>
      </c>
      <c r="E726" t="s">
        <v>2432</v>
      </c>
      <c r="F726" t="s">
        <v>30</v>
      </c>
      <c r="G726" t="s">
        <v>144</v>
      </c>
      <c r="H726">
        <v>10</v>
      </c>
      <c r="I726">
        <v>45</v>
      </c>
      <c r="J726" t="s">
        <v>95</v>
      </c>
      <c r="K726" t="s">
        <v>33</v>
      </c>
      <c r="L726" t="s">
        <v>96</v>
      </c>
      <c r="M726" t="s">
        <v>97</v>
      </c>
      <c r="N726" t="s">
        <v>98</v>
      </c>
      <c r="O726" t="s">
        <v>99</v>
      </c>
      <c r="P726" t="s">
        <v>50</v>
      </c>
      <c r="Q726" t="s">
        <v>100</v>
      </c>
      <c r="R726" t="s">
        <v>40</v>
      </c>
      <c r="S726">
        <v>129288</v>
      </c>
      <c r="T726">
        <v>761</v>
      </c>
      <c r="U726">
        <v>1619</v>
      </c>
      <c r="V726">
        <v>38337</v>
      </c>
      <c r="W726" s="6">
        <v>39906.599074074074</v>
      </c>
      <c r="X726" t="s">
        <v>2430</v>
      </c>
      <c r="Y726" t="s">
        <v>24</v>
      </c>
    </row>
    <row r="727" spans="1:25" ht="58" x14ac:dyDescent="0.35">
      <c r="A727" t="s">
        <v>2433</v>
      </c>
      <c r="B727" t="s">
        <v>2434</v>
      </c>
      <c r="C727" s="5">
        <v>44150.600578703707</v>
      </c>
      <c r="D727" s="5">
        <f t="shared" si="11"/>
        <v>44150</v>
      </c>
      <c r="E727" s="8" t="s">
        <v>2435</v>
      </c>
      <c r="F727" t="s">
        <v>116</v>
      </c>
      <c r="G727" t="s">
        <v>44</v>
      </c>
      <c r="H727">
        <v>0</v>
      </c>
      <c r="I727">
        <v>2</v>
      </c>
      <c r="J727" t="s">
        <v>126</v>
      </c>
      <c r="K727" t="s">
        <v>33</v>
      </c>
      <c r="L727" t="s">
        <v>127</v>
      </c>
      <c r="M727" t="s">
        <v>128</v>
      </c>
      <c r="N727" t="s">
        <v>129</v>
      </c>
      <c r="O727" t="s">
        <v>130</v>
      </c>
      <c r="P727" t="s">
        <v>50</v>
      </c>
      <c r="Q727" t="s">
        <v>131</v>
      </c>
      <c r="R727" t="s">
        <v>40</v>
      </c>
      <c r="S727">
        <v>32596</v>
      </c>
      <c r="T727">
        <v>1008</v>
      </c>
      <c r="U727">
        <v>28114</v>
      </c>
      <c r="V727">
        <v>16312</v>
      </c>
      <c r="W727" s="6">
        <v>39855.944733796299</v>
      </c>
      <c r="X727" t="s">
        <v>2433</v>
      </c>
      <c r="Y727" t="s">
        <v>24</v>
      </c>
    </row>
    <row r="728" spans="1:25" x14ac:dyDescent="0.35">
      <c r="A728" t="s">
        <v>2436</v>
      </c>
      <c r="B728" t="s">
        <v>2437</v>
      </c>
      <c r="C728" s="5">
        <v>44148.951307870368</v>
      </c>
      <c r="D728" s="5">
        <f t="shared" si="11"/>
        <v>44148</v>
      </c>
      <c r="E728" t="s">
        <v>2438</v>
      </c>
      <c r="F728" t="s">
        <v>30</v>
      </c>
      <c r="G728" t="s">
        <v>31</v>
      </c>
      <c r="H728">
        <v>15</v>
      </c>
      <c r="I728">
        <v>48</v>
      </c>
      <c r="J728" t="s">
        <v>32</v>
      </c>
      <c r="K728" t="s">
        <v>33</v>
      </c>
      <c r="L728" t="s">
        <v>34</v>
      </c>
      <c r="M728" t="s">
        <v>35</v>
      </c>
      <c r="N728" t="s">
        <v>36</v>
      </c>
      <c r="O728" t="s">
        <v>37</v>
      </c>
      <c r="P728" t="s">
        <v>38</v>
      </c>
      <c r="Q728" t="s">
        <v>39</v>
      </c>
      <c r="R728" t="s">
        <v>40</v>
      </c>
      <c r="S728">
        <v>7483986</v>
      </c>
      <c r="T728">
        <v>1347</v>
      </c>
      <c r="U728">
        <v>2007</v>
      </c>
      <c r="V728">
        <v>709880</v>
      </c>
      <c r="W728" s="6">
        <v>39926.837002314816</v>
      </c>
      <c r="X728" t="s">
        <v>2436</v>
      </c>
      <c r="Y728" t="s">
        <v>24</v>
      </c>
    </row>
    <row r="729" spans="1:25" x14ac:dyDescent="0.35">
      <c r="A729" t="s">
        <v>2439</v>
      </c>
      <c r="B729" t="s">
        <v>2440</v>
      </c>
      <c r="C729" s="5">
        <v>44148.904432870368</v>
      </c>
      <c r="D729" s="5">
        <f t="shared" si="11"/>
        <v>44148</v>
      </c>
      <c r="E729" t="s">
        <v>2441</v>
      </c>
      <c r="F729" t="s">
        <v>30</v>
      </c>
      <c r="G729" t="s">
        <v>31</v>
      </c>
      <c r="H729">
        <v>22</v>
      </c>
      <c r="I729">
        <v>139</v>
      </c>
      <c r="J729" t="s">
        <v>107</v>
      </c>
      <c r="K729" t="s">
        <v>33</v>
      </c>
      <c r="L729" t="s">
        <v>108</v>
      </c>
      <c r="M729" t="s">
        <v>109</v>
      </c>
      <c r="N729" t="s">
        <v>110</v>
      </c>
      <c r="O729" t="s">
        <v>111</v>
      </c>
      <c r="P729" t="s">
        <v>38</v>
      </c>
      <c r="Q729" t="s">
        <v>112</v>
      </c>
      <c r="R729" t="s">
        <v>40</v>
      </c>
      <c r="S729">
        <v>18985514</v>
      </c>
      <c r="T729">
        <v>1041</v>
      </c>
      <c r="U729">
        <v>1161</v>
      </c>
      <c r="V729">
        <v>348760</v>
      </c>
      <c r="W729" s="6">
        <v>39173.265428240738</v>
      </c>
      <c r="X729" t="s">
        <v>2439</v>
      </c>
      <c r="Y729" t="s">
        <v>24</v>
      </c>
    </row>
    <row r="730" spans="1:25" x14ac:dyDescent="0.35">
      <c r="A730" t="s">
        <v>2442</v>
      </c>
      <c r="B730" t="s">
        <v>2443</v>
      </c>
      <c r="C730" s="5">
        <v>44148.875787037039</v>
      </c>
      <c r="D730" s="5">
        <f t="shared" si="11"/>
        <v>44148</v>
      </c>
      <c r="E730" t="s">
        <v>2444</v>
      </c>
      <c r="F730" t="s">
        <v>30</v>
      </c>
      <c r="G730" t="s">
        <v>68</v>
      </c>
      <c r="H730">
        <v>68</v>
      </c>
      <c r="I730">
        <v>380</v>
      </c>
      <c r="K730" t="s">
        <v>33</v>
      </c>
      <c r="L730" t="s">
        <v>69</v>
      </c>
      <c r="M730" t="s">
        <v>70</v>
      </c>
      <c r="N730" t="s">
        <v>70</v>
      </c>
      <c r="P730" t="s">
        <v>50</v>
      </c>
      <c r="Q730" t="s">
        <v>71</v>
      </c>
      <c r="R730" t="s">
        <v>40</v>
      </c>
      <c r="S730">
        <v>1060595</v>
      </c>
      <c r="T730">
        <v>817</v>
      </c>
      <c r="U730">
        <v>16</v>
      </c>
      <c r="V730">
        <v>435468</v>
      </c>
      <c r="W730" s="6">
        <v>39824.172893518517</v>
      </c>
      <c r="X730" t="s">
        <v>2442</v>
      </c>
      <c r="Y730" t="s">
        <v>24</v>
      </c>
    </row>
    <row r="731" spans="1:25" x14ac:dyDescent="0.35">
      <c r="A731" t="s">
        <v>2445</v>
      </c>
      <c r="B731" t="s">
        <v>2446</v>
      </c>
      <c r="C731" s="5">
        <v>44148.739930555559</v>
      </c>
      <c r="D731" s="5">
        <f t="shared" si="11"/>
        <v>44148</v>
      </c>
      <c r="E731" t="s">
        <v>2447</v>
      </c>
      <c r="F731" t="s">
        <v>30</v>
      </c>
      <c r="G731" t="s">
        <v>68</v>
      </c>
      <c r="H731">
        <v>6</v>
      </c>
      <c r="I731">
        <v>27</v>
      </c>
      <c r="J731" t="s">
        <v>95</v>
      </c>
      <c r="K731" t="s">
        <v>33</v>
      </c>
      <c r="L731" t="s">
        <v>96</v>
      </c>
      <c r="M731" t="s">
        <v>97</v>
      </c>
      <c r="N731" t="s">
        <v>98</v>
      </c>
      <c r="O731" t="s">
        <v>99</v>
      </c>
      <c r="P731" t="s">
        <v>50</v>
      </c>
      <c r="Q731" t="s">
        <v>100</v>
      </c>
      <c r="R731" t="s">
        <v>40</v>
      </c>
      <c r="S731">
        <v>129288</v>
      </c>
      <c r="T731">
        <v>761</v>
      </c>
      <c r="U731">
        <v>1619</v>
      </c>
      <c r="V731">
        <v>38337</v>
      </c>
      <c r="W731" s="6">
        <v>39906.599074074074</v>
      </c>
      <c r="X731" t="s">
        <v>2445</v>
      </c>
      <c r="Y731" t="s">
        <v>24</v>
      </c>
    </row>
    <row r="732" spans="1:25" x14ac:dyDescent="0.35">
      <c r="A732" t="s">
        <v>2448</v>
      </c>
      <c r="B732" t="s">
        <v>2449</v>
      </c>
      <c r="C732" s="5">
        <v>44148.731990740744</v>
      </c>
      <c r="D732" s="5">
        <f t="shared" si="11"/>
        <v>44148</v>
      </c>
      <c r="E732" t="s">
        <v>2450</v>
      </c>
      <c r="F732" t="s">
        <v>30</v>
      </c>
      <c r="G732" t="s">
        <v>31</v>
      </c>
      <c r="H732">
        <v>6</v>
      </c>
      <c r="I732">
        <v>13</v>
      </c>
      <c r="J732" t="s">
        <v>32</v>
      </c>
      <c r="K732" t="s">
        <v>33</v>
      </c>
      <c r="L732" t="s">
        <v>34</v>
      </c>
      <c r="M732" t="s">
        <v>35</v>
      </c>
      <c r="N732" t="s">
        <v>36</v>
      </c>
      <c r="O732" t="s">
        <v>37</v>
      </c>
      <c r="P732" t="s">
        <v>38</v>
      </c>
      <c r="Q732" t="s">
        <v>39</v>
      </c>
      <c r="R732" t="s">
        <v>40</v>
      </c>
      <c r="S732">
        <v>7483986</v>
      </c>
      <c r="T732">
        <v>1347</v>
      </c>
      <c r="U732">
        <v>2007</v>
      </c>
      <c r="V732">
        <v>709880</v>
      </c>
      <c r="W732" s="6">
        <v>39926.837002314816</v>
      </c>
      <c r="X732" t="s">
        <v>2448</v>
      </c>
      <c r="Y732" t="s">
        <v>26</v>
      </c>
    </row>
    <row r="733" spans="1:25" x14ac:dyDescent="0.35">
      <c r="A733" t="s">
        <v>2451</v>
      </c>
      <c r="B733" t="s">
        <v>2452</v>
      </c>
      <c r="C733" s="5">
        <v>44148.606365740743</v>
      </c>
      <c r="D733" s="5">
        <f t="shared" si="11"/>
        <v>44148</v>
      </c>
      <c r="E733" t="s">
        <v>2453</v>
      </c>
      <c r="F733" t="s">
        <v>30</v>
      </c>
      <c r="G733" t="s">
        <v>31</v>
      </c>
      <c r="H733">
        <v>12</v>
      </c>
      <c r="I733">
        <v>49</v>
      </c>
      <c r="J733" t="s">
        <v>32</v>
      </c>
      <c r="K733" t="s">
        <v>33</v>
      </c>
      <c r="L733" t="s">
        <v>34</v>
      </c>
      <c r="M733" t="s">
        <v>35</v>
      </c>
      <c r="N733" t="s">
        <v>36</v>
      </c>
      <c r="O733" t="s">
        <v>37</v>
      </c>
      <c r="P733" t="s">
        <v>38</v>
      </c>
      <c r="Q733" t="s">
        <v>39</v>
      </c>
      <c r="R733" t="s">
        <v>40</v>
      </c>
      <c r="S733">
        <v>7483986</v>
      </c>
      <c r="T733">
        <v>1347</v>
      </c>
      <c r="U733">
        <v>2007</v>
      </c>
      <c r="V733">
        <v>709880</v>
      </c>
      <c r="W733" s="6">
        <v>39926.837002314816</v>
      </c>
      <c r="X733" t="s">
        <v>2451</v>
      </c>
      <c r="Y733" t="s">
        <v>26</v>
      </c>
    </row>
    <row r="734" spans="1:25" x14ac:dyDescent="0.35">
      <c r="A734" t="s">
        <v>2454</v>
      </c>
      <c r="B734" t="s">
        <v>2455</v>
      </c>
      <c r="C734" s="5">
        <v>44147.892280092594</v>
      </c>
      <c r="D734" s="5">
        <f t="shared" si="11"/>
        <v>44147</v>
      </c>
      <c r="E734" t="s">
        <v>2456</v>
      </c>
      <c r="F734" t="s">
        <v>30</v>
      </c>
      <c r="G734" t="s">
        <v>31</v>
      </c>
      <c r="H734">
        <v>18</v>
      </c>
      <c r="I734">
        <v>59</v>
      </c>
      <c r="J734" t="s">
        <v>107</v>
      </c>
      <c r="K734" t="s">
        <v>33</v>
      </c>
      <c r="L734" t="s">
        <v>108</v>
      </c>
      <c r="M734" t="s">
        <v>109</v>
      </c>
      <c r="N734" t="s">
        <v>110</v>
      </c>
      <c r="O734" t="s">
        <v>111</v>
      </c>
      <c r="P734" t="s">
        <v>38</v>
      </c>
      <c r="Q734" t="s">
        <v>112</v>
      </c>
      <c r="R734" t="s">
        <v>40</v>
      </c>
      <c r="S734">
        <v>18985514</v>
      </c>
      <c r="T734">
        <v>1041</v>
      </c>
      <c r="U734">
        <v>1161</v>
      </c>
      <c r="V734">
        <v>348760</v>
      </c>
      <c r="W734" s="6">
        <v>39173.265428240738</v>
      </c>
      <c r="X734" t="s">
        <v>2454</v>
      </c>
      <c r="Y734" t="s">
        <v>25</v>
      </c>
    </row>
    <row r="735" spans="1:25" x14ac:dyDescent="0.35">
      <c r="A735" t="s">
        <v>2457</v>
      </c>
      <c r="B735" t="s">
        <v>2458</v>
      </c>
      <c r="C735" s="5">
        <v>44147.741724537038</v>
      </c>
      <c r="D735" s="5">
        <f t="shared" si="11"/>
        <v>44147</v>
      </c>
      <c r="E735" t="s">
        <v>2459</v>
      </c>
      <c r="F735" t="s">
        <v>30</v>
      </c>
      <c r="G735" t="s">
        <v>31</v>
      </c>
      <c r="H735">
        <v>10</v>
      </c>
      <c r="I735">
        <v>22</v>
      </c>
      <c r="J735" t="s">
        <v>32</v>
      </c>
      <c r="K735" t="s">
        <v>33</v>
      </c>
      <c r="L735" t="s">
        <v>34</v>
      </c>
      <c r="M735" t="s">
        <v>35</v>
      </c>
      <c r="N735" t="s">
        <v>36</v>
      </c>
      <c r="O735" t="s">
        <v>37</v>
      </c>
      <c r="P735" t="s">
        <v>38</v>
      </c>
      <c r="Q735" t="s">
        <v>39</v>
      </c>
      <c r="R735" t="s">
        <v>40</v>
      </c>
      <c r="S735">
        <v>7483986</v>
      </c>
      <c r="T735">
        <v>1347</v>
      </c>
      <c r="U735">
        <v>2007</v>
      </c>
      <c r="V735">
        <v>709880</v>
      </c>
      <c r="W735" s="6">
        <v>39926.837002314816</v>
      </c>
      <c r="X735" t="s">
        <v>2457</v>
      </c>
      <c r="Y735" t="s">
        <v>24</v>
      </c>
    </row>
    <row r="736" spans="1:25" x14ac:dyDescent="0.35">
      <c r="A736" t="s">
        <v>2460</v>
      </c>
      <c r="B736" t="s">
        <v>2461</v>
      </c>
      <c r="C736" s="5">
        <v>44147.586886574078</v>
      </c>
      <c r="D736" s="5">
        <f t="shared" si="11"/>
        <v>44147</v>
      </c>
      <c r="E736" t="s">
        <v>2462</v>
      </c>
      <c r="F736" t="s">
        <v>30</v>
      </c>
      <c r="G736" t="s">
        <v>68</v>
      </c>
      <c r="H736">
        <v>20</v>
      </c>
      <c r="I736">
        <v>63</v>
      </c>
      <c r="J736" t="s">
        <v>95</v>
      </c>
      <c r="K736" t="s">
        <v>33</v>
      </c>
      <c r="L736" t="s">
        <v>96</v>
      </c>
      <c r="M736" t="s">
        <v>97</v>
      </c>
      <c r="N736" t="s">
        <v>98</v>
      </c>
      <c r="O736" t="s">
        <v>99</v>
      </c>
      <c r="P736" t="s">
        <v>50</v>
      </c>
      <c r="Q736" t="s">
        <v>100</v>
      </c>
      <c r="R736" t="s">
        <v>40</v>
      </c>
      <c r="S736">
        <v>129288</v>
      </c>
      <c r="T736">
        <v>761</v>
      </c>
      <c r="U736">
        <v>1619</v>
      </c>
      <c r="V736">
        <v>38337</v>
      </c>
      <c r="W736" s="6">
        <v>39906.599074074074</v>
      </c>
      <c r="X736" t="s">
        <v>2460</v>
      </c>
      <c r="Y736" t="s">
        <v>24</v>
      </c>
    </row>
    <row r="737" spans="1:25" x14ac:dyDescent="0.35">
      <c r="A737" t="s">
        <v>2463</v>
      </c>
      <c r="B737" t="s">
        <v>2464</v>
      </c>
      <c r="C737" s="5">
        <v>44147.532673611109</v>
      </c>
      <c r="D737" s="5">
        <f t="shared" si="11"/>
        <v>44147</v>
      </c>
      <c r="E737" t="s">
        <v>2465</v>
      </c>
      <c r="F737" t="s">
        <v>30</v>
      </c>
      <c r="G737" t="s">
        <v>31</v>
      </c>
      <c r="H737">
        <v>10</v>
      </c>
      <c r="I737">
        <v>45</v>
      </c>
      <c r="J737" t="s">
        <v>32</v>
      </c>
      <c r="K737" t="s">
        <v>33</v>
      </c>
      <c r="L737" t="s">
        <v>34</v>
      </c>
      <c r="M737" t="s">
        <v>35</v>
      </c>
      <c r="N737" t="s">
        <v>36</v>
      </c>
      <c r="O737" t="s">
        <v>37</v>
      </c>
      <c r="P737" t="s">
        <v>38</v>
      </c>
      <c r="Q737" t="s">
        <v>39</v>
      </c>
      <c r="R737" t="s">
        <v>40</v>
      </c>
      <c r="S737">
        <v>7483986</v>
      </c>
      <c r="T737">
        <v>1347</v>
      </c>
      <c r="U737">
        <v>2007</v>
      </c>
      <c r="V737">
        <v>709880</v>
      </c>
      <c r="W737" s="6">
        <v>39926.837002314816</v>
      </c>
      <c r="X737" t="s">
        <v>2463</v>
      </c>
      <c r="Y737" t="s">
        <v>24</v>
      </c>
    </row>
    <row r="738" spans="1:25" x14ac:dyDescent="0.35">
      <c r="A738" t="s">
        <v>2466</v>
      </c>
      <c r="B738" t="s">
        <v>2467</v>
      </c>
      <c r="C738" s="5">
        <v>44146.575648148151</v>
      </c>
      <c r="D738" s="5">
        <f t="shared" si="11"/>
        <v>44146</v>
      </c>
      <c r="E738" t="s">
        <v>2468</v>
      </c>
      <c r="F738" t="s">
        <v>30</v>
      </c>
      <c r="G738" t="s">
        <v>68</v>
      </c>
      <c r="H738">
        <v>2</v>
      </c>
      <c r="I738">
        <v>9</v>
      </c>
      <c r="J738" t="s">
        <v>95</v>
      </c>
      <c r="K738" t="s">
        <v>33</v>
      </c>
      <c r="L738" t="s">
        <v>96</v>
      </c>
      <c r="M738" t="s">
        <v>97</v>
      </c>
      <c r="N738" t="s">
        <v>98</v>
      </c>
      <c r="O738" t="s">
        <v>99</v>
      </c>
      <c r="P738" t="s">
        <v>50</v>
      </c>
      <c r="Q738" t="s">
        <v>100</v>
      </c>
      <c r="R738" t="s">
        <v>40</v>
      </c>
      <c r="S738">
        <v>129288</v>
      </c>
      <c r="T738">
        <v>761</v>
      </c>
      <c r="U738">
        <v>1619</v>
      </c>
      <c r="V738">
        <v>38337</v>
      </c>
      <c r="W738" s="6">
        <v>39906.599074074074</v>
      </c>
      <c r="X738" t="s">
        <v>2466</v>
      </c>
      <c r="Y738" t="s">
        <v>24</v>
      </c>
    </row>
    <row r="739" spans="1:25" ht="87" x14ac:dyDescent="0.35">
      <c r="A739" t="s">
        <v>2469</v>
      </c>
      <c r="B739" t="s">
        <v>2470</v>
      </c>
      <c r="C739" s="5">
        <v>44146.558888888889</v>
      </c>
      <c r="D739" s="5">
        <f t="shared" si="11"/>
        <v>44146</v>
      </c>
      <c r="E739" s="8" t="s">
        <v>2471</v>
      </c>
      <c r="F739" t="s">
        <v>75</v>
      </c>
      <c r="G739" t="s">
        <v>44</v>
      </c>
      <c r="H739">
        <v>0</v>
      </c>
      <c r="I739">
        <v>0</v>
      </c>
      <c r="J739" t="s">
        <v>419</v>
      </c>
      <c r="K739" t="s">
        <v>33</v>
      </c>
      <c r="L739" t="s">
        <v>420</v>
      </c>
      <c r="M739" t="s">
        <v>421</v>
      </c>
      <c r="N739" t="s">
        <v>422</v>
      </c>
      <c r="O739" t="s">
        <v>423</v>
      </c>
      <c r="P739" t="s">
        <v>50</v>
      </c>
      <c r="Q739" t="s">
        <v>424</v>
      </c>
      <c r="R739" t="s">
        <v>40</v>
      </c>
      <c r="S739">
        <v>40259</v>
      </c>
      <c r="T739">
        <v>2445</v>
      </c>
      <c r="U739">
        <v>1703</v>
      </c>
      <c r="V739">
        <v>164752</v>
      </c>
      <c r="W739" s="6">
        <v>39927.606261574074</v>
      </c>
      <c r="X739" t="s">
        <v>2469</v>
      </c>
      <c r="Y739" t="s">
        <v>26</v>
      </c>
    </row>
    <row r="740" spans="1:25" x14ac:dyDescent="0.35">
      <c r="A740" t="s">
        <v>2472</v>
      </c>
      <c r="B740" t="s">
        <v>2473</v>
      </c>
      <c r="C740" s="5">
        <v>44146.450624999998</v>
      </c>
      <c r="D740" s="5">
        <f t="shared" si="11"/>
        <v>44146</v>
      </c>
      <c r="E740" t="s">
        <v>2474</v>
      </c>
      <c r="F740" t="s">
        <v>30</v>
      </c>
      <c r="G740" t="s">
        <v>44</v>
      </c>
      <c r="H740">
        <v>40</v>
      </c>
      <c r="I740">
        <v>259</v>
      </c>
      <c r="K740" t="s">
        <v>33</v>
      </c>
      <c r="L740" t="s">
        <v>69</v>
      </c>
      <c r="M740" t="s">
        <v>70</v>
      </c>
      <c r="N740" t="s">
        <v>70</v>
      </c>
      <c r="P740" t="s">
        <v>50</v>
      </c>
      <c r="Q740" t="s">
        <v>71</v>
      </c>
      <c r="R740" t="s">
        <v>40</v>
      </c>
      <c r="S740">
        <v>1060595</v>
      </c>
      <c r="T740">
        <v>817</v>
      </c>
      <c r="U740">
        <v>16</v>
      </c>
      <c r="V740">
        <v>435468</v>
      </c>
      <c r="W740" s="6">
        <v>39824.172893518517</v>
      </c>
      <c r="X740" t="s">
        <v>2472</v>
      </c>
      <c r="Y740" t="s">
        <v>24</v>
      </c>
    </row>
    <row r="741" spans="1:25" x14ac:dyDescent="0.35">
      <c r="A741" t="s">
        <v>2475</v>
      </c>
      <c r="B741" t="s">
        <v>2476</v>
      </c>
      <c r="C741" s="5">
        <v>44146.098055555558</v>
      </c>
      <c r="D741" s="5">
        <f t="shared" si="11"/>
        <v>44146</v>
      </c>
      <c r="E741" t="s">
        <v>2477</v>
      </c>
      <c r="F741" t="s">
        <v>30</v>
      </c>
      <c r="G741" t="s">
        <v>144</v>
      </c>
      <c r="H741">
        <v>22</v>
      </c>
      <c r="I741">
        <v>133</v>
      </c>
      <c r="K741" t="s">
        <v>33</v>
      </c>
      <c r="L741" t="s">
        <v>317</v>
      </c>
      <c r="M741" t="s">
        <v>318</v>
      </c>
      <c r="N741" t="s">
        <v>319</v>
      </c>
      <c r="O741" t="s">
        <v>320</v>
      </c>
      <c r="P741" t="s">
        <v>50</v>
      </c>
      <c r="Q741" t="s">
        <v>321</v>
      </c>
      <c r="R741" t="s">
        <v>40</v>
      </c>
      <c r="S741">
        <v>86586</v>
      </c>
      <c r="T741">
        <v>7338</v>
      </c>
      <c r="U741">
        <v>33417</v>
      </c>
      <c r="V741">
        <v>9298</v>
      </c>
      <c r="W741" s="6">
        <v>40542.362349537034</v>
      </c>
      <c r="X741" t="s">
        <v>2475</v>
      </c>
      <c r="Y741" t="s">
        <v>26</v>
      </c>
    </row>
    <row r="742" spans="1:25" x14ac:dyDescent="0.35">
      <c r="A742" t="s">
        <v>2478</v>
      </c>
      <c r="B742" t="s">
        <v>2479</v>
      </c>
      <c r="C742" s="5">
        <v>44145.614652777775</v>
      </c>
      <c r="D742" s="5">
        <f t="shared" si="11"/>
        <v>44145</v>
      </c>
      <c r="E742" t="s">
        <v>2480</v>
      </c>
      <c r="F742" t="s">
        <v>30</v>
      </c>
      <c r="G742" t="s">
        <v>31</v>
      </c>
      <c r="H742">
        <v>11</v>
      </c>
      <c r="I742">
        <v>24</v>
      </c>
      <c r="J742" t="s">
        <v>32</v>
      </c>
      <c r="K742" t="s">
        <v>33</v>
      </c>
      <c r="L742" t="s">
        <v>34</v>
      </c>
      <c r="M742" t="s">
        <v>35</v>
      </c>
      <c r="N742" t="s">
        <v>36</v>
      </c>
      <c r="O742" t="s">
        <v>37</v>
      </c>
      <c r="P742" t="s">
        <v>38</v>
      </c>
      <c r="Q742" t="s">
        <v>39</v>
      </c>
      <c r="R742" t="s">
        <v>40</v>
      </c>
      <c r="S742">
        <v>7483986</v>
      </c>
      <c r="T742">
        <v>1347</v>
      </c>
      <c r="U742">
        <v>2007</v>
      </c>
      <c r="V742">
        <v>709880</v>
      </c>
      <c r="W742" s="6">
        <v>39926.837002314816</v>
      </c>
      <c r="X742" t="s">
        <v>2478</v>
      </c>
    </row>
    <row r="743" spans="1:25" x14ac:dyDescent="0.35">
      <c r="A743" t="s">
        <v>2481</v>
      </c>
      <c r="B743" t="s">
        <v>2482</v>
      </c>
      <c r="C743" s="5">
        <v>44144.969618055555</v>
      </c>
      <c r="D743" s="5">
        <f t="shared" si="11"/>
        <v>44144</v>
      </c>
      <c r="E743" t="s">
        <v>2483</v>
      </c>
      <c r="F743" t="s">
        <v>30</v>
      </c>
      <c r="G743" t="s">
        <v>68</v>
      </c>
      <c r="H743">
        <v>15</v>
      </c>
      <c r="I743">
        <v>109</v>
      </c>
      <c r="K743" t="s">
        <v>33</v>
      </c>
      <c r="L743" t="s">
        <v>69</v>
      </c>
      <c r="M743" t="s">
        <v>70</v>
      </c>
      <c r="N743" t="s">
        <v>70</v>
      </c>
      <c r="P743" t="s">
        <v>50</v>
      </c>
      <c r="Q743" t="s">
        <v>71</v>
      </c>
      <c r="R743" t="s">
        <v>40</v>
      </c>
      <c r="S743">
        <v>1060595</v>
      </c>
      <c r="T743">
        <v>817</v>
      </c>
      <c r="U743">
        <v>16</v>
      </c>
      <c r="V743">
        <v>435468</v>
      </c>
      <c r="W743" s="6">
        <v>39824.172893518517</v>
      </c>
      <c r="X743" t="s">
        <v>2481</v>
      </c>
      <c r="Y743" s="9" t="s">
        <v>25</v>
      </c>
    </row>
    <row r="744" spans="1:25" x14ac:dyDescent="0.35">
      <c r="A744" t="s">
        <v>2484</v>
      </c>
      <c r="B744" t="s">
        <v>2485</v>
      </c>
      <c r="C744" s="5">
        <v>44144.927199074074</v>
      </c>
      <c r="D744" s="5">
        <f t="shared" si="11"/>
        <v>44144</v>
      </c>
      <c r="E744" t="s">
        <v>2486</v>
      </c>
      <c r="F744" t="s">
        <v>30</v>
      </c>
      <c r="G744" t="s">
        <v>31</v>
      </c>
      <c r="H744">
        <v>14</v>
      </c>
      <c r="I744">
        <v>44</v>
      </c>
      <c r="J744" t="s">
        <v>32</v>
      </c>
      <c r="K744" t="s">
        <v>33</v>
      </c>
      <c r="L744" t="s">
        <v>34</v>
      </c>
      <c r="M744" t="s">
        <v>35</v>
      </c>
      <c r="N744" t="s">
        <v>36</v>
      </c>
      <c r="O744" t="s">
        <v>37</v>
      </c>
      <c r="P744" t="s">
        <v>38</v>
      </c>
      <c r="Q744" t="s">
        <v>39</v>
      </c>
      <c r="R744" t="s">
        <v>40</v>
      </c>
      <c r="S744">
        <v>7483986</v>
      </c>
      <c r="T744">
        <v>1347</v>
      </c>
      <c r="U744">
        <v>2007</v>
      </c>
      <c r="V744">
        <v>709880</v>
      </c>
      <c r="W744" s="6">
        <v>39926.837002314816</v>
      </c>
      <c r="X744" t="s">
        <v>2484</v>
      </c>
      <c r="Y744" t="s">
        <v>24</v>
      </c>
    </row>
    <row r="745" spans="1:25" ht="101.5" x14ac:dyDescent="0.35">
      <c r="A745" t="s">
        <v>2487</v>
      </c>
      <c r="B745" t="s">
        <v>2488</v>
      </c>
      <c r="C745" s="5">
        <v>44144.920740740738</v>
      </c>
      <c r="D745" s="5">
        <f t="shared" si="11"/>
        <v>44144</v>
      </c>
      <c r="E745" s="8" t="s">
        <v>2489</v>
      </c>
      <c r="F745" t="s">
        <v>75</v>
      </c>
      <c r="G745" t="s">
        <v>44</v>
      </c>
      <c r="H745">
        <v>0</v>
      </c>
      <c r="I745">
        <v>0</v>
      </c>
      <c r="J745" t="s">
        <v>56</v>
      </c>
      <c r="K745" t="s">
        <v>33</v>
      </c>
      <c r="L745" t="s">
        <v>57</v>
      </c>
      <c r="M745" t="s">
        <v>58</v>
      </c>
      <c r="N745" t="s">
        <v>59</v>
      </c>
      <c r="O745" t="s">
        <v>60</v>
      </c>
      <c r="P745" t="s">
        <v>50</v>
      </c>
      <c r="Q745" t="s">
        <v>61</v>
      </c>
      <c r="R745" t="s">
        <v>40</v>
      </c>
      <c r="S745">
        <v>61841</v>
      </c>
      <c r="T745">
        <v>3177</v>
      </c>
      <c r="U745">
        <v>25315</v>
      </c>
      <c r="V745">
        <v>143761</v>
      </c>
      <c r="W745" s="6">
        <v>40202.631284722222</v>
      </c>
      <c r="X745" t="s">
        <v>2487</v>
      </c>
      <c r="Y745" t="s">
        <v>26</v>
      </c>
    </row>
    <row r="746" spans="1:25" x14ac:dyDescent="0.35">
      <c r="A746" t="s">
        <v>2490</v>
      </c>
      <c r="B746" t="s">
        <v>2491</v>
      </c>
      <c r="C746" s="5">
        <v>44144.874780092592</v>
      </c>
      <c r="D746" s="5">
        <f t="shared" si="11"/>
        <v>44144</v>
      </c>
      <c r="E746" t="s">
        <v>2492</v>
      </c>
      <c r="F746" t="s">
        <v>30</v>
      </c>
      <c r="G746" t="s">
        <v>144</v>
      </c>
      <c r="H746">
        <v>3</v>
      </c>
      <c r="I746">
        <v>7</v>
      </c>
      <c r="J746" t="s">
        <v>95</v>
      </c>
      <c r="K746" t="s">
        <v>33</v>
      </c>
      <c r="L746" t="s">
        <v>96</v>
      </c>
      <c r="M746" t="s">
        <v>97</v>
      </c>
      <c r="N746" t="s">
        <v>98</v>
      </c>
      <c r="O746" t="s">
        <v>99</v>
      </c>
      <c r="P746" t="s">
        <v>50</v>
      </c>
      <c r="Q746" t="s">
        <v>100</v>
      </c>
      <c r="R746" t="s">
        <v>40</v>
      </c>
      <c r="S746">
        <v>129288</v>
      </c>
      <c r="T746">
        <v>761</v>
      </c>
      <c r="U746">
        <v>1619</v>
      </c>
      <c r="V746">
        <v>38337</v>
      </c>
      <c r="W746" s="6">
        <v>39906.599074074074</v>
      </c>
      <c r="X746" t="s">
        <v>2490</v>
      </c>
      <c r="Y746" t="s">
        <v>24</v>
      </c>
    </row>
    <row r="747" spans="1:25" x14ac:dyDescent="0.35">
      <c r="A747" t="s">
        <v>2493</v>
      </c>
      <c r="B747" t="s">
        <v>2494</v>
      </c>
      <c r="C747" s="5">
        <v>44144.873032407406</v>
      </c>
      <c r="D747" s="5">
        <f t="shared" si="11"/>
        <v>44144</v>
      </c>
      <c r="E747" t="s">
        <v>2495</v>
      </c>
      <c r="F747" t="s">
        <v>30</v>
      </c>
      <c r="G747" t="s">
        <v>68</v>
      </c>
      <c r="H747">
        <v>7</v>
      </c>
      <c r="I747">
        <v>17</v>
      </c>
      <c r="J747" t="s">
        <v>95</v>
      </c>
      <c r="K747" t="s">
        <v>33</v>
      </c>
      <c r="L747" t="s">
        <v>96</v>
      </c>
      <c r="M747" t="s">
        <v>97</v>
      </c>
      <c r="N747" t="s">
        <v>98</v>
      </c>
      <c r="O747" t="s">
        <v>99</v>
      </c>
      <c r="P747" t="s">
        <v>50</v>
      </c>
      <c r="Q747" t="s">
        <v>100</v>
      </c>
      <c r="R747" t="s">
        <v>40</v>
      </c>
      <c r="S747">
        <v>129288</v>
      </c>
      <c r="T747">
        <v>761</v>
      </c>
      <c r="U747">
        <v>1619</v>
      </c>
      <c r="V747">
        <v>38337</v>
      </c>
      <c r="W747" s="6">
        <v>39906.599074074074</v>
      </c>
      <c r="X747" t="s">
        <v>2493</v>
      </c>
      <c r="Y747" t="s">
        <v>25</v>
      </c>
    </row>
    <row r="748" spans="1:25" ht="43.5" x14ac:dyDescent="0.35">
      <c r="A748" t="s">
        <v>2496</v>
      </c>
      <c r="B748" t="s">
        <v>2497</v>
      </c>
      <c r="C748" s="5">
        <v>44144.723657407405</v>
      </c>
      <c r="D748" s="5">
        <f t="shared" si="11"/>
        <v>44144</v>
      </c>
      <c r="E748" s="8" t="s">
        <v>2498</v>
      </c>
      <c r="F748" t="s">
        <v>30</v>
      </c>
      <c r="G748" t="s">
        <v>68</v>
      </c>
      <c r="H748">
        <v>57</v>
      </c>
      <c r="I748">
        <v>320</v>
      </c>
      <c r="K748" t="s">
        <v>33</v>
      </c>
      <c r="L748" t="s">
        <v>69</v>
      </c>
      <c r="M748" t="s">
        <v>70</v>
      </c>
      <c r="N748" t="s">
        <v>70</v>
      </c>
      <c r="P748" t="s">
        <v>50</v>
      </c>
      <c r="Q748" t="s">
        <v>71</v>
      </c>
      <c r="R748" t="s">
        <v>40</v>
      </c>
      <c r="S748">
        <v>1060595</v>
      </c>
      <c r="T748">
        <v>817</v>
      </c>
      <c r="U748">
        <v>16</v>
      </c>
      <c r="V748">
        <v>435468</v>
      </c>
      <c r="W748" s="6">
        <v>39824.172893518517</v>
      </c>
      <c r="X748" t="s">
        <v>2496</v>
      </c>
      <c r="Y748" t="s">
        <v>24</v>
      </c>
    </row>
    <row r="749" spans="1:25" x14ac:dyDescent="0.35">
      <c r="A749" t="s">
        <v>2499</v>
      </c>
      <c r="B749" t="s">
        <v>2500</v>
      </c>
      <c r="C749" s="5">
        <v>44144.670324074075</v>
      </c>
      <c r="D749" s="5">
        <f t="shared" si="11"/>
        <v>44144</v>
      </c>
      <c r="E749" t="s">
        <v>2501</v>
      </c>
      <c r="F749" t="s">
        <v>30</v>
      </c>
      <c r="G749" t="s">
        <v>31</v>
      </c>
      <c r="H749">
        <v>30</v>
      </c>
      <c r="I749">
        <v>82</v>
      </c>
      <c r="J749" t="s">
        <v>32</v>
      </c>
      <c r="K749" t="s">
        <v>33</v>
      </c>
      <c r="L749" t="s">
        <v>34</v>
      </c>
      <c r="M749" t="s">
        <v>35</v>
      </c>
      <c r="N749" t="s">
        <v>36</v>
      </c>
      <c r="O749" t="s">
        <v>37</v>
      </c>
      <c r="P749" t="s">
        <v>38</v>
      </c>
      <c r="Q749" t="s">
        <v>39</v>
      </c>
      <c r="R749" t="s">
        <v>40</v>
      </c>
      <c r="S749">
        <v>7483986</v>
      </c>
      <c r="T749">
        <v>1347</v>
      </c>
      <c r="U749">
        <v>2007</v>
      </c>
      <c r="V749">
        <v>709880</v>
      </c>
      <c r="W749" s="6">
        <v>39926.837002314816</v>
      </c>
      <c r="X749" t="s">
        <v>2499</v>
      </c>
      <c r="Y749" t="s">
        <v>24</v>
      </c>
    </row>
    <row r="750" spans="1:25" ht="87" x14ac:dyDescent="0.35">
      <c r="A750" t="s">
        <v>2502</v>
      </c>
      <c r="B750" t="s">
        <v>2503</v>
      </c>
      <c r="C750" s="5">
        <v>44144.611134259256</v>
      </c>
      <c r="D750" s="5">
        <f t="shared" si="11"/>
        <v>44144</v>
      </c>
      <c r="E750" s="8" t="s">
        <v>2504</v>
      </c>
      <c r="F750" t="s">
        <v>75</v>
      </c>
      <c r="G750" t="s">
        <v>68</v>
      </c>
      <c r="H750">
        <v>0</v>
      </c>
      <c r="I750">
        <v>0</v>
      </c>
      <c r="J750" t="s">
        <v>32</v>
      </c>
      <c r="K750" t="s">
        <v>33</v>
      </c>
      <c r="L750" t="s">
        <v>34</v>
      </c>
      <c r="M750" t="s">
        <v>35</v>
      </c>
      <c r="N750" t="s">
        <v>36</v>
      </c>
      <c r="O750" t="s">
        <v>37</v>
      </c>
      <c r="P750" t="s">
        <v>38</v>
      </c>
      <c r="Q750" t="s">
        <v>39</v>
      </c>
      <c r="R750" t="s">
        <v>40</v>
      </c>
      <c r="S750">
        <v>7483986</v>
      </c>
      <c r="T750">
        <v>1347</v>
      </c>
      <c r="U750">
        <v>2007</v>
      </c>
      <c r="V750">
        <v>709880</v>
      </c>
      <c r="W750" s="6">
        <v>39926.837002314816</v>
      </c>
      <c r="X750" t="s">
        <v>2502</v>
      </c>
      <c r="Y750" t="s">
        <v>24</v>
      </c>
    </row>
    <row r="751" spans="1:25" x14ac:dyDescent="0.35">
      <c r="A751" t="s">
        <v>2505</v>
      </c>
      <c r="B751" t="s">
        <v>2506</v>
      </c>
      <c r="C751" s="5">
        <v>44144.605844907404</v>
      </c>
      <c r="D751" s="5">
        <f t="shared" si="11"/>
        <v>44144</v>
      </c>
      <c r="E751" t="s">
        <v>2507</v>
      </c>
      <c r="F751" t="s">
        <v>30</v>
      </c>
      <c r="G751" t="s">
        <v>31</v>
      </c>
      <c r="H751">
        <v>174</v>
      </c>
      <c r="I751">
        <v>574</v>
      </c>
      <c r="J751" t="s">
        <v>32</v>
      </c>
      <c r="K751" t="s">
        <v>33</v>
      </c>
      <c r="L751" t="s">
        <v>34</v>
      </c>
      <c r="M751" t="s">
        <v>35</v>
      </c>
      <c r="N751" t="s">
        <v>36</v>
      </c>
      <c r="O751" t="s">
        <v>37</v>
      </c>
      <c r="P751" t="s">
        <v>38</v>
      </c>
      <c r="Q751" t="s">
        <v>39</v>
      </c>
      <c r="R751" t="s">
        <v>40</v>
      </c>
      <c r="S751">
        <v>7483986</v>
      </c>
      <c r="T751">
        <v>1347</v>
      </c>
      <c r="U751">
        <v>2007</v>
      </c>
      <c r="V751">
        <v>709880</v>
      </c>
      <c r="W751" s="6">
        <v>39926.837002314816</v>
      </c>
      <c r="X751" t="s">
        <v>2505</v>
      </c>
      <c r="Y751" t="s">
        <v>24</v>
      </c>
    </row>
    <row r="752" spans="1:25" x14ac:dyDescent="0.35">
      <c r="A752" t="s">
        <v>2508</v>
      </c>
      <c r="B752" t="s">
        <v>2509</v>
      </c>
      <c r="C752" s="5">
        <v>44144.605231481481</v>
      </c>
      <c r="D752" s="5">
        <f t="shared" si="11"/>
        <v>44144</v>
      </c>
      <c r="E752" t="s">
        <v>2510</v>
      </c>
      <c r="F752" t="s">
        <v>30</v>
      </c>
      <c r="G752" t="s">
        <v>68</v>
      </c>
      <c r="H752">
        <v>47</v>
      </c>
      <c r="I752">
        <v>250</v>
      </c>
      <c r="K752" t="s">
        <v>33</v>
      </c>
      <c r="L752" t="s">
        <v>69</v>
      </c>
      <c r="M752" t="s">
        <v>70</v>
      </c>
      <c r="N752" t="s">
        <v>70</v>
      </c>
      <c r="P752" t="s">
        <v>50</v>
      </c>
      <c r="Q752" t="s">
        <v>71</v>
      </c>
      <c r="R752" t="s">
        <v>40</v>
      </c>
      <c r="S752">
        <v>1060595</v>
      </c>
      <c r="T752">
        <v>817</v>
      </c>
      <c r="U752">
        <v>16</v>
      </c>
      <c r="V752">
        <v>435468</v>
      </c>
      <c r="W752" s="6">
        <v>39824.172893518517</v>
      </c>
      <c r="X752" t="s">
        <v>2508</v>
      </c>
      <c r="Y752" t="s">
        <v>24</v>
      </c>
    </row>
    <row r="753" spans="1:25" x14ac:dyDescent="0.35">
      <c r="A753" t="s">
        <v>2511</v>
      </c>
      <c r="B753" t="s">
        <v>2512</v>
      </c>
      <c r="C753" s="5">
        <v>44144.589062500003</v>
      </c>
      <c r="D753" s="5">
        <f t="shared" si="11"/>
        <v>44144</v>
      </c>
      <c r="E753" t="s">
        <v>2513</v>
      </c>
      <c r="F753" t="s">
        <v>30</v>
      </c>
      <c r="G753" t="s">
        <v>68</v>
      </c>
      <c r="H753">
        <v>13</v>
      </c>
      <c r="I753">
        <v>39</v>
      </c>
      <c r="J753" t="s">
        <v>95</v>
      </c>
      <c r="K753" t="s">
        <v>33</v>
      </c>
      <c r="L753" t="s">
        <v>96</v>
      </c>
      <c r="M753" t="s">
        <v>97</v>
      </c>
      <c r="N753" t="s">
        <v>98</v>
      </c>
      <c r="O753" t="s">
        <v>99</v>
      </c>
      <c r="P753" t="s">
        <v>50</v>
      </c>
      <c r="Q753" t="s">
        <v>100</v>
      </c>
      <c r="R753" t="s">
        <v>40</v>
      </c>
      <c r="S753">
        <v>129288</v>
      </c>
      <c r="T753">
        <v>761</v>
      </c>
      <c r="U753">
        <v>1619</v>
      </c>
      <c r="V753">
        <v>38337</v>
      </c>
      <c r="W753" s="6">
        <v>39906.599074074074</v>
      </c>
      <c r="X753" t="s">
        <v>2511</v>
      </c>
      <c r="Y753" t="s">
        <v>24</v>
      </c>
    </row>
    <row r="754" spans="1:25" x14ac:dyDescent="0.35">
      <c r="A754" t="s">
        <v>2514</v>
      </c>
      <c r="B754" t="s">
        <v>2515</v>
      </c>
      <c r="C754" s="5">
        <v>44144.508356481485</v>
      </c>
      <c r="D754" s="5">
        <f t="shared" si="11"/>
        <v>44144</v>
      </c>
      <c r="E754" t="s">
        <v>2516</v>
      </c>
      <c r="F754" t="s">
        <v>30</v>
      </c>
      <c r="G754" t="s">
        <v>31</v>
      </c>
      <c r="H754">
        <v>70</v>
      </c>
      <c r="I754">
        <v>298</v>
      </c>
      <c r="J754" t="s">
        <v>107</v>
      </c>
      <c r="K754" t="s">
        <v>33</v>
      </c>
      <c r="L754" t="s">
        <v>108</v>
      </c>
      <c r="M754" t="s">
        <v>109</v>
      </c>
      <c r="N754" t="s">
        <v>110</v>
      </c>
      <c r="O754" t="s">
        <v>111</v>
      </c>
      <c r="P754" t="s">
        <v>38</v>
      </c>
      <c r="Q754" t="s">
        <v>112</v>
      </c>
      <c r="R754" t="s">
        <v>40</v>
      </c>
      <c r="S754">
        <v>18985514</v>
      </c>
      <c r="T754">
        <v>1041</v>
      </c>
      <c r="U754">
        <v>1161</v>
      </c>
      <c r="V754">
        <v>348760</v>
      </c>
      <c r="W754" s="6">
        <v>39173.265428240738</v>
      </c>
      <c r="X754" t="s">
        <v>2514</v>
      </c>
      <c r="Y754" t="s">
        <v>24</v>
      </c>
    </row>
    <row r="755" spans="1:25" x14ac:dyDescent="0.35">
      <c r="A755" t="s">
        <v>2517</v>
      </c>
      <c r="B755" t="s">
        <v>2518</v>
      </c>
      <c r="C755" s="5">
        <v>44144.507824074077</v>
      </c>
      <c r="D755" s="5">
        <f t="shared" si="11"/>
        <v>44144</v>
      </c>
      <c r="E755" t="s">
        <v>2519</v>
      </c>
      <c r="F755" t="s">
        <v>30</v>
      </c>
      <c r="G755" t="s">
        <v>44</v>
      </c>
      <c r="H755">
        <v>27</v>
      </c>
      <c r="I755">
        <v>135</v>
      </c>
      <c r="K755" t="s">
        <v>33</v>
      </c>
      <c r="L755" t="s">
        <v>69</v>
      </c>
      <c r="M755" t="s">
        <v>70</v>
      </c>
      <c r="N755" t="s">
        <v>70</v>
      </c>
      <c r="P755" t="s">
        <v>50</v>
      </c>
      <c r="Q755" t="s">
        <v>71</v>
      </c>
      <c r="R755" t="s">
        <v>40</v>
      </c>
      <c r="S755">
        <v>1060595</v>
      </c>
      <c r="T755">
        <v>817</v>
      </c>
      <c r="U755">
        <v>16</v>
      </c>
      <c r="V755">
        <v>435468</v>
      </c>
      <c r="W755" s="6">
        <v>39824.172893518517</v>
      </c>
      <c r="X755" t="s">
        <v>2517</v>
      </c>
      <c r="Y755" t="s">
        <v>24</v>
      </c>
    </row>
    <row r="756" spans="1:25" x14ac:dyDescent="0.35">
      <c r="A756" t="s">
        <v>2520</v>
      </c>
      <c r="B756" t="s">
        <v>2521</v>
      </c>
      <c r="C756" s="5">
        <v>44144.052372685182</v>
      </c>
      <c r="D756" s="5">
        <f t="shared" si="11"/>
        <v>44144</v>
      </c>
      <c r="E756" t="s">
        <v>2522</v>
      </c>
      <c r="F756" t="s">
        <v>30</v>
      </c>
      <c r="G756" t="s">
        <v>31</v>
      </c>
      <c r="H756">
        <v>24</v>
      </c>
      <c r="I756">
        <v>108</v>
      </c>
      <c r="J756" t="s">
        <v>32</v>
      </c>
      <c r="K756" t="s">
        <v>33</v>
      </c>
      <c r="L756" t="s">
        <v>34</v>
      </c>
      <c r="M756" t="s">
        <v>35</v>
      </c>
      <c r="N756" t="s">
        <v>36</v>
      </c>
      <c r="O756" t="s">
        <v>37</v>
      </c>
      <c r="P756" t="s">
        <v>38</v>
      </c>
      <c r="Q756" t="s">
        <v>39</v>
      </c>
      <c r="R756" t="s">
        <v>40</v>
      </c>
      <c r="S756">
        <v>7483986</v>
      </c>
      <c r="T756">
        <v>1347</v>
      </c>
      <c r="U756">
        <v>2007</v>
      </c>
      <c r="V756">
        <v>709880</v>
      </c>
      <c r="W756" s="6">
        <v>39926.837002314816</v>
      </c>
      <c r="X756" t="s">
        <v>2520</v>
      </c>
      <c r="Y756" t="s">
        <v>24</v>
      </c>
    </row>
    <row r="757" spans="1:25" x14ac:dyDescent="0.35">
      <c r="A757" t="s">
        <v>2523</v>
      </c>
      <c r="B757" t="s">
        <v>2524</v>
      </c>
      <c r="C757" s="5">
        <v>44143.699224537035</v>
      </c>
      <c r="D757" s="5">
        <f t="shared" si="11"/>
        <v>44143</v>
      </c>
      <c r="E757" t="s">
        <v>2525</v>
      </c>
      <c r="F757" t="s">
        <v>75</v>
      </c>
      <c r="G757" t="s">
        <v>44</v>
      </c>
      <c r="H757">
        <v>0</v>
      </c>
      <c r="I757">
        <v>0</v>
      </c>
      <c r="K757" t="s">
        <v>2526</v>
      </c>
      <c r="L757" t="s">
        <v>911</v>
      </c>
      <c r="M757" t="s">
        <v>912</v>
      </c>
      <c r="N757" t="s">
        <v>913</v>
      </c>
      <c r="P757" t="s">
        <v>50</v>
      </c>
      <c r="Q757" t="s">
        <v>914</v>
      </c>
      <c r="R757" t="s">
        <v>40</v>
      </c>
      <c r="S757">
        <v>27477</v>
      </c>
      <c r="T757">
        <v>2068</v>
      </c>
      <c r="U757">
        <v>602</v>
      </c>
      <c r="V757">
        <v>10277</v>
      </c>
      <c r="W757" s="6">
        <v>39896.510798611111</v>
      </c>
      <c r="X757" t="s">
        <v>2523</v>
      </c>
      <c r="Y757" t="s">
        <v>25</v>
      </c>
    </row>
    <row r="758" spans="1:25" x14ac:dyDescent="0.35">
      <c r="A758" t="s">
        <v>2527</v>
      </c>
      <c r="B758" t="s">
        <v>2528</v>
      </c>
      <c r="C758" s="5">
        <v>44141.875555555554</v>
      </c>
      <c r="D758" s="5">
        <f t="shared" si="11"/>
        <v>44141</v>
      </c>
      <c r="E758" t="s">
        <v>2529</v>
      </c>
      <c r="F758" t="s">
        <v>30</v>
      </c>
      <c r="G758" t="s">
        <v>144</v>
      </c>
      <c r="H758">
        <v>6</v>
      </c>
      <c r="I758">
        <v>32</v>
      </c>
      <c r="J758" t="s">
        <v>95</v>
      </c>
      <c r="K758" t="s">
        <v>33</v>
      </c>
      <c r="L758" t="s">
        <v>96</v>
      </c>
      <c r="M758" t="s">
        <v>97</v>
      </c>
      <c r="N758" t="s">
        <v>98</v>
      </c>
      <c r="O758" t="s">
        <v>99</v>
      </c>
      <c r="P758" t="s">
        <v>50</v>
      </c>
      <c r="Q758" t="s">
        <v>100</v>
      </c>
      <c r="R758" t="s">
        <v>40</v>
      </c>
      <c r="S758">
        <v>129288</v>
      </c>
      <c r="T758">
        <v>761</v>
      </c>
      <c r="U758">
        <v>1619</v>
      </c>
      <c r="V758">
        <v>38337</v>
      </c>
      <c r="W758" s="6">
        <v>39906.599074074074</v>
      </c>
      <c r="X758" t="s">
        <v>2527</v>
      </c>
      <c r="Y758" t="s">
        <v>25</v>
      </c>
    </row>
    <row r="759" spans="1:25" x14ac:dyDescent="0.35">
      <c r="A759" t="s">
        <v>2530</v>
      </c>
      <c r="B759" t="s">
        <v>2531</v>
      </c>
      <c r="C759" s="5">
        <v>44140.820127314815</v>
      </c>
      <c r="D759" s="5">
        <f t="shared" si="11"/>
        <v>44140</v>
      </c>
      <c r="E759" t="s">
        <v>2532</v>
      </c>
      <c r="F759" t="s">
        <v>75</v>
      </c>
      <c r="G759" t="s">
        <v>144</v>
      </c>
      <c r="H759">
        <v>0</v>
      </c>
      <c r="I759">
        <v>0</v>
      </c>
      <c r="J759" t="s">
        <v>95</v>
      </c>
      <c r="K759" t="s">
        <v>33</v>
      </c>
      <c r="L759" t="s">
        <v>96</v>
      </c>
      <c r="M759" t="s">
        <v>97</v>
      </c>
      <c r="N759" t="s">
        <v>98</v>
      </c>
      <c r="O759" t="s">
        <v>99</v>
      </c>
      <c r="P759" t="s">
        <v>50</v>
      </c>
      <c r="Q759" t="s">
        <v>100</v>
      </c>
      <c r="R759" t="s">
        <v>40</v>
      </c>
      <c r="S759">
        <v>129288</v>
      </c>
      <c r="T759">
        <v>761</v>
      </c>
      <c r="U759">
        <v>1619</v>
      </c>
      <c r="V759">
        <v>38337</v>
      </c>
      <c r="W759" s="6">
        <v>39906.599074074074</v>
      </c>
      <c r="X759" t="s">
        <v>2530</v>
      </c>
      <c r="Y759" t="s">
        <v>24</v>
      </c>
    </row>
    <row r="760" spans="1:25" x14ac:dyDescent="0.35">
      <c r="A760" t="s">
        <v>2533</v>
      </c>
      <c r="B760" t="s">
        <v>2534</v>
      </c>
      <c r="C760" s="5">
        <v>44140.79960648148</v>
      </c>
      <c r="D760" s="5">
        <f t="shared" si="11"/>
        <v>44140</v>
      </c>
      <c r="E760" t="s">
        <v>2535</v>
      </c>
      <c r="F760" t="s">
        <v>30</v>
      </c>
      <c r="G760" t="s">
        <v>144</v>
      </c>
      <c r="H760">
        <v>24</v>
      </c>
      <c r="I760">
        <v>69</v>
      </c>
      <c r="J760" t="s">
        <v>95</v>
      </c>
      <c r="K760" t="s">
        <v>33</v>
      </c>
      <c r="L760" t="s">
        <v>96</v>
      </c>
      <c r="M760" t="s">
        <v>97</v>
      </c>
      <c r="N760" t="s">
        <v>98</v>
      </c>
      <c r="O760" t="s">
        <v>99</v>
      </c>
      <c r="P760" t="s">
        <v>50</v>
      </c>
      <c r="Q760" t="s">
        <v>100</v>
      </c>
      <c r="R760" t="s">
        <v>40</v>
      </c>
      <c r="S760">
        <v>129288</v>
      </c>
      <c r="T760">
        <v>761</v>
      </c>
      <c r="U760">
        <v>1619</v>
      </c>
      <c r="V760">
        <v>38337</v>
      </c>
      <c r="W760" s="6">
        <v>39906.599074074074</v>
      </c>
      <c r="X760" t="s">
        <v>2533</v>
      </c>
      <c r="Y760" t="s">
        <v>24</v>
      </c>
    </row>
    <row r="761" spans="1:25" x14ac:dyDescent="0.35">
      <c r="A761" t="s">
        <v>2536</v>
      </c>
      <c r="B761" t="s">
        <v>2537</v>
      </c>
      <c r="C761" s="5">
        <v>44140.659178240741</v>
      </c>
      <c r="D761" s="5">
        <f t="shared" si="11"/>
        <v>44140</v>
      </c>
      <c r="E761" t="s">
        <v>2538</v>
      </c>
      <c r="F761" t="s">
        <v>30</v>
      </c>
      <c r="G761" t="s">
        <v>31</v>
      </c>
      <c r="H761">
        <v>22</v>
      </c>
      <c r="I761">
        <v>95</v>
      </c>
      <c r="J761" t="s">
        <v>107</v>
      </c>
      <c r="K761" t="s">
        <v>33</v>
      </c>
      <c r="L761" t="s">
        <v>108</v>
      </c>
      <c r="M761" t="s">
        <v>109</v>
      </c>
      <c r="N761" t="s">
        <v>110</v>
      </c>
      <c r="O761" t="s">
        <v>111</v>
      </c>
      <c r="P761" t="s">
        <v>38</v>
      </c>
      <c r="Q761" t="s">
        <v>112</v>
      </c>
      <c r="R761" t="s">
        <v>40</v>
      </c>
      <c r="S761">
        <v>18985514</v>
      </c>
      <c r="T761">
        <v>1041</v>
      </c>
      <c r="U761">
        <v>1161</v>
      </c>
      <c r="V761">
        <v>348760</v>
      </c>
      <c r="W761" s="6">
        <v>39173.265428240738</v>
      </c>
      <c r="X761" t="s">
        <v>2536</v>
      </c>
      <c r="Y761" t="s">
        <v>24</v>
      </c>
    </row>
    <row r="762" spans="1:25" x14ac:dyDescent="0.35">
      <c r="A762" t="s">
        <v>2539</v>
      </c>
      <c r="B762" t="s">
        <v>2540</v>
      </c>
      <c r="C762" s="5">
        <v>44140.637233796297</v>
      </c>
      <c r="D762" s="5">
        <f t="shared" si="11"/>
        <v>44140</v>
      </c>
      <c r="E762" t="s">
        <v>2541</v>
      </c>
      <c r="F762" t="s">
        <v>75</v>
      </c>
      <c r="G762" t="s">
        <v>68</v>
      </c>
      <c r="H762">
        <v>0</v>
      </c>
      <c r="I762">
        <v>0</v>
      </c>
      <c r="J762" t="s">
        <v>32</v>
      </c>
      <c r="K762" t="s">
        <v>33</v>
      </c>
      <c r="L762" t="s">
        <v>34</v>
      </c>
      <c r="M762" t="s">
        <v>35</v>
      </c>
      <c r="N762" t="s">
        <v>36</v>
      </c>
      <c r="O762" t="s">
        <v>37</v>
      </c>
      <c r="P762" t="s">
        <v>38</v>
      </c>
      <c r="Q762" t="s">
        <v>39</v>
      </c>
      <c r="R762" t="s">
        <v>40</v>
      </c>
      <c r="S762">
        <v>7483986</v>
      </c>
      <c r="T762">
        <v>1347</v>
      </c>
      <c r="U762">
        <v>2007</v>
      </c>
      <c r="V762">
        <v>709880</v>
      </c>
      <c r="W762" s="6">
        <v>39926.837002314816</v>
      </c>
      <c r="X762" t="s">
        <v>2539</v>
      </c>
      <c r="Y762" t="s">
        <v>24</v>
      </c>
    </row>
    <row r="763" spans="1:25" x14ac:dyDescent="0.35">
      <c r="A763" t="s">
        <v>2542</v>
      </c>
      <c r="B763" t="s">
        <v>2543</v>
      </c>
      <c r="C763" s="5">
        <v>44140.634976851848</v>
      </c>
      <c r="D763" s="5">
        <f t="shared" si="11"/>
        <v>44140</v>
      </c>
      <c r="E763" t="s">
        <v>2544</v>
      </c>
      <c r="F763" t="s">
        <v>30</v>
      </c>
      <c r="G763" t="s">
        <v>144</v>
      </c>
      <c r="H763">
        <v>3</v>
      </c>
      <c r="I763">
        <v>29</v>
      </c>
      <c r="J763" t="s">
        <v>95</v>
      </c>
      <c r="K763" t="s">
        <v>33</v>
      </c>
      <c r="L763" t="s">
        <v>96</v>
      </c>
      <c r="M763" t="s">
        <v>97</v>
      </c>
      <c r="N763" t="s">
        <v>98</v>
      </c>
      <c r="O763" t="s">
        <v>99</v>
      </c>
      <c r="P763" t="s">
        <v>50</v>
      </c>
      <c r="Q763" t="s">
        <v>100</v>
      </c>
      <c r="R763" t="s">
        <v>40</v>
      </c>
      <c r="S763">
        <v>129288</v>
      </c>
      <c r="T763">
        <v>761</v>
      </c>
      <c r="U763">
        <v>1619</v>
      </c>
      <c r="V763">
        <v>38337</v>
      </c>
      <c r="W763" s="6">
        <v>39906.599074074074</v>
      </c>
      <c r="X763" t="s">
        <v>2542</v>
      </c>
      <c r="Y763" t="s">
        <v>24</v>
      </c>
    </row>
    <row r="764" spans="1:25" x14ac:dyDescent="0.35">
      <c r="A764" t="s">
        <v>2545</v>
      </c>
      <c r="B764" t="s">
        <v>2546</v>
      </c>
      <c r="C764" s="5">
        <v>44140.586909722224</v>
      </c>
      <c r="D764" s="5">
        <f t="shared" si="11"/>
        <v>44140</v>
      </c>
      <c r="E764" t="s">
        <v>2547</v>
      </c>
      <c r="F764" t="s">
        <v>30</v>
      </c>
      <c r="G764" t="s">
        <v>68</v>
      </c>
      <c r="H764">
        <v>12</v>
      </c>
      <c r="I764">
        <v>27</v>
      </c>
      <c r="J764" t="s">
        <v>95</v>
      </c>
      <c r="K764" t="s">
        <v>33</v>
      </c>
      <c r="L764" t="s">
        <v>96</v>
      </c>
      <c r="M764" t="s">
        <v>97</v>
      </c>
      <c r="N764" t="s">
        <v>98</v>
      </c>
      <c r="O764" t="s">
        <v>99</v>
      </c>
      <c r="P764" t="s">
        <v>50</v>
      </c>
      <c r="Q764" t="s">
        <v>100</v>
      </c>
      <c r="R764" t="s">
        <v>40</v>
      </c>
      <c r="S764">
        <v>129288</v>
      </c>
      <c r="T764">
        <v>761</v>
      </c>
      <c r="U764">
        <v>1619</v>
      </c>
      <c r="V764">
        <v>38337</v>
      </c>
      <c r="W764" s="6">
        <v>39906.599074074074</v>
      </c>
      <c r="X764" t="s">
        <v>2545</v>
      </c>
      <c r="Y764" t="s">
        <v>24</v>
      </c>
    </row>
    <row r="765" spans="1:25" x14ac:dyDescent="0.35">
      <c r="A765" t="s">
        <v>2548</v>
      </c>
      <c r="B765" t="s">
        <v>2549</v>
      </c>
      <c r="C765" s="5">
        <v>44140.552118055559</v>
      </c>
      <c r="D765" s="5">
        <f t="shared" si="11"/>
        <v>44140</v>
      </c>
      <c r="E765" t="s">
        <v>2550</v>
      </c>
      <c r="F765" t="s">
        <v>30</v>
      </c>
      <c r="G765" t="s">
        <v>31</v>
      </c>
      <c r="H765">
        <v>15</v>
      </c>
      <c r="I765">
        <v>98</v>
      </c>
      <c r="J765" t="s">
        <v>107</v>
      </c>
      <c r="K765" t="s">
        <v>33</v>
      </c>
      <c r="L765" t="s">
        <v>108</v>
      </c>
      <c r="M765" t="s">
        <v>109</v>
      </c>
      <c r="N765" t="s">
        <v>110</v>
      </c>
      <c r="O765" t="s">
        <v>111</v>
      </c>
      <c r="P765" t="s">
        <v>38</v>
      </c>
      <c r="Q765" t="s">
        <v>112</v>
      </c>
      <c r="R765" t="s">
        <v>40</v>
      </c>
      <c r="S765">
        <v>18985514</v>
      </c>
      <c r="T765">
        <v>1041</v>
      </c>
      <c r="U765">
        <v>1161</v>
      </c>
      <c r="V765">
        <v>348760</v>
      </c>
      <c r="W765" s="6">
        <v>39173.265428240738</v>
      </c>
      <c r="X765" t="s">
        <v>2548</v>
      </c>
      <c r="Y765" t="s">
        <v>24</v>
      </c>
    </row>
    <row r="766" spans="1:25" ht="72.5" x14ac:dyDescent="0.35">
      <c r="A766" t="s">
        <v>2551</v>
      </c>
      <c r="B766" t="s">
        <v>2552</v>
      </c>
      <c r="C766" s="5">
        <v>44140.498356481483</v>
      </c>
      <c r="D766" s="5">
        <f t="shared" si="11"/>
        <v>44140</v>
      </c>
      <c r="E766" s="8" t="s">
        <v>2553</v>
      </c>
      <c r="F766" t="s">
        <v>75</v>
      </c>
      <c r="G766" t="s">
        <v>44</v>
      </c>
      <c r="H766">
        <v>0</v>
      </c>
      <c r="I766">
        <v>0</v>
      </c>
      <c r="K766" t="s">
        <v>33</v>
      </c>
      <c r="L766" t="s">
        <v>911</v>
      </c>
      <c r="M766" t="s">
        <v>912</v>
      </c>
      <c r="N766" t="s">
        <v>913</v>
      </c>
      <c r="P766" t="s">
        <v>50</v>
      </c>
      <c r="Q766" t="s">
        <v>914</v>
      </c>
      <c r="R766" t="s">
        <v>40</v>
      </c>
      <c r="S766">
        <v>27477</v>
      </c>
      <c r="T766">
        <v>2068</v>
      </c>
      <c r="U766">
        <v>602</v>
      </c>
      <c r="V766">
        <v>10277</v>
      </c>
      <c r="W766" s="6">
        <v>39896.510798611111</v>
      </c>
      <c r="X766" t="s">
        <v>2551</v>
      </c>
      <c r="Y766" t="s">
        <v>24</v>
      </c>
    </row>
    <row r="767" spans="1:25" ht="72.5" x14ac:dyDescent="0.35">
      <c r="A767" t="s">
        <v>2554</v>
      </c>
      <c r="B767" t="s">
        <v>2555</v>
      </c>
      <c r="C767" s="5">
        <v>44140.482997685183</v>
      </c>
      <c r="D767" s="5">
        <f t="shared" si="11"/>
        <v>44140</v>
      </c>
      <c r="E767" s="8" t="s">
        <v>2556</v>
      </c>
      <c r="F767" t="s">
        <v>75</v>
      </c>
      <c r="G767" t="s">
        <v>44</v>
      </c>
      <c r="H767">
        <v>0</v>
      </c>
      <c r="I767">
        <v>0</v>
      </c>
      <c r="K767" t="s">
        <v>33</v>
      </c>
      <c r="L767" t="s">
        <v>911</v>
      </c>
      <c r="M767" t="s">
        <v>912</v>
      </c>
      <c r="N767" t="s">
        <v>913</v>
      </c>
      <c r="P767" t="s">
        <v>50</v>
      </c>
      <c r="Q767" t="s">
        <v>914</v>
      </c>
      <c r="R767" t="s">
        <v>40</v>
      </c>
      <c r="S767">
        <v>27477</v>
      </c>
      <c r="T767">
        <v>2068</v>
      </c>
      <c r="U767">
        <v>602</v>
      </c>
      <c r="V767">
        <v>10277</v>
      </c>
      <c r="W767" s="6">
        <v>39896.510798611111</v>
      </c>
      <c r="X767" t="s">
        <v>2554</v>
      </c>
      <c r="Y767" t="s">
        <v>24</v>
      </c>
    </row>
    <row r="768" spans="1:25" x14ac:dyDescent="0.35">
      <c r="A768" t="s">
        <v>2557</v>
      </c>
      <c r="B768" t="s">
        <v>2558</v>
      </c>
      <c r="C768" s="5">
        <v>44139.922094907408</v>
      </c>
      <c r="D768" s="5">
        <f t="shared" si="11"/>
        <v>44139</v>
      </c>
      <c r="E768" t="s">
        <v>2559</v>
      </c>
      <c r="F768" t="s">
        <v>30</v>
      </c>
      <c r="G768" t="s">
        <v>144</v>
      </c>
      <c r="H768">
        <v>40</v>
      </c>
      <c r="I768">
        <v>195</v>
      </c>
      <c r="J768" t="s">
        <v>95</v>
      </c>
      <c r="K768" t="s">
        <v>33</v>
      </c>
      <c r="L768" t="s">
        <v>96</v>
      </c>
      <c r="M768" t="s">
        <v>97</v>
      </c>
      <c r="N768" t="s">
        <v>98</v>
      </c>
      <c r="O768" t="s">
        <v>99</v>
      </c>
      <c r="P768" t="s">
        <v>50</v>
      </c>
      <c r="Q768" t="s">
        <v>100</v>
      </c>
      <c r="R768" t="s">
        <v>40</v>
      </c>
      <c r="S768">
        <v>129288</v>
      </c>
      <c r="T768">
        <v>761</v>
      </c>
      <c r="U768">
        <v>1619</v>
      </c>
      <c r="V768">
        <v>38337</v>
      </c>
      <c r="W768" s="6">
        <v>39906.599074074074</v>
      </c>
      <c r="X768" t="s">
        <v>2557</v>
      </c>
      <c r="Y768" t="s">
        <v>24</v>
      </c>
    </row>
    <row r="769" spans="1:25" ht="72.5" x14ac:dyDescent="0.35">
      <c r="A769" t="s">
        <v>2560</v>
      </c>
      <c r="B769" t="s">
        <v>2561</v>
      </c>
      <c r="C769" s="5">
        <v>44139.759155092594</v>
      </c>
      <c r="D769" s="5">
        <f t="shared" si="11"/>
        <v>44139</v>
      </c>
      <c r="E769" s="8" t="s">
        <v>2562</v>
      </c>
      <c r="F769" t="s">
        <v>30</v>
      </c>
      <c r="G769" t="s">
        <v>68</v>
      </c>
      <c r="H769">
        <v>2</v>
      </c>
      <c r="I769">
        <v>19</v>
      </c>
      <c r="K769" t="s">
        <v>33</v>
      </c>
      <c r="L769" t="s">
        <v>1042</v>
      </c>
      <c r="M769" t="s">
        <v>1043</v>
      </c>
      <c r="N769" t="s">
        <v>1044</v>
      </c>
      <c r="O769" t="s">
        <v>1045</v>
      </c>
      <c r="P769" t="s">
        <v>50</v>
      </c>
      <c r="Q769" t="s">
        <v>1046</v>
      </c>
      <c r="R769" t="s">
        <v>40</v>
      </c>
      <c r="S769">
        <v>14201</v>
      </c>
      <c r="T769">
        <v>340</v>
      </c>
      <c r="U769">
        <v>1470</v>
      </c>
      <c r="V769">
        <v>5467</v>
      </c>
      <c r="W769" s="6">
        <v>39929.685370370367</v>
      </c>
      <c r="X769" t="s">
        <v>2560</v>
      </c>
      <c r="Y769" t="s">
        <v>24</v>
      </c>
    </row>
    <row r="770" spans="1:25" x14ac:dyDescent="0.35">
      <c r="A770" t="s">
        <v>2563</v>
      </c>
      <c r="B770" t="s">
        <v>2564</v>
      </c>
      <c r="C770" s="5">
        <v>44139.58394675926</v>
      </c>
      <c r="D770" s="5">
        <f t="shared" si="11"/>
        <v>44139</v>
      </c>
      <c r="E770" t="s">
        <v>2565</v>
      </c>
      <c r="F770" t="s">
        <v>30</v>
      </c>
      <c r="G770" t="s">
        <v>68</v>
      </c>
      <c r="H770">
        <v>4</v>
      </c>
      <c r="I770">
        <v>20</v>
      </c>
      <c r="J770" t="s">
        <v>95</v>
      </c>
      <c r="K770" t="s">
        <v>33</v>
      </c>
      <c r="L770" t="s">
        <v>96</v>
      </c>
      <c r="M770" t="s">
        <v>97</v>
      </c>
      <c r="N770" t="s">
        <v>98</v>
      </c>
      <c r="O770" t="s">
        <v>99</v>
      </c>
      <c r="P770" t="s">
        <v>50</v>
      </c>
      <c r="Q770" t="s">
        <v>100</v>
      </c>
      <c r="R770" t="s">
        <v>40</v>
      </c>
      <c r="S770">
        <v>129288</v>
      </c>
      <c r="T770">
        <v>761</v>
      </c>
      <c r="U770">
        <v>1619</v>
      </c>
      <c r="V770">
        <v>38337</v>
      </c>
      <c r="W770" s="6">
        <v>39906.599074074074</v>
      </c>
      <c r="X770" t="s">
        <v>2563</v>
      </c>
      <c r="Y770" t="s">
        <v>24</v>
      </c>
    </row>
    <row r="771" spans="1:25" x14ac:dyDescent="0.35">
      <c r="A771" t="s">
        <v>2566</v>
      </c>
      <c r="B771" t="s">
        <v>2567</v>
      </c>
      <c r="C771" s="5">
        <v>44138.643854166665</v>
      </c>
      <c r="D771" s="5">
        <f t="shared" ref="D771:D793" si="12">DATEVALUE(_xlfn.CONCAT(MONTH(C771),"/",DAY(C771),"/",YEAR(C771)))</f>
        <v>44138</v>
      </c>
      <c r="E771" t="s">
        <v>2568</v>
      </c>
      <c r="F771" t="s">
        <v>30</v>
      </c>
      <c r="G771" t="s">
        <v>144</v>
      </c>
      <c r="H771">
        <v>11</v>
      </c>
      <c r="I771">
        <v>45</v>
      </c>
      <c r="J771" t="s">
        <v>95</v>
      </c>
      <c r="K771" t="s">
        <v>33</v>
      </c>
      <c r="L771" t="s">
        <v>96</v>
      </c>
      <c r="M771" t="s">
        <v>97</v>
      </c>
      <c r="N771" t="s">
        <v>98</v>
      </c>
      <c r="O771" t="s">
        <v>99</v>
      </c>
      <c r="P771" t="s">
        <v>50</v>
      </c>
      <c r="Q771" t="s">
        <v>100</v>
      </c>
      <c r="R771" t="s">
        <v>40</v>
      </c>
      <c r="S771">
        <v>129288</v>
      </c>
      <c r="T771">
        <v>761</v>
      </c>
      <c r="U771">
        <v>1619</v>
      </c>
      <c r="V771">
        <v>38337</v>
      </c>
      <c r="W771" s="6">
        <v>39906.599074074074</v>
      </c>
      <c r="X771" t="s">
        <v>2566</v>
      </c>
      <c r="Y771" t="s">
        <v>24</v>
      </c>
    </row>
    <row r="772" spans="1:25" x14ac:dyDescent="0.35">
      <c r="A772" t="s">
        <v>2569</v>
      </c>
      <c r="B772" t="s">
        <v>2570</v>
      </c>
      <c r="C772" s="5">
        <v>44137.961168981485</v>
      </c>
      <c r="D772" s="5">
        <f t="shared" si="12"/>
        <v>44137</v>
      </c>
      <c r="E772" t="s">
        <v>2571</v>
      </c>
      <c r="F772" t="s">
        <v>30</v>
      </c>
      <c r="G772" t="s">
        <v>31</v>
      </c>
      <c r="H772">
        <v>23</v>
      </c>
      <c r="I772">
        <v>49</v>
      </c>
      <c r="J772" t="s">
        <v>32</v>
      </c>
      <c r="K772" t="s">
        <v>33</v>
      </c>
      <c r="L772" t="s">
        <v>34</v>
      </c>
      <c r="M772" t="s">
        <v>35</v>
      </c>
      <c r="N772" t="s">
        <v>36</v>
      </c>
      <c r="O772" t="s">
        <v>37</v>
      </c>
      <c r="P772" t="s">
        <v>38</v>
      </c>
      <c r="Q772" t="s">
        <v>39</v>
      </c>
      <c r="R772" t="s">
        <v>40</v>
      </c>
      <c r="S772">
        <v>7483986</v>
      </c>
      <c r="T772">
        <v>1347</v>
      </c>
      <c r="U772">
        <v>2007</v>
      </c>
      <c r="V772">
        <v>709880</v>
      </c>
      <c r="W772" s="6">
        <v>39926.837002314816</v>
      </c>
      <c r="X772" t="s">
        <v>2569</v>
      </c>
      <c r="Y772" t="s">
        <v>26</v>
      </c>
    </row>
    <row r="773" spans="1:25" x14ac:dyDescent="0.35">
      <c r="A773" t="s">
        <v>2572</v>
      </c>
      <c r="B773" t="s">
        <v>2573</v>
      </c>
      <c r="C773" s="5">
        <v>44137.86824074074</v>
      </c>
      <c r="D773" s="5">
        <f t="shared" si="12"/>
        <v>44137</v>
      </c>
      <c r="E773" t="s">
        <v>2574</v>
      </c>
      <c r="F773" t="s">
        <v>75</v>
      </c>
      <c r="G773" t="s">
        <v>144</v>
      </c>
      <c r="H773">
        <v>0</v>
      </c>
      <c r="I773">
        <v>0</v>
      </c>
      <c r="J773" t="s">
        <v>95</v>
      </c>
      <c r="K773" t="s">
        <v>33</v>
      </c>
      <c r="L773" t="s">
        <v>96</v>
      </c>
      <c r="M773" t="s">
        <v>97</v>
      </c>
      <c r="N773" t="s">
        <v>98</v>
      </c>
      <c r="O773" t="s">
        <v>99</v>
      </c>
      <c r="P773" t="s">
        <v>50</v>
      </c>
      <c r="Q773" t="s">
        <v>100</v>
      </c>
      <c r="R773" t="s">
        <v>40</v>
      </c>
      <c r="S773">
        <v>129288</v>
      </c>
      <c r="T773">
        <v>761</v>
      </c>
      <c r="U773">
        <v>1619</v>
      </c>
      <c r="V773">
        <v>38337</v>
      </c>
      <c r="W773" s="6">
        <v>39906.599074074074</v>
      </c>
      <c r="X773" t="s">
        <v>2572</v>
      </c>
      <c r="Y773" t="s">
        <v>26</v>
      </c>
    </row>
    <row r="774" spans="1:25" x14ac:dyDescent="0.35">
      <c r="A774" t="s">
        <v>2575</v>
      </c>
      <c r="B774" t="s">
        <v>2576</v>
      </c>
      <c r="C774" s="5">
        <v>44137.868206018517</v>
      </c>
      <c r="D774" s="5">
        <f t="shared" si="12"/>
        <v>44137</v>
      </c>
      <c r="E774" t="s">
        <v>2577</v>
      </c>
      <c r="F774" t="s">
        <v>75</v>
      </c>
      <c r="G774" t="s">
        <v>144</v>
      </c>
      <c r="H774">
        <v>0</v>
      </c>
      <c r="I774">
        <v>0</v>
      </c>
      <c r="J774" t="s">
        <v>95</v>
      </c>
      <c r="K774" t="s">
        <v>33</v>
      </c>
      <c r="L774" t="s">
        <v>96</v>
      </c>
      <c r="M774" t="s">
        <v>97</v>
      </c>
      <c r="N774" t="s">
        <v>98</v>
      </c>
      <c r="O774" t="s">
        <v>99</v>
      </c>
      <c r="P774" t="s">
        <v>50</v>
      </c>
      <c r="Q774" t="s">
        <v>100</v>
      </c>
      <c r="R774" t="s">
        <v>40</v>
      </c>
      <c r="S774">
        <v>129288</v>
      </c>
      <c r="T774">
        <v>761</v>
      </c>
      <c r="U774">
        <v>1619</v>
      </c>
      <c r="V774">
        <v>38337</v>
      </c>
      <c r="W774" s="6">
        <v>39906.599074074074</v>
      </c>
      <c r="X774" t="s">
        <v>2575</v>
      </c>
      <c r="Y774" t="s">
        <v>26</v>
      </c>
    </row>
    <row r="775" spans="1:25" x14ac:dyDescent="0.35">
      <c r="A775" t="s">
        <v>2578</v>
      </c>
      <c r="B775" t="s">
        <v>2579</v>
      </c>
      <c r="C775" s="5">
        <v>44137.85628472222</v>
      </c>
      <c r="D775" s="5">
        <f t="shared" si="12"/>
        <v>44137</v>
      </c>
      <c r="E775" t="s">
        <v>2580</v>
      </c>
      <c r="F775" t="s">
        <v>30</v>
      </c>
      <c r="G775" t="s">
        <v>144</v>
      </c>
      <c r="H775">
        <v>6</v>
      </c>
      <c r="I775">
        <v>4</v>
      </c>
      <c r="J775" t="s">
        <v>95</v>
      </c>
      <c r="K775" t="s">
        <v>33</v>
      </c>
      <c r="L775" t="s">
        <v>96</v>
      </c>
      <c r="M775" t="s">
        <v>97</v>
      </c>
      <c r="N775" t="s">
        <v>98</v>
      </c>
      <c r="O775" t="s">
        <v>99</v>
      </c>
      <c r="P775" t="s">
        <v>50</v>
      </c>
      <c r="Q775" t="s">
        <v>100</v>
      </c>
      <c r="R775" t="s">
        <v>40</v>
      </c>
      <c r="S775">
        <v>129288</v>
      </c>
      <c r="T775">
        <v>761</v>
      </c>
      <c r="U775">
        <v>1619</v>
      </c>
      <c r="V775">
        <v>38337</v>
      </c>
      <c r="W775" s="6">
        <v>39906.599074074074</v>
      </c>
      <c r="X775" t="s">
        <v>2578</v>
      </c>
      <c r="Y775" t="s">
        <v>26</v>
      </c>
    </row>
    <row r="776" spans="1:25" x14ac:dyDescent="0.35">
      <c r="A776" t="s">
        <v>2581</v>
      </c>
      <c r="B776" t="s">
        <v>2582</v>
      </c>
      <c r="C776" s="5">
        <v>44137.855856481481</v>
      </c>
      <c r="D776" s="5">
        <f t="shared" si="12"/>
        <v>44137</v>
      </c>
      <c r="E776" t="s">
        <v>2583</v>
      </c>
      <c r="F776" t="s">
        <v>30</v>
      </c>
      <c r="G776" t="s">
        <v>144</v>
      </c>
      <c r="H776">
        <v>4</v>
      </c>
      <c r="I776">
        <v>5</v>
      </c>
      <c r="J776" t="s">
        <v>95</v>
      </c>
      <c r="K776" t="s">
        <v>33</v>
      </c>
      <c r="L776" t="s">
        <v>96</v>
      </c>
      <c r="M776" t="s">
        <v>97</v>
      </c>
      <c r="N776" t="s">
        <v>98</v>
      </c>
      <c r="O776" t="s">
        <v>99</v>
      </c>
      <c r="P776" t="s">
        <v>50</v>
      </c>
      <c r="Q776" t="s">
        <v>100</v>
      </c>
      <c r="R776" t="s">
        <v>40</v>
      </c>
      <c r="S776">
        <v>129288</v>
      </c>
      <c r="T776">
        <v>761</v>
      </c>
      <c r="U776">
        <v>1619</v>
      </c>
      <c r="V776">
        <v>38337</v>
      </c>
      <c r="W776" s="6">
        <v>39906.599074074074</v>
      </c>
      <c r="X776" t="s">
        <v>2581</v>
      </c>
      <c r="Y776" t="s">
        <v>26</v>
      </c>
    </row>
    <row r="777" spans="1:25" x14ac:dyDescent="0.35">
      <c r="A777" t="s">
        <v>2584</v>
      </c>
      <c r="B777" t="s">
        <v>2585</v>
      </c>
      <c r="C777" s="5">
        <v>44137.795648148145</v>
      </c>
      <c r="D777" s="5">
        <f t="shared" si="12"/>
        <v>44137</v>
      </c>
      <c r="E777" t="s">
        <v>2586</v>
      </c>
      <c r="F777" t="s">
        <v>30</v>
      </c>
      <c r="G777" t="s">
        <v>157</v>
      </c>
      <c r="H777">
        <v>21</v>
      </c>
      <c r="I777">
        <v>64</v>
      </c>
      <c r="J777" t="s">
        <v>107</v>
      </c>
      <c r="K777" t="s">
        <v>33</v>
      </c>
      <c r="L777" t="s">
        <v>108</v>
      </c>
      <c r="M777" t="s">
        <v>109</v>
      </c>
      <c r="N777" t="s">
        <v>110</v>
      </c>
      <c r="O777" t="s">
        <v>111</v>
      </c>
      <c r="P777" t="s">
        <v>38</v>
      </c>
      <c r="Q777" t="s">
        <v>112</v>
      </c>
      <c r="R777" t="s">
        <v>40</v>
      </c>
      <c r="S777">
        <v>18985514</v>
      </c>
      <c r="T777">
        <v>1041</v>
      </c>
      <c r="U777">
        <v>1161</v>
      </c>
      <c r="V777">
        <v>348760</v>
      </c>
      <c r="W777" s="6">
        <v>39173.265428240738</v>
      </c>
      <c r="X777" t="s">
        <v>2584</v>
      </c>
      <c r="Y777" t="s">
        <v>24</v>
      </c>
    </row>
    <row r="778" spans="1:25" x14ac:dyDescent="0.35">
      <c r="A778" t="s">
        <v>2587</v>
      </c>
      <c r="B778" t="s">
        <v>2588</v>
      </c>
      <c r="C778" s="5">
        <v>44137.684224537035</v>
      </c>
      <c r="D778" s="5">
        <f t="shared" si="12"/>
        <v>44137</v>
      </c>
      <c r="E778" t="s">
        <v>2589</v>
      </c>
      <c r="F778" t="s">
        <v>30</v>
      </c>
      <c r="G778" t="s">
        <v>31</v>
      </c>
      <c r="H778">
        <v>11</v>
      </c>
      <c r="I778">
        <v>53</v>
      </c>
      <c r="J778" t="s">
        <v>32</v>
      </c>
      <c r="K778" t="s">
        <v>33</v>
      </c>
      <c r="L778" t="s">
        <v>34</v>
      </c>
      <c r="M778" t="s">
        <v>35</v>
      </c>
      <c r="N778" t="s">
        <v>36</v>
      </c>
      <c r="O778" t="s">
        <v>37</v>
      </c>
      <c r="P778" t="s">
        <v>38</v>
      </c>
      <c r="Q778" t="s">
        <v>39</v>
      </c>
      <c r="R778" t="s">
        <v>40</v>
      </c>
      <c r="S778">
        <v>7483986</v>
      </c>
      <c r="T778">
        <v>1347</v>
      </c>
      <c r="U778">
        <v>2007</v>
      </c>
      <c r="V778">
        <v>709880</v>
      </c>
      <c r="W778" s="6">
        <v>39926.837002314816</v>
      </c>
      <c r="X778" t="s">
        <v>2587</v>
      </c>
      <c r="Y778" t="s">
        <v>24</v>
      </c>
    </row>
    <row r="779" spans="1:25" x14ac:dyDescent="0.35">
      <c r="A779" t="s">
        <v>2590</v>
      </c>
      <c r="B779" t="s">
        <v>2591</v>
      </c>
      <c r="C779" s="5">
        <v>44137.580497685187</v>
      </c>
      <c r="D779" s="5">
        <f t="shared" si="12"/>
        <v>44137</v>
      </c>
      <c r="E779" t="s">
        <v>2592</v>
      </c>
      <c r="F779" t="s">
        <v>30</v>
      </c>
      <c r="G779" t="s">
        <v>68</v>
      </c>
      <c r="H779">
        <v>1</v>
      </c>
      <c r="I779">
        <v>19</v>
      </c>
      <c r="J779" t="s">
        <v>95</v>
      </c>
      <c r="K779" t="s">
        <v>33</v>
      </c>
      <c r="L779" t="s">
        <v>96</v>
      </c>
      <c r="M779" t="s">
        <v>97</v>
      </c>
      <c r="N779" t="s">
        <v>98</v>
      </c>
      <c r="O779" t="s">
        <v>99</v>
      </c>
      <c r="P779" t="s">
        <v>50</v>
      </c>
      <c r="Q779" t="s">
        <v>100</v>
      </c>
      <c r="R779" t="s">
        <v>40</v>
      </c>
      <c r="S779">
        <v>129288</v>
      </c>
      <c r="T779">
        <v>761</v>
      </c>
      <c r="U779">
        <v>1619</v>
      </c>
      <c r="V779">
        <v>38337</v>
      </c>
      <c r="W779" s="6">
        <v>39906.599074074074</v>
      </c>
      <c r="X779" t="s">
        <v>2590</v>
      </c>
      <c r="Y779" t="s">
        <v>24</v>
      </c>
    </row>
    <row r="780" spans="1:25" x14ac:dyDescent="0.35">
      <c r="A780" t="s">
        <v>2593</v>
      </c>
      <c r="B780" t="s">
        <v>2594</v>
      </c>
      <c r="C780" s="5">
        <v>44137.303506944445</v>
      </c>
      <c r="D780" s="5">
        <f t="shared" si="12"/>
        <v>44137</v>
      </c>
      <c r="E780" t="s">
        <v>2595</v>
      </c>
      <c r="F780" t="s">
        <v>30</v>
      </c>
      <c r="G780" t="s">
        <v>31</v>
      </c>
      <c r="H780">
        <v>19</v>
      </c>
      <c r="I780">
        <v>106</v>
      </c>
      <c r="J780" t="s">
        <v>32</v>
      </c>
      <c r="K780" t="s">
        <v>33</v>
      </c>
      <c r="L780" t="s">
        <v>34</v>
      </c>
      <c r="M780" t="s">
        <v>35</v>
      </c>
      <c r="N780" t="s">
        <v>36</v>
      </c>
      <c r="O780" t="s">
        <v>37</v>
      </c>
      <c r="P780" t="s">
        <v>38</v>
      </c>
      <c r="Q780" t="s">
        <v>39</v>
      </c>
      <c r="R780" t="s">
        <v>40</v>
      </c>
      <c r="S780">
        <v>7483986</v>
      </c>
      <c r="T780">
        <v>1347</v>
      </c>
      <c r="U780">
        <v>2007</v>
      </c>
      <c r="V780">
        <v>709880</v>
      </c>
      <c r="W780" s="6">
        <v>39926.837002314816</v>
      </c>
      <c r="X780" t="s">
        <v>2593</v>
      </c>
      <c r="Y780" t="s">
        <v>24</v>
      </c>
    </row>
    <row r="781" spans="1:25" x14ac:dyDescent="0.35">
      <c r="A781" t="s">
        <v>2596</v>
      </c>
      <c r="B781" t="s">
        <v>2597</v>
      </c>
      <c r="C781" s="5">
        <v>44136.994699074072</v>
      </c>
      <c r="D781" s="5">
        <f t="shared" si="12"/>
        <v>44136</v>
      </c>
      <c r="E781" t="s">
        <v>2598</v>
      </c>
      <c r="F781" t="s">
        <v>30</v>
      </c>
      <c r="G781" t="s">
        <v>31</v>
      </c>
      <c r="H781">
        <v>9</v>
      </c>
      <c r="I781">
        <v>62</v>
      </c>
      <c r="J781" t="s">
        <v>32</v>
      </c>
      <c r="K781" t="s">
        <v>33</v>
      </c>
      <c r="L781" t="s">
        <v>34</v>
      </c>
      <c r="M781" t="s">
        <v>35</v>
      </c>
      <c r="N781" t="s">
        <v>36</v>
      </c>
      <c r="O781" t="s">
        <v>37</v>
      </c>
      <c r="P781" t="s">
        <v>38</v>
      </c>
      <c r="Q781" t="s">
        <v>39</v>
      </c>
      <c r="R781" t="s">
        <v>40</v>
      </c>
      <c r="S781">
        <v>7483986</v>
      </c>
      <c r="T781">
        <v>1347</v>
      </c>
      <c r="U781">
        <v>2007</v>
      </c>
      <c r="V781">
        <v>709880</v>
      </c>
      <c r="W781" s="6">
        <v>39926.837002314816</v>
      </c>
      <c r="X781" t="s">
        <v>2596</v>
      </c>
      <c r="Y781" t="s">
        <v>26</v>
      </c>
    </row>
    <row r="782" spans="1:25" x14ac:dyDescent="0.35">
      <c r="A782" t="s">
        <v>2599</v>
      </c>
      <c r="B782" t="s">
        <v>2600</v>
      </c>
      <c r="C782" s="5">
        <v>44136.869525462964</v>
      </c>
      <c r="D782" s="5">
        <f t="shared" si="12"/>
        <v>44136</v>
      </c>
      <c r="E782" t="s">
        <v>2601</v>
      </c>
      <c r="F782" t="s">
        <v>30</v>
      </c>
      <c r="G782" t="s">
        <v>31</v>
      </c>
      <c r="H782">
        <v>27</v>
      </c>
      <c r="I782">
        <v>80</v>
      </c>
      <c r="J782" t="s">
        <v>32</v>
      </c>
      <c r="K782" t="s">
        <v>33</v>
      </c>
      <c r="L782" t="s">
        <v>34</v>
      </c>
      <c r="M782" t="s">
        <v>35</v>
      </c>
      <c r="N782" t="s">
        <v>36</v>
      </c>
      <c r="O782" t="s">
        <v>37</v>
      </c>
      <c r="P782" t="s">
        <v>38</v>
      </c>
      <c r="Q782" t="s">
        <v>39</v>
      </c>
      <c r="R782" t="s">
        <v>40</v>
      </c>
      <c r="S782">
        <v>7483986</v>
      </c>
      <c r="T782">
        <v>1347</v>
      </c>
      <c r="U782">
        <v>2007</v>
      </c>
      <c r="V782">
        <v>709880</v>
      </c>
      <c r="W782" s="6">
        <v>39926.837002314816</v>
      </c>
      <c r="X782" t="s">
        <v>2599</v>
      </c>
      <c r="Y782" t="s">
        <v>25</v>
      </c>
    </row>
    <row r="783" spans="1:25" x14ac:dyDescent="0.35">
      <c r="A783" t="s">
        <v>2602</v>
      </c>
      <c r="B783" t="s">
        <v>2603</v>
      </c>
      <c r="C783" s="5">
        <v>44136.828240740739</v>
      </c>
      <c r="D783" s="5">
        <f t="shared" si="12"/>
        <v>44136</v>
      </c>
      <c r="E783" t="s">
        <v>2604</v>
      </c>
      <c r="F783" t="s">
        <v>75</v>
      </c>
      <c r="G783" t="s">
        <v>44</v>
      </c>
      <c r="H783">
        <v>0</v>
      </c>
      <c r="I783">
        <v>0</v>
      </c>
      <c r="K783" t="s">
        <v>33</v>
      </c>
      <c r="L783" t="s">
        <v>911</v>
      </c>
      <c r="M783" t="s">
        <v>912</v>
      </c>
      <c r="N783" t="s">
        <v>913</v>
      </c>
      <c r="P783" t="s">
        <v>50</v>
      </c>
      <c r="Q783" t="s">
        <v>914</v>
      </c>
      <c r="R783" t="s">
        <v>40</v>
      </c>
      <c r="S783">
        <v>27477</v>
      </c>
      <c r="T783">
        <v>2068</v>
      </c>
      <c r="U783">
        <v>602</v>
      </c>
      <c r="V783">
        <v>10277</v>
      </c>
      <c r="W783" s="6">
        <v>39896.510798611111</v>
      </c>
      <c r="X783" t="s">
        <v>2602</v>
      </c>
      <c r="Y783" t="s">
        <v>24</v>
      </c>
    </row>
    <row r="784" spans="1:25" x14ac:dyDescent="0.35">
      <c r="A784" t="s">
        <v>2605</v>
      </c>
      <c r="B784" t="s">
        <v>2606</v>
      </c>
      <c r="C784" s="5">
        <v>44134.903101851851</v>
      </c>
      <c r="D784" s="5">
        <f t="shared" si="12"/>
        <v>44134</v>
      </c>
      <c r="E784" t="s">
        <v>2607</v>
      </c>
      <c r="F784" t="s">
        <v>30</v>
      </c>
      <c r="G784" t="s">
        <v>68</v>
      </c>
      <c r="H784">
        <v>5</v>
      </c>
      <c r="I784">
        <v>58</v>
      </c>
      <c r="K784" t="s">
        <v>33</v>
      </c>
      <c r="L784" t="s">
        <v>69</v>
      </c>
      <c r="M784" t="s">
        <v>70</v>
      </c>
      <c r="N784" t="s">
        <v>70</v>
      </c>
      <c r="P784" t="s">
        <v>50</v>
      </c>
      <c r="Q784" t="s">
        <v>71</v>
      </c>
      <c r="R784" t="s">
        <v>40</v>
      </c>
      <c r="S784">
        <v>1060595</v>
      </c>
      <c r="T784">
        <v>817</v>
      </c>
      <c r="U784">
        <v>16</v>
      </c>
      <c r="V784">
        <v>435468</v>
      </c>
      <c r="W784" s="6">
        <v>39824.172893518517</v>
      </c>
      <c r="X784" t="s">
        <v>2605</v>
      </c>
      <c r="Y784" t="s">
        <v>24</v>
      </c>
    </row>
    <row r="785" spans="1:25" x14ac:dyDescent="0.35">
      <c r="A785" t="s">
        <v>2608</v>
      </c>
      <c r="B785" t="s">
        <v>2609</v>
      </c>
      <c r="C785" s="5">
        <v>44134.879525462966</v>
      </c>
      <c r="D785" s="5">
        <f t="shared" si="12"/>
        <v>44134</v>
      </c>
      <c r="E785" t="s">
        <v>2610</v>
      </c>
      <c r="F785" t="s">
        <v>30</v>
      </c>
      <c r="G785" t="s">
        <v>31</v>
      </c>
      <c r="H785">
        <v>60</v>
      </c>
      <c r="I785">
        <v>165</v>
      </c>
      <c r="J785" t="s">
        <v>32</v>
      </c>
      <c r="K785" t="s">
        <v>33</v>
      </c>
      <c r="L785" t="s">
        <v>34</v>
      </c>
      <c r="M785" t="s">
        <v>35</v>
      </c>
      <c r="N785" t="s">
        <v>36</v>
      </c>
      <c r="O785" t="s">
        <v>37</v>
      </c>
      <c r="P785" t="s">
        <v>38</v>
      </c>
      <c r="Q785" t="s">
        <v>39</v>
      </c>
      <c r="R785" t="s">
        <v>40</v>
      </c>
      <c r="S785">
        <v>7483986</v>
      </c>
      <c r="T785">
        <v>1347</v>
      </c>
      <c r="U785">
        <v>2007</v>
      </c>
      <c r="V785">
        <v>709880</v>
      </c>
      <c r="W785" s="6">
        <v>39926.837002314816</v>
      </c>
      <c r="X785" t="s">
        <v>2608</v>
      </c>
      <c r="Y785" t="s">
        <v>26</v>
      </c>
    </row>
    <row r="786" spans="1:25" x14ac:dyDescent="0.35">
      <c r="A786" t="s">
        <v>2611</v>
      </c>
      <c r="B786" t="s">
        <v>2612</v>
      </c>
      <c r="C786" s="5">
        <v>44134.818784722222</v>
      </c>
      <c r="D786" s="5">
        <f t="shared" si="12"/>
        <v>44134</v>
      </c>
      <c r="E786" t="s">
        <v>2613</v>
      </c>
      <c r="F786" t="s">
        <v>30</v>
      </c>
      <c r="G786" t="s">
        <v>144</v>
      </c>
      <c r="H786">
        <v>18</v>
      </c>
      <c r="I786">
        <v>54</v>
      </c>
      <c r="J786" t="s">
        <v>95</v>
      </c>
      <c r="K786" t="s">
        <v>33</v>
      </c>
      <c r="L786" t="s">
        <v>96</v>
      </c>
      <c r="M786" t="s">
        <v>97</v>
      </c>
      <c r="N786" t="s">
        <v>98</v>
      </c>
      <c r="O786" t="s">
        <v>99</v>
      </c>
      <c r="P786" t="s">
        <v>50</v>
      </c>
      <c r="Q786" t="s">
        <v>100</v>
      </c>
      <c r="R786" t="s">
        <v>40</v>
      </c>
      <c r="S786">
        <v>129288</v>
      </c>
      <c r="T786">
        <v>761</v>
      </c>
      <c r="U786">
        <v>1619</v>
      </c>
      <c r="V786">
        <v>38337</v>
      </c>
      <c r="W786" s="6">
        <v>39906.599074074074</v>
      </c>
      <c r="X786" t="s">
        <v>2611</v>
      </c>
      <c r="Y786" t="s">
        <v>25</v>
      </c>
    </row>
    <row r="787" spans="1:25" x14ac:dyDescent="0.35">
      <c r="A787" t="s">
        <v>2614</v>
      </c>
      <c r="B787" t="s">
        <v>2615</v>
      </c>
      <c r="C787" s="5">
        <v>44134.618321759262</v>
      </c>
      <c r="D787" s="5">
        <f t="shared" si="12"/>
        <v>44134</v>
      </c>
      <c r="E787" t="s">
        <v>2616</v>
      </c>
      <c r="F787" t="s">
        <v>30</v>
      </c>
      <c r="G787" t="s">
        <v>31</v>
      </c>
      <c r="H787">
        <v>72</v>
      </c>
      <c r="I787">
        <v>153</v>
      </c>
      <c r="J787" t="s">
        <v>32</v>
      </c>
      <c r="K787" t="s">
        <v>33</v>
      </c>
      <c r="L787" t="s">
        <v>34</v>
      </c>
      <c r="M787" t="s">
        <v>35</v>
      </c>
      <c r="N787" t="s">
        <v>36</v>
      </c>
      <c r="O787" t="s">
        <v>37</v>
      </c>
      <c r="P787" t="s">
        <v>38</v>
      </c>
      <c r="Q787" t="s">
        <v>39</v>
      </c>
      <c r="R787" t="s">
        <v>40</v>
      </c>
      <c r="S787">
        <v>7483986</v>
      </c>
      <c r="T787">
        <v>1347</v>
      </c>
      <c r="U787">
        <v>2007</v>
      </c>
      <c r="V787">
        <v>709880</v>
      </c>
      <c r="W787" s="6">
        <v>39926.837002314816</v>
      </c>
      <c r="X787" t="s">
        <v>2614</v>
      </c>
      <c r="Y787" t="s">
        <v>25</v>
      </c>
    </row>
    <row r="788" spans="1:25" x14ac:dyDescent="0.35">
      <c r="A788" t="s">
        <v>2617</v>
      </c>
      <c r="B788" t="s">
        <v>2618</v>
      </c>
      <c r="C788" s="5">
        <v>44134.617094907408</v>
      </c>
      <c r="D788" s="5">
        <f t="shared" si="12"/>
        <v>44134</v>
      </c>
      <c r="E788" t="s">
        <v>2619</v>
      </c>
      <c r="F788" t="s">
        <v>30</v>
      </c>
      <c r="G788" t="s">
        <v>68</v>
      </c>
      <c r="H788">
        <v>25</v>
      </c>
      <c r="I788">
        <v>111</v>
      </c>
      <c r="K788" t="s">
        <v>33</v>
      </c>
      <c r="L788" t="s">
        <v>69</v>
      </c>
      <c r="M788" t="s">
        <v>70</v>
      </c>
      <c r="N788" t="s">
        <v>70</v>
      </c>
      <c r="P788" t="s">
        <v>50</v>
      </c>
      <c r="Q788" t="s">
        <v>71</v>
      </c>
      <c r="R788" t="s">
        <v>40</v>
      </c>
      <c r="S788">
        <v>1060595</v>
      </c>
      <c r="T788">
        <v>817</v>
      </c>
      <c r="U788">
        <v>16</v>
      </c>
      <c r="V788">
        <v>435468</v>
      </c>
      <c r="W788" s="6">
        <v>39824.172893518517</v>
      </c>
      <c r="X788" t="s">
        <v>2617</v>
      </c>
      <c r="Y788" t="s">
        <v>25</v>
      </c>
    </row>
    <row r="789" spans="1:25" x14ac:dyDescent="0.35">
      <c r="A789" t="s">
        <v>2620</v>
      </c>
      <c r="B789" t="s">
        <v>2621</v>
      </c>
      <c r="C789" s="5">
        <v>44134.530532407407</v>
      </c>
      <c r="D789" s="5">
        <f t="shared" si="12"/>
        <v>44134</v>
      </c>
      <c r="E789" t="s">
        <v>2622</v>
      </c>
      <c r="F789" t="s">
        <v>30</v>
      </c>
      <c r="G789" t="s">
        <v>68</v>
      </c>
      <c r="H789">
        <v>5</v>
      </c>
      <c r="I789">
        <v>23</v>
      </c>
      <c r="J789" t="s">
        <v>95</v>
      </c>
      <c r="K789" t="s">
        <v>33</v>
      </c>
      <c r="L789" t="s">
        <v>96</v>
      </c>
      <c r="M789" t="s">
        <v>97</v>
      </c>
      <c r="N789" t="s">
        <v>98</v>
      </c>
      <c r="O789" t="s">
        <v>99</v>
      </c>
      <c r="P789" t="s">
        <v>50</v>
      </c>
      <c r="Q789" t="s">
        <v>100</v>
      </c>
      <c r="R789" t="s">
        <v>40</v>
      </c>
      <c r="S789">
        <v>129288</v>
      </c>
      <c r="T789">
        <v>761</v>
      </c>
      <c r="U789">
        <v>1619</v>
      </c>
      <c r="V789">
        <v>38337</v>
      </c>
      <c r="W789" s="6">
        <v>39906.599074074074</v>
      </c>
      <c r="X789" t="s">
        <v>2620</v>
      </c>
      <c r="Y789" t="s">
        <v>25</v>
      </c>
    </row>
    <row r="790" spans="1:25" x14ac:dyDescent="0.35">
      <c r="A790" t="s">
        <v>2623</v>
      </c>
      <c r="B790" t="s">
        <v>2624</v>
      </c>
      <c r="C790" s="5">
        <v>44133.767465277779</v>
      </c>
      <c r="D790" s="5">
        <f t="shared" si="12"/>
        <v>44133</v>
      </c>
      <c r="E790" t="s">
        <v>2625</v>
      </c>
      <c r="F790" t="s">
        <v>30</v>
      </c>
      <c r="G790" t="s">
        <v>31</v>
      </c>
      <c r="H790">
        <v>30</v>
      </c>
      <c r="I790">
        <v>91</v>
      </c>
      <c r="J790" t="s">
        <v>32</v>
      </c>
      <c r="K790" t="s">
        <v>33</v>
      </c>
      <c r="L790" t="s">
        <v>34</v>
      </c>
      <c r="M790" t="s">
        <v>35</v>
      </c>
      <c r="N790" t="s">
        <v>36</v>
      </c>
      <c r="O790" t="s">
        <v>37</v>
      </c>
      <c r="P790" t="s">
        <v>38</v>
      </c>
      <c r="Q790" t="s">
        <v>39</v>
      </c>
      <c r="R790" t="s">
        <v>40</v>
      </c>
      <c r="S790">
        <v>7483986</v>
      </c>
      <c r="T790">
        <v>1347</v>
      </c>
      <c r="U790">
        <v>2007</v>
      </c>
      <c r="V790">
        <v>709880</v>
      </c>
      <c r="W790" s="6">
        <v>39926.837002314816</v>
      </c>
      <c r="X790" t="s">
        <v>2623</v>
      </c>
      <c r="Y790" t="s">
        <v>24</v>
      </c>
    </row>
    <row r="791" spans="1:25" x14ac:dyDescent="0.35">
      <c r="A791" t="s">
        <v>2626</v>
      </c>
      <c r="B791" t="s">
        <v>2627</v>
      </c>
      <c r="C791" s="5">
        <v>44133.542939814812</v>
      </c>
      <c r="D791" s="5">
        <f t="shared" si="12"/>
        <v>44133</v>
      </c>
      <c r="E791" t="s">
        <v>2628</v>
      </c>
      <c r="F791" t="s">
        <v>30</v>
      </c>
      <c r="G791" t="s">
        <v>68</v>
      </c>
      <c r="H791">
        <v>5</v>
      </c>
      <c r="I791">
        <v>13</v>
      </c>
      <c r="J791" t="s">
        <v>95</v>
      </c>
      <c r="K791" t="s">
        <v>33</v>
      </c>
      <c r="L791" t="s">
        <v>96</v>
      </c>
      <c r="M791" t="s">
        <v>97</v>
      </c>
      <c r="N791" t="s">
        <v>98</v>
      </c>
      <c r="O791" t="s">
        <v>99</v>
      </c>
      <c r="P791" t="s">
        <v>50</v>
      </c>
      <c r="Q791" t="s">
        <v>100</v>
      </c>
      <c r="R791" t="s">
        <v>40</v>
      </c>
      <c r="S791">
        <v>129288</v>
      </c>
      <c r="T791">
        <v>761</v>
      </c>
      <c r="U791">
        <v>1619</v>
      </c>
      <c r="V791">
        <v>38337</v>
      </c>
      <c r="W791" s="6">
        <v>39906.599074074074</v>
      </c>
      <c r="X791" t="s">
        <v>2626</v>
      </c>
      <c r="Y791" t="s">
        <v>24</v>
      </c>
    </row>
    <row r="792" spans="1:25" x14ac:dyDescent="0.35">
      <c r="A792" t="s">
        <v>2629</v>
      </c>
      <c r="B792" t="s">
        <v>2630</v>
      </c>
      <c r="C792" s="5">
        <v>44133.541030092594</v>
      </c>
      <c r="D792" s="5">
        <f t="shared" si="12"/>
        <v>44133</v>
      </c>
      <c r="E792" t="s">
        <v>2631</v>
      </c>
      <c r="F792" t="s">
        <v>30</v>
      </c>
      <c r="G792" t="s">
        <v>31</v>
      </c>
      <c r="H792">
        <v>7</v>
      </c>
      <c r="I792">
        <v>19</v>
      </c>
      <c r="J792" t="s">
        <v>32</v>
      </c>
      <c r="K792" t="s">
        <v>33</v>
      </c>
      <c r="L792" t="s">
        <v>34</v>
      </c>
      <c r="M792" t="s">
        <v>35</v>
      </c>
      <c r="N792" t="s">
        <v>36</v>
      </c>
      <c r="O792" t="s">
        <v>37</v>
      </c>
      <c r="P792" t="s">
        <v>38</v>
      </c>
      <c r="Q792" t="s">
        <v>39</v>
      </c>
      <c r="R792" t="s">
        <v>40</v>
      </c>
      <c r="S792">
        <v>7483986</v>
      </c>
      <c r="T792">
        <v>1347</v>
      </c>
      <c r="U792">
        <v>2007</v>
      </c>
      <c r="V792">
        <v>709880</v>
      </c>
      <c r="W792" s="6">
        <v>39926.837002314816</v>
      </c>
      <c r="X792" t="s">
        <v>2629</v>
      </c>
      <c r="Y792" t="s">
        <v>26</v>
      </c>
    </row>
    <row r="793" spans="1:25" x14ac:dyDescent="0.35">
      <c r="A793" t="s">
        <v>2632</v>
      </c>
      <c r="B793" t="s">
        <v>2633</v>
      </c>
      <c r="C793" s="5">
        <v>44133.517731481479</v>
      </c>
      <c r="D793" s="5">
        <f t="shared" si="12"/>
        <v>44133</v>
      </c>
      <c r="E793" t="s">
        <v>2634</v>
      </c>
      <c r="F793" t="s">
        <v>30</v>
      </c>
      <c r="G793" t="s">
        <v>31</v>
      </c>
      <c r="H793">
        <v>11</v>
      </c>
      <c r="I793">
        <v>22</v>
      </c>
      <c r="J793" t="s">
        <v>32</v>
      </c>
      <c r="K793" t="s">
        <v>33</v>
      </c>
      <c r="L793" t="s">
        <v>34</v>
      </c>
      <c r="M793" t="s">
        <v>35</v>
      </c>
      <c r="N793" t="s">
        <v>36</v>
      </c>
      <c r="O793" t="s">
        <v>37</v>
      </c>
      <c r="P793" t="s">
        <v>38</v>
      </c>
      <c r="Q793" t="s">
        <v>39</v>
      </c>
      <c r="R793" t="s">
        <v>40</v>
      </c>
      <c r="S793">
        <v>7483986</v>
      </c>
      <c r="T793">
        <v>1347</v>
      </c>
      <c r="U793">
        <v>2007</v>
      </c>
      <c r="V793">
        <v>709880</v>
      </c>
      <c r="W793" s="6">
        <v>39926.837002314816</v>
      </c>
      <c r="X793" t="s">
        <v>2632</v>
      </c>
      <c r="Y793" t="s">
        <v>25</v>
      </c>
    </row>
    <row r="794" spans="1:25" x14ac:dyDescent="0.35">
      <c r="A794" t="s">
        <v>2635</v>
      </c>
      <c r="B794" t="s">
        <v>2636</v>
      </c>
      <c r="C794" s="5">
        <v>44132.979895833334</v>
      </c>
      <c r="D794" s="5">
        <f t="shared" ref="D794:D839" si="13">DATEVALUE(_xlfn.CONCAT(MONTH(C794),"/",DAY(C794),"/",YEAR(C794)))</f>
        <v>44132</v>
      </c>
      <c r="E794" t="s">
        <v>2637</v>
      </c>
      <c r="F794" t="s">
        <v>30</v>
      </c>
      <c r="G794" t="s">
        <v>31</v>
      </c>
      <c r="H794">
        <v>13</v>
      </c>
      <c r="I794">
        <v>56</v>
      </c>
      <c r="J794" t="s">
        <v>32</v>
      </c>
      <c r="K794" t="s">
        <v>33</v>
      </c>
      <c r="L794" t="s">
        <v>34</v>
      </c>
      <c r="M794" t="s">
        <v>35</v>
      </c>
      <c r="N794" t="s">
        <v>36</v>
      </c>
      <c r="O794" t="s">
        <v>37</v>
      </c>
      <c r="P794" t="s">
        <v>38</v>
      </c>
      <c r="Q794" t="s">
        <v>39</v>
      </c>
      <c r="R794" t="s">
        <v>40</v>
      </c>
      <c r="S794">
        <v>7483989</v>
      </c>
      <c r="T794">
        <v>1347</v>
      </c>
      <c r="U794">
        <v>2007</v>
      </c>
      <c r="V794">
        <v>709880</v>
      </c>
      <c r="W794" s="6">
        <v>39926.837002314816</v>
      </c>
      <c r="X794" t="s">
        <v>2635</v>
      </c>
      <c r="Y794" t="s">
        <v>26</v>
      </c>
    </row>
    <row r="795" spans="1:25" x14ac:dyDescent="0.35">
      <c r="A795" t="s">
        <v>2638</v>
      </c>
      <c r="B795" t="s">
        <v>2639</v>
      </c>
      <c r="C795" s="5">
        <v>44132.938935185186</v>
      </c>
      <c r="D795" s="5">
        <f t="shared" si="13"/>
        <v>44132</v>
      </c>
      <c r="E795" t="s">
        <v>2640</v>
      </c>
      <c r="F795" t="s">
        <v>30</v>
      </c>
      <c r="G795" t="s">
        <v>31</v>
      </c>
      <c r="H795">
        <v>53</v>
      </c>
      <c r="I795">
        <v>188</v>
      </c>
      <c r="J795" t="s">
        <v>32</v>
      </c>
      <c r="K795" t="s">
        <v>33</v>
      </c>
      <c r="L795" t="s">
        <v>34</v>
      </c>
      <c r="M795" t="s">
        <v>35</v>
      </c>
      <c r="N795" t="s">
        <v>36</v>
      </c>
      <c r="O795" t="s">
        <v>37</v>
      </c>
      <c r="P795" t="s">
        <v>38</v>
      </c>
      <c r="Q795" t="s">
        <v>39</v>
      </c>
      <c r="R795" t="s">
        <v>40</v>
      </c>
      <c r="S795">
        <v>7483989</v>
      </c>
      <c r="T795">
        <v>1347</v>
      </c>
      <c r="U795">
        <v>2007</v>
      </c>
      <c r="V795">
        <v>709880</v>
      </c>
      <c r="W795" s="6">
        <v>39926.837002314816</v>
      </c>
      <c r="X795" t="s">
        <v>2638</v>
      </c>
      <c r="Y795" t="s">
        <v>26</v>
      </c>
    </row>
    <row r="796" spans="1:25" x14ac:dyDescent="0.35">
      <c r="A796" t="s">
        <v>2641</v>
      </c>
      <c r="B796" t="s">
        <v>2642</v>
      </c>
      <c r="C796" s="5">
        <v>44132.900856481479</v>
      </c>
      <c r="D796" s="5">
        <f t="shared" si="13"/>
        <v>44132</v>
      </c>
      <c r="E796" t="s">
        <v>2643</v>
      </c>
      <c r="F796" t="s">
        <v>30</v>
      </c>
      <c r="G796" t="s">
        <v>44</v>
      </c>
      <c r="H796">
        <v>0</v>
      </c>
      <c r="I796">
        <v>1</v>
      </c>
      <c r="K796" t="s">
        <v>33</v>
      </c>
      <c r="L796" t="s">
        <v>911</v>
      </c>
      <c r="M796" t="s">
        <v>912</v>
      </c>
      <c r="N796" t="s">
        <v>913</v>
      </c>
      <c r="P796" t="s">
        <v>50</v>
      </c>
      <c r="Q796" t="s">
        <v>914</v>
      </c>
      <c r="R796" t="s">
        <v>40</v>
      </c>
      <c r="S796">
        <v>27477</v>
      </c>
      <c r="T796">
        <v>2068</v>
      </c>
      <c r="U796">
        <v>602</v>
      </c>
      <c r="V796">
        <v>10277</v>
      </c>
      <c r="W796" s="6">
        <v>39896.510798611111</v>
      </c>
      <c r="X796" t="s">
        <v>2641</v>
      </c>
      <c r="Y796" t="s">
        <v>26</v>
      </c>
    </row>
    <row r="797" spans="1:25" x14ac:dyDescent="0.35">
      <c r="A797" t="s">
        <v>2644</v>
      </c>
      <c r="B797" t="s">
        <v>2645</v>
      </c>
      <c r="C797" s="5">
        <v>44132.880624999998</v>
      </c>
      <c r="D797" s="5">
        <f t="shared" si="13"/>
        <v>44132</v>
      </c>
      <c r="E797" t="s">
        <v>2646</v>
      </c>
      <c r="F797" t="s">
        <v>30</v>
      </c>
      <c r="G797" t="s">
        <v>144</v>
      </c>
      <c r="H797">
        <v>9</v>
      </c>
      <c r="I797">
        <v>29</v>
      </c>
      <c r="J797" t="s">
        <v>95</v>
      </c>
      <c r="K797" t="s">
        <v>33</v>
      </c>
      <c r="L797" t="s">
        <v>96</v>
      </c>
      <c r="M797" t="s">
        <v>97</v>
      </c>
      <c r="N797" t="s">
        <v>98</v>
      </c>
      <c r="O797" t="s">
        <v>99</v>
      </c>
      <c r="P797" t="s">
        <v>50</v>
      </c>
      <c r="Q797" t="s">
        <v>100</v>
      </c>
      <c r="R797" t="s">
        <v>40</v>
      </c>
      <c r="S797">
        <v>129288</v>
      </c>
      <c r="T797">
        <v>761</v>
      </c>
      <c r="U797">
        <v>1619</v>
      </c>
      <c r="V797">
        <v>38337</v>
      </c>
      <c r="W797" s="6">
        <v>39906.599074074074</v>
      </c>
      <c r="X797" t="s">
        <v>2644</v>
      </c>
      <c r="Y797" t="s">
        <v>24</v>
      </c>
    </row>
    <row r="798" spans="1:25" x14ac:dyDescent="0.35">
      <c r="A798" t="s">
        <v>2647</v>
      </c>
      <c r="B798" t="s">
        <v>2648</v>
      </c>
      <c r="C798" s="5">
        <v>44132.868009259262</v>
      </c>
      <c r="D798" s="5">
        <f t="shared" si="13"/>
        <v>44132</v>
      </c>
      <c r="E798" t="s">
        <v>2649</v>
      </c>
      <c r="F798" t="s">
        <v>30</v>
      </c>
      <c r="G798" t="s">
        <v>44</v>
      </c>
      <c r="H798">
        <v>0</v>
      </c>
      <c r="I798">
        <v>1</v>
      </c>
      <c r="K798" t="s">
        <v>33</v>
      </c>
      <c r="L798" t="s">
        <v>911</v>
      </c>
      <c r="M798" t="s">
        <v>912</v>
      </c>
      <c r="N798" t="s">
        <v>913</v>
      </c>
      <c r="P798" t="s">
        <v>50</v>
      </c>
      <c r="Q798" t="s">
        <v>914</v>
      </c>
      <c r="R798" t="s">
        <v>40</v>
      </c>
      <c r="S798">
        <v>27477</v>
      </c>
      <c r="T798">
        <v>2068</v>
      </c>
      <c r="U798">
        <v>602</v>
      </c>
      <c r="V798">
        <v>10277</v>
      </c>
      <c r="W798" s="6">
        <v>39896.510798611111</v>
      </c>
      <c r="X798" t="s">
        <v>2647</v>
      </c>
      <c r="Y798" s="9" t="s">
        <v>26</v>
      </c>
    </row>
    <row r="799" spans="1:25" x14ac:dyDescent="0.35">
      <c r="A799" t="s">
        <v>2650</v>
      </c>
      <c r="B799" t="s">
        <v>2651</v>
      </c>
      <c r="C799" s="5">
        <v>44132.633564814816</v>
      </c>
      <c r="D799" s="5">
        <f t="shared" si="13"/>
        <v>44132</v>
      </c>
      <c r="E799" t="s">
        <v>2652</v>
      </c>
      <c r="F799" t="s">
        <v>30</v>
      </c>
      <c r="G799" t="s">
        <v>144</v>
      </c>
      <c r="H799">
        <v>15</v>
      </c>
      <c r="I799">
        <v>52</v>
      </c>
      <c r="J799" t="s">
        <v>95</v>
      </c>
      <c r="K799" t="s">
        <v>33</v>
      </c>
      <c r="L799" t="s">
        <v>96</v>
      </c>
      <c r="M799" t="s">
        <v>97</v>
      </c>
      <c r="N799" t="s">
        <v>98</v>
      </c>
      <c r="O799" t="s">
        <v>99</v>
      </c>
      <c r="P799" t="s">
        <v>50</v>
      </c>
      <c r="Q799" t="s">
        <v>100</v>
      </c>
      <c r="R799" t="s">
        <v>40</v>
      </c>
      <c r="S799">
        <v>129288</v>
      </c>
      <c r="T799">
        <v>761</v>
      </c>
      <c r="U799">
        <v>1619</v>
      </c>
      <c r="V799">
        <v>38337</v>
      </c>
      <c r="W799" s="6">
        <v>39906.599074074074</v>
      </c>
      <c r="X799" t="s">
        <v>2650</v>
      </c>
      <c r="Y799" t="s">
        <v>25</v>
      </c>
    </row>
    <row r="800" spans="1:25" x14ac:dyDescent="0.35">
      <c r="A800" t="s">
        <v>2653</v>
      </c>
      <c r="B800" t="s">
        <v>2654</v>
      </c>
      <c r="C800" s="5">
        <v>44132.601817129631</v>
      </c>
      <c r="D800" s="5">
        <f t="shared" si="13"/>
        <v>44132</v>
      </c>
      <c r="E800" t="s">
        <v>2655</v>
      </c>
      <c r="F800" t="s">
        <v>30</v>
      </c>
      <c r="G800" t="s">
        <v>68</v>
      </c>
      <c r="H800">
        <v>0</v>
      </c>
      <c r="I800">
        <v>6</v>
      </c>
      <c r="J800" t="s">
        <v>95</v>
      </c>
      <c r="K800" t="s">
        <v>33</v>
      </c>
      <c r="L800" t="s">
        <v>96</v>
      </c>
      <c r="M800" t="s">
        <v>97</v>
      </c>
      <c r="N800" t="s">
        <v>98</v>
      </c>
      <c r="O800" t="s">
        <v>99</v>
      </c>
      <c r="P800" t="s">
        <v>50</v>
      </c>
      <c r="Q800" t="s">
        <v>100</v>
      </c>
      <c r="R800" t="s">
        <v>40</v>
      </c>
      <c r="S800">
        <v>129288</v>
      </c>
      <c r="T800">
        <v>761</v>
      </c>
      <c r="U800">
        <v>1619</v>
      </c>
      <c r="V800">
        <v>38337</v>
      </c>
      <c r="W800" s="6">
        <v>39906.599074074074</v>
      </c>
      <c r="X800" t="s">
        <v>2653</v>
      </c>
      <c r="Y800" t="s">
        <v>26</v>
      </c>
    </row>
    <row r="801" spans="1:25" x14ac:dyDescent="0.35">
      <c r="A801" t="s">
        <v>2656</v>
      </c>
      <c r="B801" t="s">
        <v>2657</v>
      </c>
      <c r="C801" s="5">
        <v>44132.579062500001</v>
      </c>
      <c r="D801" s="5">
        <f t="shared" si="13"/>
        <v>44132</v>
      </c>
      <c r="E801" t="s">
        <v>2658</v>
      </c>
      <c r="F801" t="s">
        <v>116</v>
      </c>
      <c r="G801" t="s">
        <v>44</v>
      </c>
      <c r="H801">
        <v>1</v>
      </c>
      <c r="I801">
        <v>5</v>
      </c>
      <c r="J801" t="s">
        <v>358</v>
      </c>
      <c r="K801" t="s">
        <v>33</v>
      </c>
      <c r="L801" t="s">
        <v>359</v>
      </c>
      <c r="M801" t="s">
        <v>360</v>
      </c>
      <c r="N801" t="s">
        <v>361</v>
      </c>
      <c r="O801" t="s">
        <v>362</v>
      </c>
      <c r="P801" t="s">
        <v>50</v>
      </c>
      <c r="Q801" t="s">
        <v>363</v>
      </c>
      <c r="R801" t="s">
        <v>40</v>
      </c>
      <c r="S801">
        <v>74872</v>
      </c>
      <c r="T801">
        <v>1279</v>
      </c>
      <c r="U801">
        <v>81</v>
      </c>
      <c r="V801">
        <v>36114</v>
      </c>
      <c r="W801" s="6">
        <v>41561.864629629628</v>
      </c>
      <c r="X801" t="s">
        <v>2656</v>
      </c>
      <c r="Y801" t="s">
        <v>26</v>
      </c>
    </row>
    <row r="802" spans="1:25" ht="87" x14ac:dyDescent="0.35">
      <c r="A802" t="s">
        <v>2659</v>
      </c>
      <c r="B802" t="s">
        <v>2660</v>
      </c>
      <c r="C802" s="5">
        <v>44132.374097222222</v>
      </c>
      <c r="D802" s="5">
        <f t="shared" si="13"/>
        <v>44132</v>
      </c>
      <c r="E802" s="8" t="s">
        <v>2661</v>
      </c>
      <c r="F802" t="s">
        <v>30</v>
      </c>
      <c r="G802" t="s">
        <v>31</v>
      </c>
      <c r="H802">
        <v>17</v>
      </c>
      <c r="I802">
        <v>46</v>
      </c>
      <c r="J802" t="s">
        <v>32</v>
      </c>
      <c r="K802" t="s">
        <v>33</v>
      </c>
      <c r="L802" t="s">
        <v>34</v>
      </c>
      <c r="M802" t="s">
        <v>35</v>
      </c>
      <c r="N802" t="s">
        <v>36</v>
      </c>
      <c r="O802" t="s">
        <v>37</v>
      </c>
      <c r="P802" t="s">
        <v>38</v>
      </c>
      <c r="Q802" t="s">
        <v>39</v>
      </c>
      <c r="R802" t="s">
        <v>40</v>
      </c>
      <c r="S802">
        <v>7483989</v>
      </c>
      <c r="T802">
        <v>1347</v>
      </c>
      <c r="U802">
        <v>2007</v>
      </c>
      <c r="V802">
        <v>709880</v>
      </c>
      <c r="W802" s="6">
        <v>39926.837002314816</v>
      </c>
      <c r="X802" t="s">
        <v>2659</v>
      </c>
      <c r="Y802" t="s">
        <v>25</v>
      </c>
    </row>
    <row r="803" spans="1:25" x14ac:dyDescent="0.35">
      <c r="A803" t="s">
        <v>2662</v>
      </c>
      <c r="B803" t="s">
        <v>2663</v>
      </c>
      <c r="C803" s="5">
        <v>44132.115601851852</v>
      </c>
      <c r="D803" s="5">
        <f t="shared" si="13"/>
        <v>44132</v>
      </c>
      <c r="E803" t="s">
        <v>2664</v>
      </c>
      <c r="F803" t="s">
        <v>75</v>
      </c>
      <c r="G803" t="s">
        <v>68</v>
      </c>
      <c r="H803">
        <v>0</v>
      </c>
      <c r="I803">
        <v>0</v>
      </c>
      <c r="J803" t="s">
        <v>383</v>
      </c>
      <c r="K803" t="s">
        <v>33</v>
      </c>
      <c r="L803" t="s">
        <v>384</v>
      </c>
      <c r="M803" t="s">
        <v>385</v>
      </c>
      <c r="N803" t="s">
        <v>386</v>
      </c>
      <c r="O803" t="s">
        <v>387</v>
      </c>
      <c r="P803" t="s">
        <v>50</v>
      </c>
      <c r="Q803" t="s">
        <v>388</v>
      </c>
      <c r="R803" t="s">
        <v>40</v>
      </c>
      <c r="S803">
        <v>17705</v>
      </c>
      <c r="T803">
        <v>655</v>
      </c>
      <c r="U803">
        <v>48913</v>
      </c>
      <c r="V803">
        <v>24166</v>
      </c>
      <c r="W803" s="6">
        <v>42138.4844212963</v>
      </c>
      <c r="X803" t="s">
        <v>2662</v>
      </c>
      <c r="Y803" s="9" t="s">
        <v>26</v>
      </c>
    </row>
    <row r="804" spans="1:25" x14ac:dyDescent="0.35">
      <c r="A804" t="s">
        <v>2665</v>
      </c>
      <c r="B804" t="s">
        <v>2666</v>
      </c>
      <c r="C804" s="5">
        <v>44132.114560185182</v>
      </c>
      <c r="D804" s="5">
        <f t="shared" si="13"/>
        <v>44132</v>
      </c>
      <c r="E804" t="s">
        <v>2667</v>
      </c>
      <c r="F804" t="s">
        <v>30</v>
      </c>
      <c r="G804" t="s">
        <v>1041</v>
      </c>
      <c r="H804">
        <v>5</v>
      </c>
      <c r="I804">
        <v>40</v>
      </c>
      <c r="K804" t="s">
        <v>33</v>
      </c>
      <c r="L804" t="s">
        <v>533</v>
      </c>
      <c r="M804" t="s">
        <v>534</v>
      </c>
      <c r="N804" t="s">
        <v>535</v>
      </c>
      <c r="O804" t="s">
        <v>536</v>
      </c>
      <c r="P804" t="s">
        <v>50</v>
      </c>
      <c r="Q804" t="s">
        <v>537</v>
      </c>
      <c r="R804" t="s">
        <v>40</v>
      </c>
      <c r="S804">
        <v>18993</v>
      </c>
      <c r="T804">
        <v>571</v>
      </c>
      <c r="U804">
        <v>18448</v>
      </c>
      <c r="V804">
        <v>7568</v>
      </c>
      <c r="W804" s="6">
        <v>41584.125717592593</v>
      </c>
      <c r="X804" t="s">
        <v>2665</v>
      </c>
      <c r="Y804" s="9" t="s">
        <v>26</v>
      </c>
    </row>
    <row r="805" spans="1:25" ht="58" x14ac:dyDescent="0.35">
      <c r="A805" t="s">
        <v>2668</v>
      </c>
      <c r="B805" t="s">
        <v>2669</v>
      </c>
      <c r="C805" s="5">
        <v>44131.095000000001</v>
      </c>
      <c r="D805" s="5">
        <f t="shared" si="13"/>
        <v>44131</v>
      </c>
      <c r="E805" s="8" t="s">
        <v>2670</v>
      </c>
      <c r="F805" t="s">
        <v>75</v>
      </c>
      <c r="G805" t="s">
        <v>31</v>
      </c>
      <c r="H805">
        <v>0</v>
      </c>
      <c r="I805">
        <v>0</v>
      </c>
      <c r="J805" t="s">
        <v>32</v>
      </c>
      <c r="K805" t="s">
        <v>33</v>
      </c>
      <c r="L805" t="s">
        <v>34</v>
      </c>
      <c r="M805" t="s">
        <v>35</v>
      </c>
      <c r="N805" t="s">
        <v>36</v>
      </c>
      <c r="O805" t="s">
        <v>37</v>
      </c>
      <c r="P805" t="s">
        <v>38</v>
      </c>
      <c r="Q805" t="s">
        <v>39</v>
      </c>
      <c r="R805" t="s">
        <v>40</v>
      </c>
      <c r="S805">
        <v>7483989</v>
      </c>
      <c r="T805">
        <v>1347</v>
      </c>
      <c r="U805">
        <v>2007</v>
      </c>
      <c r="V805">
        <v>709880</v>
      </c>
      <c r="W805" s="6">
        <v>39926.837002314816</v>
      </c>
      <c r="X805" t="s">
        <v>2668</v>
      </c>
      <c r="Y805" t="s">
        <v>25</v>
      </c>
    </row>
    <row r="806" spans="1:25" x14ac:dyDescent="0.35">
      <c r="A806" t="s">
        <v>2671</v>
      </c>
      <c r="B806" t="s">
        <v>2672</v>
      </c>
      <c r="C806" s="5">
        <v>44130.942395833335</v>
      </c>
      <c r="D806" s="5">
        <f t="shared" si="13"/>
        <v>44130</v>
      </c>
      <c r="E806" t="s">
        <v>2673</v>
      </c>
      <c r="F806" t="s">
        <v>30</v>
      </c>
      <c r="G806" t="s">
        <v>31</v>
      </c>
      <c r="H806">
        <v>17</v>
      </c>
      <c r="I806">
        <v>45</v>
      </c>
      <c r="J806" t="s">
        <v>32</v>
      </c>
      <c r="K806" t="s">
        <v>33</v>
      </c>
      <c r="L806" t="s">
        <v>34</v>
      </c>
      <c r="M806" t="s">
        <v>35</v>
      </c>
      <c r="N806" t="s">
        <v>36</v>
      </c>
      <c r="O806" t="s">
        <v>37</v>
      </c>
      <c r="P806" t="s">
        <v>38</v>
      </c>
      <c r="Q806" t="s">
        <v>39</v>
      </c>
      <c r="R806" t="s">
        <v>40</v>
      </c>
      <c r="S806">
        <v>7483989</v>
      </c>
      <c r="T806">
        <v>1347</v>
      </c>
      <c r="U806">
        <v>2007</v>
      </c>
      <c r="V806">
        <v>709880</v>
      </c>
      <c r="W806" s="6">
        <v>39926.837002314816</v>
      </c>
      <c r="X806" t="s">
        <v>2671</v>
      </c>
      <c r="Y806" t="s">
        <v>25</v>
      </c>
    </row>
    <row r="807" spans="1:25" x14ac:dyDescent="0.35">
      <c r="A807" t="s">
        <v>2674</v>
      </c>
      <c r="B807" t="s">
        <v>2675</v>
      </c>
      <c r="C807" s="5">
        <v>44130.722083333334</v>
      </c>
      <c r="D807" s="5">
        <f t="shared" si="13"/>
        <v>44130</v>
      </c>
      <c r="E807" t="s">
        <v>2676</v>
      </c>
      <c r="F807" t="s">
        <v>30</v>
      </c>
      <c r="G807" t="s">
        <v>68</v>
      </c>
      <c r="H807">
        <v>26</v>
      </c>
      <c r="I807">
        <v>122</v>
      </c>
      <c r="K807" t="s">
        <v>33</v>
      </c>
      <c r="L807" t="s">
        <v>69</v>
      </c>
      <c r="M807" t="s">
        <v>70</v>
      </c>
      <c r="N807" t="s">
        <v>70</v>
      </c>
      <c r="P807" t="s">
        <v>50</v>
      </c>
      <c r="Q807" t="s">
        <v>71</v>
      </c>
      <c r="R807" t="s">
        <v>40</v>
      </c>
      <c r="S807">
        <v>1060595</v>
      </c>
      <c r="T807">
        <v>817</v>
      </c>
      <c r="U807">
        <v>16</v>
      </c>
      <c r="V807">
        <v>435468</v>
      </c>
      <c r="W807" s="6">
        <v>39824.172893518517</v>
      </c>
      <c r="X807" t="s">
        <v>2674</v>
      </c>
      <c r="Y807" t="s">
        <v>25</v>
      </c>
    </row>
    <row r="808" spans="1:25" x14ac:dyDescent="0.35">
      <c r="A808" t="s">
        <v>2677</v>
      </c>
      <c r="B808" t="s">
        <v>2678</v>
      </c>
      <c r="C808" s="5">
        <v>44130.696828703702</v>
      </c>
      <c r="D808" s="5">
        <f t="shared" si="13"/>
        <v>44130</v>
      </c>
      <c r="E808" t="s">
        <v>2679</v>
      </c>
      <c r="F808" t="s">
        <v>30</v>
      </c>
      <c r="G808" t="s">
        <v>31</v>
      </c>
      <c r="H808">
        <v>49</v>
      </c>
      <c r="I808">
        <v>133</v>
      </c>
      <c r="J808" t="s">
        <v>32</v>
      </c>
      <c r="K808" t="s">
        <v>33</v>
      </c>
      <c r="L808" t="s">
        <v>34</v>
      </c>
      <c r="M808" t="s">
        <v>35</v>
      </c>
      <c r="N808" t="s">
        <v>36</v>
      </c>
      <c r="O808" t="s">
        <v>37</v>
      </c>
      <c r="P808" t="s">
        <v>38</v>
      </c>
      <c r="Q808" t="s">
        <v>39</v>
      </c>
      <c r="R808" t="s">
        <v>40</v>
      </c>
      <c r="S808">
        <v>7483989</v>
      </c>
      <c r="T808">
        <v>1347</v>
      </c>
      <c r="U808">
        <v>2007</v>
      </c>
      <c r="V808">
        <v>709880</v>
      </c>
      <c r="W808" s="6">
        <v>39926.837002314816</v>
      </c>
      <c r="X808" t="s">
        <v>2677</v>
      </c>
      <c r="Y808" t="s">
        <v>25</v>
      </c>
    </row>
    <row r="809" spans="1:25" ht="87" x14ac:dyDescent="0.35">
      <c r="A809" t="s">
        <v>2680</v>
      </c>
      <c r="B809" t="s">
        <v>2681</v>
      </c>
      <c r="C809" s="5">
        <v>44130.266180555554</v>
      </c>
      <c r="D809" s="5">
        <f t="shared" si="13"/>
        <v>44130</v>
      </c>
      <c r="E809" s="8" t="s">
        <v>2682</v>
      </c>
      <c r="F809" t="s">
        <v>75</v>
      </c>
      <c r="G809" t="s">
        <v>144</v>
      </c>
      <c r="H809">
        <v>0</v>
      </c>
      <c r="I809">
        <v>0</v>
      </c>
      <c r="K809" t="s">
        <v>33</v>
      </c>
      <c r="L809" t="s">
        <v>317</v>
      </c>
      <c r="M809" t="s">
        <v>318</v>
      </c>
      <c r="N809" t="s">
        <v>319</v>
      </c>
      <c r="O809" t="s">
        <v>320</v>
      </c>
      <c r="P809" t="s">
        <v>50</v>
      </c>
      <c r="Q809" t="s">
        <v>321</v>
      </c>
      <c r="R809" t="s">
        <v>40</v>
      </c>
      <c r="S809">
        <v>86586</v>
      </c>
      <c r="T809">
        <v>7338</v>
      </c>
      <c r="U809">
        <v>33417</v>
      </c>
      <c r="V809">
        <v>9298</v>
      </c>
      <c r="W809" s="6">
        <v>40542.362349537034</v>
      </c>
      <c r="X809" t="s">
        <v>2680</v>
      </c>
      <c r="Y809" s="9" t="s">
        <v>26</v>
      </c>
    </row>
    <row r="810" spans="1:25" x14ac:dyDescent="0.35">
      <c r="A810" t="s">
        <v>2683</v>
      </c>
      <c r="B810" t="s">
        <v>2684</v>
      </c>
      <c r="C810" s="5">
        <v>44129.917372685188</v>
      </c>
      <c r="D810" s="5">
        <f t="shared" si="13"/>
        <v>44129</v>
      </c>
      <c r="E810" t="s">
        <v>2685</v>
      </c>
      <c r="F810" t="s">
        <v>30</v>
      </c>
      <c r="G810" t="s">
        <v>401</v>
      </c>
      <c r="H810">
        <v>29</v>
      </c>
      <c r="I810">
        <v>129</v>
      </c>
      <c r="K810" t="s">
        <v>33</v>
      </c>
      <c r="L810" t="s">
        <v>69</v>
      </c>
      <c r="M810" t="s">
        <v>70</v>
      </c>
      <c r="N810" t="s">
        <v>70</v>
      </c>
      <c r="P810" t="s">
        <v>50</v>
      </c>
      <c r="Q810" t="s">
        <v>71</v>
      </c>
      <c r="R810" t="s">
        <v>40</v>
      </c>
      <c r="S810">
        <v>1060595</v>
      </c>
      <c r="T810">
        <v>817</v>
      </c>
      <c r="U810">
        <v>16</v>
      </c>
      <c r="V810">
        <v>435468</v>
      </c>
      <c r="W810" s="6">
        <v>39824.172893518517</v>
      </c>
      <c r="X810" t="s">
        <v>2683</v>
      </c>
      <c r="Y810" t="s">
        <v>25</v>
      </c>
    </row>
    <row r="811" spans="1:25" x14ac:dyDescent="0.35">
      <c r="A811" t="s">
        <v>2686</v>
      </c>
      <c r="B811" t="s">
        <v>2687</v>
      </c>
      <c r="C811" s="5">
        <v>44129.896840277775</v>
      </c>
      <c r="D811" s="5">
        <f t="shared" si="13"/>
        <v>44129</v>
      </c>
      <c r="E811" t="s">
        <v>2688</v>
      </c>
      <c r="F811" t="s">
        <v>75</v>
      </c>
      <c r="G811" t="s">
        <v>44</v>
      </c>
      <c r="H811">
        <v>0</v>
      </c>
      <c r="I811">
        <v>0</v>
      </c>
      <c r="K811" t="s">
        <v>33</v>
      </c>
      <c r="L811" t="s">
        <v>911</v>
      </c>
      <c r="M811" t="s">
        <v>912</v>
      </c>
      <c r="N811" t="s">
        <v>913</v>
      </c>
      <c r="P811" t="s">
        <v>50</v>
      </c>
      <c r="Q811" t="s">
        <v>914</v>
      </c>
      <c r="R811" t="s">
        <v>40</v>
      </c>
      <c r="S811">
        <v>27477</v>
      </c>
      <c r="T811">
        <v>2068</v>
      </c>
      <c r="U811">
        <v>602</v>
      </c>
      <c r="V811">
        <v>10277</v>
      </c>
      <c r="W811" s="6">
        <v>39896.510798611111</v>
      </c>
      <c r="X811" t="s">
        <v>2686</v>
      </c>
      <c r="Y811" t="s">
        <v>25</v>
      </c>
    </row>
    <row r="812" spans="1:25" x14ac:dyDescent="0.35">
      <c r="A812" t="s">
        <v>2689</v>
      </c>
      <c r="B812" t="s">
        <v>2690</v>
      </c>
      <c r="C812" s="5">
        <v>44129.836597222224</v>
      </c>
      <c r="D812" s="5">
        <f t="shared" si="13"/>
        <v>44129</v>
      </c>
      <c r="E812" t="s">
        <v>2691</v>
      </c>
      <c r="F812" t="s">
        <v>30</v>
      </c>
      <c r="G812" t="s">
        <v>68</v>
      </c>
      <c r="H812">
        <v>67</v>
      </c>
      <c r="I812">
        <v>490</v>
      </c>
      <c r="K812" t="s">
        <v>33</v>
      </c>
      <c r="L812" t="s">
        <v>69</v>
      </c>
      <c r="M812" t="s">
        <v>70</v>
      </c>
      <c r="N812" t="s">
        <v>70</v>
      </c>
      <c r="P812" t="s">
        <v>50</v>
      </c>
      <c r="Q812" t="s">
        <v>71</v>
      </c>
      <c r="R812" t="s">
        <v>40</v>
      </c>
      <c r="S812">
        <v>1060595</v>
      </c>
      <c r="T812">
        <v>817</v>
      </c>
      <c r="U812">
        <v>16</v>
      </c>
      <c r="V812">
        <v>435468</v>
      </c>
      <c r="W812" s="6">
        <v>39824.172893518517</v>
      </c>
      <c r="X812" t="s">
        <v>2689</v>
      </c>
      <c r="Y812" t="s">
        <v>25</v>
      </c>
    </row>
    <row r="813" spans="1:25" x14ac:dyDescent="0.35">
      <c r="A813" t="s">
        <v>2692</v>
      </c>
      <c r="B813" t="s">
        <v>2693</v>
      </c>
      <c r="C813" s="5">
        <v>44127.880266203705</v>
      </c>
      <c r="D813" s="5">
        <f t="shared" si="13"/>
        <v>44127</v>
      </c>
      <c r="E813" t="s">
        <v>2694</v>
      </c>
      <c r="F813" t="s">
        <v>30</v>
      </c>
      <c r="G813" t="s">
        <v>144</v>
      </c>
      <c r="H813">
        <v>6</v>
      </c>
      <c r="I813">
        <v>25</v>
      </c>
      <c r="J813" t="s">
        <v>95</v>
      </c>
      <c r="K813" t="s">
        <v>33</v>
      </c>
      <c r="L813" t="s">
        <v>96</v>
      </c>
      <c r="M813" t="s">
        <v>97</v>
      </c>
      <c r="N813" t="s">
        <v>98</v>
      </c>
      <c r="O813" t="s">
        <v>99</v>
      </c>
      <c r="P813" t="s">
        <v>50</v>
      </c>
      <c r="Q813" t="s">
        <v>100</v>
      </c>
      <c r="R813" t="s">
        <v>40</v>
      </c>
      <c r="S813">
        <v>129288</v>
      </c>
      <c r="T813">
        <v>761</v>
      </c>
      <c r="U813">
        <v>1619</v>
      </c>
      <c r="V813">
        <v>38337</v>
      </c>
      <c r="W813" s="6">
        <v>39906.599074074074</v>
      </c>
      <c r="X813" t="s">
        <v>2692</v>
      </c>
      <c r="Y813" t="s">
        <v>25</v>
      </c>
    </row>
    <row r="814" spans="1:25" x14ac:dyDescent="0.35">
      <c r="A814" t="s">
        <v>2695</v>
      </c>
      <c r="B814" t="s">
        <v>2696</v>
      </c>
      <c r="C814" s="5">
        <v>44127.845196759263</v>
      </c>
      <c r="D814" s="5">
        <f t="shared" si="13"/>
        <v>44127</v>
      </c>
      <c r="E814" t="s">
        <v>2697</v>
      </c>
      <c r="F814" t="s">
        <v>30</v>
      </c>
      <c r="G814" t="s">
        <v>144</v>
      </c>
      <c r="H814">
        <v>4</v>
      </c>
      <c r="I814">
        <v>14</v>
      </c>
      <c r="J814" t="s">
        <v>95</v>
      </c>
      <c r="K814" t="s">
        <v>33</v>
      </c>
      <c r="L814" t="s">
        <v>96</v>
      </c>
      <c r="M814" t="s">
        <v>97</v>
      </c>
      <c r="N814" t="s">
        <v>98</v>
      </c>
      <c r="O814" t="s">
        <v>99</v>
      </c>
      <c r="P814" t="s">
        <v>50</v>
      </c>
      <c r="Q814" t="s">
        <v>100</v>
      </c>
      <c r="R814" t="s">
        <v>40</v>
      </c>
      <c r="S814">
        <v>129288</v>
      </c>
      <c r="T814">
        <v>761</v>
      </c>
      <c r="U814">
        <v>1619</v>
      </c>
      <c r="V814">
        <v>38337</v>
      </c>
      <c r="W814" s="6">
        <v>39906.599074074074</v>
      </c>
      <c r="X814" t="s">
        <v>2695</v>
      </c>
      <c r="Y814" t="s">
        <v>26</v>
      </c>
    </row>
    <row r="815" spans="1:25" ht="72.5" x14ac:dyDescent="0.35">
      <c r="A815" t="s">
        <v>2698</v>
      </c>
      <c r="B815" t="s">
        <v>2699</v>
      </c>
      <c r="C815" s="5">
        <v>44127.814768518518</v>
      </c>
      <c r="D815" s="5">
        <f t="shared" si="13"/>
        <v>44127</v>
      </c>
      <c r="E815" s="8" t="s">
        <v>2700</v>
      </c>
      <c r="F815" t="s">
        <v>75</v>
      </c>
      <c r="G815" t="s">
        <v>1041</v>
      </c>
      <c r="H815">
        <v>0</v>
      </c>
      <c r="I815">
        <v>0</v>
      </c>
      <c r="J815" t="s">
        <v>2033</v>
      </c>
      <c r="K815" t="s">
        <v>33</v>
      </c>
      <c r="L815" t="s">
        <v>2034</v>
      </c>
      <c r="M815" t="s">
        <v>2035</v>
      </c>
      <c r="N815" t="s">
        <v>2036</v>
      </c>
      <c r="O815" t="s">
        <v>2037</v>
      </c>
      <c r="P815" t="s">
        <v>50</v>
      </c>
      <c r="Q815" t="s">
        <v>2038</v>
      </c>
      <c r="R815" t="s">
        <v>40</v>
      </c>
      <c r="S815">
        <v>25243</v>
      </c>
      <c r="T815">
        <v>2690</v>
      </c>
      <c r="U815">
        <v>1061</v>
      </c>
      <c r="V815">
        <v>11564</v>
      </c>
      <c r="W815" s="6">
        <v>39930.648425925923</v>
      </c>
      <c r="X815" t="s">
        <v>2698</v>
      </c>
      <c r="Y815" t="s">
        <v>26</v>
      </c>
    </row>
    <row r="816" spans="1:25" ht="116" x14ac:dyDescent="0.35">
      <c r="A816" t="s">
        <v>2701</v>
      </c>
      <c r="B816" t="s">
        <v>2702</v>
      </c>
      <c r="C816" s="5">
        <v>44127.594444444447</v>
      </c>
      <c r="D816" s="5">
        <f t="shared" si="13"/>
        <v>44127</v>
      </c>
      <c r="E816" s="8" t="s">
        <v>2703</v>
      </c>
      <c r="F816" t="s">
        <v>30</v>
      </c>
      <c r="G816" t="s">
        <v>144</v>
      </c>
      <c r="H816">
        <v>21</v>
      </c>
      <c r="I816">
        <v>94</v>
      </c>
      <c r="J816" t="s">
        <v>107</v>
      </c>
      <c r="K816" t="s">
        <v>33</v>
      </c>
      <c r="L816" t="s">
        <v>841</v>
      </c>
      <c r="M816" t="s">
        <v>842</v>
      </c>
      <c r="N816" t="s">
        <v>843</v>
      </c>
      <c r="O816" t="e">
        <f>-In an age of universal deceit, telling the truth is a revolutionary act--------------You should assume I have a position In any stock I tweet about</f>
        <v>#NAME?</v>
      </c>
      <c r="P816" t="s">
        <v>50</v>
      </c>
      <c r="Q816" t="s">
        <v>844</v>
      </c>
      <c r="R816" t="s">
        <v>40</v>
      </c>
      <c r="S816">
        <v>35579</v>
      </c>
      <c r="T816">
        <v>681</v>
      </c>
      <c r="U816">
        <v>19032</v>
      </c>
      <c r="V816">
        <v>66129</v>
      </c>
      <c r="W816" s="6">
        <v>41893.607534722221</v>
      </c>
      <c r="X816" t="s">
        <v>2701</v>
      </c>
      <c r="Y816" t="s">
        <v>26</v>
      </c>
    </row>
    <row r="817" spans="1:25" ht="29" x14ac:dyDescent="0.35">
      <c r="A817" t="s">
        <v>2704</v>
      </c>
      <c r="B817" t="s">
        <v>2705</v>
      </c>
      <c r="C817" s="5">
        <v>44126.912997685184</v>
      </c>
      <c r="D817" s="5">
        <f t="shared" si="13"/>
        <v>44126</v>
      </c>
      <c r="E817" s="8" t="s">
        <v>2706</v>
      </c>
      <c r="F817" t="s">
        <v>30</v>
      </c>
      <c r="G817" t="s">
        <v>144</v>
      </c>
      <c r="H817">
        <v>9</v>
      </c>
      <c r="I817">
        <v>28</v>
      </c>
      <c r="J817" t="s">
        <v>95</v>
      </c>
      <c r="K817" t="s">
        <v>33</v>
      </c>
      <c r="L817" t="s">
        <v>96</v>
      </c>
      <c r="M817" t="s">
        <v>97</v>
      </c>
      <c r="N817" t="s">
        <v>98</v>
      </c>
      <c r="O817" t="s">
        <v>99</v>
      </c>
      <c r="P817" t="s">
        <v>50</v>
      </c>
      <c r="Q817" t="s">
        <v>100</v>
      </c>
      <c r="R817" t="s">
        <v>40</v>
      </c>
      <c r="S817">
        <v>129288</v>
      </c>
      <c r="T817">
        <v>761</v>
      </c>
      <c r="U817">
        <v>1619</v>
      </c>
      <c r="V817">
        <v>38337</v>
      </c>
      <c r="W817" s="6">
        <v>39906.599074074074</v>
      </c>
      <c r="X817" t="s">
        <v>2704</v>
      </c>
      <c r="Y817" t="s">
        <v>26</v>
      </c>
    </row>
    <row r="818" spans="1:25" x14ac:dyDescent="0.35">
      <c r="A818" t="s">
        <v>2707</v>
      </c>
      <c r="B818" t="s">
        <v>2708</v>
      </c>
      <c r="C818" s="5">
        <v>44126.711828703701</v>
      </c>
      <c r="D818" s="5">
        <f t="shared" si="13"/>
        <v>44126</v>
      </c>
      <c r="E818" t="s">
        <v>2709</v>
      </c>
      <c r="F818" t="s">
        <v>30</v>
      </c>
      <c r="G818" t="s">
        <v>31</v>
      </c>
      <c r="H818">
        <v>10</v>
      </c>
      <c r="I818">
        <v>38</v>
      </c>
      <c r="J818" t="s">
        <v>32</v>
      </c>
      <c r="K818" t="s">
        <v>33</v>
      </c>
      <c r="L818" t="s">
        <v>34</v>
      </c>
      <c r="M818" t="s">
        <v>35</v>
      </c>
      <c r="N818" t="s">
        <v>36</v>
      </c>
      <c r="O818" t="s">
        <v>37</v>
      </c>
      <c r="P818" t="s">
        <v>38</v>
      </c>
      <c r="Q818" t="s">
        <v>39</v>
      </c>
      <c r="R818" t="s">
        <v>40</v>
      </c>
      <c r="S818">
        <v>7483989</v>
      </c>
      <c r="T818">
        <v>1347</v>
      </c>
      <c r="U818">
        <v>2007</v>
      </c>
      <c r="V818">
        <v>709880</v>
      </c>
      <c r="W818" s="6">
        <v>39926.837002314816</v>
      </c>
      <c r="X818" t="s">
        <v>2707</v>
      </c>
      <c r="Y818" t="s">
        <v>25</v>
      </c>
    </row>
    <row r="819" spans="1:25" x14ac:dyDescent="0.35">
      <c r="A819" t="s">
        <v>2710</v>
      </c>
      <c r="B819" t="s">
        <v>2711</v>
      </c>
      <c r="C819" s="5">
        <v>44126.640497685185</v>
      </c>
      <c r="D819" s="5">
        <f t="shared" si="13"/>
        <v>44126</v>
      </c>
      <c r="E819" t="s">
        <v>2712</v>
      </c>
      <c r="F819" t="s">
        <v>30</v>
      </c>
      <c r="G819" t="s">
        <v>31</v>
      </c>
      <c r="H819">
        <v>8</v>
      </c>
      <c r="I819">
        <v>26</v>
      </c>
      <c r="J819" t="s">
        <v>32</v>
      </c>
      <c r="K819" t="s">
        <v>33</v>
      </c>
      <c r="L819" t="s">
        <v>34</v>
      </c>
      <c r="M819" t="s">
        <v>35</v>
      </c>
      <c r="N819" t="s">
        <v>36</v>
      </c>
      <c r="O819" t="s">
        <v>37</v>
      </c>
      <c r="P819" t="s">
        <v>38</v>
      </c>
      <c r="Q819" t="s">
        <v>39</v>
      </c>
      <c r="R819" t="s">
        <v>40</v>
      </c>
      <c r="S819">
        <v>7483989</v>
      </c>
      <c r="T819">
        <v>1347</v>
      </c>
      <c r="U819">
        <v>2007</v>
      </c>
      <c r="V819">
        <v>709880</v>
      </c>
      <c r="W819" s="6">
        <v>39926.837002314816</v>
      </c>
      <c r="X819" t="s">
        <v>2710</v>
      </c>
      <c r="Y819" t="s">
        <v>26</v>
      </c>
    </row>
    <row r="820" spans="1:25" x14ac:dyDescent="0.35">
      <c r="A820" t="s">
        <v>2713</v>
      </c>
      <c r="B820" t="s">
        <v>2714</v>
      </c>
      <c r="C820" s="5">
        <v>44126.597569444442</v>
      </c>
      <c r="D820" s="5">
        <f t="shared" si="13"/>
        <v>44126</v>
      </c>
      <c r="E820" t="s">
        <v>2715</v>
      </c>
      <c r="F820" t="s">
        <v>30</v>
      </c>
      <c r="G820" t="s">
        <v>68</v>
      </c>
      <c r="H820">
        <v>11</v>
      </c>
      <c r="I820">
        <v>35</v>
      </c>
      <c r="J820" t="s">
        <v>95</v>
      </c>
      <c r="K820" t="s">
        <v>33</v>
      </c>
      <c r="L820" t="s">
        <v>96</v>
      </c>
      <c r="M820" t="s">
        <v>97</v>
      </c>
      <c r="N820" t="s">
        <v>98</v>
      </c>
      <c r="O820" t="s">
        <v>99</v>
      </c>
      <c r="P820" t="s">
        <v>50</v>
      </c>
      <c r="Q820" t="s">
        <v>100</v>
      </c>
      <c r="R820" t="s">
        <v>40</v>
      </c>
      <c r="S820">
        <v>129288</v>
      </c>
      <c r="T820">
        <v>761</v>
      </c>
      <c r="U820">
        <v>1619</v>
      </c>
      <c r="V820">
        <v>38337</v>
      </c>
      <c r="W820" s="6">
        <v>39906.599074074074</v>
      </c>
      <c r="X820" t="s">
        <v>2713</v>
      </c>
      <c r="Y820" t="s">
        <v>26</v>
      </c>
    </row>
    <row r="821" spans="1:25" x14ac:dyDescent="0.35">
      <c r="A821" t="s">
        <v>2716</v>
      </c>
      <c r="B821" t="s">
        <v>2717</v>
      </c>
      <c r="C821" s="5">
        <v>44125.685520833336</v>
      </c>
      <c r="D821" s="5">
        <f t="shared" si="13"/>
        <v>44125</v>
      </c>
      <c r="E821" t="s">
        <v>2718</v>
      </c>
      <c r="F821" t="s">
        <v>30</v>
      </c>
      <c r="G821" t="s">
        <v>31</v>
      </c>
      <c r="H821">
        <v>7</v>
      </c>
      <c r="I821">
        <v>34</v>
      </c>
      <c r="J821" t="s">
        <v>32</v>
      </c>
      <c r="K821" t="s">
        <v>33</v>
      </c>
      <c r="L821" t="s">
        <v>34</v>
      </c>
      <c r="M821" t="s">
        <v>35</v>
      </c>
      <c r="N821" t="s">
        <v>36</v>
      </c>
      <c r="O821" t="s">
        <v>37</v>
      </c>
      <c r="P821" t="s">
        <v>38</v>
      </c>
      <c r="Q821" t="s">
        <v>39</v>
      </c>
      <c r="R821" t="s">
        <v>40</v>
      </c>
      <c r="S821">
        <v>7483989</v>
      </c>
      <c r="T821">
        <v>1347</v>
      </c>
      <c r="U821">
        <v>2007</v>
      </c>
      <c r="V821">
        <v>709880</v>
      </c>
      <c r="W821" s="6">
        <v>39926.837002314816</v>
      </c>
      <c r="X821" t="s">
        <v>2716</v>
      </c>
      <c r="Y821" t="s">
        <v>26</v>
      </c>
    </row>
    <row r="822" spans="1:25" ht="43.5" x14ac:dyDescent="0.35">
      <c r="A822" t="s">
        <v>2719</v>
      </c>
      <c r="B822" t="s">
        <v>2720</v>
      </c>
      <c r="C822" s="5">
        <v>44125.52270833333</v>
      </c>
      <c r="D822" s="5">
        <f t="shared" si="13"/>
        <v>44125</v>
      </c>
      <c r="E822" s="8" t="s">
        <v>2721</v>
      </c>
      <c r="F822" t="s">
        <v>30</v>
      </c>
      <c r="G822" t="s">
        <v>68</v>
      </c>
      <c r="H822">
        <v>24</v>
      </c>
      <c r="I822">
        <v>202</v>
      </c>
      <c r="K822" t="s">
        <v>33</v>
      </c>
      <c r="L822" t="s">
        <v>69</v>
      </c>
      <c r="M822" t="s">
        <v>70</v>
      </c>
      <c r="N822" t="s">
        <v>70</v>
      </c>
      <c r="P822" t="s">
        <v>50</v>
      </c>
      <c r="Q822" t="s">
        <v>71</v>
      </c>
      <c r="R822" t="s">
        <v>40</v>
      </c>
      <c r="S822">
        <v>1060595</v>
      </c>
      <c r="T822">
        <v>817</v>
      </c>
      <c r="U822">
        <v>16</v>
      </c>
      <c r="V822">
        <v>435468</v>
      </c>
      <c r="W822" s="6">
        <v>39824.172893518517</v>
      </c>
      <c r="X822" t="s">
        <v>2719</v>
      </c>
      <c r="Y822" t="s">
        <v>24</v>
      </c>
    </row>
    <row r="823" spans="1:25" x14ac:dyDescent="0.35">
      <c r="A823" t="s">
        <v>2722</v>
      </c>
      <c r="B823" t="s">
        <v>2723</v>
      </c>
      <c r="C823" s="5">
        <v>44125.504247685189</v>
      </c>
      <c r="D823" s="5">
        <f t="shared" si="13"/>
        <v>44125</v>
      </c>
      <c r="E823" t="s">
        <v>2724</v>
      </c>
      <c r="F823" t="s">
        <v>30</v>
      </c>
      <c r="G823" t="s">
        <v>31</v>
      </c>
      <c r="H823">
        <v>24</v>
      </c>
      <c r="I823">
        <v>42</v>
      </c>
      <c r="J823" t="s">
        <v>32</v>
      </c>
      <c r="K823" t="s">
        <v>33</v>
      </c>
      <c r="L823" t="s">
        <v>34</v>
      </c>
      <c r="M823" t="s">
        <v>35</v>
      </c>
      <c r="N823" t="s">
        <v>36</v>
      </c>
      <c r="O823" t="s">
        <v>37</v>
      </c>
      <c r="P823" t="s">
        <v>38</v>
      </c>
      <c r="Q823" t="s">
        <v>39</v>
      </c>
      <c r="R823" t="s">
        <v>40</v>
      </c>
      <c r="S823">
        <v>7483989</v>
      </c>
      <c r="T823">
        <v>1347</v>
      </c>
      <c r="U823">
        <v>2007</v>
      </c>
      <c r="V823">
        <v>709880</v>
      </c>
      <c r="W823" s="6">
        <v>39926.837002314816</v>
      </c>
      <c r="X823" t="s">
        <v>2722</v>
      </c>
      <c r="Y823" t="s">
        <v>24</v>
      </c>
    </row>
    <row r="824" spans="1:25" x14ac:dyDescent="0.35">
      <c r="A824" t="s">
        <v>2725</v>
      </c>
      <c r="B824" t="s">
        <v>2726</v>
      </c>
      <c r="C824" s="5">
        <v>44125.1403125</v>
      </c>
      <c r="D824" s="5">
        <f t="shared" si="13"/>
        <v>44125</v>
      </c>
      <c r="E824" t="s">
        <v>2727</v>
      </c>
      <c r="F824" t="s">
        <v>30</v>
      </c>
      <c r="G824" t="s">
        <v>31</v>
      </c>
      <c r="H824">
        <v>13</v>
      </c>
      <c r="I824">
        <v>37</v>
      </c>
      <c r="J824" t="s">
        <v>32</v>
      </c>
      <c r="K824" t="s">
        <v>33</v>
      </c>
      <c r="L824" t="s">
        <v>34</v>
      </c>
      <c r="M824" t="s">
        <v>35</v>
      </c>
      <c r="N824" t="s">
        <v>36</v>
      </c>
      <c r="O824" t="s">
        <v>37</v>
      </c>
      <c r="P824" t="s">
        <v>38</v>
      </c>
      <c r="Q824" t="s">
        <v>39</v>
      </c>
      <c r="R824" t="s">
        <v>40</v>
      </c>
      <c r="S824">
        <v>7483989</v>
      </c>
      <c r="T824">
        <v>1347</v>
      </c>
      <c r="U824">
        <v>2007</v>
      </c>
      <c r="V824">
        <v>709880</v>
      </c>
      <c r="W824" s="6">
        <v>39926.837002314816</v>
      </c>
      <c r="X824" t="s">
        <v>2725</v>
      </c>
      <c r="Y824" s="9" t="s">
        <v>24</v>
      </c>
    </row>
    <row r="825" spans="1:25" x14ac:dyDescent="0.35">
      <c r="A825" t="s">
        <v>2728</v>
      </c>
      <c r="B825" t="s">
        <v>2729</v>
      </c>
      <c r="C825" s="5">
        <v>44123.984768518516</v>
      </c>
      <c r="D825" s="5">
        <f t="shared" si="13"/>
        <v>44123</v>
      </c>
      <c r="E825" t="s">
        <v>2730</v>
      </c>
      <c r="F825" t="s">
        <v>30</v>
      </c>
      <c r="G825" t="s">
        <v>44</v>
      </c>
      <c r="H825">
        <v>0</v>
      </c>
      <c r="I825">
        <v>3</v>
      </c>
      <c r="K825" t="s">
        <v>33</v>
      </c>
      <c r="L825" t="s">
        <v>911</v>
      </c>
      <c r="M825" t="s">
        <v>912</v>
      </c>
      <c r="N825" t="s">
        <v>913</v>
      </c>
      <c r="P825" t="s">
        <v>50</v>
      </c>
      <c r="Q825" t="s">
        <v>914</v>
      </c>
      <c r="R825" t="s">
        <v>40</v>
      </c>
      <c r="S825">
        <v>27477</v>
      </c>
      <c r="T825">
        <v>2068</v>
      </c>
      <c r="U825">
        <v>602</v>
      </c>
      <c r="V825">
        <v>10277</v>
      </c>
      <c r="W825" s="6">
        <v>39896.510798611111</v>
      </c>
      <c r="X825" t="s">
        <v>2728</v>
      </c>
      <c r="Y825" t="s">
        <v>25</v>
      </c>
    </row>
    <row r="826" spans="1:25" x14ac:dyDescent="0.35">
      <c r="A826" t="s">
        <v>2731</v>
      </c>
      <c r="B826" t="s">
        <v>2732</v>
      </c>
      <c r="C826" s="5">
        <v>44123.977141203701</v>
      </c>
      <c r="D826" s="5">
        <f t="shared" si="13"/>
        <v>44123</v>
      </c>
      <c r="E826" t="s">
        <v>2733</v>
      </c>
      <c r="F826" t="s">
        <v>30</v>
      </c>
      <c r="G826" t="s">
        <v>31</v>
      </c>
      <c r="H826">
        <v>27</v>
      </c>
      <c r="I826">
        <v>75</v>
      </c>
      <c r="J826" t="s">
        <v>32</v>
      </c>
      <c r="K826" t="s">
        <v>33</v>
      </c>
      <c r="L826" t="s">
        <v>34</v>
      </c>
      <c r="M826" t="s">
        <v>35</v>
      </c>
      <c r="N826" t="s">
        <v>36</v>
      </c>
      <c r="O826" t="s">
        <v>37</v>
      </c>
      <c r="P826" t="s">
        <v>38</v>
      </c>
      <c r="Q826" t="s">
        <v>39</v>
      </c>
      <c r="R826" t="s">
        <v>40</v>
      </c>
      <c r="S826">
        <v>7483989</v>
      </c>
      <c r="T826">
        <v>1347</v>
      </c>
      <c r="U826">
        <v>2007</v>
      </c>
      <c r="V826">
        <v>709880</v>
      </c>
      <c r="W826" s="6">
        <v>39926.837002314816</v>
      </c>
      <c r="X826" t="s">
        <v>2731</v>
      </c>
      <c r="Y826" t="s">
        <v>25</v>
      </c>
    </row>
    <row r="827" spans="1:25" x14ac:dyDescent="0.35">
      <c r="A827" t="s">
        <v>2734</v>
      </c>
      <c r="B827" t="s">
        <v>2735</v>
      </c>
      <c r="C827" s="5">
        <v>44122.541747685187</v>
      </c>
      <c r="D827" s="5">
        <f t="shared" si="13"/>
        <v>44122</v>
      </c>
      <c r="E827" t="s">
        <v>2736</v>
      </c>
      <c r="F827" t="s">
        <v>30</v>
      </c>
      <c r="G827" t="s">
        <v>31</v>
      </c>
      <c r="H827">
        <v>22</v>
      </c>
      <c r="I827">
        <v>56</v>
      </c>
      <c r="J827" t="s">
        <v>107</v>
      </c>
      <c r="K827" t="s">
        <v>33</v>
      </c>
      <c r="L827" t="s">
        <v>108</v>
      </c>
      <c r="M827" t="s">
        <v>109</v>
      </c>
      <c r="N827" t="s">
        <v>110</v>
      </c>
      <c r="O827" t="s">
        <v>111</v>
      </c>
      <c r="P827" t="s">
        <v>38</v>
      </c>
      <c r="Q827" t="s">
        <v>112</v>
      </c>
      <c r="R827" t="s">
        <v>40</v>
      </c>
      <c r="S827">
        <v>18985514</v>
      </c>
      <c r="T827">
        <v>1041</v>
      </c>
      <c r="U827">
        <v>1161</v>
      </c>
      <c r="V827">
        <v>348760</v>
      </c>
      <c r="W827" s="6">
        <v>39173.265428240738</v>
      </c>
      <c r="X827" t="s">
        <v>2734</v>
      </c>
      <c r="Y827" t="s">
        <v>26</v>
      </c>
    </row>
    <row r="828" spans="1:25" x14ac:dyDescent="0.35">
      <c r="A828" t="s">
        <v>2737</v>
      </c>
      <c r="B828" t="s">
        <v>2738</v>
      </c>
      <c r="C828" s="5">
        <v>44121.125092592592</v>
      </c>
      <c r="D828" s="5">
        <f t="shared" si="13"/>
        <v>44121</v>
      </c>
      <c r="E828" t="s">
        <v>2739</v>
      </c>
      <c r="F828" t="s">
        <v>30</v>
      </c>
      <c r="G828" t="s">
        <v>31</v>
      </c>
      <c r="H828">
        <v>26</v>
      </c>
      <c r="I828">
        <v>77</v>
      </c>
      <c r="J828" t="s">
        <v>107</v>
      </c>
      <c r="K828" t="s">
        <v>33</v>
      </c>
      <c r="L828" t="s">
        <v>108</v>
      </c>
      <c r="M828" t="s">
        <v>109</v>
      </c>
      <c r="N828" t="s">
        <v>110</v>
      </c>
      <c r="O828" t="s">
        <v>111</v>
      </c>
      <c r="P828" t="s">
        <v>38</v>
      </c>
      <c r="Q828" t="s">
        <v>112</v>
      </c>
      <c r="R828" t="s">
        <v>40</v>
      </c>
      <c r="S828">
        <v>18985514</v>
      </c>
      <c r="T828">
        <v>1041</v>
      </c>
      <c r="U828">
        <v>1161</v>
      </c>
      <c r="V828">
        <v>348760</v>
      </c>
      <c r="W828" s="6">
        <v>39173.265428240738</v>
      </c>
      <c r="X828" t="s">
        <v>2737</v>
      </c>
      <c r="Y828" t="s">
        <v>26</v>
      </c>
    </row>
    <row r="829" spans="1:25" x14ac:dyDescent="0.35">
      <c r="A829" t="s">
        <v>2740</v>
      </c>
      <c r="B829" t="s">
        <v>2741</v>
      </c>
      <c r="C829" s="5">
        <v>44120.905775462961</v>
      </c>
      <c r="D829" s="5">
        <f t="shared" si="13"/>
        <v>44120</v>
      </c>
      <c r="E829" t="s">
        <v>2742</v>
      </c>
      <c r="F829" t="s">
        <v>30</v>
      </c>
      <c r="G829" t="s">
        <v>31</v>
      </c>
      <c r="H829">
        <v>5</v>
      </c>
      <c r="I829">
        <v>13</v>
      </c>
      <c r="J829" t="s">
        <v>32</v>
      </c>
      <c r="K829" t="s">
        <v>33</v>
      </c>
      <c r="L829" t="s">
        <v>34</v>
      </c>
      <c r="M829" t="s">
        <v>35</v>
      </c>
      <c r="N829" t="s">
        <v>36</v>
      </c>
      <c r="O829" t="s">
        <v>37</v>
      </c>
      <c r="P829" t="s">
        <v>38</v>
      </c>
      <c r="Q829" t="s">
        <v>39</v>
      </c>
      <c r="R829" t="s">
        <v>40</v>
      </c>
      <c r="S829">
        <v>7483989</v>
      </c>
      <c r="T829">
        <v>1347</v>
      </c>
      <c r="U829">
        <v>2007</v>
      </c>
      <c r="V829">
        <v>709880</v>
      </c>
      <c r="W829" s="6">
        <v>39926.837002314816</v>
      </c>
      <c r="X829" t="s">
        <v>2740</v>
      </c>
      <c r="Y829" t="s">
        <v>26</v>
      </c>
    </row>
    <row r="830" spans="1:25" x14ac:dyDescent="0.35">
      <c r="A830" t="s">
        <v>2743</v>
      </c>
      <c r="B830" t="s">
        <v>2744</v>
      </c>
      <c r="C830" s="5">
        <v>44120.540636574071</v>
      </c>
      <c r="D830" s="5">
        <f t="shared" si="13"/>
        <v>44120</v>
      </c>
      <c r="E830" t="s">
        <v>2745</v>
      </c>
      <c r="F830" t="s">
        <v>30</v>
      </c>
      <c r="G830" t="s">
        <v>68</v>
      </c>
      <c r="H830">
        <v>7</v>
      </c>
      <c r="I830">
        <v>14</v>
      </c>
      <c r="J830" t="s">
        <v>95</v>
      </c>
      <c r="K830" t="s">
        <v>33</v>
      </c>
      <c r="L830" t="s">
        <v>96</v>
      </c>
      <c r="M830" t="s">
        <v>97</v>
      </c>
      <c r="N830" t="s">
        <v>98</v>
      </c>
      <c r="O830" t="s">
        <v>99</v>
      </c>
      <c r="P830" t="s">
        <v>50</v>
      </c>
      <c r="Q830" t="s">
        <v>100</v>
      </c>
      <c r="R830" t="s">
        <v>40</v>
      </c>
      <c r="S830">
        <v>129288</v>
      </c>
      <c r="T830">
        <v>761</v>
      </c>
      <c r="U830">
        <v>1619</v>
      </c>
      <c r="V830">
        <v>38337</v>
      </c>
      <c r="W830" s="6">
        <v>39906.599074074074</v>
      </c>
      <c r="X830" t="s">
        <v>2743</v>
      </c>
      <c r="Y830" t="s">
        <v>26</v>
      </c>
    </row>
    <row r="831" spans="1:25" x14ac:dyDescent="0.35">
      <c r="A831" t="s">
        <v>2746</v>
      </c>
      <c r="B831" t="s">
        <v>2747</v>
      </c>
      <c r="C831" s="5">
        <v>44120.468831018516</v>
      </c>
      <c r="D831" s="5">
        <f t="shared" si="13"/>
        <v>44120</v>
      </c>
      <c r="E831" t="s">
        <v>2748</v>
      </c>
      <c r="F831" t="s">
        <v>30</v>
      </c>
      <c r="G831" t="s">
        <v>31</v>
      </c>
      <c r="H831">
        <v>9</v>
      </c>
      <c r="I831">
        <v>25</v>
      </c>
      <c r="J831" t="s">
        <v>107</v>
      </c>
      <c r="K831" t="s">
        <v>33</v>
      </c>
      <c r="L831" t="s">
        <v>108</v>
      </c>
      <c r="M831" t="s">
        <v>109</v>
      </c>
      <c r="N831" t="s">
        <v>110</v>
      </c>
      <c r="O831" t="s">
        <v>111</v>
      </c>
      <c r="P831" t="s">
        <v>38</v>
      </c>
      <c r="Q831" t="s">
        <v>112</v>
      </c>
      <c r="R831" t="s">
        <v>40</v>
      </c>
      <c r="S831">
        <v>18985514</v>
      </c>
      <c r="T831">
        <v>1041</v>
      </c>
      <c r="U831">
        <v>1161</v>
      </c>
      <c r="V831">
        <v>348760</v>
      </c>
      <c r="W831" s="6">
        <v>39173.265428240738</v>
      </c>
      <c r="X831" t="s">
        <v>2746</v>
      </c>
      <c r="Y831" t="s">
        <v>26</v>
      </c>
    </row>
    <row r="832" spans="1:25" x14ac:dyDescent="0.35">
      <c r="A832" t="s">
        <v>2749</v>
      </c>
      <c r="B832" t="s">
        <v>2750</v>
      </c>
      <c r="C832" s="5">
        <v>44119.539872685185</v>
      </c>
      <c r="D832" s="5">
        <f t="shared" si="13"/>
        <v>44119</v>
      </c>
      <c r="E832" t="s">
        <v>2751</v>
      </c>
      <c r="F832" t="s">
        <v>30</v>
      </c>
      <c r="G832" t="s">
        <v>68</v>
      </c>
      <c r="H832">
        <v>10</v>
      </c>
      <c r="I832">
        <v>14</v>
      </c>
      <c r="J832" t="s">
        <v>95</v>
      </c>
      <c r="K832" t="s">
        <v>33</v>
      </c>
      <c r="L832" t="s">
        <v>96</v>
      </c>
      <c r="M832" t="s">
        <v>97</v>
      </c>
      <c r="N832" t="s">
        <v>98</v>
      </c>
      <c r="O832" t="s">
        <v>99</v>
      </c>
      <c r="P832" t="s">
        <v>50</v>
      </c>
      <c r="Q832" t="s">
        <v>100</v>
      </c>
      <c r="R832" t="s">
        <v>40</v>
      </c>
      <c r="S832">
        <v>129288</v>
      </c>
      <c r="T832">
        <v>761</v>
      </c>
      <c r="U832">
        <v>1619</v>
      </c>
      <c r="V832">
        <v>38337</v>
      </c>
      <c r="W832" s="6">
        <v>39906.599074074074</v>
      </c>
      <c r="X832" t="s">
        <v>2749</v>
      </c>
      <c r="Y832" t="s">
        <v>24</v>
      </c>
    </row>
    <row r="833" spans="1:25" x14ac:dyDescent="0.35">
      <c r="A833" t="s">
        <v>2752</v>
      </c>
      <c r="B833" t="s">
        <v>2753</v>
      </c>
      <c r="C833" s="5">
        <v>44118.843599537038</v>
      </c>
      <c r="D833" s="5">
        <f t="shared" si="13"/>
        <v>44118</v>
      </c>
      <c r="E833" t="s">
        <v>2754</v>
      </c>
      <c r="F833" t="s">
        <v>75</v>
      </c>
      <c r="G833" t="s">
        <v>68</v>
      </c>
      <c r="H833">
        <v>0</v>
      </c>
      <c r="I833">
        <v>0</v>
      </c>
      <c r="K833" t="s">
        <v>33</v>
      </c>
      <c r="L833" t="s">
        <v>69</v>
      </c>
      <c r="M833" t="s">
        <v>70</v>
      </c>
      <c r="N833" t="s">
        <v>70</v>
      </c>
      <c r="P833" t="s">
        <v>50</v>
      </c>
      <c r="Q833" t="s">
        <v>71</v>
      </c>
      <c r="R833" t="s">
        <v>40</v>
      </c>
      <c r="S833">
        <v>1060595</v>
      </c>
      <c r="T833">
        <v>817</v>
      </c>
      <c r="U833">
        <v>16</v>
      </c>
      <c r="V833">
        <v>435468</v>
      </c>
      <c r="W833" s="6">
        <v>39824.172893518517</v>
      </c>
      <c r="X833" t="s">
        <v>2752</v>
      </c>
      <c r="Y833" t="s">
        <v>26</v>
      </c>
    </row>
    <row r="834" spans="1:25" x14ac:dyDescent="0.35">
      <c r="A834" t="s">
        <v>2755</v>
      </c>
      <c r="B834" t="s">
        <v>2756</v>
      </c>
      <c r="C834" s="5">
        <v>44118.738495370373</v>
      </c>
      <c r="D834" s="5">
        <f t="shared" si="13"/>
        <v>44118</v>
      </c>
      <c r="E834" t="s">
        <v>2757</v>
      </c>
      <c r="F834" t="s">
        <v>30</v>
      </c>
      <c r="G834" t="s">
        <v>68</v>
      </c>
      <c r="H834">
        <v>21</v>
      </c>
      <c r="I834">
        <v>96</v>
      </c>
      <c r="K834" t="s">
        <v>33</v>
      </c>
      <c r="L834" t="s">
        <v>69</v>
      </c>
      <c r="M834" t="s">
        <v>70</v>
      </c>
      <c r="N834" t="s">
        <v>70</v>
      </c>
      <c r="P834" t="s">
        <v>50</v>
      </c>
      <c r="Q834" t="s">
        <v>71</v>
      </c>
      <c r="R834" t="s">
        <v>40</v>
      </c>
      <c r="S834">
        <v>1060595</v>
      </c>
      <c r="T834">
        <v>817</v>
      </c>
      <c r="U834">
        <v>16</v>
      </c>
      <c r="V834">
        <v>435468</v>
      </c>
      <c r="W834" s="6">
        <v>39824.172893518517</v>
      </c>
      <c r="X834" t="s">
        <v>2755</v>
      </c>
      <c r="Y834" t="s">
        <v>24</v>
      </c>
    </row>
    <row r="835" spans="1:25" x14ac:dyDescent="0.35">
      <c r="A835" t="s">
        <v>2758</v>
      </c>
      <c r="B835" t="s">
        <v>2759</v>
      </c>
      <c r="C835" s="5">
        <v>44118.728518518517</v>
      </c>
      <c r="D835" s="5">
        <f t="shared" si="13"/>
        <v>44118</v>
      </c>
      <c r="E835" t="s">
        <v>2760</v>
      </c>
      <c r="F835" t="s">
        <v>30</v>
      </c>
      <c r="G835" t="s">
        <v>31</v>
      </c>
      <c r="H835">
        <v>25</v>
      </c>
      <c r="I835">
        <v>45</v>
      </c>
      <c r="J835" t="s">
        <v>32</v>
      </c>
      <c r="K835" t="s">
        <v>33</v>
      </c>
      <c r="L835" t="s">
        <v>34</v>
      </c>
      <c r="M835" t="s">
        <v>35</v>
      </c>
      <c r="N835" t="s">
        <v>36</v>
      </c>
      <c r="O835" t="s">
        <v>37</v>
      </c>
      <c r="P835" t="s">
        <v>38</v>
      </c>
      <c r="Q835" t="s">
        <v>39</v>
      </c>
      <c r="R835" t="s">
        <v>40</v>
      </c>
      <c r="S835">
        <v>7483989</v>
      </c>
      <c r="T835">
        <v>1347</v>
      </c>
      <c r="U835">
        <v>2007</v>
      </c>
      <c r="V835">
        <v>709880</v>
      </c>
      <c r="W835" s="6">
        <v>39926.837002314816</v>
      </c>
      <c r="X835" t="s">
        <v>2758</v>
      </c>
      <c r="Y835" t="s">
        <v>25</v>
      </c>
    </row>
    <row r="836" spans="1:25" x14ac:dyDescent="0.35">
      <c r="A836" t="s">
        <v>2761</v>
      </c>
      <c r="B836" t="s">
        <v>2762</v>
      </c>
      <c r="C836" s="5">
        <v>44117.784803240742</v>
      </c>
      <c r="D836" s="5">
        <f t="shared" si="13"/>
        <v>44117</v>
      </c>
      <c r="E836" t="s">
        <v>2763</v>
      </c>
      <c r="F836" t="s">
        <v>30</v>
      </c>
      <c r="G836" t="s">
        <v>44</v>
      </c>
      <c r="H836">
        <v>22</v>
      </c>
      <c r="I836">
        <v>181</v>
      </c>
      <c r="J836" t="s">
        <v>358</v>
      </c>
      <c r="K836" t="s">
        <v>33</v>
      </c>
      <c r="L836" t="s">
        <v>359</v>
      </c>
      <c r="M836" t="s">
        <v>360</v>
      </c>
      <c r="N836" t="s">
        <v>361</v>
      </c>
      <c r="O836" t="s">
        <v>362</v>
      </c>
      <c r="P836" t="s">
        <v>50</v>
      </c>
      <c r="Q836" t="s">
        <v>363</v>
      </c>
      <c r="R836" t="s">
        <v>40</v>
      </c>
      <c r="S836">
        <v>74872</v>
      </c>
      <c r="T836">
        <v>1279</v>
      </c>
      <c r="U836">
        <v>81</v>
      </c>
      <c r="V836">
        <v>36114</v>
      </c>
      <c r="W836" s="6">
        <v>41561.864629629628</v>
      </c>
      <c r="X836" t="s">
        <v>2761</v>
      </c>
      <c r="Y836" t="s">
        <v>26</v>
      </c>
    </row>
    <row r="837" spans="1:25" x14ac:dyDescent="0.35">
      <c r="A837" t="s">
        <v>2764</v>
      </c>
      <c r="B837" t="s">
        <v>2765</v>
      </c>
      <c r="C837" s="5">
        <v>44117.555069444446</v>
      </c>
      <c r="D837" s="5">
        <f t="shared" si="13"/>
        <v>44117</v>
      </c>
      <c r="E837" t="s">
        <v>2766</v>
      </c>
      <c r="F837" t="s">
        <v>75</v>
      </c>
      <c r="G837" t="s">
        <v>44</v>
      </c>
      <c r="H837">
        <v>0</v>
      </c>
      <c r="I837">
        <v>0</v>
      </c>
      <c r="K837" t="s">
        <v>33</v>
      </c>
      <c r="L837" t="s">
        <v>911</v>
      </c>
      <c r="M837" t="s">
        <v>912</v>
      </c>
      <c r="N837" t="s">
        <v>913</v>
      </c>
      <c r="P837" t="s">
        <v>50</v>
      </c>
      <c r="Q837" t="s">
        <v>914</v>
      </c>
      <c r="R837" t="s">
        <v>40</v>
      </c>
      <c r="S837">
        <v>27477</v>
      </c>
      <c r="T837">
        <v>2068</v>
      </c>
      <c r="U837">
        <v>602</v>
      </c>
      <c r="V837">
        <v>10277</v>
      </c>
      <c r="W837" s="6">
        <v>39896.510798611111</v>
      </c>
      <c r="X837" t="s">
        <v>2764</v>
      </c>
      <c r="Y837" t="s">
        <v>26</v>
      </c>
    </row>
    <row r="838" spans="1:25" x14ac:dyDescent="0.35">
      <c r="A838" t="s">
        <v>2767</v>
      </c>
      <c r="B838" t="s">
        <v>2768</v>
      </c>
      <c r="C838" s="5">
        <v>44117.535891203705</v>
      </c>
      <c r="D838" s="5">
        <f t="shared" si="13"/>
        <v>44117</v>
      </c>
      <c r="E838" t="s">
        <v>2769</v>
      </c>
      <c r="F838" t="s">
        <v>30</v>
      </c>
      <c r="G838" t="s">
        <v>68</v>
      </c>
      <c r="H838">
        <v>0</v>
      </c>
      <c r="I838">
        <v>4</v>
      </c>
      <c r="J838" t="s">
        <v>95</v>
      </c>
      <c r="K838" t="s">
        <v>33</v>
      </c>
      <c r="L838" t="s">
        <v>96</v>
      </c>
      <c r="M838" t="s">
        <v>97</v>
      </c>
      <c r="N838" t="s">
        <v>98</v>
      </c>
      <c r="O838" t="s">
        <v>99</v>
      </c>
      <c r="P838" t="s">
        <v>50</v>
      </c>
      <c r="Q838" t="s">
        <v>100</v>
      </c>
      <c r="R838" t="s">
        <v>40</v>
      </c>
      <c r="S838">
        <v>129288</v>
      </c>
      <c r="T838">
        <v>761</v>
      </c>
      <c r="U838">
        <v>1619</v>
      </c>
      <c r="V838">
        <v>38337</v>
      </c>
      <c r="W838" s="6">
        <v>39906.599074074074</v>
      </c>
      <c r="X838" t="s">
        <v>2767</v>
      </c>
      <c r="Y838" t="s">
        <v>25</v>
      </c>
    </row>
    <row r="839" spans="1:25" x14ac:dyDescent="0.35">
      <c r="A839" t="s">
        <v>2770</v>
      </c>
      <c r="B839" t="s">
        <v>2771</v>
      </c>
      <c r="C839" s="5">
        <v>44116.9299537037</v>
      </c>
      <c r="D839" s="5">
        <f t="shared" si="13"/>
        <v>44116</v>
      </c>
      <c r="E839" t="s">
        <v>2772</v>
      </c>
      <c r="F839" t="s">
        <v>30</v>
      </c>
      <c r="G839" t="s">
        <v>31</v>
      </c>
      <c r="H839">
        <v>8</v>
      </c>
      <c r="I839">
        <v>27</v>
      </c>
      <c r="J839" t="s">
        <v>32</v>
      </c>
      <c r="K839" t="s">
        <v>33</v>
      </c>
      <c r="L839" t="s">
        <v>34</v>
      </c>
      <c r="M839" t="s">
        <v>35</v>
      </c>
      <c r="N839" t="s">
        <v>36</v>
      </c>
      <c r="O839" t="s">
        <v>37</v>
      </c>
      <c r="P839" t="s">
        <v>38</v>
      </c>
      <c r="Q839" t="s">
        <v>39</v>
      </c>
      <c r="R839" t="s">
        <v>40</v>
      </c>
      <c r="S839">
        <v>7483989</v>
      </c>
      <c r="T839">
        <v>1347</v>
      </c>
      <c r="U839">
        <v>2007</v>
      </c>
      <c r="V839">
        <v>709880</v>
      </c>
      <c r="W839" s="6">
        <v>39926.837002314816</v>
      </c>
      <c r="X839" t="s">
        <v>2770</v>
      </c>
      <c r="Y839" t="s">
        <v>24</v>
      </c>
    </row>
    <row r="840" spans="1:25" x14ac:dyDescent="0.35">
      <c r="A840" t="s">
        <v>2773</v>
      </c>
      <c r="B840" t="s">
        <v>2774</v>
      </c>
      <c r="C840" s="5">
        <v>44116.882974537039</v>
      </c>
      <c r="D840" s="5">
        <f t="shared" ref="D840:D903" si="14">DATEVALUE(_xlfn.CONCAT(MONTH(C840),"/",DAY(C840),"/",YEAR(C840)))</f>
        <v>44116</v>
      </c>
      <c r="E840" t="s">
        <v>2775</v>
      </c>
      <c r="F840" t="s">
        <v>30</v>
      </c>
      <c r="G840" t="s">
        <v>144</v>
      </c>
      <c r="H840">
        <v>9</v>
      </c>
      <c r="I840">
        <v>32</v>
      </c>
      <c r="J840" t="s">
        <v>95</v>
      </c>
      <c r="K840" t="s">
        <v>33</v>
      </c>
      <c r="L840" t="s">
        <v>96</v>
      </c>
      <c r="M840" t="s">
        <v>97</v>
      </c>
      <c r="N840" t="s">
        <v>98</v>
      </c>
      <c r="O840" t="s">
        <v>99</v>
      </c>
      <c r="P840" t="s">
        <v>50</v>
      </c>
      <c r="Q840" t="s">
        <v>100</v>
      </c>
      <c r="R840" t="s">
        <v>40</v>
      </c>
      <c r="S840">
        <v>129288</v>
      </c>
      <c r="T840">
        <v>761</v>
      </c>
      <c r="U840">
        <v>1619</v>
      </c>
      <c r="V840">
        <v>38337</v>
      </c>
      <c r="W840" s="6">
        <v>39906.599074074074</v>
      </c>
      <c r="X840" t="s">
        <v>2773</v>
      </c>
      <c r="Y840" t="s">
        <v>24</v>
      </c>
    </row>
    <row r="841" spans="1:25" ht="43.5" x14ac:dyDescent="0.35">
      <c r="A841" t="s">
        <v>2776</v>
      </c>
      <c r="B841" t="s">
        <v>2777</v>
      </c>
      <c r="C841" s="5">
        <v>44116.863958333335</v>
      </c>
      <c r="D841" s="5">
        <f t="shared" si="14"/>
        <v>44116</v>
      </c>
      <c r="E841" s="8" t="s">
        <v>2778</v>
      </c>
      <c r="F841" t="s">
        <v>30</v>
      </c>
      <c r="G841" t="s">
        <v>68</v>
      </c>
      <c r="H841">
        <v>26</v>
      </c>
      <c r="I841">
        <v>91</v>
      </c>
      <c r="K841" t="s">
        <v>33</v>
      </c>
      <c r="L841" t="s">
        <v>69</v>
      </c>
      <c r="M841" t="s">
        <v>70</v>
      </c>
      <c r="N841" t="s">
        <v>70</v>
      </c>
      <c r="P841" t="s">
        <v>50</v>
      </c>
      <c r="Q841" t="s">
        <v>71</v>
      </c>
      <c r="R841" t="s">
        <v>40</v>
      </c>
      <c r="S841">
        <v>1060595</v>
      </c>
      <c r="T841">
        <v>817</v>
      </c>
      <c r="U841">
        <v>16</v>
      </c>
      <c r="V841">
        <v>435468</v>
      </c>
      <c r="W841" s="6">
        <v>39824.172893518517</v>
      </c>
      <c r="X841" t="s">
        <v>2776</v>
      </c>
      <c r="Y841" t="s">
        <v>24</v>
      </c>
    </row>
    <row r="842" spans="1:25" ht="58" x14ac:dyDescent="0.35">
      <c r="A842" t="s">
        <v>2779</v>
      </c>
      <c r="B842" t="s">
        <v>2780</v>
      </c>
      <c r="C842" s="5">
        <v>44116.773518518516</v>
      </c>
      <c r="D842" s="5">
        <f t="shared" si="14"/>
        <v>44116</v>
      </c>
      <c r="E842" s="8" t="s">
        <v>2781</v>
      </c>
      <c r="F842" t="s">
        <v>30</v>
      </c>
      <c r="G842" t="s">
        <v>68</v>
      </c>
      <c r="H842">
        <v>21</v>
      </c>
      <c r="I842">
        <v>70</v>
      </c>
      <c r="K842" t="s">
        <v>33</v>
      </c>
      <c r="L842" t="s">
        <v>69</v>
      </c>
      <c r="M842" t="s">
        <v>70</v>
      </c>
      <c r="N842" t="s">
        <v>70</v>
      </c>
      <c r="P842" t="s">
        <v>50</v>
      </c>
      <c r="Q842" t="s">
        <v>71</v>
      </c>
      <c r="R842" t="s">
        <v>40</v>
      </c>
      <c r="S842">
        <v>1060595</v>
      </c>
      <c r="T842">
        <v>817</v>
      </c>
      <c r="U842">
        <v>16</v>
      </c>
      <c r="V842">
        <v>435468</v>
      </c>
      <c r="W842" s="6">
        <v>39824.172893518517</v>
      </c>
      <c r="X842" t="s">
        <v>2779</v>
      </c>
      <c r="Y842" t="s">
        <v>25</v>
      </c>
    </row>
    <row r="843" spans="1:25" x14ac:dyDescent="0.35">
      <c r="A843" t="s">
        <v>2782</v>
      </c>
      <c r="B843" t="s">
        <v>2783</v>
      </c>
      <c r="C843" s="5">
        <v>44116.664247685185</v>
      </c>
      <c r="D843" s="5">
        <f t="shared" si="14"/>
        <v>44116</v>
      </c>
      <c r="E843" t="s">
        <v>2784</v>
      </c>
      <c r="F843" t="s">
        <v>75</v>
      </c>
      <c r="G843" t="s">
        <v>144</v>
      </c>
      <c r="H843">
        <v>0</v>
      </c>
      <c r="I843">
        <v>0</v>
      </c>
      <c r="J843" t="s">
        <v>95</v>
      </c>
      <c r="K843" t="s">
        <v>33</v>
      </c>
      <c r="L843" t="s">
        <v>96</v>
      </c>
      <c r="M843" t="s">
        <v>97</v>
      </c>
      <c r="N843" t="s">
        <v>98</v>
      </c>
      <c r="O843" t="s">
        <v>99</v>
      </c>
      <c r="P843" t="s">
        <v>50</v>
      </c>
      <c r="Q843" t="s">
        <v>100</v>
      </c>
      <c r="R843" t="s">
        <v>40</v>
      </c>
      <c r="S843">
        <v>129288</v>
      </c>
      <c r="T843">
        <v>761</v>
      </c>
      <c r="U843">
        <v>1619</v>
      </c>
      <c r="V843">
        <v>38337</v>
      </c>
      <c r="W843" s="6">
        <v>39906.599074074074</v>
      </c>
      <c r="X843" t="s">
        <v>2782</v>
      </c>
      <c r="Y843" s="9" t="s">
        <v>26</v>
      </c>
    </row>
    <row r="844" spans="1:25" x14ac:dyDescent="0.35">
      <c r="A844" t="s">
        <v>2785</v>
      </c>
      <c r="B844" t="s">
        <v>2786</v>
      </c>
      <c r="C844" s="5">
        <v>44116.622974537036</v>
      </c>
      <c r="D844" s="5">
        <f t="shared" si="14"/>
        <v>44116</v>
      </c>
      <c r="E844" t="s">
        <v>2787</v>
      </c>
      <c r="F844" t="s">
        <v>30</v>
      </c>
      <c r="G844" t="s">
        <v>144</v>
      </c>
      <c r="H844">
        <v>13</v>
      </c>
      <c r="I844">
        <v>60</v>
      </c>
      <c r="J844" t="s">
        <v>95</v>
      </c>
      <c r="K844" t="s">
        <v>33</v>
      </c>
      <c r="L844" t="s">
        <v>96</v>
      </c>
      <c r="M844" t="s">
        <v>97</v>
      </c>
      <c r="N844" t="s">
        <v>98</v>
      </c>
      <c r="O844" t="s">
        <v>99</v>
      </c>
      <c r="P844" t="s">
        <v>50</v>
      </c>
      <c r="Q844" t="s">
        <v>100</v>
      </c>
      <c r="R844" t="s">
        <v>40</v>
      </c>
      <c r="S844">
        <v>129288</v>
      </c>
      <c r="T844">
        <v>761</v>
      </c>
      <c r="U844">
        <v>1619</v>
      </c>
      <c r="V844">
        <v>38337</v>
      </c>
      <c r="W844" s="6">
        <v>39906.599074074074</v>
      </c>
      <c r="X844" t="s">
        <v>2785</v>
      </c>
      <c r="Y844" t="s">
        <v>24</v>
      </c>
    </row>
    <row r="845" spans="1:25" x14ac:dyDescent="0.35">
      <c r="A845" t="s">
        <v>2788</v>
      </c>
      <c r="B845" t="s">
        <v>2789</v>
      </c>
      <c r="C845" s="5">
        <v>44116.553773148145</v>
      </c>
      <c r="D845" s="5">
        <f t="shared" si="14"/>
        <v>44116</v>
      </c>
      <c r="E845" t="s">
        <v>2790</v>
      </c>
      <c r="F845" t="s">
        <v>75</v>
      </c>
      <c r="G845" t="s">
        <v>144</v>
      </c>
      <c r="H845">
        <v>0</v>
      </c>
      <c r="I845">
        <v>0</v>
      </c>
      <c r="J845" t="s">
        <v>95</v>
      </c>
      <c r="K845" t="s">
        <v>33</v>
      </c>
      <c r="L845" t="s">
        <v>96</v>
      </c>
      <c r="M845" t="s">
        <v>97</v>
      </c>
      <c r="N845" t="s">
        <v>98</v>
      </c>
      <c r="O845" t="s">
        <v>99</v>
      </c>
      <c r="P845" t="s">
        <v>50</v>
      </c>
      <c r="Q845" t="s">
        <v>100</v>
      </c>
      <c r="R845" t="s">
        <v>40</v>
      </c>
      <c r="S845">
        <v>129288</v>
      </c>
      <c r="T845">
        <v>761</v>
      </c>
      <c r="U845">
        <v>1619</v>
      </c>
      <c r="V845">
        <v>38337</v>
      </c>
      <c r="W845" s="6">
        <v>39906.599074074074</v>
      </c>
      <c r="X845" t="s">
        <v>2788</v>
      </c>
      <c r="Y845" t="s">
        <v>26</v>
      </c>
    </row>
    <row r="846" spans="1:25" x14ac:dyDescent="0.35">
      <c r="A846" t="s">
        <v>2791</v>
      </c>
      <c r="B846" t="s">
        <v>2792</v>
      </c>
      <c r="C846" s="5">
        <v>44115.045243055552</v>
      </c>
      <c r="D846" s="5">
        <f t="shared" si="14"/>
        <v>44115</v>
      </c>
      <c r="E846" t="s">
        <v>2793</v>
      </c>
      <c r="F846" t="s">
        <v>30</v>
      </c>
      <c r="G846" t="s">
        <v>44</v>
      </c>
      <c r="H846">
        <v>0</v>
      </c>
      <c r="I846">
        <v>0</v>
      </c>
      <c r="K846" t="s">
        <v>33</v>
      </c>
      <c r="L846" t="s">
        <v>911</v>
      </c>
      <c r="M846" t="s">
        <v>912</v>
      </c>
      <c r="N846" t="s">
        <v>913</v>
      </c>
      <c r="P846" t="s">
        <v>50</v>
      </c>
      <c r="Q846" t="s">
        <v>914</v>
      </c>
      <c r="R846" t="s">
        <v>40</v>
      </c>
      <c r="S846">
        <v>27477</v>
      </c>
      <c r="T846">
        <v>2068</v>
      </c>
      <c r="U846">
        <v>602</v>
      </c>
      <c r="V846">
        <v>10277</v>
      </c>
      <c r="W846" s="6">
        <v>39896.510798611111</v>
      </c>
      <c r="X846" t="s">
        <v>2791</v>
      </c>
      <c r="Y846" t="s">
        <v>25</v>
      </c>
    </row>
    <row r="847" spans="1:25" ht="43.5" x14ac:dyDescent="0.35">
      <c r="A847" t="s">
        <v>2794</v>
      </c>
      <c r="B847" t="s">
        <v>2795</v>
      </c>
      <c r="C847" s="5">
        <v>44114.54451388889</v>
      </c>
      <c r="D847" s="5">
        <f t="shared" si="14"/>
        <v>44114</v>
      </c>
      <c r="E847" s="8" t="s">
        <v>2796</v>
      </c>
      <c r="F847" t="s">
        <v>75</v>
      </c>
      <c r="G847" t="s">
        <v>144</v>
      </c>
      <c r="H847">
        <v>0</v>
      </c>
      <c r="I847">
        <v>0</v>
      </c>
      <c r="J847" t="s">
        <v>419</v>
      </c>
      <c r="K847" t="s">
        <v>33</v>
      </c>
      <c r="L847" t="s">
        <v>420</v>
      </c>
      <c r="M847" t="s">
        <v>421</v>
      </c>
      <c r="N847" t="s">
        <v>422</v>
      </c>
      <c r="O847" t="s">
        <v>423</v>
      </c>
      <c r="P847" t="s">
        <v>50</v>
      </c>
      <c r="Q847" t="s">
        <v>424</v>
      </c>
      <c r="R847" t="s">
        <v>40</v>
      </c>
      <c r="S847">
        <v>40259</v>
      </c>
      <c r="T847">
        <v>2445</v>
      </c>
      <c r="U847">
        <v>1703</v>
      </c>
      <c r="V847">
        <v>164752</v>
      </c>
      <c r="W847" s="6">
        <v>39927.606261574074</v>
      </c>
      <c r="X847" t="s">
        <v>2794</v>
      </c>
      <c r="Y847" t="s">
        <v>26</v>
      </c>
    </row>
    <row r="848" spans="1:25" x14ac:dyDescent="0.35">
      <c r="A848" t="s">
        <v>2797</v>
      </c>
      <c r="B848" t="s">
        <v>2798</v>
      </c>
      <c r="C848" s="5">
        <v>44113.739675925928</v>
      </c>
      <c r="D848" s="5">
        <f t="shared" si="14"/>
        <v>44113</v>
      </c>
      <c r="E848" t="s">
        <v>2799</v>
      </c>
      <c r="F848" t="s">
        <v>30</v>
      </c>
      <c r="G848" t="s">
        <v>31</v>
      </c>
      <c r="H848">
        <v>14</v>
      </c>
      <c r="I848">
        <v>33</v>
      </c>
      <c r="J848" t="s">
        <v>32</v>
      </c>
      <c r="K848" t="s">
        <v>33</v>
      </c>
      <c r="L848" t="s">
        <v>34</v>
      </c>
      <c r="M848" t="s">
        <v>35</v>
      </c>
      <c r="N848" t="s">
        <v>36</v>
      </c>
      <c r="O848" t="s">
        <v>37</v>
      </c>
      <c r="P848" t="s">
        <v>38</v>
      </c>
      <c r="Q848" t="s">
        <v>39</v>
      </c>
      <c r="R848" t="s">
        <v>40</v>
      </c>
      <c r="S848">
        <v>7483989</v>
      </c>
      <c r="T848">
        <v>1347</v>
      </c>
      <c r="U848">
        <v>2007</v>
      </c>
      <c r="V848">
        <v>709880</v>
      </c>
      <c r="W848" s="6">
        <v>39926.837002314816</v>
      </c>
      <c r="X848" t="s">
        <v>2797</v>
      </c>
      <c r="Y848" t="s">
        <v>26</v>
      </c>
    </row>
    <row r="849" spans="1:25" x14ac:dyDescent="0.35">
      <c r="A849" t="s">
        <v>2800</v>
      </c>
      <c r="B849" t="s">
        <v>2801</v>
      </c>
      <c r="C849" s="5">
        <v>44113.713136574072</v>
      </c>
      <c r="D849" s="5">
        <f t="shared" si="14"/>
        <v>44113</v>
      </c>
      <c r="E849" t="s">
        <v>2802</v>
      </c>
      <c r="F849" t="s">
        <v>116</v>
      </c>
      <c r="G849" t="s">
        <v>144</v>
      </c>
      <c r="H849">
        <v>7</v>
      </c>
      <c r="I849">
        <v>15</v>
      </c>
      <c r="J849" t="s">
        <v>95</v>
      </c>
      <c r="K849" t="s">
        <v>33</v>
      </c>
      <c r="L849" t="s">
        <v>96</v>
      </c>
      <c r="M849" t="s">
        <v>97</v>
      </c>
      <c r="N849" t="s">
        <v>98</v>
      </c>
      <c r="O849" t="s">
        <v>99</v>
      </c>
      <c r="P849" t="s">
        <v>50</v>
      </c>
      <c r="Q849" t="s">
        <v>100</v>
      </c>
      <c r="R849" t="s">
        <v>40</v>
      </c>
      <c r="S849">
        <v>129288</v>
      </c>
      <c r="T849">
        <v>761</v>
      </c>
      <c r="U849">
        <v>1619</v>
      </c>
      <c r="V849">
        <v>38337</v>
      </c>
      <c r="W849" s="6">
        <v>39906.599074074074</v>
      </c>
      <c r="X849" t="s">
        <v>2800</v>
      </c>
      <c r="Y849" t="s">
        <v>25</v>
      </c>
    </row>
    <row r="850" spans="1:25" x14ac:dyDescent="0.35">
      <c r="A850" t="s">
        <v>2803</v>
      </c>
      <c r="B850" t="s">
        <v>2804</v>
      </c>
      <c r="C850" s="5">
        <v>44113.712476851855</v>
      </c>
      <c r="D850" s="5">
        <f t="shared" si="14"/>
        <v>44113</v>
      </c>
      <c r="E850" t="s">
        <v>2805</v>
      </c>
      <c r="F850" t="s">
        <v>30</v>
      </c>
      <c r="G850" t="s">
        <v>144</v>
      </c>
      <c r="H850">
        <v>42</v>
      </c>
      <c r="I850">
        <v>98</v>
      </c>
      <c r="J850" t="s">
        <v>95</v>
      </c>
      <c r="K850" t="s">
        <v>33</v>
      </c>
      <c r="L850" t="s">
        <v>96</v>
      </c>
      <c r="M850" t="s">
        <v>97</v>
      </c>
      <c r="N850" t="s">
        <v>98</v>
      </c>
      <c r="O850" t="s">
        <v>99</v>
      </c>
      <c r="P850" t="s">
        <v>50</v>
      </c>
      <c r="Q850" t="s">
        <v>100</v>
      </c>
      <c r="R850" t="s">
        <v>40</v>
      </c>
      <c r="S850">
        <v>129288</v>
      </c>
      <c r="T850">
        <v>761</v>
      </c>
      <c r="U850">
        <v>1619</v>
      </c>
      <c r="V850">
        <v>38337</v>
      </c>
      <c r="W850" s="6">
        <v>39906.599074074074</v>
      </c>
      <c r="X850" t="s">
        <v>2803</v>
      </c>
      <c r="Y850" t="s">
        <v>26</v>
      </c>
    </row>
    <row r="851" spans="1:25" x14ac:dyDescent="0.35">
      <c r="A851" t="s">
        <v>2806</v>
      </c>
      <c r="B851" t="s">
        <v>2807</v>
      </c>
      <c r="C851" s="5">
        <v>44113.710717592592</v>
      </c>
      <c r="D851" s="5">
        <f t="shared" si="14"/>
        <v>44113</v>
      </c>
      <c r="E851" t="s">
        <v>2808</v>
      </c>
      <c r="F851" t="s">
        <v>30</v>
      </c>
      <c r="G851" t="s">
        <v>144</v>
      </c>
      <c r="H851">
        <v>20</v>
      </c>
      <c r="I851">
        <v>44</v>
      </c>
      <c r="J851" t="s">
        <v>95</v>
      </c>
      <c r="K851" t="s">
        <v>33</v>
      </c>
      <c r="L851" t="s">
        <v>96</v>
      </c>
      <c r="M851" t="s">
        <v>97</v>
      </c>
      <c r="N851" t="s">
        <v>98</v>
      </c>
      <c r="O851" t="s">
        <v>99</v>
      </c>
      <c r="P851" t="s">
        <v>50</v>
      </c>
      <c r="Q851" t="s">
        <v>100</v>
      </c>
      <c r="R851" t="s">
        <v>40</v>
      </c>
      <c r="S851">
        <v>129288</v>
      </c>
      <c r="T851">
        <v>761</v>
      </c>
      <c r="U851">
        <v>1619</v>
      </c>
      <c r="V851">
        <v>38337</v>
      </c>
      <c r="W851" s="6">
        <v>39906.599074074074</v>
      </c>
      <c r="X851" t="s">
        <v>2806</v>
      </c>
      <c r="Y851" t="s">
        <v>26</v>
      </c>
    </row>
    <row r="852" spans="1:25" x14ac:dyDescent="0.35">
      <c r="A852" t="s">
        <v>2809</v>
      </c>
      <c r="B852" t="s">
        <v>2810</v>
      </c>
      <c r="C852" s="5">
        <v>44113.622337962966</v>
      </c>
      <c r="D852" s="5">
        <f t="shared" si="14"/>
        <v>44113</v>
      </c>
      <c r="E852" t="s">
        <v>2811</v>
      </c>
      <c r="F852" t="s">
        <v>30</v>
      </c>
      <c r="G852" t="s">
        <v>144</v>
      </c>
      <c r="H852">
        <v>5</v>
      </c>
      <c r="I852">
        <v>3</v>
      </c>
      <c r="J852" t="s">
        <v>95</v>
      </c>
      <c r="K852" t="s">
        <v>33</v>
      </c>
      <c r="L852" t="s">
        <v>96</v>
      </c>
      <c r="M852" t="s">
        <v>97</v>
      </c>
      <c r="N852" t="s">
        <v>98</v>
      </c>
      <c r="O852" t="s">
        <v>99</v>
      </c>
      <c r="P852" t="s">
        <v>50</v>
      </c>
      <c r="Q852" t="s">
        <v>100</v>
      </c>
      <c r="R852" t="s">
        <v>40</v>
      </c>
      <c r="S852">
        <v>129288</v>
      </c>
      <c r="T852">
        <v>761</v>
      </c>
      <c r="U852">
        <v>1619</v>
      </c>
      <c r="V852">
        <v>38337</v>
      </c>
      <c r="W852" s="6">
        <v>39906.599074074074</v>
      </c>
      <c r="X852" t="s">
        <v>2809</v>
      </c>
      <c r="Y852" t="s">
        <v>26</v>
      </c>
    </row>
    <row r="853" spans="1:25" x14ac:dyDescent="0.35">
      <c r="A853" t="s">
        <v>2812</v>
      </c>
      <c r="B853" t="s">
        <v>2813</v>
      </c>
      <c r="C853" s="5">
        <v>44113.535636574074</v>
      </c>
      <c r="D853" s="5">
        <f t="shared" si="14"/>
        <v>44113</v>
      </c>
      <c r="E853" t="s">
        <v>2814</v>
      </c>
      <c r="F853" t="s">
        <v>30</v>
      </c>
      <c r="G853" t="s">
        <v>68</v>
      </c>
      <c r="H853">
        <v>14</v>
      </c>
      <c r="I853">
        <v>18</v>
      </c>
      <c r="J853" t="s">
        <v>95</v>
      </c>
      <c r="K853" t="s">
        <v>33</v>
      </c>
      <c r="L853" t="s">
        <v>96</v>
      </c>
      <c r="M853" t="s">
        <v>97</v>
      </c>
      <c r="N853" t="s">
        <v>98</v>
      </c>
      <c r="O853" t="s">
        <v>99</v>
      </c>
      <c r="P853" t="s">
        <v>50</v>
      </c>
      <c r="Q853" t="s">
        <v>100</v>
      </c>
      <c r="R853" t="s">
        <v>40</v>
      </c>
      <c r="S853">
        <v>129288</v>
      </c>
      <c r="T853">
        <v>761</v>
      </c>
      <c r="U853">
        <v>1619</v>
      </c>
      <c r="V853">
        <v>38337</v>
      </c>
      <c r="W853" s="6">
        <v>39906.599074074074</v>
      </c>
      <c r="X853" t="s">
        <v>2812</v>
      </c>
      <c r="Y853" t="s">
        <v>26</v>
      </c>
    </row>
    <row r="854" spans="1:25" x14ac:dyDescent="0.35">
      <c r="A854" t="s">
        <v>2815</v>
      </c>
      <c r="B854" t="s">
        <v>2816</v>
      </c>
      <c r="C854" s="5">
        <v>44113.523020833331</v>
      </c>
      <c r="D854" s="5">
        <f t="shared" si="14"/>
        <v>44113</v>
      </c>
      <c r="E854" t="s">
        <v>2817</v>
      </c>
      <c r="F854" t="s">
        <v>30</v>
      </c>
      <c r="G854" t="s">
        <v>144</v>
      </c>
      <c r="H854">
        <v>2</v>
      </c>
      <c r="I854">
        <v>4</v>
      </c>
      <c r="J854" t="s">
        <v>801</v>
      </c>
      <c r="K854" t="s">
        <v>33</v>
      </c>
      <c r="L854" t="s">
        <v>802</v>
      </c>
      <c r="M854" t="s">
        <v>803</v>
      </c>
      <c r="N854" t="s">
        <v>804</v>
      </c>
      <c r="O854" t="s">
        <v>805</v>
      </c>
      <c r="P854" t="s">
        <v>38</v>
      </c>
      <c r="Q854" t="s">
        <v>806</v>
      </c>
      <c r="R854" t="s">
        <v>40</v>
      </c>
      <c r="S854">
        <v>47087</v>
      </c>
      <c r="T854">
        <v>8498</v>
      </c>
      <c r="U854">
        <v>8104</v>
      </c>
      <c r="V854">
        <v>46227</v>
      </c>
      <c r="W854" s="6">
        <v>39726.199837962966</v>
      </c>
      <c r="X854" t="s">
        <v>2815</v>
      </c>
      <c r="Y854" t="s">
        <v>26</v>
      </c>
    </row>
    <row r="855" spans="1:25" x14ac:dyDescent="0.35">
      <c r="A855" t="s">
        <v>2818</v>
      </c>
      <c r="B855" t="s">
        <v>2819</v>
      </c>
      <c r="C855" s="5">
        <v>44113.51048611111</v>
      </c>
      <c r="D855" s="5">
        <f t="shared" si="14"/>
        <v>44113</v>
      </c>
      <c r="E855" t="s">
        <v>2820</v>
      </c>
      <c r="F855" t="s">
        <v>30</v>
      </c>
      <c r="G855" t="s">
        <v>31</v>
      </c>
      <c r="H855">
        <v>21</v>
      </c>
      <c r="I855">
        <v>40</v>
      </c>
      <c r="J855" t="s">
        <v>107</v>
      </c>
      <c r="K855" t="s">
        <v>33</v>
      </c>
      <c r="L855" t="s">
        <v>108</v>
      </c>
      <c r="M855" t="s">
        <v>109</v>
      </c>
      <c r="N855" t="s">
        <v>110</v>
      </c>
      <c r="O855" t="s">
        <v>111</v>
      </c>
      <c r="P855" t="s">
        <v>38</v>
      </c>
      <c r="Q855" t="s">
        <v>112</v>
      </c>
      <c r="R855" t="s">
        <v>40</v>
      </c>
      <c r="S855">
        <v>18985514</v>
      </c>
      <c r="T855">
        <v>1041</v>
      </c>
      <c r="U855">
        <v>1161</v>
      </c>
      <c r="V855">
        <v>348760</v>
      </c>
      <c r="W855" s="6">
        <v>39173.265428240738</v>
      </c>
      <c r="X855" t="s">
        <v>2818</v>
      </c>
      <c r="Y855" t="s">
        <v>24</v>
      </c>
    </row>
    <row r="856" spans="1:25" x14ac:dyDescent="0.35">
      <c r="A856" t="s">
        <v>2821</v>
      </c>
      <c r="B856" t="s">
        <v>2822</v>
      </c>
      <c r="C856" s="5">
        <v>44113.027384259258</v>
      </c>
      <c r="D856" s="5">
        <f t="shared" si="14"/>
        <v>44113</v>
      </c>
      <c r="E856" t="s">
        <v>2823</v>
      </c>
      <c r="F856" t="s">
        <v>30</v>
      </c>
      <c r="G856" t="s">
        <v>68</v>
      </c>
      <c r="H856">
        <v>50</v>
      </c>
      <c r="I856">
        <v>168</v>
      </c>
      <c r="K856" t="s">
        <v>33</v>
      </c>
      <c r="L856" t="s">
        <v>69</v>
      </c>
      <c r="M856" t="s">
        <v>70</v>
      </c>
      <c r="N856" t="s">
        <v>70</v>
      </c>
      <c r="P856" t="s">
        <v>50</v>
      </c>
      <c r="Q856" t="s">
        <v>71</v>
      </c>
      <c r="R856" t="s">
        <v>40</v>
      </c>
      <c r="S856">
        <v>1060595</v>
      </c>
      <c r="T856">
        <v>817</v>
      </c>
      <c r="U856">
        <v>16</v>
      </c>
      <c r="V856">
        <v>435468</v>
      </c>
      <c r="W856" s="6">
        <v>39824.172893518517</v>
      </c>
      <c r="X856" t="s">
        <v>2821</v>
      </c>
      <c r="Y856" t="s">
        <v>26</v>
      </c>
    </row>
    <row r="857" spans="1:25" x14ac:dyDescent="0.35">
      <c r="A857" t="s">
        <v>2824</v>
      </c>
      <c r="B857" t="s">
        <v>2825</v>
      </c>
      <c r="C857" s="5">
        <v>44112.676307870373</v>
      </c>
      <c r="D857" s="5">
        <f t="shared" si="14"/>
        <v>44112</v>
      </c>
      <c r="E857" t="s">
        <v>2826</v>
      </c>
      <c r="F857" t="s">
        <v>116</v>
      </c>
      <c r="G857" t="s">
        <v>144</v>
      </c>
      <c r="H857">
        <v>0</v>
      </c>
      <c r="I857">
        <v>4</v>
      </c>
      <c r="J857" t="s">
        <v>801</v>
      </c>
      <c r="K857" t="s">
        <v>33</v>
      </c>
      <c r="L857" t="s">
        <v>802</v>
      </c>
      <c r="M857" t="s">
        <v>803</v>
      </c>
      <c r="N857" t="s">
        <v>804</v>
      </c>
      <c r="O857" t="s">
        <v>805</v>
      </c>
      <c r="P857" t="s">
        <v>38</v>
      </c>
      <c r="Q857" t="s">
        <v>806</v>
      </c>
      <c r="R857" t="s">
        <v>40</v>
      </c>
      <c r="S857">
        <v>47087</v>
      </c>
      <c r="T857">
        <v>8498</v>
      </c>
      <c r="U857">
        <v>8104</v>
      </c>
      <c r="V857">
        <v>46227</v>
      </c>
      <c r="W857" s="6">
        <v>39726.199837962966</v>
      </c>
      <c r="X857" t="s">
        <v>2824</v>
      </c>
      <c r="Y857" t="s">
        <v>26</v>
      </c>
    </row>
    <row r="858" spans="1:25" x14ac:dyDescent="0.35">
      <c r="A858" t="s">
        <v>2827</v>
      </c>
      <c r="B858" t="s">
        <v>2828</v>
      </c>
      <c r="C858" s="5">
        <v>44112.670439814814</v>
      </c>
      <c r="D858" s="5">
        <f t="shared" si="14"/>
        <v>44112</v>
      </c>
      <c r="E858" t="s">
        <v>2829</v>
      </c>
      <c r="F858" t="s">
        <v>30</v>
      </c>
      <c r="G858" t="s">
        <v>31</v>
      </c>
      <c r="H858">
        <v>9</v>
      </c>
      <c r="I858">
        <v>43</v>
      </c>
      <c r="J858" t="s">
        <v>32</v>
      </c>
      <c r="K858" t="s">
        <v>33</v>
      </c>
      <c r="L858" t="s">
        <v>34</v>
      </c>
      <c r="M858" t="s">
        <v>35</v>
      </c>
      <c r="N858" t="s">
        <v>36</v>
      </c>
      <c r="O858" t="s">
        <v>37</v>
      </c>
      <c r="P858" t="s">
        <v>38</v>
      </c>
      <c r="Q858" t="s">
        <v>39</v>
      </c>
      <c r="R858" t="s">
        <v>40</v>
      </c>
      <c r="S858">
        <v>7483989</v>
      </c>
      <c r="T858">
        <v>1347</v>
      </c>
      <c r="U858">
        <v>2007</v>
      </c>
      <c r="V858">
        <v>709880</v>
      </c>
      <c r="W858" s="6">
        <v>39926.837002314816</v>
      </c>
      <c r="X858" t="s">
        <v>2827</v>
      </c>
      <c r="Y858" t="s">
        <v>26</v>
      </c>
    </row>
    <row r="859" spans="1:25" x14ac:dyDescent="0.35">
      <c r="A859" t="s">
        <v>2830</v>
      </c>
      <c r="B859" t="s">
        <v>2831</v>
      </c>
      <c r="C859" s="5">
        <v>44112.645833333336</v>
      </c>
      <c r="D859" s="5">
        <f t="shared" si="14"/>
        <v>44112</v>
      </c>
      <c r="E859" t="s">
        <v>2832</v>
      </c>
      <c r="F859" t="s">
        <v>30</v>
      </c>
      <c r="G859" t="s">
        <v>144</v>
      </c>
      <c r="H859">
        <v>8</v>
      </c>
      <c r="I859">
        <v>34</v>
      </c>
      <c r="J859" t="s">
        <v>95</v>
      </c>
      <c r="K859" t="s">
        <v>33</v>
      </c>
      <c r="L859" t="s">
        <v>96</v>
      </c>
      <c r="M859" t="s">
        <v>97</v>
      </c>
      <c r="N859" t="s">
        <v>98</v>
      </c>
      <c r="O859" t="s">
        <v>99</v>
      </c>
      <c r="P859" t="s">
        <v>50</v>
      </c>
      <c r="Q859" t="s">
        <v>100</v>
      </c>
      <c r="R859" t="s">
        <v>40</v>
      </c>
      <c r="S859">
        <v>129288</v>
      </c>
      <c r="T859">
        <v>761</v>
      </c>
      <c r="U859">
        <v>1619</v>
      </c>
      <c r="V859">
        <v>38337</v>
      </c>
      <c r="W859" s="6">
        <v>39906.599074074074</v>
      </c>
      <c r="X859" t="s">
        <v>2830</v>
      </c>
      <c r="Y859" t="s">
        <v>24</v>
      </c>
    </row>
    <row r="860" spans="1:25" x14ac:dyDescent="0.35">
      <c r="A860" t="s">
        <v>2833</v>
      </c>
      <c r="B860" t="s">
        <v>2834</v>
      </c>
      <c r="C860" s="5">
        <v>44111.779456018521</v>
      </c>
      <c r="D860" s="5">
        <f t="shared" si="14"/>
        <v>44111</v>
      </c>
      <c r="E860" t="s">
        <v>2835</v>
      </c>
      <c r="F860" t="s">
        <v>116</v>
      </c>
      <c r="G860" t="s">
        <v>144</v>
      </c>
      <c r="H860">
        <v>1</v>
      </c>
      <c r="I860">
        <v>17</v>
      </c>
      <c r="J860" t="s">
        <v>95</v>
      </c>
      <c r="K860" t="s">
        <v>33</v>
      </c>
      <c r="L860" t="s">
        <v>96</v>
      </c>
      <c r="M860" t="s">
        <v>97</v>
      </c>
      <c r="N860" t="s">
        <v>98</v>
      </c>
      <c r="O860" t="s">
        <v>99</v>
      </c>
      <c r="P860" t="s">
        <v>50</v>
      </c>
      <c r="Q860" t="s">
        <v>100</v>
      </c>
      <c r="R860" t="s">
        <v>40</v>
      </c>
      <c r="S860">
        <v>129288</v>
      </c>
      <c r="T860">
        <v>761</v>
      </c>
      <c r="U860">
        <v>1619</v>
      </c>
      <c r="V860">
        <v>38337</v>
      </c>
      <c r="W860" s="6">
        <v>39906.599074074074</v>
      </c>
      <c r="X860" t="s">
        <v>2833</v>
      </c>
      <c r="Y860" t="s">
        <v>24</v>
      </c>
    </row>
    <row r="861" spans="1:25" x14ac:dyDescent="0.35">
      <c r="A861" t="s">
        <v>2836</v>
      </c>
      <c r="B861" t="s">
        <v>2837</v>
      </c>
      <c r="C861" s="5">
        <v>44111.750486111108</v>
      </c>
      <c r="D861" s="5">
        <f t="shared" si="14"/>
        <v>44111</v>
      </c>
      <c r="E861" t="s">
        <v>2838</v>
      </c>
      <c r="F861" t="s">
        <v>116</v>
      </c>
      <c r="G861" t="s">
        <v>144</v>
      </c>
      <c r="H861">
        <v>0</v>
      </c>
      <c r="I861">
        <v>4</v>
      </c>
      <c r="K861" t="s">
        <v>33</v>
      </c>
      <c r="L861" t="s">
        <v>317</v>
      </c>
      <c r="M861" t="s">
        <v>318</v>
      </c>
      <c r="N861" t="s">
        <v>319</v>
      </c>
      <c r="O861" t="s">
        <v>320</v>
      </c>
      <c r="P861" t="s">
        <v>50</v>
      </c>
      <c r="Q861" t="s">
        <v>321</v>
      </c>
      <c r="R861" t="s">
        <v>40</v>
      </c>
      <c r="S861">
        <v>86586</v>
      </c>
      <c r="T861">
        <v>7338</v>
      </c>
      <c r="U861">
        <v>33417</v>
      </c>
      <c r="V861">
        <v>9298</v>
      </c>
      <c r="W861" s="6">
        <v>40542.362349537034</v>
      </c>
      <c r="X861" t="s">
        <v>2836</v>
      </c>
      <c r="Y861" t="s">
        <v>26</v>
      </c>
    </row>
    <row r="862" spans="1:25" x14ac:dyDescent="0.35">
      <c r="A862" t="s">
        <v>2839</v>
      </c>
      <c r="B862" t="s">
        <v>2840</v>
      </c>
      <c r="C862" s="5">
        <v>44111.742800925924</v>
      </c>
      <c r="D862" s="5">
        <f t="shared" si="14"/>
        <v>44111</v>
      </c>
      <c r="E862" t="s">
        <v>2841</v>
      </c>
      <c r="F862" t="s">
        <v>30</v>
      </c>
      <c r="G862" t="s">
        <v>157</v>
      </c>
      <c r="H862">
        <v>15</v>
      </c>
      <c r="I862">
        <v>54</v>
      </c>
      <c r="J862" t="s">
        <v>107</v>
      </c>
      <c r="K862" t="s">
        <v>33</v>
      </c>
      <c r="L862" t="s">
        <v>108</v>
      </c>
      <c r="M862" t="s">
        <v>109</v>
      </c>
      <c r="N862" t="s">
        <v>110</v>
      </c>
      <c r="O862" t="s">
        <v>111</v>
      </c>
      <c r="P862" t="s">
        <v>38</v>
      </c>
      <c r="Q862" t="s">
        <v>112</v>
      </c>
      <c r="R862" t="s">
        <v>40</v>
      </c>
      <c r="S862">
        <v>18985514</v>
      </c>
      <c r="T862">
        <v>1041</v>
      </c>
      <c r="U862">
        <v>1161</v>
      </c>
      <c r="V862">
        <v>348760</v>
      </c>
      <c r="W862" s="6">
        <v>39173.265428240738</v>
      </c>
      <c r="X862" t="s">
        <v>2839</v>
      </c>
      <c r="Y862" t="s">
        <v>24</v>
      </c>
    </row>
    <row r="863" spans="1:25" x14ac:dyDescent="0.35">
      <c r="A863" t="s">
        <v>2842</v>
      </c>
      <c r="B863" t="s">
        <v>2843</v>
      </c>
      <c r="C863" s="5">
        <v>44111.575208333335</v>
      </c>
      <c r="D863" s="5">
        <f t="shared" si="14"/>
        <v>44111</v>
      </c>
      <c r="E863" t="s">
        <v>2844</v>
      </c>
      <c r="F863" t="s">
        <v>75</v>
      </c>
      <c r="G863" t="s">
        <v>44</v>
      </c>
      <c r="H863">
        <v>0</v>
      </c>
      <c r="I863">
        <v>0</v>
      </c>
      <c r="K863" t="s">
        <v>33</v>
      </c>
      <c r="L863" t="s">
        <v>69</v>
      </c>
      <c r="M863" t="s">
        <v>70</v>
      </c>
      <c r="N863" t="s">
        <v>70</v>
      </c>
      <c r="P863" t="s">
        <v>50</v>
      </c>
      <c r="Q863" t="s">
        <v>71</v>
      </c>
      <c r="R863" t="s">
        <v>40</v>
      </c>
      <c r="S863">
        <v>1060595</v>
      </c>
      <c r="T863">
        <v>817</v>
      </c>
      <c r="U863">
        <v>16</v>
      </c>
      <c r="V863">
        <v>435468</v>
      </c>
      <c r="W863" s="6">
        <v>39824.172893518517</v>
      </c>
      <c r="X863" t="s">
        <v>2842</v>
      </c>
      <c r="Y863" t="s">
        <v>24</v>
      </c>
    </row>
    <row r="864" spans="1:25" x14ac:dyDescent="0.35">
      <c r="A864" t="s">
        <v>2845</v>
      </c>
      <c r="B864" t="s">
        <v>2846</v>
      </c>
      <c r="C864" s="5">
        <v>44111.574733796297</v>
      </c>
      <c r="D864" s="5">
        <f t="shared" si="14"/>
        <v>44111</v>
      </c>
      <c r="E864" t="s">
        <v>2847</v>
      </c>
      <c r="F864" t="s">
        <v>30</v>
      </c>
      <c r="G864" t="s">
        <v>144</v>
      </c>
      <c r="H864">
        <v>32</v>
      </c>
      <c r="I864">
        <v>149</v>
      </c>
      <c r="J864" t="s">
        <v>95</v>
      </c>
      <c r="K864" t="s">
        <v>33</v>
      </c>
      <c r="L864" t="s">
        <v>96</v>
      </c>
      <c r="M864" t="s">
        <v>97</v>
      </c>
      <c r="N864" t="s">
        <v>98</v>
      </c>
      <c r="O864" t="s">
        <v>99</v>
      </c>
      <c r="P864" t="s">
        <v>50</v>
      </c>
      <c r="Q864" t="s">
        <v>100</v>
      </c>
      <c r="R864" t="s">
        <v>40</v>
      </c>
      <c r="S864">
        <v>129288</v>
      </c>
      <c r="T864">
        <v>761</v>
      </c>
      <c r="U864">
        <v>1619</v>
      </c>
      <c r="V864">
        <v>38337</v>
      </c>
      <c r="W864" s="6">
        <v>39906.599074074074</v>
      </c>
      <c r="X864" t="s">
        <v>2845</v>
      </c>
      <c r="Y864" t="s">
        <v>24</v>
      </c>
    </row>
    <row r="865" spans="1:25" x14ac:dyDescent="0.35">
      <c r="A865" t="s">
        <v>2848</v>
      </c>
      <c r="B865" t="s">
        <v>2849</v>
      </c>
      <c r="C865" s="5">
        <v>44111.538738425923</v>
      </c>
      <c r="D865" s="5">
        <f t="shared" si="14"/>
        <v>44111</v>
      </c>
      <c r="E865" t="s">
        <v>2850</v>
      </c>
      <c r="F865" t="s">
        <v>30</v>
      </c>
      <c r="G865" t="s">
        <v>68</v>
      </c>
      <c r="H865">
        <v>3</v>
      </c>
      <c r="I865">
        <v>12</v>
      </c>
      <c r="J865" t="s">
        <v>95</v>
      </c>
      <c r="K865" t="s">
        <v>33</v>
      </c>
      <c r="L865" t="s">
        <v>96</v>
      </c>
      <c r="M865" t="s">
        <v>97</v>
      </c>
      <c r="N865" t="s">
        <v>98</v>
      </c>
      <c r="O865" t="s">
        <v>99</v>
      </c>
      <c r="P865" t="s">
        <v>50</v>
      </c>
      <c r="Q865" t="s">
        <v>100</v>
      </c>
      <c r="R865" t="s">
        <v>40</v>
      </c>
      <c r="S865">
        <v>129288</v>
      </c>
      <c r="T865">
        <v>761</v>
      </c>
      <c r="U865">
        <v>1619</v>
      </c>
      <c r="V865">
        <v>38337</v>
      </c>
      <c r="W865" s="6">
        <v>39906.599074074074</v>
      </c>
      <c r="X865" t="s">
        <v>2848</v>
      </c>
      <c r="Y865" t="s">
        <v>24</v>
      </c>
    </row>
    <row r="866" spans="1:25" x14ac:dyDescent="0.35">
      <c r="A866" t="s">
        <v>2851</v>
      </c>
      <c r="B866" t="s">
        <v>2852</v>
      </c>
      <c r="C866" s="5">
        <v>44111.489675925928</v>
      </c>
      <c r="D866" s="5">
        <f t="shared" si="14"/>
        <v>44111</v>
      </c>
      <c r="E866" t="s">
        <v>2853</v>
      </c>
      <c r="F866" t="s">
        <v>30</v>
      </c>
      <c r="G866" t="s">
        <v>31</v>
      </c>
      <c r="H866">
        <v>19</v>
      </c>
      <c r="I866">
        <v>88</v>
      </c>
      <c r="J866" t="s">
        <v>107</v>
      </c>
      <c r="K866" t="s">
        <v>33</v>
      </c>
      <c r="L866" t="s">
        <v>108</v>
      </c>
      <c r="M866" t="s">
        <v>109</v>
      </c>
      <c r="N866" t="s">
        <v>110</v>
      </c>
      <c r="O866" t="s">
        <v>111</v>
      </c>
      <c r="P866" t="s">
        <v>38</v>
      </c>
      <c r="Q866" t="s">
        <v>112</v>
      </c>
      <c r="R866" t="s">
        <v>40</v>
      </c>
      <c r="S866">
        <v>18985514</v>
      </c>
      <c r="T866">
        <v>1041</v>
      </c>
      <c r="U866">
        <v>1161</v>
      </c>
      <c r="V866">
        <v>348760</v>
      </c>
      <c r="W866" s="6">
        <v>39173.265428240738</v>
      </c>
      <c r="X866" t="s">
        <v>2851</v>
      </c>
      <c r="Y866" t="s">
        <v>24</v>
      </c>
    </row>
    <row r="867" spans="1:25" x14ac:dyDescent="0.35">
      <c r="A867" t="s">
        <v>2854</v>
      </c>
      <c r="B867" t="s">
        <v>2855</v>
      </c>
      <c r="C867" s="5">
        <v>44111.090104166666</v>
      </c>
      <c r="D867" s="5">
        <f t="shared" si="14"/>
        <v>44111</v>
      </c>
      <c r="E867" t="s">
        <v>2856</v>
      </c>
      <c r="F867" t="s">
        <v>75</v>
      </c>
      <c r="G867" t="s">
        <v>31</v>
      </c>
      <c r="H867">
        <v>0</v>
      </c>
      <c r="I867">
        <v>0</v>
      </c>
      <c r="J867" t="s">
        <v>32</v>
      </c>
      <c r="K867" t="s">
        <v>33</v>
      </c>
      <c r="L867" t="s">
        <v>34</v>
      </c>
      <c r="M867" t="s">
        <v>35</v>
      </c>
      <c r="N867" t="s">
        <v>36</v>
      </c>
      <c r="O867" t="s">
        <v>37</v>
      </c>
      <c r="P867" t="s">
        <v>38</v>
      </c>
      <c r="Q867" t="s">
        <v>39</v>
      </c>
      <c r="R867" t="s">
        <v>40</v>
      </c>
      <c r="S867">
        <v>7483989</v>
      </c>
      <c r="T867">
        <v>1347</v>
      </c>
      <c r="U867">
        <v>2007</v>
      </c>
      <c r="V867">
        <v>709880</v>
      </c>
      <c r="W867" s="6">
        <v>39926.837002314816</v>
      </c>
      <c r="X867" t="s">
        <v>2854</v>
      </c>
      <c r="Y867" t="s">
        <v>25</v>
      </c>
    </row>
    <row r="868" spans="1:25" x14ac:dyDescent="0.35">
      <c r="A868" t="s">
        <v>2857</v>
      </c>
      <c r="B868" t="s">
        <v>2858</v>
      </c>
      <c r="C868" s="5">
        <v>44110.757280092592</v>
      </c>
      <c r="D868" s="5">
        <f t="shared" si="14"/>
        <v>44110</v>
      </c>
      <c r="E868" t="s">
        <v>2859</v>
      </c>
      <c r="F868" t="s">
        <v>30</v>
      </c>
      <c r="G868" t="s">
        <v>68</v>
      </c>
      <c r="H868">
        <v>6</v>
      </c>
      <c r="I868">
        <v>21</v>
      </c>
      <c r="J868" t="s">
        <v>95</v>
      </c>
      <c r="K868" t="s">
        <v>33</v>
      </c>
      <c r="L868" t="s">
        <v>96</v>
      </c>
      <c r="M868" t="s">
        <v>97</v>
      </c>
      <c r="N868" t="s">
        <v>98</v>
      </c>
      <c r="O868" t="s">
        <v>99</v>
      </c>
      <c r="P868" t="s">
        <v>50</v>
      </c>
      <c r="Q868" t="s">
        <v>100</v>
      </c>
      <c r="R868" t="s">
        <v>40</v>
      </c>
      <c r="S868">
        <v>129288</v>
      </c>
      <c r="T868">
        <v>761</v>
      </c>
      <c r="U868">
        <v>1619</v>
      </c>
      <c r="V868">
        <v>38337</v>
      </c>
      <c r="W868" s="6">
        <v>39906.599074074074</v>
      </c>
      <c r="X868" t="s">
        <v>2857</v>
      </c>
      <c r="Y868" t="s">
        <v>24</v>
      </c>
    </row>
    <row r="869" spans="1:25" x14ac:dyDescent="0.35">
      <c r="A869" t="s">
        <v>2860</v>
      </c>
      <c r="B869" t="s">
        <v>2861</v>
      </c>
      <c r="C869" s="5">
        <v>44110.738657407404</v>
      </c>
      <c r="D869" s="5">
        <f t="shared" si="14"/>
        <v>44110</v>
      </c>
      <c r="E869" t="s">
        <v>2862</v>
      </c>
      <c r="F869" t="s">
        <v>30</v>
      </c>
      <c r="G869" t="s">
        <v>144</v>
      </c>
      <c r="H869">
        <v>8</v>
      </c>
      <c r="I869">
        <v>36</v>
      </c>
      <c r="J869" t="s">
        <v>95</v>
      </c>
      <c r="K869" t="s">
        <v>33</v>
      </c>
      <c r="L869" t="s">
        <v>96</v>
      </c>
      <c r="M869" t="s">
        <v>97</v>
      </c>
      <c r="N869" t="s">
        <v>98</v>
      </c>
      <c r="O869" t="s">
        <v>99</v>
      </c>
      <c r="P869" t="s">
        <v>50</v>
      </c>
      <c r="Q869" t="s">
        <v>100</v>
      </c>
      <c r="R869" t="s">
        <v>40</v>
      </c>
      <c r="S869">
        <v>129288</v>
      </c>
      <c r="T869">
        <v>761</v>
      </c>
      <c r="U869">
        <v>1619</v>
      </c>
      <c r="V869">
        <v>38337</v>
      </c>
      <c r="W869" s="6">
        <v>39906.599074074074</v>
      </c>
      <c r="X869" t="s">
        <v>2860</v>
      </c>
      <c r="Y869" t="s">
        <v>24</v>
      </c>
    </row>
    <row r="870" spans="1:25" x14ac:dyDescent="0.35">
      <c r="A870" t="s">
        <v>2863</v>
      </c>
      <c r="B870" t="s">
        <v>2864</v>
      </c>
      <c r="C870" s="5">
        <v>44110.706550925926</v>
      </c>
      <c r="D870" s="5">
        <f t="shared" si="14"/>
        <v>44110</v>
      </c>
      <c r="E870" t="s">
        <v>2865</v>
      </c>
      <c r="F870" t="s">
        <v>30</v>
      </c>
      <c r="G870" t="s">
        <v>31</v>
      </c>
      <c r="H870">
        <v>26</v>
      </c>
      <c r="I870">
        <v>44</v>
      </c>
      <c r="J870" t="s">
        <v>32</v>
      </c>
      <c r="K870" t="s">
        <v>33</v>
      </c>
      <c r="L870" t="s">
        <v>34</v>
      </c>
      <c r="M870" t="s">
        <v>35</v>
      </c>
      <c r="N870" t="s">
        <v>36</v>
      </c>
      <c r="O870" t="s">
        <v>37</v>
      </c>
      <c r="P870" t="s">
        <v>38</v>
      </c>
      <c r="Q870" t="s">
        <v>39</v>
      </c>
      <c r="R870" t="s">
        <v>40</v>
      </c>
      <c r="S870">
        <v>7483989</v>
      </c>
      <c r="T870">
        <v>1347</v>
      </c>
      <c r="U870">
        <v>2007</v>
      </c>
      <c r="V870">
        <v>709880</v>
      </c>
      <c r="W870" s="6">
        <v>39926.837002314816</v>
      </c>
      <c r="X870" t="s">
        <v>2863</v>
      </c>
      <c r="Y870" t="s">
        <v>25</v>
      </c>
    </row>
    <row r="871" spans="1:25" x14ac:dyDescent="0.35">
      <c r="A871" t="s">
        <v>2866</v>
      </c>
      <c r="B871" t="s">
        <v>2867</v>
      </c>
      <c r="C871" s="5">
        <v>44110.638101851851</v>
      </c>
      <c r="D871" s="5">
        <f t="shared" si="14"/>
        <v>44110</v>
      </c>
      <c r="E871" t="s">
        <v>2868</v>
      </c>
      <c r="F871" t="s">
        <v>30</v>
      </c>
      <c r="G871" t="s">
        <v>144</v>
      </c>
      <c r="H871">
        <v>2</v>
      </c>
      <c r="I871">
        <v>11</v>
      </c>
      <c r="J871" t="s">
        <v>95</v>
      </c>
      <c r="K871" t="s">
        <v>33</v>
      </c>
      <c r="L871" t="s">
        <v>96</v>
      </c>
      <c r="M871" t="s">
        <v>97</v>
      </c>
      <c r="N871" t="s">
        <v>98</v>
      </c>
      <c r="O871" t="s">
        <v>99</v>
      </c>
      <c r="P871" t="s">
        <v>50</v>
      </c>
      <c r="Q871" t="s">
        <v>100</v>
      </c>
      <c r="R871" t="s">
        <v>40</v>
      </c>
      <c r="S871">
        <v>129288</v>
      </c>
      <c r="T871">
        <v>761</v>
      </c>
      <c r="U871">
        <v>1619</v>
      </c>
      <c r="V871">
        <v>38337</v>
      </c>
      <c r="W871" s="6">
        <v>39906.599074074074</v>
      </c>
      <c r="X871" t="s">
        <v>2866</v>
      </c>
      <c r="Y871" t="s">
        <v>26</v>
      </c>
    </row>
    <row r="872" spans="1:25" x14ac:dyDescent="0.35">
      <c r="A872" t="s">
        <v>2869</v>
      </c>
      <c r="B872" t="s">
        <v>2870</v>
      </c>
      <c r="C872" s="5">
        <v>44109.926018518519</v>
      </c>
      <c r="D872" s="5">
        <f t="shared" si="14"/>
        <v>44109</v>
      </c>
      <c r="E872" t="s">
        <v>2871</v>
      </c>
      <c r="F872" t="s">
        <v>75</v>
      </c>
      <c r="G872" t="s">
        <v>1041</v>
      </c>
      <c r="H872">
        <v>0</v>
      </c>
      <c r="I872">
        <v>0</v>
      </c>
      <c r="J872" t="s">
        <v>2033</v>
      </c>
      <c r="K872" t="s">
        <v>33</v>
      </c>
      <c r="L872" t="s">
        <v>2034</v>
      </c>
      <c r="M872" t="s">
        <v>2035</v>
      </c>
      <c r="N872" t="s">
        <v>2036</v>
      </c>
      <c r="O872" t="s">
        <v>2037</v>
      </c>
      <c r="P872" t="s">
        <v>50</v>
      </c>
      <c r="Q872" t="s">
        <v>2038</v>
      </c>
      <c r="R872" t="s">
        <v>40</v>
      </c>
      <c r="S872">
        <v>25243</v>
      </c>
      <c r="T872">
        <v>2690</v>
      </c>
      <c r="U872">
        <v>1061</v>
      </c>
      <c r="V872">
        <v>11564</v>
      </c>
      <c r="W872" s="6">
        <v>39930.648425925923</v>
      </c>
      <c r="X872" t="s">
        <v>2869</v>
      </c>
      <c r="Y872" t="s">
        <v>24</v>
      </c>
    </row>
    <row r="873" spans="1:25" x14ac:dyDescent="0.35">
      <c r="A873" t="s">
        <v>2872</v>
      </c>
      <c r="B873" t="s">
        <v>2873</v>
      </c>
      <c r="C873" s="5">
        <v>44109.794317129628</v>
      </c>
      <c r="D873" s="5">
        <f t="shared" si="14"/>
        <v>44109</v>
      </c>
      <c r="E873" t="s">
        <v>2874</v>
      </c>
      <c r="F873" t="s">
        <v>30</v>
      </c>
      <c r="G873" t="s">
        <v>68</v>
      </c>
      <c r="H873">
        <v>50</v>
      </c>
      <c r="I873">
        <v>273</v>
      </c>
      <c r="K873" t="s">
        <v>33</v>
      </c>
      <c r="L873" t="s">
        <v>69</v>
      </c>
      <c r="M873" t="s">
        <v>70</v>
      </c>
      <c r="N873" t="s">
        <v>70</v>
      </c>
      <c r="P873" t="s">
        <v>50</v>
      </c>
      <c r="Q873" t="s">
        <v>71</v>
      </c>
      <c r="R873" t="s">
        <v>40</v>
      </c>
      <c r="S873">
        <v>1060595</v>
      </c>
      <c r="T873">
        <v>817</v>
      </c>
      <c r="U873">
        <v>16</v>
      </c>
      <c r="V873">
        <v>435468</v>
      </c>
      <c r="W873" s="6">
        <v>39824.172893518517</v>
      </c>
      <c r="X873" t="s">
        <v>2872</v>
      </c>
      <c r="Y873" t="s">
        <v>24</v>
      </c>
    </row>
    <row r="874" spans="1:25" x14ac:dyDescent="0.35">
      <c r="A874" t="s">
        <v>2875</v>
      </c>
      <c r="B874" t="s">
        <v>2876</v>
      </c>
      <c r="C874" s="5">
        <v>44109.680671296293</v>
      </c>
      <c r="D874" s="5">
        <f t="shared" si="14"/>
        <v>44109</v>
      </c>
      <c r="E874" t="s">
        <v>2877</v>
      </c>
      <c r="F874" t="s">
        <v>30</v>
      </c>
      <c r="G874" t="s">
        <v>31</v>
      </c>
      <c r="H874">
        <v>19</v>
      </c>
      <c r="I874">
        <v>53</v>
      </c>
      <c r="J874" t="s">
        <v>32</v>
      </c>
      <c r="K874" t="s">
        <v>33</v>
      </c>
      <c r="L874" t="s">
        <v>34</v>
      </c>
      <c r="M874" t="s">
        <v>35</v>
      </c>
      <c r="N874" t="s">
        <v>36</v>
      </c>
      <c r="O874" t="s">
        <v>37</v>
      </c>
      <c r="P874" t="s">
        <v>38</v>
      </c>
      <c r="Q874" t="s">
        <v>39</v>
      </c>
      <c r="R874" t="s">
        <v>40</v>
      </c>
      <c r="S874">
        <v>7483989</v>
      </c>
      <c r="T874">
        <v>1347</v>
      </c>
      <c r="U874">
        <v>2007</v>
      </c>
      <c r="V874">
        <v>709880</v>
      </c>
      <c r="W874" s="6">
        <v>39926.837002314816</v>
      </c>
      <c r="X874" t="s">
        <v>2875</v>
      </c>
      <c r="Y874" t="s">
        <v>24</v>
      </c>
    </row>
    <row r="875" spans="1:25" x14ac:dyDescent="0.35">
      <c r="A875" t="s">
        <v>2878</v>
      </c>
      <c r="B875" t="s">
        <v>2879</v>
      </c>
      <c r="C875" s="5">
        <v>44109.555243055554</v>
      </c>
      <c r="D875" s="5">
        <f t="shared" si="14"/>
        <v>44109</v>
      </c>
      <c r="E875" t="s">
        <v>2880</v>
      </c>
      <c r="F875" t="s">
        <v>75</v>
      </c>
      <c r="G875" t="s">
        <v>144</v>
      </c>
      <c r="H875">
        <v>0</v>
      </c>
      <c r="I875">
        <v>0</v>
      </c>
      <c r="J875" t="s">
        <v>107</v>
      </c>
      <c r="K875" t="s">
        <v>33</v>
      </c>
      <c r="L875" t="s">
        <v>108</v>
      </c>
      <c r="M875" t="s">
        <v>109</v>
      </c>
      <c r="N875" t="s">
        <v>110</v>
      </c>
      <c r="O875" t="s">
        <v>111</v>
      </c>
      <c r="P875" t="s">
        <v>38</v>
      </c>
      <c r="Q875" t="s">
        <v>112</v>
      </c>
      <c r="R875" t="s">
        <v>40</v>
      </c>
      <c r="S875">
        <v>18985514</v>
      </c>
      <c r="T875">
        <v>1041</v>
      </c>
      <c r="U875">
        <v>1161</v>
      </c>
      <c r="V875">
        <v>348760</v>
      </c>
      <c r="W875" s="6">
        <v>39173.265428240738</v>
      </c>
      <c r="X875" t="s">
        <v>2878</v>
      </c>
      <c r="Y875" t="s">
        <v>24</v>
      </c>
    </row>
    <row r="876" spans="1:25" x14ac:dyDescent="0.35">
      <c r="A876" t="s">
        <v>2881</v>
      </c>
      <c r="B876" t="s">
        <v>2882</v>
      </c>
      <c r="C876" s="5">
        <v>44109.55369212963</v>
      </c>
      <c r="D876" s="5">
        <f t="shared" si="14"/>
        <v>44109</v>
      </c>
      <c r="E876" t="s">
        <v>2883</v>
      </c>
      <c r="F876" t="s">
        <v>116</v>
      </c>
      <c r="G876" t="s">
        <v>44</v>
      </c>
      <c r="H876">
        <v>5</v>
      </c>
      <c r="I876">
        <v>24</v>
      </c>
      <c r="J876" t="s">
        <v>358</v>
      </c>
      <c r="K876" t="s">
        <v>33</v>
      </c>
      <c r="L876" t="s">
        <v>359</v>
      </c>
      <c r="M876" t="s">
        <v>360</v>
      </c>
      <c r="N876" t="s">
        <v>361</v>
      </c>
      <c r="O876" t="s">
        <v>362</v>
      </c>
      <c r="P876" t="s">
        <v>50</v>
      </c>
      <c r="Q876" t="s">
        <v>363</v>
      </c>
      <c r="R876" t="s">
        <v>40</v>
      </c>
      <c r="S876">
        <v>74872</v>
      </c>
      <c r="T876">
        <v>1279</v>
      </c>
      <c r="U876">
        <v>81</v>
      </c>
      <c r="V876">
        <v>36114</v>
      </c>
      <c r="W876" s="6">
        <v>41561.864629629628</v>
      </c>
      <c r="X876" t="s">
        <v>2881</v>
      </c>
      <c r="Y876" t="s">
        <v>26</v>
      </c>
    </row>
    <row r="877" spans="1:25" x14ac:dyDescent="0.35">
      <c r="A877" t="s">
        <v>2884</v>
      </c>
      <c r="B877" t="s">
        <v>2885</v>
      </c>
      <c r="C877" s="5">
        <v>44109.499363425923</v>
      </c>
      <c r="D877" s="5">
        <f t="shared" si="14"/>
        <v>44109</v>
      </c>
      <c r="E877" t="s">
        <v>2886</v>
      </c>
      <c r="F877" t="s">
        <v>30</v>
      </c>
      <c r="G877" t="s">
        <v>31</v>
      </c>
      <c r="H877">
        <v>6</v>
      </c>
      <c r="I877">
        <v>20</v>
      </c>
      <c r="J877" t="s">
        <v>32</v>
      </c>
      <c r="K877" t="s">
        <v>33</v>
      </c>
      <c r="L877" t="s">
        <v>34</v>
      </c>
      <c r="M877" t="s">
        <v>35</v>
      </c>
      <c r="N877" t="s">
        <v>36</v>
      </c>
      <c r="O877" t="s">
        <v>37</v>
      </c>
      <c r="P877" t="s">
        <v>38</v>
      </c>
      <c r="Q877" t="s">
        <v>39</v>
      </c>
      <c r="R877" t="s">
        <v>40</v>
      </c>
      <c r="S877">
        <v>7483989</v>
      </c>
      <c r="T877">
        <v>1347</v>
      </c>
      <c r="U877">
        <v>2007</v>
      </c>
      <c r="V877">
        <v>709880</v>
      </c>
      <c r="W877" s="6">
        <v>39926.837002314816</v>
      </c>
      <c r="X877" t="s">
        <v>2884</v>
      </c>
      <c r="Y877" t="s">
        <v>26</v>
      </c>
    </row>
    <row r="878" spans="1:25" x14ac:dyDescent="0.35">
      <c r="A878" t="s">
        <v>2887</v>
      </c>
      <c r="B878" t="s">
        <v>2888</v>
      </c>
      <c r="C878" s="5">
        <v>44108.958402777775</v>
      </c>
      <c r="D878" s="5">
        <f t="shared" si="14"/>
        <v>44108</v>
      </c>
      <c r="E878" t="s">
        <v>2889</v>
      </c>
      <c r="F878" t="s">
        <v>30</v>
      </c>
      <c r="G878" t="s">
        <v>31</v>
      </c>
      <c r="H878">
        <v>7</v>
      </c>
      <c r="I878">
        <v>38</v>
      </c>
      <c r="J878" t="s">
        <v>32</v>
      </c>
      <c r="K878" t="s">
        <v>33</v>
      </c>
      <c r="L878" t="s">
        <v>34</v>
      </c>
      <c r="M878" t="s">
        <v>35</v>
      </c>
      <c r="N878" t="s">
        <v>36</v>
      </c>
      <c r="O878" t="s">
        <v>37</v>
      </c>
      <c r="P878" t="s">
        <v>38</v>
      </c>
      <c r="Q878" t="s">
        <v>39</v>
      </c>
      <c r="R878" t="s">
        <v>40</v>
      </c>
      <c r="S878">
        <v>7483989</v>
      </c>
      <c r="T878">
        <v>1347</v>
      </c>
      <c r="U878">
        <v>2007</v>
      </c>
      <c r="V878">
        <v>709880</v>
      </c>
      <c r="W878" s="6">
        <v>39926.837002314816</v>
      </c>
      <c r="X878" t="s">
        <v>2887</v>
      </c>
      <c r="Y878" t="s">
        <v>26</v>
      </c>
    </row>
    <row r="879" spans="1:25" x14ac:dyDescent="0.35">
      <c r="A879" t="s">
        <v>2890</v>
      </c>
      <c r="B879" t="s">
        <v>2891</v>
      </c>
      <c r="C879" s="5">
        <v>44106.975231481483</v>
      </c>
      <c r="D879" s="5">
        <f t="shared" si="14"/>
        <v>44106</v>
      </c>
      <c r="E879" t="s">
        <v>2892</v>
      </c>
      <c r="F879" t="s">
        <v>30</v>
      </c>
      <c r="G879" t="s">
        <v>31</v>
      </c>
      <c r="H879">
        <v>24</v>
      </c>
      <c r="I879">
        <v>55</v>
      </c>
      <c r="J879" t="s">
        <v>32</v>
      </c>
      <c r="K879" t="s">
        <v>33</v>
      </c>
      <c r="L879" t="s">
        <v>34</v>
      </c>
      <c r="M879" t="s">
        <v>35</v>
      </c>
      <c r="N879" t="s">
        <v>36</v>
      </c>
      <c r="O879" t="s">
        <v>37</v>
      </c>
      <c r="P879" t="s">
        <v>38</v>
      </c>
      <c r="Q879" t="s">
        <v>39</v>
      </c>
      <c r="R879" t="s">
        <v>40</v>
      </c>
      <c r="S879">
        <v>7483989</v>
      </c>
      <c r="T879">
        <v>1347</v>
      </c>
      <c r="U879">
        <v>2007</v>
      </c>
      <c r="V879">
        <v>709880</v>
      </c>
      <c r="W879" s="6">
        <v>39926.837002314816</v>
      </c>
      <c r="X879" t="s">
        <v>2890</v>
      </c>
      <c r="Y879" t="s">
        <v>24</v>
      </c>
    </row>
    <row r="880" spans="1:25" x14ac:dyDescent="0.35">
      <c r="A880" t="s">
        <v>2893</v>
      </c>
      <c r="B880" t="s">
        <v>2894</v>
      </c>
      <c r="C880" s="5">
        <v>44106.843877314815</v>
      </c>
      <c r="D880" s="5">
        <f t="shared" si="14"/>
        <v>44106</v>
      </c>
      <c r="E880" t="s">
        <v>2895</v>
      </c>
      <c r="F880" t="s">
        <v>30</v>
      </c>
      <c r="G880" t="s">
        <v>31</v>
      </c>
      <c r="H880">
        <v>21</v>
      </c>
      <c r="I880">
        <v>43</v>
      </c>
      <c r="J880" t="s">
        <v>32</v>
      </c>
      <c r="K880" t="s">
        <v>33</v>
      </c>
      <c r="L880" t="s">
        <v>34</v>
      </c>
      <c r="M880" t="s">
        <v>35</v>
      </c>
      <c r="N880" t="s">
        <v>36</v>
      </c>
      <c r="O880" t="s">
        <v>37</v>
      </c>
      <c r="P880" t="s">
        <v>38</v>
      </c>
      <c r="Q880" t="s">
        <v>39</v>
      </c>
      <c r="R880" t="s">
        <v>40</v>
      </c>
      <c r="S880">
        <v>7483989</v>
      </c>
      <c r="T880">
        <v>1347</v>
      </c>
      <c r="U880">
        <v>2007</v>
      </c>
      <c r="V880">
        <v>709880</v>
      </c>
      <c r="W880" s="6">
        <v>39926.837002314816</v>
      </c>
      <c r="X880" t="s">
        <v>2893</v>
      </c>
      <c r="Y880" s="9" t="s">
        <v>24</v>
      </c>
    </row>
    <row r="881" spans="1:25" x14ac:dyDescent="0.35">
      <c r="A881" t="s">
        <v>2896</v>
      </c>
      <c r="B881" t="s">
        <v>2897</v>
      </c>
      <c r="C881" s="5">
        <v>44106.802083333336</v>
      </c>
      <c r="D881" s="5">
        <f t="shared" si="14"/>
        <v>44106</v>
      </c>
      <c r="E881" t="s">
        <v>2898</v>
      </c>
      <c r="F881" t="s">
        <v>30</v>
      </c>
      <c r="G881" t="s">
        <v>157</v>
      </c>
      <c r="H881">
        <v>22</v>
      </c>
      <c r="I881">
        <v>71</v>
      </c>
      <c r="J881" t="s">
        <v>107</v>
      </c>
      <c r="K881" t="s">
        <v>33</v>
      </c>
      <c r="L881" t="s">
        <v>108</v>
      </c>
      <c r="M881" t="s">
        <v>109</v>
      </c>
      <c r="N881" t="s">
        <v>110</v>
      </c>
      <c r="O881" t="s">
        <v>111</v>
      </c>
      <c r="P881" t="s">
        <v>38</v>
      </c>
      <c r="Q881" t="s">
        <v>112</v>
      </c>
      <c r="R881" t="s">
        <v>40</v>
      </c>
      <c r="S881">
        <v>18985514</v>
      </c>
      <c r="T881">
        <v>1041</v>
      </c>
      <c r="U881">
        <v>1161</v>
      </c>
      <c r="V881">
        <v>348760</v>
      </c>
      <c r="W881" s="6">
        <v>39173.265428240738</v>
      </c>
      <c r="X881" t="s">
        <v>2896</v>
      </c>
      <c r="Y881" t="s">
        <v>25</v>
      </c>
    </row>
    <row r="882" spans="1:25" x14ac:dyDescent="0.35">
      <c r="A882" t="s">
        <v>2899</v>
      </c>
      <c r="B882" t="s">
        <v>2900</v>
      </c>
      <c r="C882" s="5">
        <v>44106.266921296294</v>
      </c>
      <c r="D882" s="5">
        <f t="shared" si="14"/>
        <v>44106</v>
      </c>
      <c r="E882" t="s">
        <v>2901</v>
      </c>
      <c r="F882" t="s">
        <v>30</v>
      </c>
      <c r="G882" t="s">
        <v>31</v>
      </c>
      <c r="H882">
        <v>230</v>
      </c>
      <c r="I882">
        <v>493</v>
      </c>
      <c r="J882" t="s">
        <v>107</v>
      </c>
      <c r="K882" t="s">
        <v>33</v>
      </c>
      <c r="L882" t="s">
        <v>108</v>
      </c>
      <c r="M882" t="s">
        <v>109</v>
      </c>
      <c r="N882" t="s">
        <v>110</v>
      </c>
      <c r="O882" t="s">
        <v>111</v>
      </c>
      <c r="P882" t="s">
        <v>38</v>
      </c>
      <c r="Q882" t="s">
        <v>112</v>
      </c>
      <c r="R882" t="s">
        <v>40</v>
      </c>
      <c r="S882">
        <v>18985514</v>
      </c>
      <c r="T882">
        <v>1041</v>
      </c>
      <c r="U882">
        <v>1161</v>
      </c>
      <c r="V882">
        <v>348760</v>
      </c>
      <c r="W882" s="6">
        <v>39173.265428240738</v>
      </c>
      <c r="X882" t="s">
        <v>2899</v>
      </c>
      <c r="Y882" t="s">
        <v>25</v>
      </c>
    </row>
    <row r="883" spans="1:25" ht="29" x14ac:dyDescent="0.35">
      <c r="A883" t="s">
        <v>2902</v>
      </c>
      <c r="B883" t="s">
        <v>2903</v>
      </c>
      <c r="C883" s="5">
        <v>44106.146782407406</v>
      </c>
      <c r="D883" s="5">
        <f t="shared" si="14"/>
        <v>44106</v>
      </c>
      <c r="E883" s="8" t="s">
        <v>2904</v>
      </c>
      <c r="F883" t="s">
        <v>116</v>
      </c>
      <c r="G883" t="s">
        <v>31</v>
      </c>
      <c r="H883">
        <v>51</v>
      </c>
      <c r="I883">
        <v>80</v>
      </c>
      <c r="J883" t="s">
        <v>32</v>
      </c>
      <c r="K883" t="s">
        <v>33</v>
      </c>
      <c r="L883" t="s">
        <v>34</v>
      </c>
      <c r="M883" t="s">
        <v>35</v>
      </c>
      <c r="N883" t="s">
        <v>36</v>
      </c>
      <c r="O883" t="s">
        <v>37</v>
      </c>
      <c r="P883" t="s">
        <v>38</v>
      </c>
      <c r="Q883" t="s">
        <v>39</v>
      </c>
      <c r="R883" t="s">
        <v>40</v>
      </c>
      <c r="S883">
        <v>7483989</v>
      </c>
      <c r="T883">
        <v>1347</v>
      </c>
      <c r="U883">
        <v>2007</v>
      </c>
      <c r="V883">
        <v>709880</v>
      </c>
      <c r="W883" s="6">
        <v>39926.837002314816</v>
      </c>
      <c r="X883" t="s">
        <v>2902</v>
      </c>
      <c r="Y883" t="s">
        <v>25</v>
      </c>
    </row>
    <row r="884" spans="1:25" x14ac:dyDescent="0.35">
      <c r="A884" t="s">
        <v>2905</v>
      </c>
      <c r="B884" t="s">
        <v>2906</v>
      </c>
      <c r="C884" s="5">
        <v>44105.863946759258</v>
      </c>
      <c r="D884" s="5">
        <f t="shared" si="14"/>
        <v>44105</v>
      </c>
      <c r="E884" t="s">
        <v>2907</v>
      </c>
      <c r="F884" t="s">
        <v>30</v>
      </c>
      <c r="G884" t="s">
        <v>68</v>
      </c>
      <c r="H884">
        <v>8</v>
      </c>
      <c r="I884">
        <v>14</v>
      </c>
      <c r="J884" t="s">
        <v>95</v>
      </c>
      <c r="K884" t="s">
        <v>33</v>
      </c>
      <c r="L884" t="s">
        <v>96</v>
      </c>
      <c r="M884" t="s">
        <v>97</v>
      </c>
      <c r="N884" t="s">
        <v>98</v>
      </c>
      <c r="O884" t="s">
        <v>99</v>
      </c>
      <c r="P884" t="s">
        <v>50</v>
      </c>
      <c r="Q884" t="s">
        <v>100</v>
      </c>
      <c r="R884" t="s">
        <v>40</v>
      </c>
      <c r="S884">
        <v>129288</v>
      </c>
      <c r="T884">
        <v>761</v>
      </c>
      <c r="U884">
        <v>1619</v>
      </c>
      <c r="V884">
        <v>38337</v>
      </c>
      <c r="W884" s="6">
        <v>39906.599074074074</v>
      </c>
      <c r="X884" t="s">
        <v>2905</v>
      </c>
      <c r="Y884" t="s">
        <v>26</v>
      </c>
    </row>
    <row r="885" spans="1:25" x14ac:dyDescent="0.35">
      <c r="A885" t="s">
        <v>2908</v>
      </c>
      <c r="B885" t="s">
        <v>2909</v>
      </c>
      <c r="C885" s="5">
        <v>44105.837696759256</v>
      </c>
      <c r="D885" s="5">
        <f t="shared" si="14"/>
        <v>44105</v>
      </c>
      <c r="E885" t="s">
        <v>2910</v>
      </c>
      <c r="F885" t="s">
        <v>30</v>
      </c>
      <c r="G885" t="s">
        <v>144</v>
      </c>
      <c r="H885">
        <v>5</v>
      </c>
      <c r="I885">
        <v>12</v>
      </c>
      <c r="J885" t="s">
        <v>95</v>
      </c>
      <c r="K885" t="s">
        <v>33</v>
      </c>
      <c r="L885" t="s">
        <v>96</v>
      </c>
      <c r="M885" t="s">
        <v>97</v>
      </c>
      <c r="N885" t="s">
        <v>98</v>
      </c>
      <c r="O885" t="s">
        <v>99</v>
      </c>
      <c r="P885" t="s">
        <v>50</v>
      </c>
      <c r="Q885" t="s">
        <v>100</v>
      </c>
      <c r="R885" t="s">
        <v>40</v>
      </c>
      <c r="S885">
        <v>129288</v>
      </c>
      <c r="T885">
        <v>761</v>
      </c>
      <c r="U885">
        <v>1619</v>
      </c>
      <c r="V885">
        <v>38337</v>
      </c>
      <c r="W885" s="6">
        <v>39906.599074074074</v>
      </c>
      <c r="X885" t="s">
        <v>2908</v>
      </c>
      <c r="Y885" t="s">
        <v>25</v>
      </c>
    </row>
    <row r="886" spans="1:25" x14ac:dyDescent="0.35">
      <c r="A886" t="s">
        <v>2911</v>
      </c>
      <c r="B886" t="s">
        <v>2912</v>
      </c>
      <c r="C886" s="5">
        <v>44105.581990740742</v>
      </c>
      <c r="D886" s="5">
        <f t="shared" si="14"/>
        <v>44105</v>
      </c>
      <c r="E886" t="s">
        <v>2913</v>
      </c>
      <c r="F886" t="s">
        <v>30</v>
      </c>
      <c r="G886" t="s">
        <v>31</v>
      </c>
      <c r="H886">
        <v>14</v>
      </c>
      <c r="I886">
        <v>35</v>
      </c>
      <c r="J886" t="s">
        <v>32</v>
      </c>
      <c r="K886" t="s">
        <v>33</v>
      </c>
      <c r="L886" t="s">
        <v>34</v>
      </c>
      <c r="M886" t="s">
        <v>35</v>
      </c>
      <c r="N886" t="s">
        <v>36</v>
      </c>
      <c r="O886" t="s">
        <v>37</v>
      </c>
      <c r="P886" t="s">
        <v>38</v>
      </c>
      <c r="Q886" t="s">
        <v>39</v>
      </c>
      <c r="R886" t="s">
        <v>40</v>
      </c>
      <c r="S886">
        <v>7483989</v>
      </c>
      <c r="T886">
        <v>1347</v>
      </c>
      <c r="U886">
        <v>2007</v>
      </c>
      <c r="V886">
        <v>709880</v>
      </c>
      <c r="W886" s="6">
        <v>39926.837002314816</v>
      </c>
      <c r="X886" t="s">
        <v>2911</v>
      </c>
      <c r="Y886" t="s">
        <v>26</v>
      </c>
    </row>
    <row r="887" spans="1:25" x14ac:dyDescent="0.35">
      <c r="A887" t="s">
        <v>2914</v>
      </c>
      <c r="B887" t="s">
        <v>2915</v>
      </c>
      <c r="C887" s="5">
        <v>44105.509062500001</v>
      </c>
      <c r="D887" s="5">
        <f t="shared" si="14"/>
        <v>44105</v>
      </c>
      <c r="E887" t="s">
        <v>2916</v>
      </c>
      <c r="F887" t="s">
        <v>30</v>
      </c>
      <c r="G887" t="s">
        <v>31</v>
      </c>
      <c r="H887">
        <v>12</v>
      </c>
      <c r="I887">
        <v>28</v>
      </c>
      <c r="J887" t="s">
        <v>32</v>
      </c>
      <c r="K887" t="s">
        <v>33</v>
      </c>
      <c r="L887" t="s">
        <v>34</v>
      </c>
      <c r="M887" t="s">
        <v>35</v>
      </c>
      <c r="N887" t="s">
        <v>36</v>
      </c>
      <c r="O887" t="s">
        <v>37</v>
      </c>
      <c r="P887" t="s">
        <v>38</v>
      </c>
      <c r="Q887" t="s">
        <v>39</v>
      </c>
      <c r="R887" t="s">
        <v>40</v>
      </c>
      <c r="S887">
        <v>7483989</v>
      </c>
      <c r="T887">
        <v>1347</v>
      </c>
      <c r="U887">
        <v>2007</v>
      </c>
      <c r="V887">
        <v>709880</v>
      </c>
      <c r="W887" s="6">
        <v>39926.837002314816</v>
      </c>
      <c r="X887" t="s">
        <v>2914</v>
      </c>
      <c r="Y887" t="s">
        <v>26</v>
      </c>
    </row>
    <row r="888" spans="1:25" x14ac:dyDescent="0.35">
      <c r="A888" t="s">
        <v>2917</v>
      </c>
      <c r="B888" t="s">
        <v>2918</v>
      </c>
      <c r="C888" s="5">
        <v>44105.47929398148</v>
      </c>
      <c r="D888" s="5">
        <f t="shared" si="14"/>
        <v>44105</v>
      </c>
      <c r="E888" t="s">
        <v>2919</v>
      </c>
      <c r="F888" t="s">
        <v>30</v>
      </c>
      <c r="G888" t="s">
        <v>31</v>
      </c>
      <c r="H888">
        <v>6</v>
      </c>
      <c r="I888">
        <v>40</v>
      </c>
      <c r="J888" t="s">
        <v>107</v>
      </c>
      <c r="K888" t="s">
        <v>33</v>
      </c>
      <c r="L888" t="s">
        <v>108</v>
      </c>
      <c r="M888" t="s">
        <v>109</v>
      </c>
      <c r="N888" t="s">
        <v>110</v>
      </c>
      <c r="O888" t="s">
        <v>111</v>
      </c>
      <c r="P888" t="s">
        <v>38</v>
      </c>
      <c r="Q888" t="s">
        <v>112</v>
      </c>
      <c r="R888" t="s">
        <v>40</v>
      </c>
      <c r="S888">
        <v>18985514</v>
      </c>
      <c r="T888">
        <v>1041</v>
      </c>
      <c r="U888">
        <v>1161</v>
      </c>
      <c r="V888">
        <v>348760</v>
      </c>
      <c r="W888" s="6">
        <v>39173.265428240738</v>
      </c>
      <c r="X888" t="s">
        <v>2917</v>
      </c>
      <c r="Y888" t="s">
        <v>24</v>
      </c>
    </row>
    <row r="889" spans="1:25" x14ac:dyDescent="0.35">
      <c r="A889" t="s">
        <v>2920</v>
      </c>
      <c r="B889" t="s">
        <v>2921</v>
      </c>
      <c r="C889" s="5">
        <v>44104.838726851849</v>
      </c>
      <c r="D889" s="5">
        <f t="shared" si="14"/>
        <v>44104</v>
      </c>
      <c r="E889" t="s">
        <v>2922</v>
      </c>
      <c r="F889" t="s">
        <v>30</v>
      </c>
      <c r="G889" t="s">
        <v>144</v>
      </c>
      <c r="H889">
        <v>30</v>
      </c>
      <c r="I889">
        <v>122</v>
      </c>
      <c r="J889" t="s">
        <v>95</v>
      </c>
      <c r="K889" t="s">
        <v>33</v>
      </c>
      <c r="L889" t="s">
        <v>96</v>
      </c>
      <c r="M889" t="s">
        <v>97</v>
      </c>
      <c r="N889" t="s">
        <v>98</v>
      </c>
      <c r="O889" t="s">
        <v>99</v>
      </c>
      <c r="P889" t="s">
        <v>50</v>
      </c>
      <c r="Q889" t="s">
        <v>100</v>
      </c>
      <c r="R889" t="s">
        <v>40</v>
      </c>
      <c r="S889">
        <v>129288</v>
      </c>
      <c r="T889">
        <v>761</v>
      </c>
      <c r="U889">
        <v>1619</v>
      </c>
      <c r="V889">
        <v>38337</v>
      </c>
      <c r="W889" s="6">
        <v>39906.599074074074</v>
      </c>
      <c r="X889" t="s">
        <v>2920</v>
      </c>
      <c r="Y889" t="s">
        <v>24</v>
      </c>
    </row>
    <row r="890" spans="1:25" x14ac:dyDescent="0.35">
      <c r="A890" t="s">
        <v>2923</v>
      </c>
      <c r="B890" t="s">
        <v>2924</v>
      </c>
      <c r="C890" s="5">
        <v>44104.835115740738</v>
      </c>
      <c r="D890" s="5">
        <f t="shared" si="14"/>
        <v>44104</v>
      </c>
      <c r="E890" t="s">
        <v>2925</v>
      </c>
      <c r="F890" t="s">
        <v>30</v>
      </c>
      <c r="G890" t="s">
        <v>144</v>
      </c>
      <c r="H890">
        <v>2</v>
      </c>
      <c r="I890">
        <v>16</v>
      </c>
      <c r="J890" t="s">
        <v>95</v>
      </c>
      <c r="K890" t="s">
        <v>33</v>
      </c>
      <c r="L890" t="s">
        <v>96</v>
      </c>
      <c r="M890" t="s">
        <v>97</v>
      </c>
      <c r="N890" t="s">
        <v>98</v>
      </c>
      <c r="O890" t="s">
        <v>99</v>
      </c>
      <c r="P890" t="s">
        <v>50</v>
      </c>
      <c r="Q890" t="s">
        <v>100</v>
      </c>
      <c r="R890" t="s">
        <v>40</v>
      </c>
      <c r="S890">
        <v>129288</v>
      </c>
      <c r="T890">
        <v>761</v>
      </c>
      <c r="U890">
        <v>1619</v>
      </c>
      <c r="V890">
        <v>38337</v>
      </c>
      <c r="W890" s="6">
        <v>39906.599074074074</v>
      </c>
      <c r="X890" t="s">
        <v>2923</v>
      </c>
      <c r="Y890" s="9" t="s">
        <v>24</v>
      </c>
    </row>
    <row r="891" spans="1:25" x14ac:dyDescent="0.35">
      <c r="A891" t="s">
        <v>2926</v>
      </c>
      <c r="B891" t="s">
        <v>2927</v>
      </c>
      <c r="C891" s="5">
        <v>44104.83457175926</v>
      </c>
      <c r="D891" s="5">
        <f t="shared" si="14"/>
        <v>44104</v>
      </c>
      <c r="E891" t="s">
        <v>2928</v>
      </c>
      <c r="F891" t="s">
        <v>30</v>
      </c>
      <c r="G891" t="s">
        <v>31</v>
      </c>
      <c r="H891">
        <v>13</v>
      </c>
      <c r="I891">
        <v>36</v>
      </c>
      <c r="J891" t="s">
        <v>107</v>
      </c>
      <c r="K891" t="s">
        <v>33</v>
      </c>
      <c r="L891" t="s">
        <v>108</v>
      </c>
      <c r="M891" t="s">
        <v>109</v>
      </c>
      <c r="N891" t="s">
        <v>110</v>
      </c>
      <c r="O891" t="s">
        <v>111</v>
      </c>
      <c r="P891" t="s">
        <v>38</v>
      </c>
      <c r="Q891" t="s">
        <v>112</v>
      </c>
      <c r="R891" t="s">
        <v>40</v>
      </c>
      <c r="S891">
        <v>18985514</v>
      </c>
      <c r="T891">
        <v>1041</v>
      </c>
      <c r="U891">
        <v>1161</v>
      </c>
      <c r="V891">
        <v>348760</v>
      </c>
      <c r="W891" s="6">
        <v>39173.265428240738</v>
      </c>
      <c r="X891" t="s">
        <v>2926</v>
      </c>
      <c r="Y891" s="9" t="s">
        <v>24</v>
      </c>
    </row>
    <row r="892" spans="1:25" x14ac:dyDescent="0.35">
      <c r="A892" t="s">
        <v>2929</v>
      </c>
      <c r="B892" t="s">
        <v>2930</v>
      </c>
      <c r="C892" s="5">
        <v>44104.468842592592</v>
      </c>
      <c r="D892" s="5">
        <f t="shared" si="14"/>
        <v>44104</v>
      </c>
      <c r="E892" t="s">
        <v>2931</v>
      </c>
      <c r="F892" t="s">
        <v>30</v>
      </c>
      <c r="G892" t="s">
        <v>31</v>
      </c>
      <c r="H892">
        <v>29</v>
      </c>
      <c r="I892">
        <v>41</v>
      </c>
      <c r="J892" t="s">
        <v>107</v>
      </c>
      <c r="K892" t="s">
        <v>33</v>
      </c>
      <c r="L892" t="s">
        <v>108</v>
      </c>
      <c r="M892" t="s">
        <v>109</v>
      </c>
      <c r="N892" t="s">
        <v>110</v>
      </c>
      <c r="O892" t="s">
        <v>111</v>
      </c>
      <c r="P892" t="s">
        <v>38</v>
      </c>
      <c r="Q892" t="s">
        <v>112</v>
      </c>
      <c r="R892" t="s">
        <v>40</v>
      </c>
      <c r="S892">
        <v>18985514</v>
      </c>
      <c r="T892">
        <v>1041</v>
      </c>
      <c r="U892">
        <v>1161</v>
      </c>
      <c r="V892">
        <v>348760</v>
      </c>
      <c r="W892" s="6">
        <v>39173.265428240738</v>
      </c>
      <c r="X892" t="s">
        <v>2929</v>
      </c>
      <c r="Y892" t="s">
        <v>25</v>
      </c>
    </row>
    <row r="893" spans="1:25" ht="72.5" x14ac:dyDescent="0.35">
      <c r="A893" t="s">
        <v>2932</v>
      </c>
      <c r="B893" t="s">
        <v>2933</v>
      </c>
      <c r="C893" s="5">
        <v>44104.140104166669</v>
      </c>
      <c r="D893" s="5">
        <f t="shared" si="14"/>
        <v>44104</v>
      </c>
      <c r="E893" s="8" t="s">
        <v>2934</v>
      </c>
      <c r="F893" t="s">
        <v>75</v>
      </c>
      <c r="G893" t="s">
        <v>31</v>
      </c>
      <c r="H893">
        <v>0</v>
      </c>
      <c r="I893">
        <v>0</v>
      </c>
      <c r="J893" t="s">
        <v>32</v>
      </c>
      <c r="K893" t="s">
        <v>33</v>
      </c>
      <c r="L893" t="s">
        <v>34</v>
      </c>
      <c r="M893" t="s">
        <v>35</v>
      </c>
      <c r="N893" t="s">
        <v>36</v>
      </c>
      <c r="O893" t="s">
        <v>37</v>
      </c>
      <c r="P893" t="s">
        <v>38</v>
      </c>
      <c r="Q893" t="s">
        <v>39</v>
      </c>
      <c r="R893" t="s">
        <v>40</v>
      </c>
      <c r="S893">
        <v>7483989</v>
      </c>
      <c r="T893">
        <v>1347</v>
      </c>
      <c r="U893">
        <v>2007</v>
      </c>
      <c r="V893">
        <v>709880</v>
      </c>
      <c r="W893" s="6">
        <v>39926.837002314816</v>
      </c>
      <c r="X893" t="s">
        <v>2932</v>
      </c>
      <c r="Y893" t="s">
        <v>26</v>
      </c>
    </row>
    <row r="894" spans="1:25" x14ac:dyDescent="0.35">
      <c r="A894" t="s">
        <v>2935</v>
      </c>
      <c r="B894" t="s">
        <v>2936</v>
      </c>
      <c r="C894" s="5">
        <v>44103.069745370369</v>
      </c>
      <c r="D894" s="5">
        <f t="shared" si="14"/>
        <v>44103</v>
      </c>
      <c r="E894" t="s">
        <v>2937</v>
      </c>
      <c r="F894" t="s">
        <v>30</v>
      </c>
      <c r="G894" t="s">
        <v>31</v>
      </c>
      <c r="H894">
        <v>6</v>
      </c>
      <c r="I894">
        <v>22</v>
      </c>
      <c r="J894" t="s">
        <v>32</v>
      </c>
      <c r="K894" t="s">
        <v>33</v>
      </c>
      <c r="L894" t="s">
        <v>34</v>
      </c>
      <c r="M894" t="s">
        <v>35</v>
      </c>
      <c r="N894" t="s">
        <v>36</v>
      </c>
      <c r="O894" t="s">
        <v>37</v>
      </c>
      <c r="P894" t="s">
        <v>38</v>
      </c>
      <c r="Q894" t="s">
        <v>39</v>
      </c>
      <c r="R894" t="s">
        <v>40</v>
      </c>
      <c r="S894">
        <v>7483989</v>
      </c>
      <c r="T894">
        <v>1347</v>
      </c>
      <c r="U894">
        <v>2007</v>
      </c>
      <c r="V894">
        <v>709880</v>
      </c>
      <c r="W894" s="6">
        <v>39926.837002314816</v>
      </c>
      <c r="X894" t="s">
        <v>2935</v>
      </c>
      <c r="Y894" t="s">
        <v>24</v>
      </c>
    </row>
    <row r="895" spans="1:25" x14ac:dyDescent="0.35">
      <c r="A895" t="s">
        <v>2938</v>
      </c>
      <c r="B895" t="s">
        <v>2939</v>
      </c>
      <c r="C895" s="5">
        <v>44102.856006944443</v>
      </c>
      <c r="D895" s="5">
        <f t="shared" si="14"/>
        <v>44102</v>
      </c>
      <c r="E895" t="s">
        <v>2940</v>
      </c>
      <c r="F895" t="s">
        <v>30</v>
      </c>
      <c r="G895" t="s">
        <v>144</v>
      </c>
      <c r="H895">
        <v>27</v>
      </c>
      <c r="I895">
        <v>92</v>
      </c>
      <c r="J895" t="s">
        <v>95</v>
      </c>
      <c r="K895" t="s">
        <v>33</v>
      </c>
      <c r="L895" t="s">
        <v>96</v>
      </c>
      <c r="M895" t="s">
        <v>97</v>
      </c>
      <c r="N895" t="s">
        <v>98</v>
      </c>
      <c r="O895" t="s">
        <v>99</v>
      </c>
      <c r="P895" t="s">
        <v>50</v>
      </c>
      <c r="Q895" t="s">
        <v>100</v>
      </c>
      <c r="R895" t="s">
        <v>40</v>
      </c>
      <c r="S895">
        <v>129288</v>
      </c>
      <c r="T895">
        <v>761</v>
      </c>
      <c r="U895">
        <v>1619</v>
      </c>
      <c r="V895">
        <v>38337</v>
      </c>
      <c r="W895" s="6">
        <v>39906.599074074074</v>
      </c>
      <c r="X895" t="s">
        <v>2938</v>
      </c>
      <c r="Y895" t="s">
        <v>24</v>
      </c>
    </row>
    <row r="896" spans="1:25" x14ac:dyDescent="0.35">
      <c r="A896" t="s">
        <v>2941</v>
      </c>
      <c r="B896" t="s">
        <v>2942</v>
      </c>
      <c r="C896" s="5">
        <v>44102.663449074076</v>
      </c>
      <c r="D896" s="5">
        <f t="shared" si="14"/>
        <v>44102</v>
      </c>
      <c r="E896" t="s">
        <v>2943</v>
      </c>
      <c r="F896" t="s">
        <v>30</v>
      </c>
      <c r="G896" t="s">
        <v>144</v>
      </c>
      <c r="H896">
        <v>0</v>
      </c>
      <c r="I896">
        <v>0</v>
      </c>
      <c r="J896" t="s">
        <v>95</v>
      </c>
      <c r="K896" t="s">
        <v>33</v>
      </c>
      <c r="L896" t="s">
        <v>96</v>
      </c>
      <c r="M896" t="s">
        <v>97</v>
      </c>
      <c r="N896" t="s">
        <v>98</v>
      </c>
      <c r="O896" t="s">
        <v>99</v>
      </c>
      <c r="P896" t="s">
        <v>50</v>
      </c>
      <c r="Q896" t="s">
        <v>100</v>
      </c>
      <c r="R896" t="s">
        <v>40</v>
      </c>
      <c r="S896">
        <v>129288</v>
      </c>
      <c r="T896">
        <v>761</v>
      </c>
      <c r="U896">
        <v>1619</v>
      </c>
      <c r="V896">
        <v>38337</v>
      </c>
      <c r="W896" s="6">
        <v>39906.599074074074</v>
      </c>
      <c r="X896" t="s">
        <v>2941</v>
      </c>
      <c r="Y896" t="s">
        <v>24</v>
      </c>
    </row>
    <row r="897" spans="1:25" x14ac:dyDescent="0.35">
      <c r="A897" t="s">
        <v>2944</v>
      </c>
      <c r="B897" t="s">
        <v>2945</v>
      </c>
      <c r="C897" s="5">
        <v>44102.518125000002</v>
      </c>
      <c r="D897" s="5">
        <f t="shared" si="14"/>
        <v>44102</v>
      </c>
      <c r="E897" t="s">
        <v>2946</v>
      </c>
      <c r="F897" t="s">
        <v>30</v>
      </c>
      <c r="G897" t="s">
        <v>144</v>
      </c>
      <c r="H897">
        <v>5</v>
      </c>
      <c r="I897">
        <v>11</v>
      </c>
      <c r="J897" t="s">
        <v>95</v>
      </c>
      <c r="K897" t="s">
        <v>33</v>
      </c>
      <c r="L897" t="s">
        <v>96</v>
      </c>
      <c r="M897" t="s">
        <v>97</v>
      </c>
      <c r="N897" t="s">
        <v>98</v>
      </c>
      <c r="O897" t="s">
        <v>99</v>
      </c>
      <c r="P897" t="s">
        <v>50</v>
      </c>
      <c r="Q897" t="s">
        <v>100</v>
      </c>
      <c r="R897" t="s">
        <v>40</v>
      </c>
      <c r="S897">
        <v>129288</v>
      </c>
      <c r="T897">
        <v>761</v>
      </c>
      <c r="U897">
        <v>1619</v>
      </c>
      <c r="V897">
        <v>38337</v>
      </c>
      <c r="W897" s="6">
        <v>39906.599074074074</v>
      </c>
      <c r="X897" t="s">
        <v>2944</v>
      </c>
      <c r="Y897" t="s">
        <v>24</v>
      </c>
    </row>
    <row r="898" spans="1:25" x14ac:dyDescent="0.35">
      <c r="A898" t="s">
        <v>2947</v>
      </c>
      <c r="B898" t="s">
        <v>2948</v>
      </c>
      <c r="C898" s="5">
        <v>44102.294710648152</v>
      </c>
      <c r="D898" s="5">
        <f t="shared" si="14"/>
        <v>44102</v>
      </c>
      <c r="E898" t="s">
        <v>2949</v>
      </c>
      <c r="F898" t="s">
        <v>75</v>
      </c>
      <c r="G898" t="s">
        <v>44</v>
      </c>
      <c r="H898">
        <v>0</v>
      </c>
      <c r="I898">
        <v>0</v>
      </c>
      <c r="K898" t="s">
        <v>33</v>
      </c>
      <c r="L898" t="s">
        <v>911</v>
      </c>
      <c r="M898" t="s">
        <v>912</v>
      </c>
      <c r="N898" t="s">
        <v>913</v>
      </c>
      <c r="P898" t="s">
        <v>50</v>
      </c>
      <c r="Q898" t="s">
        <v>914</v>
      </c>
      <c r="R898" t="s">
        <v>40</v>
      </c>
      <c r="S898">
        <v>27477</v>
      </c>
      <c r="T898">
        <v>2068</v>
      </c>
      <c r="U898">
        <v>602</v>
      </c>
      <c r="V898">
        <v>10277</v>
      </c>
      <c r="W898" s="6">
        <v>39896.510798611111</v>
      </c>
      <c r="X898" t="s">
        <v>2947</v>
      </c>
      <c r="Y898" t="s">
        <v>26</v>
      </c>
    </row>
    <row r="899" spans="1:25" x14ac:dyDescent="0.35">
      <c r="A899" t="s">
        <v>2950</v>
      </c>
      <c r="B899" t="s">
        <v>2951</v>
      </c>
      <c r="C899" s="5">
        <v>44100.995891203704</v>
      </c>
      <c r="D899" s="5">
        <f t="shared" si="14"/>
        <v>44100</v>
      </c>
      <c r="E899" t="s">
        <v>2952</v>
      </c>
      <c r="F899" t="s">
        <v>30</v>
      </c>
      <c r="G899" t="s">
        <v>31</v>
      </c>
      <c r="H899">
        <v>34</v>
      </c>
      <c r="I899">
        <v>62</v>
      </c>
      <c r="J899" t="s">
        <v>32</v>
      </c>
      <c r="K899" t="s">
        <v>33</v>
      </c>
      <c r="L899" t="s">
        <v>34</v>
      </c>
      <c r="M899" t="s">
        <v>35</v>
      </c>
      <c r="N899" t="s">
        <v>36</v>
      </c>
      <c r="O899" t="s">
        <v>37</v>
      </c>
      <c r="P899" t="s">
        <v>38</v>
      </c>
      <c r="Q899" t="s">
        <v>39</v>
      </c>
      <c r="R899" t="s">
        <v>40</v>
      </c>
      <c r="S899">
        <v>7483989</v>
      </c>
      <c r="T899">
        <v>1347</v>
      </c>
      <c r="U899">
        <v>2007</v>
      </c>
      <c r="V899">
        <v>709880</v>
      </c>
      <c r="W899" s="6">
        <v>39926.837002314816</v>
      </c>
      <c r="X899" t="s">
        <v>2950</v>
      </c>
      <c r="Y899" t="s">
        <v>25</v>
      </c>
    </row>
    <row r="900" spans="1:25" ht="159.5" x14ac:dyDescent="0.35">
      <c r="A900" t="s">
        <v>2953</v>
      </c>
      <c r="B900" t="s">
        <v>2954</v>
      </c>
      <c r="C900" s="5">
        <v>44099.711122685185</v>
      </c>
      <c r="D900" s="5">
        <f t="shared" si="14"/>
        <v>44099</v>
      </c>
      <c r="E900" s="8" t="s">
        <v>2955</v>
      </c>
      <c r="F900" t="s">
        <v>30</v>
      </c>
      <c r="G900" t="s">
        <v>68</v>
      </c>
      <c r="H900">
        <v>169</v>
      </c>
      <c r="I900">
        <v>554</v>
      </c>
      <c r="K900" t="s">
        <v>33</v>
      </c>
      <c r="L900" t="s">
        <v>69</v>
      </c>
      <c r="M900" t="s">
        <v>70</v>
      </c>
      <c r="N900" t="s">
        <v>70</v>
      </c>
      <c r="P900" t="s">
        <v>50</v>
      </c>
      <c r="Q900" t="s">
        <v>71</v>
      </c>
      <c r="R900" t="s">
        <v>40</v>
      </c>
      <c r="S900">
        <v>1060595</v>
      </c>
      <c r="T900">
        <v>817</v>
      </c>
      <c r="U900">
        <v>16</v>
      </c>
      <c r="V900">
        <v>435468</v>
      </c>
      <c r="W900" s="6">
        <v>39824.172893518517</v>
      </c>
      <c r="X900" t="s">
        <v>2953</v>
      </c>
      <c r="Y900" t="s">
        <v>26</v>
      </c>
    </row>
    <row r="901" spans="1:25" x14ac:dyDescent="0.35">
      <c r="A901" t="s">
        <v>2956</v>
      </c>
      <c r="B901" t="s">
        <v>2957</v>
      </c>
      <c r="C901" s="5">
        <v>44099.472280092596</v>
      </c>
      <c r="D901" s="5">
        <f t="shared" si="14"/>
        <v>44099</v>
      </c>
      <c r="E901" t="s">
        <v>2958</v>
      </c>
      <c r="F901" t="s">
        <v>30</v>
      </c>
      <c r="G901" t="s">
        <v>31</v>
      </c>
      <c r="H901">
        <v>10</v>
      </c>
      <c r="I901">
        <v>25</v>
      </c>
      <c r="J901" t="s">
        <v>107</v>
      </c>
      <c r="K901" t="s">
        <v>33</v>
      </c>
      <c r="L901" t="s">
        <v>108</v>
      </c>
      <c r="M901" t="s">
        <v>109</v>
      </c>
      <c r="N901" t="s">
        <v>110</v>
      </c>
      <c r="O901" t="s">
        <v>111</v>
      </c>
      <c r="P901" t="s">
        <v>38</v>
      </c>
      <c r="Q901" t="s">
        <v>112</v>
      </c>
      <c r="R901" t="s">
        <v>40</v>
      </c>
      <c r="S901">
        <v>18985514</v>
      </c>
      <c r="T901">
        <v>1041</v>
      </c>
      <c r="U901">
        <v>1161</v>
      </c>
      <c r="V901">
        <v>348760</v>
      </c>
      <c r="W901" s="6">
        <v>39173.265428240738</v>
      </c>
      <c r="X901" t="s">
        <v>2956</v>
      </c>
      <c r="Y901" t="s">
        <v>25</v>
      </c>
    </row>
    <row r="902" spans="1:25" x14ac:dyDescent="0.35">
      <c r="A902" t="s">
        <v>2959</v>
      </c>
      <c r="B902" t="s">
        <v>2960</v>
      </c>
      <c r="C902" s="5">
        <v>44098.821793981479</v>
      </c>
      <c r="D902" s="5">
        <f t="shared" si="14"/>
        <v>44098</v>
      </c>
      <c r="E902" t="s">
        <v>2961</v>
      </c>
      <c r="F902" t="s">
        <v>30</v>
      </c>
      <c r="G902" t="s">
        <v>31</v>
      </c>
      <c r="H902">
        <v>17</v>
      </c>
      <c r="I902">
        <v>54</v>
      </c>
      <c r="J902" t="s">
        <v>32</v>
      </c>
      <c r="K902" t="s">
        <v>33</v>
      </c>
      <c r="L902" t="s">
        <v>34</v>
      </c>
      <c r="M902" t="s">
        <v>35</v>
      </c>
      <c r="N902" t="s">
        <v>36</v>
      </c>
      <c r="O902" t="s">
        <v>37</v>
      </c>
      <c r="P902" t="s">
        <v>38</v>
      </c>
      <c r="Q902" t="s">
        <v>39</v>
      </c>
      <c r="R902" t="s">
        <v>40</v>
      </c>
      <c r="S902">
        <v>7483989</v>
      </c>
      <c r="T902">
        <v>1347</v>
      </c>
      <c r="U902">
        <v>2007</v>
      </c>
      <c r="V902">
        <v>709880</v>
      </c>
      <c r="W902" s="6">
        <v>39926.837002314816</v>
      </c>
      <c r="X902" t="s">
        <v>2959</v>
      </c>
      <c r="Y902" t="s">
        <v>24</v>
      </c>
    </row>
    <row r="903" spans="1:25" x14ac:dyDescent="0.35">
      <c r="A903" t="s">
        <v>2962</v>
      </c>
      <c r="B903" t="s">
        <v>2963</v>
      </c>
      <c r="C903" s="5">
        <v>44098.806956018518</v>
      </c>
      <c r="D903" s="5">
        <f t="shared" si="14"/>
        <v>44098</v>
      </c>
      <c r="E903" t="s">
        <v>2964</v>
      </c>
      <c r="F903" t="s">
        <v>30</v>
      </c>
      <c r="G903" t="s">
        <v>31</v>
      </c>
      <c r="H903">
        <v>20</v>
      </c>
      <c r="I903">
        <v>70</v>
      </c>
      <c r="J903" t="s">
        <v>32</v>
      </c>
      <c r="K903" t="s">
        <v>33</v>
      </c>
      <c r="L903" t="s">
        <v>34</v>
      </c>
      <c r="M903" t="s">
        <v>35</v>
      </c>
      <c r="N903" t="s">
        <v>36</v>
      </c>
      <c r="O903" t="s">
        <v>37</v>
      </c>
      <c r="P903" t="s">
        <v>38</v>
      </c>
      <c r="Q903" t="s">
        <v>39</v>
      </c>
      <c r="R903" t="s">
        <v>40</v>
      </c>
      <c r="S903">
        <v>7483989</v>
      </c>
      <c r="T903">
        <v>1347</v>
      </c>
      <c r="U903">
        <v>2007</v>
      </c>
      <c r="V903">
        <v>709880</v>
      </c>
      <c r="W903" s="6">
        <v>39926.837002314816</v>
      </c>
      <c r="X903" t="s">
        <v>2962</v>
      </c>
      <c r="Y903" t="s">
        <v>25</v>
      </c>
    </row>
    <row r="904" spans="1:25" ht="87" x14ac:dyDescent="0.35">
      <c r="A904" t="s">
        <v>2965</v>
      </c>
      <c r="B904" t="s">
        <v>2966</v>
      </c>
      <c r="C904" s="5">
        <v>44098.626817129632</v>
      </c>
      <c r="D904" s="5">
        <f t="shared" ref="D904:D967" si="15">DATEVALUE(_xlfn.CONCAT(MONTH(C904),"/",DAY(C904),"/",YEAR(C904)))</f>
        <v>44098</v>
      </c>
      <c r="E904" s="8" t="s">
        <v>2967</v>
      </c>
      <c r="F904" t="s">
        <v>75</v>
      </c>
      <c r="G904" t="s">
        <v>1041</v>
      </c>
      <c r="H904">
        <v>0</v>
      </c>
      <c r="I904">
        <v>0</v>
      </c>
      <c r="J904" t="s">
        <v>2033</v>
      </c>
      <c r="K904" t="s">
        <v>33</v>
      </c>
      <c r="L904" t="s">
        <v>2034</v>
      </c>
      <c r="M904" t="s">
        <v>2035</v>
      </c>
      <c r="N904" t="s">
        <v>2036</v>
      </c>
      <c r="O904" t="s">
        <v>2037</v>
      </c>
      <c r="P904" t="s">
        <v>50</v>
      </c>
      <c r="Q904" t="s">
        <v>2038</v>
      </c>
      <c r="R904" t="s">
        <v>40</v>
      </c>
      <c r="S904">
        <v>25243</v>
      </c>
      <c r="T904">
        <v>2690</v>
      </c>
      <c r="U904">
        <v>1061</v>
      </c>
      <c r="V904">
        <v>11564</v>
      </c>
      <c r="W904" s="6">
        <v>39930.648425925923</v>
      </c>
      <c r="X904" t="s">
        <v>2965</v>
      </c>
      <c r="Y904" t="s">
        <v>26</v>
      </c>
    </row>
    <row r="905" spans="1:25" x14ac:dyDescent="0.35">
      <c r="A905" t="s">
        <v>2968</v>
      </c>
      <c r="B905" t="s">
        <v>2969</v>
      </c>
      <c r="C905" s="5">
        <v>44098.563923611109</v>
      </c>
      <c r="D905" s="5">
        <f t="shared" si="15"/>
        <v>44098</v>
      </c>
      <c r="E905" t="s">
        <v>2970</v>
      </c>
      <c r="F905" t="s">
        <v>30</v>
      </c>
      <c r="G905" t="s">
        <v>68</v>
      </c>
      <c r="H905">
        <v>30</v>
      </c>
      <c r="I905">
        <v>120</v>
      </c>
      <c r="K905" t="s">
        <v>33</v>
      </c>
      <c r="L905" t="s">
        <v>69</v>
      </c>
      <c r="M905" t="s">
        <v>70</v>
      </c>
      <c r="N905" t="s">
        <v>70</v>
      </c>
      <c r="P905" t="s">
        <v>50</v>
      </c>
      <c r="Q905" t="s">
        <v>71</v>
      </c>
      <c r="R905" t="s">
        <v>40</v>
      </c>
      <c r="S905">
        <v>1060595</v>
      </c>
      <c r="T905">
        <v>817</v>
      </c>
      <c r="U905">
        <v>16</v>
      </c>
      <c r="V905">
        <v>435468</v>
      </c>
      <c r="W905" s="6">
        <v>39824.172893518517</v>
      </c>
      <c r="X905" t="s">
        <v>2968</v>
      </c>
      <c r="Y905" t="s">
        <v>25</v>
      </c>
    </row>
    <row r="906" spans="1:25" x14ac:dyDescent="0.35">
      <c r="A906" t="s">
        <v>2971</v>
      </c>
      <c r="B906" t="s">
        <v>2972</v>
      </c>
      <c r="C906" s="5">
        <v>44098.543680555558</v>
      </c>
      <c r="D906" s="5">
        <f t="shared" si="15"/>
        <v>44098</v>
      </c>
      <c r="E906" t="s">
        <v>2973</v>
      </c>
      <c r="F906" t="s">
        <v>30</v>
      </c>
      <c r="G906" t="s">
        <v>68</v>
      </c>
      <c r="H906">
        <v>4</v>
      </c>
      <c r="I906">
        <v>15</v>
      </c>
      <c r="J906" t="s">
        <v>95</v>
      </c>
      <c r="K906" t="s">
        <v>33</v>
      </c>
      <c r="L906" t="s">
        <v>96</v>
      </c>
      <c r="M906" t="s">
        <v>97</v>
      </c>
      <c r="N906" t="s">
        <v>98</v>
      </c>
      <c r="O906" t="s">
        <v>99</v>
      </c>
      <c r="P906" t="s">
        <v>50</v>
      </c>
      <c r="Q906" t="s">
        <v>100</v>
      </c>
      <c r="R906" t="s">
        <v>40</v>
      </c>
      <c r="S906">
        <v>129288</v>
      </c>
      <c r="T906">
        <v>761</v>
      </c>
      <c r="U906">
        <v>1619</v>
      </c>
      <c r="V906">
        <v>38337</v>
      </c>
      <c r="W906" s="6">
        <v>39906.599074074074</v>
      </c>
      <c r="X906" t="s">
        <v>2971</v>
      </c>
      <c r="Y906" t="s">
        <v>24</v>
      </c>
    </row>
    <row r="907" spans="1:25" x14ac:dyDescent="0.35">
      <c r="A907" t="s">
        <v>2974</v>
      </c>
      <c r="B907" t="s">
        <v>2975</v>
      </c>
      <c r="C907" s="5">
        <v>44098.106828703705</v>
      </c>
      <c r="D907" s="5">
        <f t="shared" si="15"/>
        <v>44098</v>
      </c>
      <c r="E907" t="s">
        <v>2976</v>
      </c>
      <c r="F907" t="s">
        <v>75</v>
      </c>
      <c r="G907" t="s">
        <v>31</v>
      </c>
      <c r="H907">
        <v>0</v>
      </c>
      <c r="I907">
        <v>0</v>
      </c>
      <c r="J907" t="s">
        <v>32</v>
      </c>
      <c r="K907" t="s">
        <v>33</v>
      </c>
      <c r="L907" t="s">
        <v>34</v>
      </c>
      <c r="M907" t="s">
        <v>35</v>
      </c>
      <c r="N907" t="s">
        <v>36</v>
      </c>
      <c r="O907" t="s">
        <v>37</v>
      </c>
      <c r="P907" t="s">
        <v>38</v>
      </c>
      <c r="Q907" t="s">
        <v>39</v>
      </c>
      <c r="R907" t="s">
        <v>40</v>
      </c>
      <c r="S907">
        <v>7483989</v>
      </c>
      <c r="T907">
        <v>1347</v>
      </c>
      <c r="U907">
        <v>2007</v>
      </c>
      <c r="V907">
        <v>709880</v>
      </c>
      <c r="W907" s="6">
        <v>39926.837002314816</v>
      </c>
      <c r="X907" t="s">
        <v>2974</v>
      </c>
      <c r="Y907" t="s">
        <v>25</v>
      </c>
    </row>
    <row r="908" spans="1:25" x14ac:dyDescent="0.35">
      <c r="A908" t="s">
        <v>2977</v>
      </c>
      <c r="B908" t="s">
        <v>2978</v>
      </c>
      <c r="C908" s="5">
        <v>44097.713599537034</v>
      </c>
      <c r="D908" s="5">
        <f t="shared" si="15"/>
        <v>44097</v>
      </c>
      <c r="E908" t="s">
        <v>2979</v>
      </c>
      <c r="F908" t="s">
        <v>30</v>
      </c>
      <c r="G908" t="s">
        <v>144</v>
      </c>
      <c r="H908">
        <v>12</v>
      </c>
      <c r="I908">
        <v>15</v>
      </c>
      <c r="J908" t="s">
        <v>95</v>
      </c>
      <c r="K908" t="s">
        <v>33</v>
      </c>
      <c r="L908" t="s">
        <v>96</v>
      </c>
      <c r="M908" t="s">
        <v>97</v>
      </c>
      <c r="N908" t="s">
        <v>98</v>
      </c>
      <c r="O908" t="s">
        <v>99</v>
      </c>
      <c r="P908" t="s">
        <v>50</v>
      </c>
      <c r="Q908" t="s">
        <v>100</v>
      </c>
      <c r="R908" t="s">
        <v>40</v>
      </c>
      <c r="S908">
        <v>129288</v>
      </c>
      <c r="T908">
        <v>761</v>
      </c>
      <c r="U908">
        <v>1619</v>
      </c>
      <c r="V908">
        <v>38337</v>
      </c>
      <c r="W908" s="6">
        <v>39906.599074074074</v>
      </c>
      <c r="X908" t="s">
        <v>2977</v>
      </c>
      <c r="Y908" t="s">
        <v>24</v>
      </c>
    </row>
    <row r="909" spans="1:25" ht="87" x14ac:dyDescent="0.35">
      <c r="A909" t="s">
        <v>2980</v>
      </c>
      <c r="B909" t="s">
        <v>2981</v>
      </c>
      <c r="C909" s="5">
        <v>44096.101111111115</v>
      </c>
      <c r="D909" s="5">
        <f t="shared" si="15"/>
        <v>44096</v>
      </c>
      <c r="E909" s="8" t="s">
        <v>2982</v>
      </c>
      <c r="F909" t="s">
        <v>30</v>
      </c>
      <c r="G909" t="s">
        <v>31</v>
      </c>
      <c r="H909">
        <v>17</v>
      </c>
      <c r="I909">
        <v>32</v>
      </c>
      <c r="J909" t="s">
        <v>32</v>
      </c>
      <c r="K909" t="s">
        <v>33</v>
      </c>
      <c r="L909" t="s">
        <v>34</v>
      </c>
      <c r="M909" t="s">
        <v>35</v>
      </c>
      <c r="N909" t="s">
        <v>36</v>
      </c>
      <c r="O909" t="s">
        <v>37</v>
      </c>
      <c r="P909" t="s">
        <v>38</v>
      </c>
      <c r="Q909" t="s">
        <v>39</v>
      </c>
      <c r="R909" t="s">
        <v>40</v>
      </c>
      <c r="S909">
        <v>7483989</v>
      </c>
      <c r="T909">
        <v>1347</v>
      </c>
      <c r="U909">
        <v>2007</v>
      </c>
      <c r="V909">
        <v>709880</v>
      </c>
      <c r="W909" s="6">
        <v>39926.837002314816</v>
      </c>
      <c r="X909" t="s">
        <v>2980</v>
      </c>
      <c r="Y909" t="s">
        <v>26</v>
      </c>
    </row>
    <row r="910" spans="1:25" x14ac:dyDescent="0.35">
      <c r="A910" t="s">
        <v>2983</v>
      </c>
      <c r="B910" t="s">
        <v>2984</v>
      </c>
      <c r="C910" s="5">
        <v>44096.06832175926</v>
      </c>
      <c r="D910" s="5">
        <f t="shared" si="15"/>
        <v>44096</v>
      </c>
      <c r="E910" t="s">
        <v>2985</v>
      </c>
      <c r="F910" t="s">
        <v>30</v>
      </c>
      <c r="G910" t="s">
        <v>31</v>
      </c>
      <c r="H910">
        <v>10</v>
      </c>
      <c r="I910">
        <v>16</v>
      </c>
      <c r="J910" t="s">
        <v>32</v>
      </c>
      <c r="K910" t="s">
        <v>33</v>
      </c>
      <c r="L910" t="s">
        <v>34</v>
      </c>
      <c r="M910" t="s">
        <v>35</v>
      </c>
      <c r="N910" t="s">
        <v>36</v>
      </c>
      <c r="O910" t="s">
        <v>37</v>
      </c>
      <c r="P910" t="s">
        <v>38</v>
      </c>
      <c r="Q910" t="s">
        <v>39</v>
      </c>
      <c r="R910" t="s">
        <v>40</v>
      </c>
      <c r="S910">
        <v>7483989</v>
      </c>
      <c r="T910">
        <v>1347</v>
      </c>
      <c r="U910">
        <v>2007</v>
      </c>
      <c r="V910">
        <v>709880</v>
      </c>
      <c r="W910" s="6">
        <v>39926.837002314816</v>
      </c>
      <c r="X910" t="s">
        <v>2983</v>
      </c>
      <c r="Y910" t="s">
        <v>25</v>
      </c>
    </row>
    <row r="911" spans="1:25" x14ac:dyDescent="0.35">
      <c r="A911" t="s">
        <v>2986</v>
      </c>
      <c r="B911" t="s">
        <v>2987</v>
      </c>
      <c r="C911" s="5">
        <v>44095.738611111112</v>
      </c>
      <c r="D911" s="5">
        <f t="shared" si="15"/>
        <v>44095</v>
      </c>
      <c r="E911" t="s">
        <v>2988</v>
      </c>
      <c r="F911" t="s">
        <v>30</v>
      </c>
      <c r="G911" t="s">
        <v>144</v>
      </c>
      <c r="H911">
        <v>13</v>
      </c>
      <c r="I911">
        <v>27</v>
      </c>
      <c r="J911" t="s">
        <v>95</v>
      </c>
      <c r="K911" t="s">
        <v>33</v>
      </c>
      <c r="L911" t="s">
        <v>96</v>
      </c>
      <c r="M911" t="s">
        <v>97</v>
      </c>
      <c r="N911" t="s">
        <v>98</v>
      </c>
      <c r="O911" t="s">
        <v>99</v>
      </c>
      <c r="P911" t="s">
        <v>50</v>
      </c>
      <c r="Q911" t="s">
        <v>100</v>
      </c>
      <c r="R911" t="s">
        <v>40</v>
      </c>
      <c r="S911">
        <v>129288</v>
      </c>
      <c r="T911">
        <v>761</v>
      </c>
      <c r="U911">
        <v>1619</v>
      </c>
      <c r="V911">
        <v>38337</v>
      </c>
      <c r="W911" s="6">
        <v>39906.599074074074</v>
      </c>
      <c r="X911" t="s">
        <v>2986</v>
      </c>
      <c r="Y911" t="s">
        <v>26</v>
      </c>
    </row>
    <row r="912" spans="1:25" x14ac:dyDescent="0.35">
      <c r="A912" t="s">
        <v>2989</v>
      </c>
      <c r="B912" t="s">
        <v>2990</v>
      </c>
      <c r="C912" s="5">
        <v>44095.568819444445</v>
      </c>
      <c r="D912" s="5">
        <f t="shared" si="15"/>
        <v>44095</v>
      </c>
      <c r="E912" t="s">
        <v>2991</v>
      </c>
      <c r="F912" t="s">
        <v>30</v>
      </c>
      <c r="G912" t="s">
        <v>68</v>
      </c>
      <c r="H912">
        <v>20</v>
      </c>
      <c r="I912">
        <v>78</v>
      </c>
      <c r="K912" t="s">
        <v>33</v>
      </c>
      <c r="L912" t="s">
        <v>69</v>
      </c>
      <c r="M912" t="s">
        <v>70</v>
      </c>
      <c r="N912" t="s">
        <v>70</v>
      </c>
      <c r="P912" t="s">
        <v>50</v>
      </c>
      <c r="Q912" t="s">
        <v>71</v>
      </c>
      <c r="R912" t="s">
        <v>40</v>
      </c>
      <c r="S912">
        <v>1060595</v>
      </c>
      <c r="T912">
        <v>817</v>
      </c>
      <c r="U912">
        <v>16</v>
      </c>
      <c r="V912">
        <v>435468</v>
      </c>
      <c r="W912" s="6">
        <v>39824.172893518517</v>
      </c>
      <c r="X912" t="s">
        <v>2989</v>
      </c>
      <c r="Y912" t="s">
        <v>25</v>
      </c>
    </row>
    <row r="913" spans="1:25" x14ac:dyDescent="0.35">
      <c r="A913" t="s">
        <v>2992</v>
      </c>
      <c r="B913" t="s">
        <v>2993</v>
      </c>
      <c r="C913" s="5">
        <v>44092.875949074078</v>
      </c>
      <c r="D913" s="5">
        <f t="shared" si="15"/>
        <v>44092</v>
      </c>
      <c r="E913" t="s">
        <v>2994</v>
      </c>
      <c r="F913" t="s">
        <v>30</v>
      </c>
      <c r="G913" t="s">
        <v>144</v>
      </c>
      <c r="H913">
        <v>9</v>
      </c>
      <c r="I913">
        <v>31</v>
      </c>
      <c r="J913" t="s">
        <v>95</v>
      </c>
      <c r="K913" t="s">
        <v>33</v>
      </c>
      <c r="L913" t="s">
        <v>96</v>
      </c>
      <c r="M913" t="s">
        <v>97</v>
      </c>
      <c r="N913" t="s">
        <v>98</v>
      </c>
      <c r="O913" t="s">
        <v>99</v>
      </c>
      <c r="P913" t="s">
        <v>50</v>
      </c>
      <c r="Q913" t="s">
        <v>100</v>
      </c>
      <c r="R913" t="s">
        <v>40</v>
      </c>
      <c r="S913">
        <v>129288</v>
      </c>
      <c r="T913">
        <v>761</v>
      </c>
      <c r="U913">
        <v>1619</v>
      </c>
      <c r="V913">
        <v>38337</v>
      </c>
      <c r="W913" s="6">
        <v>39906.599074074074</v>
      </c>
      <c r="X913" t="s">
        <v>2992</v>
      </c>
      <c r="Y913" t="s">
        <v>26</v>
      </c>
    </row>
    <row r="914" spans="1:25" x14ac:dyDescent="0.35">
      <c r="A914" t="s">
        <v>2995</v>
      </c>
      <c r="B914" t="s">
        <v>2996</v>
      </c>
      <c r="C914" s="5">
        <v>44092.749432870369</v>
      </c>
      <c r="D914" s="5">
        <f t="shared" si="15"/>
        <v>44092</v>
      </c>
      <c r="E914" t="s">
        <v>2997</v>
      </c>
      <c r="F914" t="s">
        <v>30</v>
      </c>
      <c r="G914" t="s">
        <v>401</v>
      </c>
      <c r="H914">
        <v>42</v>
      </c>
      <c r="I914">
        <v>94</v>
      </c>
      <c r="K914" t="s">
        <v>33</v>
      </c>
      <c r="L914" t="s">
        <v>69</v>
      </c>
      <c r="M914" t="s">
        <v>70</v>
      </c>
      <c r="N914" t="s">
        <v>70</v>
      </c>
      <c r="P914" t="s">
        <v>50</v>
      </c>
      <c r="Q914" t="s">
        <v>71</v>
      </c>
      <c r="R914" t="s">
        <v>40</v>
      </c>
      <c r="S914">
        <v>1060595</v>
      </c>
      <c r="T914">
        <v>817</v>
      </c>
      <c r="U914">
        <v>16</v>
      </c>
      <c r="V914">
        <v>435468</v>
      </c>
      <c r="W914" s="6">
        <v>39824.172893518517</v>
      </c>
      <c r="X914" t="s">
        <v>2995</v>
      </c>
      <c r="Y914" t="s">
        <v>25</v>
      </c>
    </row>
    <row r="915" spans="1:25" x14ac:dyDescent="0.35">
      <c r="A915" t="s">
        <v>2998</v>
      </c>
      <c r="B915" t="s">
        <v>2999</v>
      </c>
      <c r="C915" s="5">
        <v>44091.835462962961</v>
      </c>
      <c r="D915" s="5">
        <f t="shared" si="15"/>
        <v>44091</v>
      </c>
      <c r="E915" t="s">
        <v>3000</v>
      </c>
      <c r="F915" t="s">
        <v>30</v>
      </c>
      <c r="G915" t="s">
        <v>31</v>
      </c>
      <c r="H915">
        <v>34</v>
      </c>
      <c r="I915">
        <v>60</v>
      </c>
      <c r="J915" t="s">
        <v>32</v>
      </c>
      <c r="K915" t="s">
        <v>33</v>
      </c>
      <c r="L915" t="s">
        <v>34</v>
      </c>
      <c r="M915" t="s">
        <v>35</v>
      </c>
      <c r="N915" t="s">
        <v>36</v>
      </c>
      <c r="O915" t="s">
        <v>37</v>
      </c>
      <c r="P915" t="s">
        <v>38</v>
      </c>
      <c r="Q915" t="s">
        <v>39</v>
      </c>
      <c r="R915" t="s">
        <v>40</v>
      </c>
      <c r="S915">
        <v>7483989</v>
      </c>
      <c r="T915">
        <v>1347</v>
      </c>
      <c r="U915">
        <v>2007</v>
      </c>
      <c r="V915">
        <v>709880</v>
      </c>
      <c r="W915" s="6">
        <v>39926.837002314816</v>
      </c>
      <c r="X915" t="s">
        <v>2998</v>
      </c>
      <c r="Y915" t="s">
        <v>26</v>
      </c>
    </row>
    <row r="916" spans="1:25" x14ac:dyDescent="0.35">
      <c r="A916" t="s">
        <v>3001</v>
      </c>
      <c r="B916" t="s">
        <v>3002</v>
      </c>
      <c r="C916" s="5">
        <v>44091.572048611109</v>
      </c>
      <c r="D916" s="5">
        <f t="shared" si="15"/>
        <v>44091</v>
      </c>
      <c r="E916" t="s">
        <v>3003</v>
      </c>
      <c r="F916" t="s">
        <v>30</v>
      </c>
      <c r="G916" t="s">
        <v>31</v>
      </c>
      <c r="H916">
        <v>18</v>
      </c>
      <c r="I916">
        <v>30</v>
      </c>
      <c r="J916" t="s">
        <v>107</v>
      </c>
      <c r="K916" t="s">
        <v>33</v>
      </c>
      <c r="L916" t="s">
        <v>108</v>
      </c>
      <c r="M916" t="s">
        <v>109</v>
      </c>
      <c r="N916" t="s">
        <v>110</v>
      </c>
      <c r="O916" t="s">
        <v>111</v>
      </c>
      <c r="P916" t="s">
        <v>38</v>
      </c>
      <c r="Q916" t="s">
        <v>112</v>
      </c>
      <c r="R916" t="s">
        <v>40</v>
      </c>
      <c r="S916">
        <v>18985514</v>
      </c>
      <c r="T916">
        <v>1041</v>
      </c>
      <c r="U916">
        <v>1161</v>
      </c>
      <c r="V916">
        <v>348760</v>
      </c>
      <c r="W916" s="6">
        <v>39173.265428240738</v>
      </c>
      <c r="X916" t="s">
        <v>3001</v>
      </c>
      <c r="Y916" t="s">
        <v>25</v>
      </c>
    </row>
    <row r="917" spans="1:25" x14ac:dyDescent="0.35">
      <c r="A917" t="s">
        <v>3004</v>
      </c>
      <c r="B917" t="s">
        <v>3005</v>
      </c>
      <c r="C917" s="5">
        <v>44091.53328703704</v>
      </c>
      <c r="D917" s="5">
        <f t="shared" si="15"/>
        <v>44091</v>
      </c>
      <c r="E917" t="s">
        <v>3006</v>
      </c>
      <c r="F917" t="s">
        <v>30</v>
      </c>
      <c r="G917" t="s">
        <v>68</v>
      </c>
      <c r="H917">
        <v>9</v>
      </c>
      <c r="I917">
        <v>19</v>
      </c>
      <c r="J917" t="s">
        <v>95</v>
      </c>
      <c r="K917" t="s">
        <v>33</v>
      </c>
      <c r="L917" t="s">
        <v>96</v>
      </c>
      <c r="M917" t="s">
        <v>97</v>
      </c>
      <c r="N917" t="s">
        <v>98</v>
      </c>
      <c r="O917" t="s">
        <v>99</v>
      </c>
      <c r="P917" t="s">
        <v>50</v>
      </c>
      <c r="Q917" t="s">
        <v>100</v>
      </c>
      <c r="R917" t="s">
        <v>40</v>
      </c>
      <c r="S917">
        <v>129288</v>
      </c>
      <c r="T917">
        <v>761</v>
      </c>
      <c r="U917">
        <v>1619</v>
      </c>
      <c r="V917">
        <v>38337</v>
      </c>
      <c r="W917" s="6">
        <v>39906.599074074074</v>
      </c>
      <c r="X917" t="s">
        <v>3004</v>
      </c>
      <c r="Y917" t="s">
        <v>24</v>
      </c>
    </row>
    <row r="918" spans="1:25" ht="130.5" x14ac:dyDescent="0.35">
      <c r="A918" t="s">
        <v>3007</v>
      </c>
      <c r="B918" t="s">
        <v>3008</v>
      </c>
      <c r="C918" s="5">
        <v>44090.901562500003</v>
      </c>
      <c r="D918" s="5">
        <f t="shared" si="15"/>
        <v>44090</v>
      </c>
      <c r="E918" s="8" t="s">
        <v>3009</v>
      </c>
      <c r="F918" t="s">
        <v>75</v>
      </c>
      <c r="G918" t="s">
        <v>44</v>
      </c>
      <c r="H918">
        <v>0</v>
      </c>
      <c r="I918">
        <v>0</v>
      </c>
      <c r="J918" t="s">
        <v>419</v>
      </c>
      <c r="K918" t="s">
        <v>33</v>
      </c>
      <c r="L918" t="s">
        <v>420</v>
      </c>
      <c r="M918" t="s">
        <v>421</v>
      </c>
      <c r="N918" t="s">
        <v>422</v>
      </c>
      <c r="O918" t="s">
        <v>423</v>
      </c>
      <c r="P918" t="s">
        <v>50</v>
      </c>
      <c r="Q918" t="s">
        <v>424</v>
      </c>
      <c r="R918" t="s">
        <v>40</v>
      </c>
      <c r="S918">
        <v>40259</v>
      </c>
      <c r="T918">
        <v>2445</v>
      </c>
      <c r="U918">
        <v>1703</v>
      </c>
      <c r="V918">
        <v>164752</v>
      </c>
      <c r="W918" s="6">
        <v>39927.606261574074</v>
      </c>
      <c r="X918" t="s">
        <v>3007</v>
      </c>
      <c r="Y918" t="s">
        <v>26</v>
      </c>
    </row>
    <row r="919" spans="1:25" x14ac:dyDescent="0.35">
      <c r="A919" t="s">
        <v>3010</v>
      </c>
      <c r="B919" t="s">
        <v>3011</v>
      </c>
      <c r="C919" s="5">
        <v>44090.741006944445</v>
      </c>
      <c r="D919" s="5">
        <f t="shared" si="15"/>
        <v>44090</v>
      </c>
      <c r="E919" t="s">
        <v>3012</v>
      </c>
      <c r="F919" t="s">
        <v>30</v>
      </c>
      <c r="G919" t="s">
        <v>68</v>
      </c>
      <c r="H919">
        <v>9</v>
      </c>
      <c r="I919">
        <v>17</v>
      </c>
      <c r="J919" t="s">
        <v>95</v>
      </c>
      <c r="K919" t="s">
        <v>33</v>
      </c>
      <c r="L919" t="s">
        <v>96</v>
      </c>
      <c r="M919" t="s">
        <v>97</v>
      </c>
      <c r="N919" t="s">
        <v>98</v>
      </c>
      <c r="O919" t="s">
        <v>99</v>
      </c>
      <c r="P919" t="s">
        <v>50</v>
      </c>
      <c r="Q919" t="s">
        <v>100</v>
      </c>
      <c r="R919" t="s">
        <v>40</v>
      </c>
      <c r="S919">
        <v>129288</v>
      </c>
      <c r="T919">
        <v>761</v>
      </c>
      <c r="U919">
        <v>1619</v>
      </c>
      <c r="V919">
        <v>38337</v>
      </c>
      <c r="W919" s="6">
        <v>39906.599074074074</v>
      </c>
      <c r="X919" t="s">
        <v>3010</v>
      </c>
      <c r="Y919" t="s">
        <v>26</v>
      </c>
    </row>
    <row r="920" spans="1:25" x14ac:dyDescent="0.35">
      <c r="A920" t="s">
        <v>3013</v>
      </c>
      <c r="B920" t="s">
        <v>3014</v>
      </c>
      <c r="C920" s="5">
        <v>44089.792037037034</v>
      </c>
      <c r="D920" s="5">
        <f t="shared" si="15"/>
        <v>44089</v>
      </c>
      <c r="E920" t="s">
        <v>3015</v>
      </c>
      <c r="F920" t="s">
        <v>116</v>
      </c>
      <c r="G920" t="s">
        <v>144</v>
      </c>
      <c r="H920">
        <v>2</v>
      </c>
      <c r="I920">
        <v>4</v>
      </c>
      <c r="J920" t="s">
        <v>95</v>
      </c>
      <c r="K920" t="s">
        <v>33</v>
      </c>
      <c r="L920" t="s">
        <v>96</v>
      </c>
      <c r="M920" t="s">
        <v>97</v>
      </c>
      <c r="N920" t="s">
        <v>98</v>
      </c>
      <c r="O920" t="s">
        <v>99</v>
      </c>
      <c r="P920" t="s">
        <v>50</v>
      </c>
      <c r="Q920" t="s">
        <v>100</v>
      </c>
      <c r="R920" t="s">
        <v>40</v>
      </c>
      <c r="S920">
        <v>129288</v>
      </c>
      <c r="T920">
        <v>761</v>
      </c>
      <c r="U920">
        <v>1619</v>
      </c>
      <c r="V920">
        <v>38337</v>
      </c>
      <c r="W920" s="6">
        <v>39906.599074074074</v>
      </c>
      <c r="X920" t="s">
        <v>3013</v>
      </c>
      <c r="Y920" t="s">
        <v>26</v>
      </c>
    </row>
    <row r="921" spans="1:25" x14ac:dyDescent="0.35">
      <c r="A921" t="s">
        <v>3016</v>
      </c>
      <c r="B921" t="s">
        <v>3017</v>
      </c>
      <c r="C921" s="5">
        <v>44089.79078703704</v>
      </c>
      <c r="D921" s="5">
        <f t="shared" si="15"/>
        <v>44089</v>
      </c>
      <c r="E921" t="s">
        <v>3018</v>
      </c>
      <c r="F921" t="s">
        <v>30</v>
      </c>
      <c r="G921" t="s">
        <v>144</v>
      </c>
      <c r="H921">
        <v>8</v>
      </c>
      <c r="I921">
        <v>22</v>
      </c>
      <c r="J921" t="s">
        <v>95</v>
      </c>
      <c r="K921" t="s">
        <v>33</v>
      </c>
      <c r="L921" t="s">
        <v>96</v>
      </c>
      <c r="M921" t="s">
        <v>97</v>
      </c>
      <c r="N921" t="s">
        <v>98</v>
      </c>
      <c r="O921" t="s">
        <v>99</v>
      </c>
      <c r="P921" t="s">
        <v>50</v>
      </c>
      <c r="Q921" t="s">
        <v>100</v>
      </c>
      <c r="R921" t="s">
        <v>40</v>
      </c>
      <c r="S921">
        <v>129288</v>
      </c>
      <c r="T921">
        <v>761</v>
      </c>
      <c r="U921">
        <v>1619</v>
      </c>
      <c r="V921">
        <v>38337</v>
      </c>
      <c r="W921" s="6">
        <v>39906.599074074074</v>
      </c>
      <c r="X921" t="s">
        <v>3016</v>
      </c>
      <c r="Y921" t="s">
        <v>26</v>
      </c>
    </row>
    <row r="922" spans="1:25" x14ac:dyDescent="0.35">
      <c r="A922" t="s">
        <v>3019</v>
      </c>
      <c r="B922" t="s">
        <v>3020</v>
      </c>
      <c r="C922" s="5">
        <v>44089.656261574077</v>
      </c>
      <c r="D922" s="5">
        <f t="shared" si="15"/>
        <v>44089</v>
      </c>
      <c r="E922" t="s">
        <v>3021</v>
      </c>
      <c r="F922" t="s">
        <v>30</v>
      </c>
      <c r="G922" t="s">
        <v>401</v>
      </c>
      <c r="H922">
        <v>120</v>
      </c>
      <c r="I922">
        <v>277</v>
      </c>
      <c r="K922" t="s">
        <v>33</v>
      </c>
      <c r="L922" t="s">
        <v>69</v>
      </c>
      <c r="M922" t="s">
        <v>70</v>
      </c>
      <c r="N922" t="s">
        <v>70</v>
      </c>
      <c r="P922" t="s">
        <v>50</v>
      </c>
      <c r="Q922" t="s">
        <v>71</v>
      </c>
      <c r="R922" t="s">
        <v>40</v>
      </c>
      <c r="S922">
        <v>1060595</v>
      </c>
      <c r="T922">
        <v>817</v>
      </c>
      <c r="U922">
        <v>16</v>
      </c>
      <c r="V922">
        <v>435468</v>
      </c>
      <c r="W922" s="6">
        <v>39824.172893518517</v>
      </c>
      <c r="X922" t="s">
        <v>3019</v>
      </c>
      <c r="Y922" t="s">
        <v>26</v>
      </c>
    </row>
    <row r="923" spans="1:25" x14ac:dyDescent="0.35">
      <c r="A923" t="s">
        <v>3022</v>
      </c>
      <c r="B923" t="s">
        <v>3023</v>
      </c>
      <c r="C923" s="5">
        <v>44088.746041666665</v>
      </c>
      <c r="D923" s="5">
        <f t="shared" si="15"/>
        <v>44088</v>
      </c>
      <c r="E923" t="s">
        <v>3024</v>
      </c>
      <c r="F923" t="s">
        <v>30</v>
      </c>
      <c r="G923" t="s">
        <v>144</v>
      </c>
      <c r="H923">
        <v>7</v>
      </c>
      <c r="I923">
        <v>18</v>
      </c>
      <c r="J923" t="s">
        <v>95</v>
      </c>
      <c r="K923" t="s">
        <v>33</v>
      </c>
      <c r="L923" t="s">
        <v>96</v>
      </c>
      <c r="M923" t="s">
        <v>97</v>
      </c>
      <c r="N923" t="s">
        <v>98</v>
      </c>
      <c r="O923" t="s">
        <v>99</v>
      </c>
      <c r="P923" t="s">
        <v>50</v>
      </c>
      <c r="Q923" t="s">
        <v>100</v>
      </c>
      <c r="R923" t="s">
        <v>40</v>
      </c>
      <c r="S923">
        <v>129288</v>
      </c>
      <c r="T923">
        <v>761</v>
      </c>
      <c r="U923">
        <v>1619</v>
      </c>
      <c r="V923">
        <v>38337</v>
      </c>
      <c r="W923" s="6">
        <v>39906.599074074074</v>
      </c>
      <c r="X923" t="s">
        <v>3022</v>
      </c>
      <c r="Y923" t="s">
        <v>26</v>
      </c>
    </row>
    <row r="924" spans="1:25" x14ac:dyDescent="0.35">
      <c r="A924" t="s">
        <v>3025</v>
      </c>
      <c r="B924" t="s">
        <v>3026</v>
      </c>
      <c r="C924" s="5">
        <v>44087.979166666664</v>
      </c>
      <c r="D924" s="5">
        <f t="shared" si="15"/>
        <v>44087</v>
      </c>
      <c r="E924" t="s">
        <v>3027</v>
      </c>
      <c r="F924" t="s">
        <v>30</v>
      </c>
      <c r="G924" t="s">
        <v>157</v>
      </c>
      <c r="H924">
        <v>20</v>
      </c>
      <c r="I924">
        <v>45</v>
      </c>
      <c r="J924" t="s">
        <v>107</v>
      </c>
      <c r="K924" t="s">
        <v>33</v>
      </c>
      <c r="L924" t="s">
        <v>108</v>
      </c>
      <c r="M924" t="s">
        <v>109</v>
      </c>
      <c r="N924" t="s">
        <v>110</v>
      </c>
      <c r="O924" t="s">
        <v>111</v>
      </c>
      <c r="P924" t="s">
        <v>38</v>
      </c>
      <c r="Q924" t="s">
        <v>112</v>
      </c>
      <c r="R924" t="s">
        <v>40</v>
      </c>
      <c r="S924">
        <v>18985514</v>
      </c>
      <c r="T924">
        <v>1041</v>
      </c>
      <c r="U924">
        <v>1161</v>
      </c>
      <c r="V924">
        <v>348760</v>
      </c>
      <c r="W924" s="6">
        <v>39173.265428240738</v>
      </c>
      <c r="X924" t="s">
        <v>3025</v>
      </c>
      <c r="Y924" t="s">
        <v>26</v>
      </c>
    </row>
    <row r="925" spans="1:25" x14ac:dyDescent="0.35">
      <c r="A925" t="s">
        <v>3028</v>
      </c>
      <c r="B925" t="s">
        <v>3029</v>
      </c>
      <c r="C925" s="5">
        <v>44086.078530092593</v>
      </c>
      <c r="D925" s="5">
        <f t="shared" si="15"/>
        <v>44086</v>
      </c>
      <c r="E925" t="s">
        <v>3030</v>
      </c>
      <c r="F925" t="s">
        <v>30</v>
      </c>
      <c r="G925" t="s">
        <v>31</v>
      </c>
      <c r="H925">
        <v>19</v>
      </c>
      <c r="I925">
        <v>39</v>
      </c>
      <c r="J925" t="s">
        <v>32</v>
      </c>
      <c r="K925" t="s">
        <v>33</v>
      </c>
      <c r="L925" t="s">
        <v>34</v>
      </c>
      <c r="M925" t="s">
        <v>35</v>
      </c>
      <c r="N925" t="s">
        <v>36</v>
      </c>
      <c r="O925" t="s">
        <v>37</v>
      </c>
      <c r="P925" t="s">
        <v>38</v>
      </c>
      <c r="Q925" t="s">
        <v>39</v>
      </c>
      <c r="R925" t="s">
        <v>40</v>
      </c>
      <c r="S925">
        <v>7483989</v>
      </c>
      <c r="T925">
        <v>1347</v>
      </c>
      <c r="U925">
        <v>2007</v>
      </c>
      <c r="V925">
        <v>709880</v>
      </c>
      <c r="W925" s="6">
        <v>39926.837002314816</v>
      </c>
      <c r="X925" t="s">
        <v>3028</v>
      </c>
      <c r="Y925" t="s">
        <v>25</v>
      </c>
    </row>
    <row r="926" spans="1:25" x14ac:dyDescent="0.35">
      <c r="A926" t="s">
        <v>3031</v>
      </c>
      <c r="B926" t="s">
        <v>3032</v>
      </c>
      <c r="C926" s="5">
        <v>44085.911886574075</v>
      </c>
      <c r="D926" s="5">
        <f t="shared" si="15"/>
        <v>44085</v>
      </c>
      <c r="E926" t="s">
        <v>3033</v>
      </c>
      <c r="F926" t="s">
        <v>30</v>
      </c>
      <c r="G926" t="s">
        <v>31</v>
      </c>
      <c r="H926">
        <v>44</v>
      </c>
      <c r="I926">
        <v>61</v>
      </c>
      <c r="J926" t="s">
        <v>32</v>
      </c>
      <c r="K926" t="s">
        <v>33</v>
      </c>
      <c r="L926" t="s">
        <v>34</v>
      </c>
      <c r="M926" t="s">
        <v>35</v>
      </c>
      <c r="N926" t="s">
        <v>36</v>
      </c>
      <c r="O926" t="s">
        <v>37</v>
      </c>
      <c r="P926" t="s">
        <v>38</v>
      </c>
      <c r="Q926" t="s">
        <v>39</v>
      </c>
      <c r="R926" t="s">
        <v>40</v>
      </c>
      <c r="S926">
        <v>7483989</v>
      </c>
      <c r="T926">
        <v>1347</v>
      </c>
      <c r="U926">
        <v>2007</v>
      </c>
      <c r="V926">
        <v>709880</v>
      </c>
      <c r="W926" s="6">
        <v>39926.837002314816</v>
      </c>
      <c r="X926" t="s">
        <v>3031</v>
      </c>
      <c r="Y926" t="s">
        <v>25</v>
      </c>
    </row>
    <row r="927" spans="1:25" x14ac:dyDescent="0.35">
      <c r="A927" t="s">
        <v>3034</v>
      </c>
      <c r="B927" t="s">
        <v>3035</v>
      </c>
      <c r="C927" s="5">
        <v>44085.730185185188</v>
      </c>
      <c r="D927" s="5">
        <f t="shared" si="15"/>
        <v>44085</v>
      </c>
      <c r="E927" t="s">
        <v>3036</v>
      </c>
      <c r="F927" t="s">
        <v>30</v>
      </c>
      <c r="G927" t="s">
        <v>144</v>
      </c>
      <c r="H927">
        <v>18</v>
      </c>
      <c r="I927">
        <v>36</v>
      </c>
      <c r="J927" t="s">
        <v>95</v>
      </c>
      <c r="K927" t="s">
        <v>33</v>
      </c>
      <c r="L927" t="s">
        <v>96</v>
      </c>
      <c r="M927" t="s">
        <v>97</v>
      </c>
      <c r="N927" t="s">
        <v>98</v>
      </c>
      <c r="O927" t="s">
        <v>99</v>
      </c>
      <c r="P927" t="s">
        <v>50</v>
      </c>
      <c r="Q927" t="s">
        <v>100</v>
      </c>
      <c r="R927" t="s">
        <v>40</v>
      </c>
      <c r="S927">
        <v>129288</v>
      </c>
      <c r="T927">
        <v>761</v>
      </c>
      <c r="U927">
        <v>1619</v>
      </c>
      <c r="V927">
        <v>38337</v>
      </c>
      <c r="W927" s="6">
        <v>39906.599074074074</v>
      </c>
      <c r="X927" t="s">
        <v>3034</v>
      </c>
      <c r="Y927" t="s">
        <v>25</v>
      </c>
    </row>
    <row r="928" spans="1:25" x14ac:dyDescent="0.35">
      <c r="A928" t="s">
        <v>3037</v>
      </c>
      <c r="B928" t="s">
        <v>3038</v>
      </c>
      <c r="C928" s="5">
        <v>44085.596250000002</v>
      </c>
      <c r="D928" s="5">
        <f t="shared" si="15"/>
        <v>44085</v>
      </c>
      <c r="E928" t="s">
        <v>3039</v>
      </c>
      <c r="F928" t="s">
        <v>30</v>
      </c>
      <c r="G928" t="s">
        <v>401</v>
      </c>
      <c r="H928">
        <v>46</v>
      </c>
      <c r="I928">
        <v>146</v>
      </c>
      <c r="K928" t="s">
        <v>33</v>
      </c>
      <c r="L928" t="s">
        <v>69</v>
      </c>
      <c r="M928" t="s">
        <v>70</v>
      </c>
      <c r="N928" t="s">
        <v>70</v>
      </c>
      <c r="P928" t="s">
        <v>50</v>
      </c>
      <c r="Q928" t="s">
        <v>71</v>
      </c>
      <c r="R928" t="s">
        <v>40</v>
      </c>
      <c r="S928">
        <v>1060595</v>
      </c>
      <c r="T928">
        <v>817</v>
      </c>
      <c r="U928">
        <v>16</v>
      </c>
      <c r="V928">
        <v>435468</v>
      </c>
      <c r="W928" s="6">
        <v>39824.172893518517</v>
      </c>
      <c r="X928" t="s">
        <v>3037</v>
      </c>
      <c r="Y928" t="s">
        <v>26</v>
      </c>
    </row>
    <row r="929" spans="1:25" x14ac:dyDescent="0.35">
      <c r="A929" t="s">
        <v>3040</v>
      </c>
      <c r="B929" t="s">
        <v>3041</v>
      </c>
      <c r="C929" s="5">
        <v>44085.51048611111</v>
      </c>
      <c r="D929" s="5">
        <f t="shared" si="15"/>
        <v>44085</v>
      </c>
      <c r="E929" t="s">
        <v>3042</v>
      </c>
      <c r="F929" t="s">
        <v>30</v>
      </c>
      <c r="G929" t="s">
        <v>31</v>
      </c>
      <c r="H929">
        <v>11</v>
      </c>
      <c r="I929">
        <v>24</v>
      </c>
      <c r="J929" t="s">
        <v>107</v>
      </c>
      <c r="K929" t="s">
        <v>33</v>
      </c>
      <c r="L929" t="s">
        <v>108</v>
      </c>
      <c r="M929" t="s">
        <v>109</v>
      </c>
      <c r="N929" t="s">
        <v>110</v>
      </c>
      <c r="O929" t="s">
        <v>111</v>
      </c>
      <c r="P929" t="s">
        <v>38</v>
      </c>
      <c r="Q929" t="s">
        <v>112</v>
      </c>
      <c r="R929" t="s">
        <v>40</v>
      </c>
      <c r="S929">
        <v>18985514</v>
      </c>
      <c r="T929">
        <v>1041</v>
      </c>
      <c r="U929">
        <v>1161</v>
      </c>
      <c r="V929">
        <v>348760</v>
      </c>
      <c r="W929" s="6">
        <v>39173.265428240738</v>
      </c>
      <c r="X929" t="s">
        <v>3040</v>
      </c>
      <c r="Y929" t="s">
        <v>24</v>
      </c>
    </row>
    <row r="930" spans="1:25" x14ac:dyDescent="0.35">
      <c r="A930" t="s">
        <v>3043</v>
      </c>
      <c r="B930" t="s">
        <v>3044</v>
      </c>
      <c r="C930" s="5">
        <v>44084.894097222219</v>
      </c>
      <c r="D930" s="5">
        <f t="shared" si="15"/>
        <v>44084</v>
      </c>
      <c r="E930" t="s">
        <v>3045</v>
      </c>
      <c r="F930" t="s">
        <v>30</v>
      </c>
      <c r="G930" t="s">
        <v>144</v>
      </c>
      <c r="H930">
        <v>7</v>
      </c>
      <c r="I930">
        <v>30</v>
      </c>
      <c r="J930" t="s">
        <v>95</v>
      </c>
      <c r="K930" t="s">
        <v>33</v>
      </c>
      <c r="L930" t="s">
        <v>96</v>
      </c>
      <c r="M930" t="s">
        <v>97</v>
      </c>
      <c r="N930" t="s">
        <v>98</v>
      </c>
      <c r="O930" t="s">
        <v>99</v>
      </c>
      <c r="P930" t="s">
        <v>50</v>
      </c>
      <c r="Q930" t="s">
        <v>100</v>
      </c>
      <c r="R930" t="s">
        <v>40</v>
      </c>
      <c r="S930">
        <v>129288</v>
      </c>
      <c r="T930">
        <v>761</v>
      </c>
      <c r="U930">
        <v>1619</v>
      </c>
      <c r="V930">
        <v>38337</v>
      </c>
      <c r="W930" s="6">
        <v>39906.599074074074</v>
      </c>
      <c r="X930" t="s">
        <v>3043</v>
      </c>
      <c r="Y930" t="s">
        <v>26</v>
      </c>
    </row>
    <row r="931" spans="1:25" x14ac:dyDescent="0.35">
      <c r="A931" t="s">
        <v>3046</v>
      </c>
      <c r="B931" t="s">
        <v>3047</v>
      </c>
      <c r="C931" s="5">
        <v>44084.81653935185</v>
      </c>
      <c r="D931" s="5">
        <f t="shared" si="15"/>
        <v>44084</v>
      </c>
      <c r="E931" t="s">
        <v>3048</v>
      </c>
      <c r="F931" t="s">
        <v>30</v>
      </c>
      <c r="G931" t="s">
        <v>68</v>
      </c>
      <c r="H931">
        <v>23</v>
      </c>
      <c r="I931">
        <v>78</v>
      </c>
      <c r="J931" t="s">
        <v>95</v>
      </c>
      <c r="K931" t="s">
        <v>33</v>
      </c>
      <c r="L931" t="s">
        <v>96</v>
      </c>
      <c r="M931" t="s">
        <v>97</v>
      </c>
      <c r="N931" t="s">
        <v>98</v>
      </c>
      <c r="O931" t="s">
        <v>99</v>
      </c>
      <c r="P931" t="s">
        <v>50</v>
      </c>
      <c r="Q931" t="s">
        <v>100</v>
      </c>
      <c r="R931" t="s">
        <v>40</v>
      </c>
      <c r="S931">
        <v>129288</v>
      </c>
      <c r="T931">
        <v>761</v>
      </c>
      <c r="U931">
        <v>1619</v>
      </c>
      <c r="V931">
        <v>38337</v>
      </c>
      <c r="W931" s="6">
        <v>39906.599074074074</v>
      </c>
      <c r="X931" t="s">
        <v>3046</v>
      </c>
      <c r="Y931" t="s">
        <v>25</v>
      </c>
    </row>
    <row r="932" spans="1:25" x14ac:dyDescent="0.35">
      <c r="A932" t="s">
        <v>3049</v>
      </c>
      <c r="B932" t="s">
        <v>3050</v>
      </c>
      <c r="C932" s="5">
        <v>44084.557430555556</v>
      </c>
      <c r="D932" s="5">
        <f t="shared" si="15"/>
        <v>44084</v>
      </c>
      <c r="E932" t="s">
        <v>3051</v>
      </c>
      <c r="F932" t="s">
        <v>30</v>
      </c>
      <c r="G932" t="s">
        <v>68</v>
      </c>
      <c r="H932">
        <v>2</v>
      </c>
      <c r="I932">
        <v>9</v>
      </c>
      <c r="J932" t="s">
        <v>95</v>
      </c>
      <c r="K932" t="s">
        <v>33</v>
      </c>
      <c r="L932" t="s">
        <v>96</v>
      </c>
      <c r="M932" t="s">
        <v>97</v>
      </c>
      <c r="N932" t="s">
        <v>98</v>
      </c>
      <c r="O932" t="s">
        <v>99</v>
      </c>
      <c r="P932" t="s">
        <v>50</v>
      </c>
      <c r="Q932" t="s">
        <v>100</v>
      </c>
      <c r="R932" t="s">
        <v>40</v>
      </c>
      <c r="S932">
        <v>129288</v>
      </c>
      <c r="T932">
        <v>761</v>
      </c>
      <c r="U932">
        <v>1619</v>
      </c>
      <c r="V932">
        <v>38337</v>
      </c>
      <c r="W932" s="6">
        <v>39906.599074074074</v>
      </c>
      <c r="X932" t="s">
        <v>3049</v>
      </c>
      <c r="Y932" t="s">
        <v>26</v>
      </c>
    </row>
    <row r="933" spans="1:25" x14ac:dyDescent="0.35">
      <c r="A933" t="s">
        <v>3052</v>
      </c>
      <c r="B933" t="s">
        <v>3053</v>
      </c>
      <c r="C933" s="5">
        <v>44084.541666666664</v>
      </c>
      <c r="D933" s="5">
        <f t="shared" si="15"/>
        <v>44084</v>
      </c>
      <c r="E933" t="s">
        <v>3054</v>
      </c>
      <c r="F933" t="s">
        <v>30</v>
      </c>
      <c r="G933" t="s">
        <v>157</v>
      </c>
      <c r="H933">
        <v>24</v>
      </c>
      <c r="I933">
        <v>56</v>
      </c>
      <c r="J933" t="s">
        <v>107</v>
      </c>
      <c r="K933" t="s">
        <v>33</v>
      </c>
      <c r="L933" t="s">
        <v>108</v>
      </c>
      <c r="M933" t="s">
        <v>109</v>
      </c>
      <c r="N933" t="s">
        <v>110</v>
      </c>
      <c r="O933" t="s">
        <v>111</v>
      </c>
      <c r="P933" t="s">
        <v>38</v>
      </c>
      <c r="Q933" t="s">
        <v>112</v>
      </c>
      <c r="R933" t="s">
        <v>40</v>
      </c>
      <c r="S933">
        <v>18985514</v>
      </c>
      <c r="T933">
        <v>1041</v>
      </c>
      <c r="U933">
        <v>1161</v>
      </c>
      <c r="V933">
        <v>348760</v>
      </c>
      <c r="W933" s="6">
        <v>39173.265428240738</v>
      </c>
      <c r="X933" t="s">
        <v>3052</v>
      </c>
      <c r="Y933" t="s">
        <v>26</v>
      </c>
    </row>
    <row r="934" spans="1:25" x14ac:dyDescent="0.35">
      <c r="A934" t="s">
        <v>3055</v>
      </c>
      <c r="B934" t="s">
        <v>3056</v>
      </c>
      <c r="C934" s="5">
        <v>44083.807696759257</v>
      </c>
      <c r="D934" s="5">
        <f t="shared" si="15"/>
        <v>44083</v>
      </c>
      <c r="E934" t="s">
        <v>3057</v>
      </c>
      <c r="F934" t="s">
        <v>30</v>
      </c>
      <c r="G934" t="s">
        <v>31</v>
      </c>
      <c r="H934">
        <v>8</v>
      </c>
      <c r="I934">
        <v>20</v>
      </c>
      <c r="J934" t="s">
        <v>32</v>
      </c>
      <c r="K934" t="s">
        <v>33</v>
      </c>
      <c r="L934" t="s">
        <v>34</v>
      </c>
      <c r="M934" t="s">
        <v>35</v>
      </c>
      <c r="N934" t="s">
        <v>36</v>
      </c>
      <c r="O934" t="s">
        <v>37</v>
      </c>
      <c r="P934" t="s">
        <v>38</v>
      </c>
      <c r="Q934" t="s">
        <v>39</v>
      </c>
      <c r="R934" t="s">
        <v>40</v>
      </c>
      <c r="S934">
        <v>7483989</v>
      </c>
      <c r="T934">
        <v>1347</v>
      </c>
      <c r="U934">
        <v>2007</v>
      </c>
      <c r="V934">
        <v>709880</v>
      </c>
      <c r="W934" s="6">
        <v>39926.837002314816</v>
      </c>
      <c r="X934" t="s">
        <v>3055</v>
      </c>
      <c r="Y934" t="s">
        <v>26</v>
      </c>
    </row>
    <row r="935" spans="1:25" x14ac:dyDescent="0.35">
      <c r="A935" t="s">
        <v>3058</v>
      </c>
      <c r="B935" t="s">
        <v>3059</v>
      </c>
      <c r="C935" s="5">
        <v>44082.906331018516</v>
      </c>
      <c r="D935" s="5">
        <f t="shared" si="15"/>
        <v>44082</v>
      </c>
      <c r="E935" t="s">
        <v>3060</v>
      </c>
      <c r="F935" t="s">
        <v>30</v>
      </c>
      <c r="G935" t="s">
        <v>31</v>
      </c>
      <c r="H935">
        <v>42</v>
      </c>
      <c r="I935">
        <v>102</v>
      </c>
      <c r="J935" t="s">
        <v>107</v>
      </c>
      <c r="K935" t="s">
        <v>33</v>
      </c>
      <c r="L935" t="s">
        <v>108</v>
      </c>
      <c r="M935" t="s">
        <v>109</v>
      </c>
      <c r="N935" t="s">
        <v>110</v>
      </c>
      <c r="O935" t="s">
        <v>111</v>
      </c>
      <c r="P935" t="s">
        <v>38</v>
      </c>
      <c r="Q935" t="s">
        <v>112</v>
      </c>
      <c r="R935" t="s">
        <v>40</v>
      </c>
      <c r="S935">
        <v>18985514</v>
      </c>
      <c r="T935">
        <v>1041</v>
      </c>
      <c r="U935">
        <v>1161</v>
      </c>
      <c r="V935">
        <v>348760</v>
      </c>
      <c r="W935" s="6">
        <v>39173.265428240738</v>
      </c>
      <c r="X935" t="s">
        <v>3058</v>
      </c>
      <c r="Y935" t="s">
        <v>26</v>
      </c>
    </row>
    <row r="936" spans="1:25" x14ac:dyDescent="0.35">
      <c r="A936" t="s">
        <v>3061</v>
      </c>
      <c r="B936" t="s">
        <v>3062</v>
      </c>
      <c r="C936" s="5">
        <v>44082.877824074072</v>
      </c>
      <c r="D936" s="5">
        <f t="shared" si="15"/>
        <v>44082</v>
      </c>
      <c r="E936" t="s">
        <v>3063</v>
      </c>
      <c r="F936" t="s">
        <v>30</v>
      </c>
      <c r="G936" t="s">
        <v>31</v>
      </c>
      <c r="H936">
        <v>37</v>
      </c>
      <c r="I936">
        <v>99</v>
      </c>
      <c r="J936" t="s">
        <v>32</v>
      </c>
      <c r="K936" t="s">
        <v>33</v>
      </c>
      <c r="L936" t="s">
        <v>34</v>
      </c>
      <c r="M936" t="s">
        <v>35</v>
      </c>
      <c r="N936" t="s">
        <v>36</v>
      </c>
      <c r="O936" t="s">
        <v>37</v>
      </c>
      <c r="P936" t="s">
        <v>38</v>
      </c>
      <c r="Q936" t="s">
        <v>39</v>
      </c>
      <c r="R936" t="s">
        <v>40</v>
      </c>
      <c r="S936">
        <v>7483989</v>
      </c>
      <c r="T936">
        <v>1347</v>
      </c>
      <c r="U936">
        <v>2007</v>
      </c>
      <c r="V936">
        <v>709880</v>
      </c>
      <c r="W936" s="6">
        <v>39926.837002314816</v>
      </c>
      <c r="X936" t="s">
        <v>3061</v>
      </c>
      <c r="Y936" t="s">
        <v>26</v>
      </c>
    </row>
    <row r="937" spans="1:25" ht="43.5" x14ac:dyDescent="0.35">
      <c r="A937" t="s">
        <v>3064</v>
      </c>
      <c r="B937" t="s">
        <v>3065</v>
      </c>
      <c r="C937" s="5">
        <v>44082.643796296295</v>
      </c>
      <c r="D937" s="5">
        <f t="shared" si="15"/>
        <v>44082</v>
      </c>
      <c r="E937" s="8" t="s">
        <v>3066</v>
      </c>
      <c r="F937" t="s">
        <v>30</v>
      </c>
      <c r="G937" t="s">
        <v>144</v>
      </c>
      <c r="H937">
        <v>7</v>
      </c>
      <c r="I937">
        <v>159</v>
      </c>
      <c r="J937" t="s">
        <v>349</v>
      </c>
      <c r="K937" t="s">
        <v>33</v>
      </c>
      <c r="L937" t="s">
        <v>350</v>
      </c>
      <c r="M937" t="s">
        <v>351</v>
      </c>
      <c r="N937" t="s">
        <v>352</v>
      </c>
      <c r="O937" t="s">
        <v>353</v>
      </c>
      <c r="P937" t="s">
        <v>50</v>
      </c>
      <c r="Q937" t="s">
        <v>354</v>
      </c>
      <c r="R937" t="s">
        <v>40</v>
      </c>
      <c r="S937">
        <v>167984</v>
      </c>
      <c r="T937">
        <v>1275</v>
      </c>
      <c r="U937">
        <v>74596</v>
      </c>
      <c r="V937">
        <v>84729</v>
      </c>
      <c r="W937" s="6">
        <v>41424.503078703703</v>
      </c>
      <c r="X937" t="s">
        <v>3064</v>
      </c>
      <c r="Y937" s="9" t="s">
        <v>26</v>
      </c>
    </row>
    <row r="938" spans="1:25" x14ac:dyDescent="0.35">
      <c r="A938" t="s">
        <v>3067</v>
      </c>
      <c r="B938" t="s">
        <v>3068</v>
      </c>
      <c r="C938" s="5">
        <v>44082.581435185188</v>
      </c>
      <c r="D938" s="5">
        <f t="shared" si="15"/>
        <v>44082</v>
      </c>
      <c r="E938" t="s">
        <v>3069</v>
      </c>
      <c r="F938" t="s">
        <v>30</v>
      </c>
      <c r="G938" t="s">
        <v>144</v>
      </c>
      <c r="H938">
        <v>8</v>
      </c>
      <c r="I938">
        <v>21</v>
      </c>
      <c r="J938" t="s">
        <v>95</v>
      </c>
      <c r="K938" t="s">
        <v>33</v>
      </c>
      <c r="L938" t="s">
        <v>96</v>
      </c>
      <c r="M938" t="s">
        <v>97</v>
      </c>
      <c r="N938" t="s">
        <v>98</v>
      </c>
      <c r="O938" t="s">
        <v>99</v>
      </c>
      <c r="P938" t="s">
        <v>50</v>
      </c>
      <c r="Q938" t="s">
        <v>100</v>
      </c>
      <c r="R938" t="s">
        <v>40</v>
      </c>
      <c r="S938">
        <v>129288</v>
      </c>
      <c r="T938">
        <v>761</v>
      </c>
      <c r="U938">
        <v>1619</v>
      </c>
      <c r="V938">
        <v>38337</v>
      </c>
      <c r="W938" s="6">
        <v>39906.599074074074</v>
      </c>
      <c r="X938" t="s">
        <v>3067</v>
      </c>
      <c r="Y938" t="s">
        <v>25</v>
      </c>
    </row>
    <row r="939" spans="1:25" x14ac:dyDescent="0.35">
      <c r="A939" t="s">
        <v>3070</v>
      </c>
      <c r="B939" t="s">
        <v>3071</v>
      </c>
      <c r="C939" s="5">
        <v>44082.577569444446</v>
      </c>
      <c r="D939" s="5">
        <f t="shared" si="15"/>
        <v>44082</v>
      </c>
      <c r="E939" t="s">
        <v>3072</v>
      </c>
      <c r="F939" t="s">
        <v>75</v>
      </c>
      <c r="G939" t="s">
        <v>68</v>
      </c>
      <c r="H939">
        <v>0</v>
      </c>
      <c r="I939">
        <v>0</v>
      </c>
      <c r="J939" t="s">
        <v>32</v>
      </c>
      <c r="K939" t="s">
        <v>33</v>
      </c>
      <c r="L939" t="s">
        <v>34</v>
      </c>
      <c r="M939" t="s">
        <v>35</v>
      </c>
      <c r="N939" t="s">
        <v>36</v>
      </c>
      <c r="O939" t="s">
        <v>37</v>
      </c>
      <c r="P939" t="s">
        <v>38</v>
      </c>
      <c r="Q939" t="s">
        <v>39</v>
      </c>
      <c r="R939" t="s">
        <v>40</v>
      </c>
      <c r="S939">
        <v>7483989</v>
      </c>
      <c r="T939">
        <v>1347</v>
      </c>
      <c r="U939">
        <v>2007</v>
      </c>
      <c r="V939">
        <v>709880</v>
      </c>
      <c r="W939" s="6">
        <v>39926.837002314816</v>
      </c>
      <c r="X939" t="s">
        <v>3070</v>
      </c>
      <c r="Y939" t="s">
        <v>26</v>
      </c>
    </row>
    <row r="940" spans="1:25" ht="58" x14ac:dyDescent="0.35">
      <c r="A940" t="s">
        <v>3073</v>
      </c>
      <c r="B940" t="s">
        <v>3074</v>
      </c>
      <c r="C940" s="5">
        <v>44082.574652777781</v>
      </c>
      <c r="D940" s="5">
        <f t="shared" si="15"/>
        <v>44082</v>
      </c>
      <c r="E940" s="8" t="s">
        <v>3075</v>
      </c>
      <c r="F940" t="s">
        <v>75</v>
      </c>
      <c r="G940" t="s">
        <v>144</v>
      </c>
      <c r="H940">
        <v>0</v>
      </c>
      <c r="I940">
        <v>0</v>
      </c>
      <c r="J940" t="s">
        <v>107</v>
      </c>
      <c r="K940" t="s">
        <v>33</v>
      </c>
      <c r="L940" t="s">
        <v>841</v>
      </c>
      <c r="M940" t="s">
        <v>842</v>
      </c>
      <c r="N940" t="s">
        <v>843</v>
      </c>
      <c r="O940" t="e">
        <f>-In an age of universal deceit, telling the truth is a revolutionary act--------------You should assume I have a position In any stock I tweet about</f>
        <v>#NAME?</v>
      </c>
      <c r="P940" t="s">
        <v>50</v>
      </c>
      <c r="Q940" t="s">
        <v>844</v>
      </c>
      <c r="R940" t="s">
        <v>40</v>
      </c>
      <c r="S940">
        <v>35579</v>
      </c>
      <c r="T940">
        <v>681</v>
      </c>
      <c r="U940">
        <v>19032</v>
      </c>
      <c r="V940">
        <v>66129</v>
      </c>
      <c r="W940" s="6">
        <v>41893.607534722221</v>
      </c>
      <c r="X940" t="s">
        <v>3073</v>
      </c>
      <c r="Y940" t="s">
        <v>26</v>
      </c>
    </row>
    <row r="941" spans="1:25" x14ac:dyDescent="0.35">
      <c r="A941" t="s">
        <v>3076</v>
      </c>
      <c r="B941" t="s">
        <v>3077</v>
      </c>
      <c r="C941" s="5">
        <v>44082.57340277778</v>
      </c>
      <c r="D941" s="5">
        <f t="shared" si="15"/>
        <v>44082</v>
      </c>
      <c r="E941" t="s">
        <v>3078</v>
      </c>
      <c r="F941" t="s">
        <v>30</v>
      </c>
      <c r="G941" t="s">
        <v>31</v>
      </c>
      <c r="H941">
        <v>21</v>
      </c>
      <c r="I941">
        <v>66</v>
      </c>
      <c r="J941" t="s">
        <v>107</v>
      </c>
      <c r="K941" t="s">
        <v>33</v>
      </c>
      <c r="L941" t="s">
        <v>108</v>
      </c>
      <c r="M941" t="s">
        <v>109</v>
      </c>
      <c r="N941" t="s">
        <v>110</v>
      </c>
      <c r="O941" t="s">
        <v>111</v>
      </c>
      <c r="P941" t="s">
        <v>38</v>
      </c>
      <c r="Q941" t="s">
        <v>112</v>
      </c>
      <c r="R941" t="s">
        <v>40</v>
      </c>
      <c r="S941">
        <v>18985514</v>
      </c>
      <c r="T941">
        <v>1041</v>
      </c>
      <c r="U941">
        <v>1161</v>
      </c>
      <c r="V941">
        <v>348760</v>
      </c>
      <c r="W941" s="6">
        <v>39173.265428240738</v>
      </c>
      <c r="X941" t="s">
        <v>3076</v>
      </c>
      <c r="Y941" t="s">
        <v>25</v>
      </c>
    </row>
    <row r="942" spans="1:25" x14ac:dyDescent="0.35">
      <c r="A942" t="s">
        <v>3079</v>
      </c>
      <c r="B942" t="s">
        <v>3080</v>
      </c>
      <c r="C942" s="5">
        <v>44082.56925925926</v>
      </c>
      <c r="D942" s="5">
        <f t="shared" si="15"/>
        <v>44082</v>
      </c>
      <c r="E942" t="s">
        <v>3081</v>
      </c>
      <c r="F942" t="s">
        <v>75</v>
      </c>
      <c r="G942" t="s">
        <v>68</v>
      </c>
      <c r="H942">
        <v>0</v>
      </c>
      <c r="I942">
        <v>0</v>
      </c>
      <c r="J942" t="s">
        <v>32</v>
      </c>
      <c r="K942" t="s">
        <v>33</v>
      </c>
      <c r="L942" t="s">
        <v>34</v>
      </c>
      <c r="M942" t="s">
        <v>35</v>
      </c>
      <c r="N942" t="s">
        <v>36</v>
      </c>
      <c r="O942" t="s">
        <v>37</v>
      </c>
      <c r="P942" t="s">
        <v>38</v>
      </c>
      <c r="Q942" t="s">
        <v>39</v>
      </c>
      <c r="R942" t="s">
        <v>40</v>
      </c>
      <c r="S942">
        <v>7483989</v>
      </c>
      <c r="T942">
        <v>1347</v>
      </c>
      <c r="U942">
        <v>2007</v>
      </c>
      <c r="V942">
        <v>709880</v>
      </c>
      <c r="W942" s="6">
        <v>39926.837002314816</v>
      </c>
      <c r="X942" t="s">
        <v>3079</v>
      </c>
      <c r="Y942" t="s">
        <v>26</v>
      </c>
    </row>
    <row r="943" spans="1:25" x14ac:dyDescent="0.35">
      <c r="A943" t="s">
        <v>3082</v>
      </c>
      <c r="B943" t="s">
        <v>3083</v>
      </c>
      <c r="C943" s="5">
        <v>44082.391956018517</v>
      </c>
      <c r="D943" s="5">
        <f t="shared" si="15"/>
        <v>44082</v>
      </c>
      <c r="E943" t="s">
        <v>3084</v>
      </c>
      <c r="F943" t="s">
        <v>30</v>
      </c>
      <c r="G943" t="s">
        <v>31</v>
      </c>
      <c r="H943">
        <v>33</v>
      </c>
      <c r="I943">
        <v>77</v>
      </c>
      <c r="J943" t="s">
        <v>32</v>
      </c>
      <c r="K943" t="s">
        <v>33</v>
      </c>
      <c r="L943" t="s">
        <v>34</v>
      </c>
      <c r="M943" t="s">
        <v>35</v>
      </c>
      <c r="N943" t="s">
        <v>36</v>
      </c>
      <c r="O943" t="s">
        <v>37</v>
      </c>
      <c r="P943" t="s">
        <v>38</v>
      </c>
      <c r="Q943" t="s">
        <v>39</v>
      </c>
      <c r="R943" t="s">
        <v>40</v>
      </c>
      <c r="S943">
        <v>7483989</v>
      </c>
      <c r="T943">
        <v>1347</v>
      </c>
      <c r="U943">
        <v>2007</v>
      </c>
      <c r="V943">
        <v>709880</v>
      </c>
      <c r="W943" s="6">
        <v>39926.837002314816</v>
      </c>
      <c r="X943" t="s">
        <v>3082</v>
      </c>
      <c r="Y943" t="s">
        <v>26</v>
      </c>
    </row>
    <row r="944" spans="1:25" x14ac:dyDescent="0.35">
      <c r="A944" t="s">
        <v>3085</v>
      </c>
      <c r="B944" t="s">
        <v>3086</v>
      </c>
      <c r="C944" s="5">
        <v>44080.991180555553</v>
      </c>
      <c r="D944" s="5">
        <f t="shared" si="15"/>
        <v>44080</v>
      </c>
      <c r="E944" t="s">
        <v>3087</v>
      </c>
      <c r="F944" t="s">
        <v>30</v>
      </c>
      <c r="G944" t="s">
        <v>31</v>
      </c>
      <c r="H944">
        <v>19</v>
      </c>
      <c r="I944">
        <v>30</v>
      </c>
      <c r="J944" t="s">
        <v>32</v>
      </c>
      <c r="K944" t="s">
        <v>33</v>
      </c>
      <c r="L944" t="s">
        <v>34</v>
      </c>
      <c r="M944" t="s">
        <v>35</v>
      </c>
      <c r="N944" t="s">
        <v>36</v>
      </c>
      <c r="O944" t="s">
        <v>37</v>
      </c>
      <c r="P944" t="s">
        <v>38</v>
      </c>
      <c r="Q944" t="s">
        <v>39</v>
      </c>
      <c r="R944" t="s">
        <v>40</v>
      </c>
      <c r="S944">
        <v>7483989</v>
      </c>
      <c r="T944">
        <v>1347</v>
      </c>
      <c r="U944">
        <v>2007</v>
      </c>
      <c r="V944">
        <v>709880</v>
      </c>
      <c r="W944" s="6">
        <v>39926.837002314816</v>
      </c>
      <c r="X944" t="s">
        <v>3085</v>
      </c>
      <c r="Y944" t="s">
        <v>26</v>
      </c>
    </row>
    <row r="945" spans="1:25" x14ac:dyDescent="0.35">
      <c r="A945" t="s">
        <v>3088</v>
      </c>
      <c r="B945" t="s">
        <v>3089</v>
      </c>
      <c r="C945" s="5">
        <v>44079.536828703705</v>
      </c>
      <c r="D945" s="5">
        <f t="shared" si="15"/>
        <v>44079</v>
      </c>
      <c r="E945" t="s">
        <v>3090</v>
      </c>
      <c r="F945" t="s">
        <v>30</v>
      </c>
      <c r="G945" t="s">
        <v>31</v>
      </c>
      <c r="H945">
        <v>33</v>
      </c>
      <c r="I945">
        <v>49</v>
      </c>
      <c r="J945" t="s">
        <v>32</v>
      </c>
      <c r="K945" t="s">
        <v>33</v>
      </c>
      <c r="L945" t="s">
        <v>34</v>
      </c>
      <c r="M945" t="s">
        <v>35</v>
      </c>
      <c r="N945" t="s">
        <v>36</v>
      </c>
      <c r="O945" t="s">
        <v>37</v>
      </c>
      <c r="P945" t="s">
        <v>38</v>
      </c>
      <c r="Q945" t="s">
        <v>39</v>
      </c>
      <c r="R945" t="s">
        <v>40</v>
      </c>
      <c r="S945">
        <v>7483989</v>
      </c>
      <c r="T945">
        <v>1347</v>
      </c>
      <c r="U945">
        <v>2007</v>
      </c>
      <c r="V945">
        <v>709880</v>
      </c>
      <c r="W945" s="6">
        <v>39926.837002314816</v>
      </c>
      <c r="X945" t="s">
        <v>3088</v>
      </c>
      <c r="Y945" t="s">
        <v>26</v>
      </c>
    </row>
    <row r="946" spans="1:25" x14ac:dyDescent="0.35">
      <c r="A946" t="s">
        <v>3091</v>
      </c>
      <c r="B946" t="s">
        <v>3092</v>
      </c>
      <c r="C946" s="5">
        <v>44079.418773148151</v>
      </c>
      <c r="D946" s="5">
        <f t="shared" si="15"/>
        <v>44079</v>
      </c>
      <c r="E946" t="s">
        <v>3093</v>
      </c>
      <c r="F946" t="s">
        <v>30</v>
      </c>
      <c r="G946" t="s">
        <v>31</v>
      </c>
      <c r="H946">
        <v>14</v>
      </c>
      <c r="I946">
        <v>39</v>
      </c>
      <c r="J946" t="s">
        <v>32</v>
      </c>
      <c r="K946" t="s">
        <v>33</v>
      </c>
      <c r="L946" t="s">
        <v>34</v>
      </c>
      <c r="M946" t="s">
        <v>35</v>
      </c>
      <c r="N946" t="s">
        <v>36</v>
      </c>
      <c r="O946" t="s">
        <v>37</v>
      </c>
      <c r="P946" t="s">
        <v>38</v>
      </c>
      <c r="Q946" t="s">
        <v>39</v>
      </c>
      <c r="R946" t="s">
        <v>40</v>
      </c>
      <c r="S946">
        <v>7483989</v>
      </c>
      <c r="T946">
        <v>1347</v>
      </c>
      <c r="U946">
        <v>2007</v>
      </c>
      <c r="V946">
        <v>709880</v>
      </c>
      <c r="W946" s="6">
        <v>39926.837002314816</v>
      </c>
      <c r="X946" t="s">
        <v>3091</v>
      </c>
      <c r="Y946" t="s">
        <v>26</v>
      </c>
    </row>
    <row r="947" spans="1:25" x14ac:dyDescent="0.35">
      <c r="A947" t="s">
        <v>3094</v>
      </c>
      <c r="B947" t="s">
        <v>3095</v>
      </c>
      <c r="C947" s="5">
        <v>44078.929594907408</v>
      </c>
      <c r="D947" s="5">
        <f t="shared" si="15"/>
        <v>44078</v>
      </c>
      <c r="E947" t="s">
        <v>3096</v>
      </c>
      <c r="F947" t="s">
        <v>30</v>
      </c>
      <c r="G947" t="s">
        <v>31</v>
      </c>
      <c r="H947">
        <v>50</v>
      </c>
      <c r="I947">
        <v>103</v>
      </c>
      <c r="J947" t="s">
        <v>32</v>
      </c>
      <c r="K947" t="s">
        <v>33</v>
      </c>
      <c r="L947" t="s">
        <v>34</v>
      </c>
      <c r="M947" t="s">
        <v>35</v>
      </c>
      <c r="N947" t="s">
        <v>36</v>
      </c>
      <c r="O947" t="s">
        <v>37</v>
      </c>
      <c r="P947" t="s">
        <v>38</v>
      </c>
      <c r="Q947" t="s">
        <v>39</v>
      </c>
      <c r="R947" t="s">
        <v>40</v>
      </c>
      <c r="S947">
        <v>7483989</v>
      </c>
      <c r="T947">
        <v>1347</v>
      </c>
      <c r="U947">
        <v>2007</v>
      </c>
      <c r="V947">
        <v>709880</v>
      </c>
      <c r="W947" s="6">
        <v>39926.837002314816</v>
      </c>
      <c r="X947" t="s">
        <v>3094</v>
      </c>
      <c r="Y947" t="s">
        <v>26</v>
      </c>
    </row>
    <row r="948" spans="1:25" ht="101.5" x14ac:dyDescent="0.35">
      <c r="A948" t="s">
        <v>3097</v>
      </c>
      <c r="B948" t="s">
        <v>3098</v>
      </c>
      <c r="C948" s="5">
        <v>44078.921979166669</v>
      </c>
      <c r="D948" s="5">
        <f t="shared" si="15"/>
        <v>44078</v>
      </c>
      <c r="E948" s="8" t="s">
        <v>3099</v>
      </c>
      <c r="F948" t="s">
        <v>75</v>
      </c>
      <c r="G948" t="s">
        <v>44</v>
      </c>
      <c r="H948">
        <v>0</v>
      </c>
      <c r="I948">
        <v>0</v>
      </c>
      <c r="J948" t="s">
        <v>349</v>
      </c>
      <c r="K948" t="s">
        <v>33</v>
      </c>
      <c r="L948" t="s">
        <v>350</v>
      </c>
      <c r="M948" t="s">
        <v>351</v>
      </c>
      <c r="N948" t="s">
        <v>352</v>
      </c>
      <c r="O948" t="s">
        <v>353</v>
      </c>
      <c r="P948" t="s">
        <v>50</v>
      </c>
      <c r="Q948" t="s">
        <v>354</v>
      </c>
      <c r="R948" t="s">
        <v>40</v>
      </c>
      <c r="S948">
        <v>167984</v>
      </c>
      <c r="T948">
        <v>1275</v>
      </c>
      <c r="U948">
        <v>74596</v>
      </c>
      <c r="V948">
        <v>84729</v>
      </c>
      <c r="W948" s="6">
        <v>41424.503078703703</v>
      </c>
      <c r="X948" t="s">
        <v>3097</v>
      </c>
      <c r="Y948" t="s">
        <v>26</v>
      </c>
    </row>
    <row r="949" spans="1:25" x14ac:dyDescent="0.35">
      <c r="A949" t="s">
        <v>3100</v>
      </c>
      <c r="B949" t="s">
        <v>3101</v>
      </c>
      <c r="C949" s="5">
        <v>44078.896585648145</v>
      </c>
      <c r="D949" s="5">
        <f t="shared" si="15"/>
        <v>44078</v>
      </c>
      <c r="E949" t="s">
        <v>3102</v>
      </c>
      <c r="F949" t="s">
        <v>75</v>
      </c>
      <c r="G949" t="s">
        <v>144</v>
      </c>
      <c r="H949">
        <v>0</v>
      </c>
      <c r="I949">
        <v>0</v>
      </c>
      <c r="J949" t="s">
        <v>419</v>
      </c>
      <c r="K949" t="s">
        <v>33</v>
      </c>
      <c r="L949" t="s">
        <v>420</v>
      </c>
      <c r="M949" t="s">
        <v>421</v>
      </c>
      <c r="N949" t="s">
        <v>422</v>
      </c>
      <c r="O949" t="s">
        <v>423</v>
      </c>
      <c r="P949" t="s">
        <v>50</v>
      </c>
      <c r="Q949" t="s">
        <v>424</v>
      </c>
      <c r="R949" t="s">
        <v>40</v>
      </c>
      <c r="S949">
        <v>40259</v>
      </c>
      <c r="T949">
        <v>2445</v>
      </c>
      <c r="U949">
        <v>1703</v>
      </c>
      <c r="V949">
        <v>164752</v>
      </c>
      <c r="W949" s="6">
        <v>39927.606261574074</v>
      </c>
      <c r="X949" t="s">
        <v>3100</v>
      </c>
      <c r="Y949" t="s">
        <v>26</v>
      </c>
    </row>
    <row r="950" spans="1:25" x14ac:dyDescent="0.35">
      <c r="A950" t="s">
        <v>3103</v>
      </c>
      <c r="B950" t="s">
        <v>3104</v>
      </c>
      <c r="C950" s="5">
        <v>44078.895925925928</v>
      </c>
      <c r="D950" s="5">
        <f t="shared" si="15"/>
        <v>44078</v>
      </c>
      <c r="E950" t="s">
        <v>3105</v>
      </c>
      <c r="F950" t="s">
        <v>75</v>
      </c>
      <c r="G950" t="s">
        <v>144</v>
      </c>
      <c r="H950">
        <v>0</v>
      </c>
      <c r="I950">
        <v>0</v>
      </c>
      <c r="J950" t="s">
        <v>107</v>
      </c>
      <c r="K950" t="s">
        <v>33</v>
      </c>
      <c r="L950" t="s">
        <v>841</v>
      </c>
      <c r="M950" t="s">
        <v>842</v>
      </c>
      <c r="N950" t="s">
        <v>843</v>
      </c>
      <c r="O950" t="e">
        <f>-In an age of universal deceit, telling the truth is a revolutionary act--------------You should assume I have a position In any stock I tweet about</f>
        <v>#NAME?</v>
      </c>
      <c r="P950" t="s">
        <v>50</v>
      </c>
      <c r="Q950" t="s">
        <v>844</v>
      </c>
      <c r="R950" t="s">
        <v>40</v>
      </c>
      <c r="S950">
        <v>35579</v>
      </c>
      <c r="T950">
        <v>681</v>
      </c>
      <c r="U950">
        <v>19032</v>
      </c>
      <c r="V950">
        <v>66129</v>
      </c>
      <c r="W950" s="6">
        <v>41893.607534722221</v>
      </c>
      <c r="X950" t="s">
        <v>3103</v>
      </c>
      <c r="Y950" t="s">
        <v>26</v>
      </c>
    </row>
    <row r="951" spans="1:25" x14ac:dyDescent="0.35">
      <c r="A951" t="s">
        <v>3106</v>
      </c>
      <c r="B951" t="s">
        <v>3107</v>
      </c>
      <c r="C951" s="5">
        <v>44078.894247685188</v>
      </c>
      <c r="D951" s="5">
        <f t="shared" si="15"/>
        <v>44078</v>
      </c>
      <c r="E951" t="s">
        <v>3108</v>
      </c>
      <c r="F951" t="s">
        <v>30</v>
      </c>
      <c r="G951" t="s">
        <v>401</v>
      </c>
      <c r="H951">
        <v>41</v>
      </c>
      <c r="I951">
        <v>199</v>
      </c>
      <c r="K951" t="s">
        <v>33</v>
      </c>
      <c r="L951" t="s">
        <v>69</v>
      </c>
      <c r="M951" t="s">
        <v>70</v>
      </c>
      <c r="N951" t="s">
        <v>70</v>
      </c>
      <c r="P951" t="s">
        <v>50</v>
      </c>
      <c r="Q951" t="s">
        <v>71</v>
      </c>
      <c r="R951" t="s">
        <v>40</v>
      </c>
      <c r="S951">
        <v>1060595</v>
      </c>
      <c r="T951">
        <v>817</v>
      </c>
      <c r="U951">
        <v>16</v>
      </c>
      <c r="V951">
        <v>435468</v>
      </c>
      <c r="W951" s="6">
        <v>39824.172893518517</v>
      </c>
      <c r="X951" t="s">
        <v>3106</v>
      </c>
      <c r="Y951" t="s">
        <v>26</v>
      </c>
    </row>
    <row r="952" spans="1:25" x14ac:dyDescent="0.35">
      <c r="A952" t="s">
        <v>3109</v>
      </c>
      <c r="B952" t="s">
        <v>3110</v>
      </c>
      <c r="C952" s="5">
        <v>44078.893437500003</v>
      </c>
      <c r="D952" s="5">
        <f t="shared" si="15"/>
        <v>44078</v>
      </c>
      <c r="E952" t="s">
        <v>3111</v>
      </c>
      <c r="F952" t="s">
        <v>75</v>
      </c>
      <c r="G952" t="s">
        <v>144</v>
      </c>
      <c r="H952">
        <v>0</v>
      </c>
      <c r="I952">
        <v>0</v>
      </c>
      <c r="J952" t="s">
        <v>419</v>
      </c>
      <c r="K952" t="s">
        <v>33</v>
      </c>
      <c r="L952" t="s">
        <v>420</v>
      </c>
      <c r="M952" t="s">
        <v>421</v>
      </c>
      <c r="N952" t="s">
        <v>422</v>
      </c>
      <c r="O952" t="s">
        <v>423</v>
      </c>
      <c r="P952" t="s">
        <v>50</v>
      </c>
      <c r="Q952" t="s">
        <v>424</v>
      </c>
      <c r="R952" t="s">
        <v>40</v>
      </c>
      <c r="S952">
        <v>40259</v>
      </c>
      <c r="T952">
        <v>2445</v>
      </c>
      <c r="U952">
        <v>1703</v>
      </c>
      <c r="V952">
        <v>164752</v>
      </c>
      <c r="W952" s="6">
        <v>39927.606261574074</v>
      </c>
      <c r="X952" t="s">
        <v>3109</v>
      </c>
      <c r="Y952" t="s">
        <v>26</v>
      </c>
    </row>
    <row r="953" spans="1:25" x14ac:dyDescent="0.35">
      <c r="A953" t="s">
        <v>3112</v>
      </c>
      <c r="B953" t="s">
        <v>3113</v>
      </c>
      <c r="C953" s="5">
        <v>44078.893414351849</v>
      </c>
      <c r="D953" s="5">
        <f t="shared" si="15"/>
        <v>44078</v>
      </c>
      <c r="E953" t="s">
        <v>3114</v>
      </c>
      <c r="F953" t="s">
        <v>75</v>
      </c>
      <c r="G953" t="s">
        <v>144</v>
      </c>
      <c r="H953">
        <v>0</v>
      </c>
      <c r="I953">
        <v>0</v>
      </c>
      <c r="J953" t="s">
        <v>419</v>
      </c>
      <c r="K953" t="s">
        <v>33</v>
      </c>
      <c r="L953" t="s">
        <v>420</v>
      </c>
      <c r="M953" t="s">
        <v>421</v>
      </c>
      <c r="N953" t="s">
        <v>422</v>
      </c>
      <c r="O953" t="s">
        <v>423</v>
      </c>
      <c r="P953" t="s">
        <v>50</v>
      </c>
      <c r="Q953" t="s">
        <v>424</v>
      </c>
      <c r="R953" t="s">
        <v>40</v>
      </c>
      <c r="S953">
        <v>40259</v>
      </c>
      <c r="T953">
        <v>2445</v>
      </c>
      <c r="U953">
        <v>1703</v>
      </c>
      <c r="V953">
        <v>164752</v>
      </c>
      <c r="W953" s="6">
        <v>39927.606261574074</v>
      </c>
      <c r="X953" t="s">
        <v>3112</v>
      </c>
      <c r="Y953" t="s">
        <v>26</v>
      </c>
    </row>
    <row r="954" spans="1:25" x14ac:dyDescent="0.35">
      <c r="A954" t="s">
        <v>3115</v>
      </c>
      <c r="B954" t="s">
        <v>3116</v>
      </c>
      <c r="C954" s="5">
        <v>44078.893194444441</v>
      </c>
      <c r="D954" s="5">
        <f t="shared" si="15"/>
        <v>44078</v>
      </c>
      <c r="E954" t="s">
        <v>3117</v>
      </c>
      <c r="F954" t="s">
        <v>30</v>
      </c>
      <c r="G954" t="s">
        <v>68</v>
      </c>
      <c r="H954">
        <v>52</v>
      </c>
      <c r="I954">
        <v>190</v>
      </c>
      <c r="K954" t="s">
        <v>33</v>
      </c>
      <c r="L954" t="s">
        <v>69</v>
      </c>
      <c r="M954" t="s">
        <v>70</v>
      </c>
      <c r="N954" t="s">
        <v>70</v>
      </c>
      <c r="P954" t="s">
        <v>50</v>
      </c>
      <c r="Q954" t="s">
        <v>71</v>
      </c>
      <c r="R954" t="s">
        <v>40</v>
      </c>
      <c r="S954">
        <v>1060595</v>
      </c>
      <c r="T954">
        <v>817</v>
      </c>
      <c r="U954">
        <v>16</v>
      </c>
      <c r="V954">
        <v>435468</v>
      </c>
      <c r="W954" s="6">
        <v>39824.172893518517</v>
      </c>
      <c r="X954" t="s">
        <v>3115</v>
      </c>
      <c r="Y954" t="s">
        <v>26</v>
      </c>
    </row>
    <row r="955" spans="1:25" x14ac:dyDescent="0.35">
      <c r="A955" t="s">
        <v>3118</v>
      </c>
      <c r="B955" t="s">
        <v>3119</v>
      </c>
      <c r="C955" s="5">
        <v>44078.892384259256</v>
      </c>
      <c r="D955" s="5">
        <f t="shared" si="15"/>
        <v>44078</v>
      </c>
      <c r="E955" t="s">
        <v>3120</v>
      </c>
      <c r="F955" t="s">
        <v>30</v>
      </c>
      <c r="G955" t="s">
        <v>44</v>
      </c>
      <c r="H955">
        <v>73</v>
      </c>
      <c r="I955">
        <v>794</v>
      </c>
      <c r="J955" t="s">
        <v>349</v>
      </c>
      <c r="K955" t="s">
        <v>33</v>
      </c>
      <c r="L955" t="s">
        <v>350</v>
      </c>
      <c r="M955" t="s">
        <v>351</v>
      </c>
      <c r="N955" t="s">
        <v>352</v>
      </c>
      <c r="O955" t="s">
        <v>353</v>
      </c>
      <c r="P955" t="s">
        <v>50</v>
      </c>
      <c r="Q955" t="s">
        <v>354</v>
      </c>
      <c r="R955" t="s">
        <v>40</v>
      </c>
      <c r="S955">
        <v>167984</v>
      </c>
      <c r="T955">
        <v>1275</v>
      </c>
      <c r="U955">
        <v>74596</v>
      </c>
      <c r="V955">
        <v>84729</v>
      </c>
      <c r="W955" s="6">
        <v>41424.503078703703</v>
      </c>
      <c r="X955" t="s">
        <v>3118</v>
      </c>
      <c r="Y955" t="s">
        <v>26</v>
      </c>
    </row>
    <row r="956" spans="1:25" x14ac:dyDescent="0.35">
      <c r="A956" t="s">
        <v>3121</v>
      </c>
      <c r="B956" t="s">
        <v>3122</v>
      </c>
      <c r="C956" s="5">
        <v>44078.891597222224</v>
      </c>
      <c r="D956" s="5">
        <f t="shared" si="15"/>
        <v>44078</v>
      </c>
      <c r="E956" t="s">
        <v>3123</v>
      </c>
      <c r="F956" t="s">
        <v>30</v>
      </c>
      <c r="G956" t="s">
        <v>68</v>
      </c>
      <c r="H956">
        <v>116</v>
      </c>
      <c r="I956">
        <v>777</v>
      </c>
      <c r="K956" t="s">
        <v>33</v>
      </c>
      <c r="L956" t="s">
        <v>69</v>
      </c>
      <c r="M956" t="s">
        <v>70</v>
      </c>
      <c r="N956" t="s">
        <v>70</v>
      </c>
      <c r="P956" t="s">
        <v>50</v>
      </c>
      <c r="Q956" t="s">
        <v>71</v>
      </c>
      <c r="R956" t="s">
        <v>40</v>
      </c>
      <c r="S956">
        <v>1060595</v>
      </c>
      <c r="T956">
        <v>817</v>
      </c>
      <c r="U956">
        <v>16</v>
      </c>
      <c r="V956">
        <v>435468</v>
      </c>
      <c r="W956" s="6">
        <v>39824.172893518517</v>
      </c>
      <c r="X956" t="s">
        <v>3121</v>
      </c>
      <c r="Y956" t="s">
        <v>26</v>
      </c>
    </row>
    <row r="957" spans="1:25" x14ac:dyDescent="0.35">
      <c r="A957" t="s">
        <v>3124</v>
      </c>
      <c r="B957" t="s">
        <v>3125</v>
      </c>
      <c r="C957" s="5">
        <v>44078.887800925928</v>
      </c>
      <c r="D957" s="5">
        <f t="shared" si="15"/>
        <v>44078</v>
      </c>
      <c r="E957" t="s">
        <v>3126</v>
      </c>
      <c r="F957" t="s">
        <v>30</v>
      </c>
      <c r="G957" t="s">
        <v>68</v>
      </c>
      <c r="H957">
        <v>299</v>
      </c>
      <c r="I957">
        <v>1912</v>
      </c>
      <c r="K957" t="s">
        <v>33</v>
      </c>
      <c r="L957" t="s">
        <v>69</v>
      </c>
      <c r="M957" t="s">
        <v>70</v>
      </c>
      <c r="N957" t="s">
        <v>70</v>
      </c>
      <c r="P957" t="s">
        <v>50</v>
      </c>
      <c r="Q957" t="s">
        <v>71</v>
      </c>
      <c r="R957" t="s">
        <v>40</v>
      </c>
      <c r="S957">
        <v>1060595</v>
      </c>
      <c r="T957">
        <v>817</v>
      </c>
      <c r="U957">
        <v>16</v>
      </c>
      <c r="V957">
        <v>435468</v>
      </c>
      <c r="W957" s="6">
        <v>39824.172893518517</v>
      </c>
      <c r="X957" t="s">
        <v>3124</v>
      </c>
      <c r="Y957" t="s">
        <v>26</v>
      </c>
    </row>
    <row r="958" spans="1:25" x14ac:dyDescent="0.35">
      <c r="A958" t="s">
        <v>3127</v>
      </c>
      <c r="B958" t="s">
        <v>3128</v>
      </c>
      <c r="C958" s="5">
        <v>44078.887175925927</v>
      </c>
      <c r="D958" s="5">
        <f t="shared" si="15"/>
        <v>44078</v>
      </c>
      <c r="E958" t="s">
        <v>3129</v>
      </c>
      <c r="F958" t="s">
        <v>30</v>
      </c>
      <c r="G958" t="s">
        <v>68</v>
      </c>
      <c r="H958">
        <v>45</v>
      </c>
      <c r="I958">
        <v>121</v>
      </c>
      <c r="K958" t="s">
        <v>33</v>
      </c>
      <c r="L958" t="s">
        <v>69</v>
      </c>
      <c r="M958" t="s">
        <v>70</v>
      </c>
      <c r="N958" t="s">
        <v>70</v>
      </c>
      <c r="P958" t="s">
        <v>50</v>
      </c>
      <c r="Q958" t="s">
        <v>71</v>
      </c>
      <c r="R958" t="s">
        <v>40</v>
      </c>
      <c r="S958">
        <v>1060595</v>
      </c>
      <c r="T958">
        <v>817</v>
      </c>
      <c r="U958">
        <v>16</v>
      </c>
      <c r="V958">
        <v>435468</v>
      </c>
      <c r="W958" s="6">
        <v>39824.172893518517</v>
      </c>
      <c r="X958" t="s">
        <v>3127</v>
      </c>
      <c r="Y958" t="s">
        <v>26</v>
      </c>
    </row>
    <row r="959" spans="1:25" x14ac:dyDescent="0.35">
      <c r="A959" t="s">
        <v>3130</v>
      </c>
      <c r="B959" t="s">
        <v>3131</v>
      </c>
      <c r="C959" s="5">
        <v>44078.861851851849</v>
      </c>
      <c r="D959" s="5">
        <f t="shared" si="15"/>
        <v>44078</v>
      </c>
      <c r="E959" t="s">
        <v>3132</v>
      </c>
      <c r="F959" t="s">
        <v>30</v>
      </c>
      <c r="G959" t="s">
        <v>31</v>
      </c>
      <c r="H959">
        <v>12</v>
      </c>
      <c r="I959">
        <v>30</v>
      </c>
      <c r="J959" t="s">
        <v>107</v>
      </c>
      <c r="K959" t="s">
        <v>33</v>
      </c>
      <c r="L959" t="s">
        <v>108</v>
      </c>
      <c r="M959" t="s">
        <v>109</v>
      </c>
      <c r="N959" t="s">
        <v>110</v>
      </c>
      <c r="O959" t="s">
        <v>111</v>
      </c>
      <c r="P959" t="s">
        <v>38</v>
      </c>
      <c r="Q959" t="s">
        <v>112</v>
      </c>
      <c r="R959" t="s">
        <v>40</v>
      </c>
      <c r="S959">
        <v>18985514</v>
      </c>
      <c r="T959">
        <v>1041</v>
      </c>
      <c r="U959">
        <v>1161</v>
      </c>
      <c r="V959">
        <v>348760</v>
      </c>
      <c r="W959" s="6">
        <v>39173.265428240738</v>
      </c>
      <c r="X959" t="s">
        <v>3130</v>
      </c>
      <c r="Y959" t="s">
        <v>24</v>
      </c>
    </row>
    <row r="960" spans="1:25" ht="87" x14ac:dyDescent="0.35">
      <c r="A960" t="s">
        <v>3133</v>
      </c>
      <c r="B960" t="s">
        <v>3134</v>
      </c>
      <c r="C960" s="5">
        <v>44078.860937500001</v>
      </c>
      <c r="D960" s="5">
        <f t="shared" si="15"/>
        <v>44078</v>
      </c>
      <c r="E960" s="8" t="s">
        <v>3135</v>
      </c>
      <c r="F960" t="s">
        <v>116</v>
      </c>
      <c r="G960" t="s">
        <v>144</v>
      </c>
      <c r="H960">
        <v>0</v>
      </c>
      <c r="I960">
        <v>2</v>
      </c>
      <c r="J960" t="s">
        <v>801</v>
      </c>
      <c r="K960" t="s">
        <v>33</v>
      </c>
      <c r="L960" t="s">
        <v>802</v>
      </c>
      <c r="M960" t="s">
        <v>803</v>
      </c>
      <c r="N960" t="s">
        <v>804</v>
      </c>
      <c r="O960" t="s">
        <v>805</v>
      </c>
      <c r="P960" t="s">
        <v>38</v>
      </c>
      <c r="Q960" t="s">
        <v>806</v>
      </c>
      <c r="R960" t="s">
        <v>40</v>
      </c>
      <c r="S960">
        <v>47087</v>
      </c>
      <c r="T960">
        <v>8498</v>
      </c>
      <c r="U960">
        <v>8104</v>
      </c>
      <c r="V960">
        <v>46227</v>
      </c>
      <c r="W960" s="6">
        <v>39726.199837962966</v>
      </c>
      <c r="X960" t="s">
        <v>3133</v>
      </c>
      <c r="Y960" t="s">
        <v>25</v>
      </c>
    </row>
    <row r="961" spans="1:25" x14ac:dyDescent="0.35">
      <c r="A961" t="s">
        <v>3136</v>
      </c>
      <c r="B961" t="s">
        <v>3137</v>
      </c>
      <c r="C961" s="5">
        <v>44078.620243055557</v>
      </c>
      <c r="D961" s="5">
        <f t="shared" si="15"/>
        <v>44078</v>
      </c>
      <c r="E961" t="s">
        <v>3138</v>
      </c>
      <c r="F961" t="s">
        <v>30</v>
      </c>
      <c r="G961" t="s">
        <v>68</v>
      </c>
      <c r="H961">
        <v>15</v>
      </c>
      <c r="I961">
        <v>43</v>
      </c>
      <c r="J961" t="s">
        <v>95</v>
      </c>
      <c r="K961" t="s">
        <v>33</v>
      </c>
      <c r="L961" t="s">
        <v>96</v>
      </c>
      <c r="M961" t="s">
        <v>97</v>
      </c>
      <c r="N961" t="s">
        <v>98</v>
      </c>
      <c r="O961" t="s">
        <v>99</v>
      </c>
      <c r="P961" t="s">
        <v>50</v>
      </c>
      <c r="Q961" t="s">
        <v>100</v>
      </c>
      <c r="R961" t="s">
        <v>40</v>
      </c>
      <c r="S961">
        <v>129288</v>
      </c>
      <c r="T961">
        <v>761</v>
      </c>
      <c r="U961">
        <v>1619</v>
      </c>
      <c r="V961">
        <v>38337</v>
      </c>
      <c r="W961" s="6">
        <v>39906.599074074074</v>
      </c>
      <c r="X961" t="s">
        <v>3136</v>
      </c>
      <c r="Y961" t="s">
        <v>25</v>
      </c>
    </row>
    <row r="962" spans="1:25" ht="58" x14ac:dyDescent="0.35">
      <c r="A962" t="s">
        <v>3139</v>
      </c>
      <c r="B962" t="s">
        <v>3140</v>
      </c>
      <c r="C962" s="5">
        <v>44078.615393518521</v>
      </c>
      <c r="D962" s="5">
        <f t="shared" si="15"/>
        <v>44078</v>
      </c>
      <c r="E962" s="8" t="s">
        <v>3141</v>
      </c>
      <c r="F962" t="s">
        <v>30</v>
      </c>
      <c r="G962" t="s">
        <v>31</v>
      </c>
      <c r="H962">
        <v>38</v>
      </c>
      <c r="I962">
        <v>58</v>
      </c>
      <c r="J962" t="s">
        <v>32</v>
      </c>
      <c r="K962" t="s">
        <v>33</v>
      </c>
      <c r="L962" t="s">
        <v>34</v>
      </c>
      <c r="M962" t="s">
        <v>35</v>
      </c>
      <c r="N962" t="s">
        <v>36</v>
      </c>
      <c r="O962" t="s">
        <v>37</v>
      </c>
      <c r="P962" t="s">
        <v>38</v>
      </c>
      <c r="Q962" t="s">
        <v>39</v>
      </c>
      <c r="R962" t="s">
        <v>40</v>
      </c>
      <c r="S962">
        <v>7483989</v>
      </c>
      <c r="T962">
        <v>1347</v>
      </c>
      <c r="U962">
        <v>2007</v>
      </c>
      <c r="V962">
        <v>709880</v>
      </c>
      <c r="W962" s="6">
        <v>39926.837002314816</v>
      </c>
      <c r="X962" t="s">
        <v>3139</v>
      </c>
      <c r="Y962" t="s">
        <v>25</v>
      </c>
    </row>
    <row r="963" spans="1:25" x14ac:dyDescent="0.35">
      <c r="A963" t="s">
        <v>3142</v>
      </c>
      <c r="B963" t="s">
        <v>3143</v>
      </c>
      <c r="C963" s="5">
        <v>44078.61074074074</v>
      </c>
      <c r="D963" s="5">
        <f t="shared" si="15"/>
        <v>44078</v>
      </c>
      <c r="E963" t="s">
        <v>3144</v>
      </c>
      <c r="F963" t="s">
        <v>75</v>
      </c>
      <c r="G963" t="s">
        <v>68</v>
      </c>
      <c r="H963">
        <v>0</v>
      </c>
      <c r="I963">
        <v>0</v>
      </c>
      <c r="J963" t="s">
        <v>32</v>
      </c>
      <c r="K963" t="s">
        <v>33</v>
      </c>
      <c r="L963" t="s">
        <v>34</v>
      </c>
      <c r="M963" t="s">
        <v>35</v>
      </c>
      <c r="N963" t="s">
        <v>36</v>
      </c>
      <c r="O963" t="s">
        <v>37</v>
      </c>
      <c r="P963" t="s">
        <v>38</v>
      </c>
      <c r="Q963" t="s">
        <v>39</v>
      </c>
      <c r="R963" t="s">
        <v>40</v>
      </c>
      <c r="S963">
        <v>7483989</v>
      </c>
      <c r="T963">
        <v>1347</v>
      </c>
      <c r="U963">
        <v>2007</v>
      </c>
      <c r="V963">
        <v>709880</v>
      </c>
      <c r="W963" s="6">
        <v>39926.837002314816</v>
      </c>
      <c r="X963" t="s">
        <v>3142</v>
      </c>
      <c r="Y963" t="s">
        <v>25</v>
      </c>
    </row>
    <row r="964" spans="1:25" ht="43.5" x14ac:dyDescent="0.35">
      <c r="A964" t="s">
        <v>3145</v>
      </c>
      <c r="B964" t="s">
        <v>3146</v>
      </c>
      <c r="C964" s="5">
        <v>44078.609131944446</v>
      </c>
      <c r="D964" s="5">
        <f t="shared" si="15"/>
        <v>44078</v>
      </c>
      <c r="E964" s="8" t="s">
        <v>3147</v>
      </c>
      <c r="F964" t="s">
        <v>30</v>
      </c>
      <c r="G964" t="s">
        <v>31</v>
      </c>
      <c r="H964">
        <v>28</v>
      </c>
      <c r="I964">
        <v>63</v>
      </c>
      <c r="J964" t="s">
        <v>32</v>
      </c>
      <c r="K964" t="s">
        <v>33</v>
      </c>
      <c r="L964" t="s">
        <v>34</v>
      </c>
      <c r="M964" t="s">
        <v>35</v>
      </c>
      <c r="N964" t="s">
        <v>36</v>
      </c>
      <c r="O964" t="s">
        <v>37</v>
      </c>
      <c r="P964" t="s">
        <v>38</v>
      </c>
      <c r="Q964" t="s">
        <v>39</v>
      </c>
      <c r="R964" t="s">
        <v>40</v>
      </c>
      <c r="S964">
        <v>7483989</v>
      </c>
      <c r="T964">
        <v>1347</v>
      </c>
      <c r="U964">
        <v>2007</v>
      </c>
      <c r="V964">
        <v>709880</v>
      </c>
      <c r="W964" s="6">
        <v>39926.837002314816</v>
      </c>
      <c r="X964" t="s">
        <v>3145</v>
      </c>
      <c r="Y964" t="s">
        <v>25</v>
      </c>
    </row>
    <row r="965" spans="1:25" x14ac:dyDescent="0.35">
      <c r="A965" t="s">
        <v>3148</v>
      </c>
      <c r="B965" t="s">
        <v>3149</v>
      </c>
      <c r="C965" s="5">
        <v>44078.46875</v>
      </c>
      <c r="D965" s="5">
        <f t="shared" si="15"/>
        <v>44078</v>
      </c>
      <c r="E965" t="s">
        <v>3150</v>
      </c>
      <c r="F965" t="s">
        <v>30</v>
      </c>
      <c r="G965" t="s">
        <v>157</v>
      </c>
      <c r="H965">
        <v>14</v>
      </c>
      <c r="I965">
        <v>21</v>
      </c>
      <c r="J965" t="s">
        <v>107</v>
      </c>
      <c r="K965" t="s">
        <v>33</v>
      </c>
      <c r="L965" t="s">
        <v>108</v>
      </c>
      <c r="M965" t="s">
        <v>109</v>
      </c>
      <c r="N965" t="s">
        <v>110</v>
      </c>
      <c r="O965" t="s">
        <v>111</v>
      </c>
      <c r="P965" t="s">
        <v>38</v>
      </c>
      <c r="Q965" t="s">
        <v>112</v>
      </c>
      <c r="R965" t="s">
        <v>40</v>
      </c>
      <c r="S965">
        <v>18985514</v>
      </c>
      <c r="T965">
        <v>1041</v>
      </c>
      <c r="U965">
        <v>1161</v>
      </c>
      <c r="V965">
        <v>348760</v>
      </c>
      <c r="W965" s="6">
        <v>39173.265428240738</v>
      </c>
      <c r="X965" t="s">
        <v>3148</v>
      </c>
      <c r="Y965" t="s">
        <v>24</v>
      </c>
    </row>
    <row r="966" spans="1:25" x14ac:dyDescent="0.35">
      <c r="A966" t="s">
        <v>3151</v>
      </c>
      <c r="B966" t="s">
        <v>3152</v>
      </c>
      <c r="C966" s="5">
        <v>44078.427129629628</v>
      </c>
      <c r="D966" s="5">
        <f t="shared" si="15"/>
        <v>44078</v>
      </c>
      <c r="E966" t="s">
        <v>3153</v>
      </c>
      <c r="F966" t="s">
        <v>30</v>
      </c>
      <c r="G966" t="s">
        <v>31</v>
      </c>
      <c r="H966">
        <v>21</v>
      </c>
      <c r="I966">
        <v>57</v>
      </c>
      <c r="J966" t="s">
        <v>107</v>
      </c>
      <c r="K966" t="s">
        <v>33</v>
      </c>
      <c r="L966" t="s">
        <v>108</v>
      </c>
      <c r="M966" t="s">
        <v>109</v>
      </c>
      <c r="N966" t="s">
        <v>110</v>
      </c>
      <c r="O966" t="s">
        <v>111</v>
      </c>
      <c r="P966" t="s">
        <v>38</v>
      </c>
      <c r="Q966" t="s">
        <v>112</v>
      </c>
      <c r="R966" t="s">
        <v>40</v>
      </c>
      <c r="S966">
        <v>18985514</v>
      </c>
      <c r="T966">
        <v>1041</v>
      </c>
      <c r="U966">
        <v>1161</v>
      </c>
      <c r="V966">
        <v>348760</v>
      </c>
      <c r="W966" s="6">
        <v>39173.265428240738</v>
      </c>
      <c r="X966" t="s">
        <v>3151</v>
      </c>
      <c r="Y966" t="s">
        <v>24</v>
      </c>
    </row>
    <row r="967" spans="1:25" x14ac:dyDescent="0.35">
      <c r="A967" t="s">
        <v>3154</v>
      </c>
      <c r="B967" t="s">
        <v>3155</v>
      </c>
      <c r="C967" s="5">
        <v>44078.053865740738</v>
      </c>
      <c r="D967" s="5">
        <f t="shared" si="15"/>
        <v>44078</v>
      </c>
      <c r="E967" t="s">
        <v>3156</v>
      </c>
      <c r="F967" t="s">
        <v>30</v>
      </c>
      <c r="G967" t="s">
        <v>68</v>
      </c>
      <c r="H967">
        <v>538</v>
      </c>
      <c r="I967">
        <v>2553</v>
      </c>
      <c r="K967" t="s">
        <v>33</v>
      </c>
      <c r="L967" t="s">
        <v>69</v>
      </c>
      <c r="M967" t="s">
        <v>70</v>
      </c>
      <c r="N967" t="s">
        <v>70</v>
      </c>
      <c r="P967" t="s">
        <v>50</v>
      </c>
      <c r="Q967" t="s">
        <v>71</v>
      </c>
      <c r="R967" t="s">
        <v>40</v>
      </c>
      <c r="S967">
        <v>1060595</v>
      </c>
      <c r="T967">
        <v>817</v>
      </c>
      <c r="U967">
        <v>16</v>
      </c>
      <c r="V967">
        <v>435468</v>
      </c>
      <c r="W967" s="6">
        <v>39824.172893518517</v>
      </c>
      <c r="X967" t="s">
        <v>3154</v>
      </c>
      <c r="Y967" t="s">
        <v>26</v>
      </c>
    </row>
    <row r="968" spans="1:25" ht="58" x14ac:dyDescent="0.35">
      <c r="A968" t="s">
        <v>3157</v>
      </c>
      <c r="B968" t="s">
        <v>3158</v>
      </c>
      <c r="C968" s="5">
        <v>44077.991435185184</v>
      </c>
      <c r="D968" s="5">
        <f t="shared" ref="D968:D1031" si="16">DATEVALUE(_xlfn.CONCAT(MONTH(C968),"/",DAY(C968),"/",YEAR(C968)))</f>
        <v>44077</v>
      </c>
      <c r="E968" s="8" t="s">
        <v>3159</v>
      </c>
      <c r="F968" t="s">
        <v>75</v>
      </c>
      <c r="G968" t="s">
        <v>144</v>
      </c>
      <c r="H968">
        <v>0</v>
      </c>
      <c r="I968">
        <v>0</v>
      </c>
      <c r="J968" t="s">
        <v>419</v>
      </c>
      <c r="K968" t="s">
        <v>33</v>
      </c>
      <c r="L968" t="s">
        <v>420</v>
      </c>
      <c r="M968" t="s">
        <v>421</v>
      </c>
      <c r="N968" t="s">
        <v>422</v>
      </c>
      <c r="O968" t="s">
        <v>423</v>
      </c>
      <c r="P968" t="s">
        <v>50</v>
      </c>
      <c r="Q968" t="s">
        <v>424</v>
      </c>
      <c r="R968" t="s">
        <v>40</v>
      </c>
      <c r="S968">
        <v>40259</v>
      </c>
      <c r="T968">
        <v>2445</v>
      </c>
      <c r="U968">
        <v>1703</v>
      </c>
      <c r="V968">
        <v>164752</v>
      </c>
      <c r="W968" s="6">
        <v>39927.606261574074</v>
      </c>
      <c r="X968" t="s">
        <v>3157</v>
      </c>
      <c r="Y968" t="s">
        <v>26</v>
      </c>
    </row>
    <row r="969" spans="1:25" ht="101.5" x14ac:dyDescent="0.35">
      <c r="A969" t="s">
        <v>3160</v>
      </c>
      <c r="B969" t="s">
        <v>3161</v>
      </c>
      <c r="C969" s="5">
        <v>44077.853379629632</v>
      </c>
      <c r="D969" s="5">
        <f t="shared" si="16"/>
        <v>44077</v>
      </c>
      <c r="E969" s="8" t="s">
        <v>3162</v>
      </c>
      <c r="F969" t="s">
        <v>75</v>
      </c>
      <c r="G969" t="s">
        <v>144</v>
      </c>
      <c r="H969">
        <v>0</v>
      </c>
      <c r="I969">
        <v>0</v>
      </c>
      <c r="J969" t="s">
        <v>32</v>
      </c>
      <c r="K969" t="s">
        <v>33</v>
      </c>
      <c r="L969" t="s">
        <v>34</v>
      </c>
      <c r="M969" t="s">
        <v>35</v>
      </c>
      <c r="N969" t="s">
        <v>36</v>
      </c>
      <c r="O969" t="s">
        <v>37</v>
      </c>
      <c r="P969" t="s">
        <v>38</v>
      </c>
      <c r="Q969" t="s">
        <v>39</v>
      </c>
      <c r="R969" t="s">
        <v>40</v>
      </c>
      <c r="S969">
        <v>7483989</v>
      </c>
      <c r="T969">
        <v>1347</v>
      </c>
      <c r="U969">
        <v>2007</v>
      </c>
      <c r="V969">
        <v>709880</v>
      </c>
      <c r="W969" s="6">
        <v>39926.837002314816</v>
      </c>
      <c r="X969" t="s">
        <v>3160</v>
      </c>
      <c r="Y969" t="s">
        <v>25</v>
      </c>
    </row>
    <row r="970" spans="1:25" x14ac:dyDescent="0.35">
      <c r="A970" t="s">
        <v>3163</v>
      </c>
      <c r="B970" t="s">
        <v>3164</v>
      </c>
      <c r="C970" s="5">
        <v>44077.846030092594</v>
      </c>
      <c r="D970" s="5">
        <f t="shared" si="16"/>
        <v>44077</v>
      </c>
      <c r="E970" t="s">
        <v>3165</v>
      </c>
      <c r="F970" t="s">
        <v>30</v>
      </c>
      <c r="G970" t="s">
        <v>144</v>
      </c>
      <c r="H970">
        <v>11</v>
      </c>
      <c r="I970">
        <v>34</v>
      </c>
      <c r="J970" t="s">
        <v>95</v>
      </c>
      <c r="K970" t="s">
        <v>33</v>
      </c>
      <c r="L970" t="s">
        <v>96</v>
      </c>
      <c r="M970" t="s">
        <v>97</v>
      </c>
      <c r="N970" t="s">
        <v>98</v>
      </c>
      <c r="O970" t="s">
        <v>99</v>
      </c>
      <c r="P970" t="s">
        <v>50</v>
      </c>
      <c r="Q970" t="s">
        <v>100</v>
      </c>
      <c r="R970" t="s">
        <v>40</v>
      </c>
      <c r="S970">
        <v>129288</v>
      </c>
      <c r="T970">
        <v>761</v>
      </c>
      <c r="U970">
        <v>1619</v>
      </c>
      <c r="V970">
        <v>38337</v>
      </c>
      <c r="W970" s="6">
        <v>39906.599074074074</v>
      </c>
      <c r="X970" t="s">
        <v>3163</v>
      </c>
      <c r="Y970" t="s">
        <v>25</v>
      </c>
    </row>
    <row r="971" spans="1:25" x14ac:dyDescent="0.35">
      <c r="A971" t="s">
        <v>3166</v>
      </c>
      <c r="B971" t="s">
        <v>3167</v>
      </c>
      <c r="C971" s="5">
        <v>44077.795173611114</v>
      </c>
      <c r="D971" s="5">
        <f t="shared" si="16"/>
        <v>44077</v>
      </c>
      <c r="E971" t="s">
        <v>3168</v>
      </c>
      <c r="F971" t="s">
        <v>30</v>
      </c>
      <c r="G971" t="s">
        <v>31</v>
      </c>
      <c r="H971">
        <v>40</v>
      </c>
      <c r="I971">
        <v>57</v>
      </c>
      <c r="J971" t="s">
        <v>32</v>
      </c>
      <c r="K971" t="s">
        <v>33</v>
      </c>
      <c r="L971" t="s">
        <v>34</v>
      </c>
      <c r="M971" t="s">
        <v>35</v>
      </c>
      <c r="N971" t="s">
        <v>36</v>
      </c>
      <c r="O971" t="s">
        <v>37</v>
      </c>
      <c r="P971" t="s">
        <v>38</v>
      </c>
      <c r="Q971" t="s">
        <v>39</v>
      </c>
      <c r="R971" t="s">
        <v>40</v>
      </c>
      <c r="S971">
        <v>7483989</v>
      </c>
      <c r="T971">
        <v>1347</v>
      </c>
      <c r="U971">
        <v>2007</v>
      </c>
      <c r="V971">
        <v>709880</v>
      </c>
      <c r="W971" s="6">
        <v>39926.837002314816</v>
      </c>
      <c r="X971" t="s">
        <v>3166</v>
      </c>
      <c r="Y971" t="s">
        <v>25</v>
      </c>
    </row>
    <row r="972" spans="1:25" x14ac:dyDescent="0.35">
      <c r="A972" t="s">
        <v>3169</v>
      </c>
      <c r="B972" t="s">
        <v>3170</v>
      </c>
      <c r="C972" s="5">
        <v>44077.793726851851</v>
      </c>
      <c r="D972" s="5">
        <f t="shared" si="16"/>
        <v>44077</v>
      </c>
      <c r="E972" t="s">
        <v>3171</v>
      </c>
      <c r="F972" t="s">
        <v>30</v>
      </c>
      <c r="G972" t="s">
        <v>68</v>
      </c>
      <c r="H972">
        <v>22</v>
      </c>
      <c r="I972">
        <v>80</v>
      </c>
      <c r="K972" t="s">
        <v>33</v>
      </c>
      <c r="L972" t="s">
        <v>69</v>
      </c>
      <c r="M972" t="s">
        <v>70</v>
      </c>
      <c r="N972" t="s">
        <v>70</v>
      </c>
      <c r="P972" t="s">
        <v>50</v>
      </c>
      <c r="Q972" t="s">
        <v>71</v>
      </c>
      <c r="R972" t="s">
        <v>40</v>
      </c>
      <c r="S972">
        <v>1060595</v>
      </c>
      <c r="T972">
        <v>817</v>
      </c>
      <c r="U972">
        <v>16</v>
      </c>
      <c r="V972">
        <v>435468</v>
      </c>
      <c r="W972" s="6">
        <v>39824.172893518517</v>
      </c>
      <c r="X972" t="s">
        <v>3169</v>
      </c>
      <c r="Y972" t="s">
        <v>25</v>
      </c>
    </row>
    <row r="973" spans="1:25" ht="101.5" x14ac:dyDescent="0.35">
      <c r="A973" t="s">
        <v>3172</v>
      </c>
      <c r="B973" t="s">
        <v>3173</v>
      </c>
      <c r="C973" s="5">
        <v>44077.644988425927</v>
      </c>
      <c r="D973" s="5">
        <f t="shared" si="16"/>
        <v>44077</v>
      </c>
      <c r="E973" s="8" t="s">
        <v>3174</v>
      </c>
      <c r="F973" t="s">
        <v>75</v>
      </c>
      <c r="G973" t="s">
        <v>68</v>
      </c>
      <c r="H973">
        <v>0</v>
      </c>
      <c r="I973">
        <v>0</v>
      </c>
      <c r="J973" t="s">
        <v>32</v>
      </c>
      <c r="K973" t="s">
        <v>33</v>
      </c>
      <c r="L973" t="s">
        <v>34</v>
      </c>
      <c r="M973" t="s">
        <v>35</v>
      </c>
      <c r="N973" t="s">
        <v>36</v>
      </c>
      <c r="O973" t="s">
        <v>37</v>
      </c>
      <c r="P973" t="s">
        <v>38</v>
      </c>
      <c r="Q973" t="s">
        <v>39</v>
      </c>
      <c r="R973" t="s">
        <v>40</v>
      </c>
      <c r="S973">
        <v>7483989</v>
      </c>
      <c r="T973">
        <v>1347</v>
      </c>
      <c r="U973">
        <v>2007</v>
      </c>
      <c r="V973">
        <v>709880</v>
      </c>
      <c r="W973" s="6">
        <v>39926.837002314816</v>
      </c>
      <c r="X973" t="s">
        <v>3172</v>
      </c>
      <c r="Y973" t="s">
        <v>25</v>
      </c>
    </row>
    <row r="974" spans="1:25" x14ac:dyDescent="0.35">
      <c r="A974" t="s">
        <v>3175</v>
      </c>
      <c r="B974" t="s">
        <v>3176</v>
      </c>
      <c r="C974" s="5">
        <v>44077.63853009259</v>
      </c>
      <c r="D974" s="5">
        <f t="shared" si="16"/>
        <v>44077</v>
      </c>
      <c r="E974" t="s">
        <v>3177</v>
      </c>
      <c r="F974" t="s">
        <v>30</v>
      </c>
      <c r="G974" t="s">
        <v>68</v>
      </c>
      <c r="H974">
        <v>17</v>
      </c>
      <c r="I974">
        <v>66</v>
      </c>
      <c r="K974" t="s">
        <v>33</v>
      </c>
      <c r="L974" t="s">
        <v>69</v>
      </c>
      <c r="M974" t="s">
        <v>70</v>
      </c>
      <c r="N974" t="s">
        <v>70</v>
      </c>
      <c r="P974" t="s">
        <v>50</v>
      </c>
      <c r="Q974" t="s">
        <v>71</v>
      </c>
      <c r="R974" t="s">
        <v>40</v>
      </c>
      <c r="S974">
        <v>1060595</v>
      </c>
      <c r="T974">
        <v>817</v>
      </c>
      <c r="U974">
        <v>16</v>
      </c>
      <c r="V974">
        <v>435468</v>
      </c>
      <c r="W974" s="6">
        <v>39824.172893518517</v>
      </c>
      <c r="X974" t="s">
        <v>3175</v>
      </c>
      <c r="Y974" t="s">
        <v>25</v>
      </c>
    </row>
    <row r="975" spans="1:25" ht="101.5" x14ac:dyDescent="0.35">
      <c r="A975" t="s">
        <v>3178</v>
      </c>
      <c r="B975" t="s">
        <v>3179</v>
      </c>
      <c r="C975" s="5">
        <v>44077.615497685183</v>
      </c>
      <c r="D975" s="5">
        <f t="shared" si="16"/>
        <v>44077</v>
      </c>
      <c r="E975" s="8" t="s">
        <v>3180</v>
      </c>
      <c r="F975" t="s">
        <v>75</v>
      </c>
      <c r="G975" t="s">
        <v>68</v>
      </c>
      <c r="H975">
        <v>0</v>
      </c>
      <c r="I975">
        <v>0</v>
      </c>
      <c r="J975" t="s">
        <v>32</v>
      </c>
      <c r="K975" t="s">
        <v>33</v>
      </c>
      <c r="L975" t="s">
        <v>34</v>
      </c>
      <c r="M975" t="s">
        <v>35</v>
      </c>
      <c r="N975" t="s">
        <v>36</v>
      </c>
      <c r="O975" t="s">
        <v>37</v>
      </c>
      <c r="P975" t="s">
        <v>38</v>
      </c>
      <c r="Q975" t="s">
        <v>39</v>
      </c>
      <c r="R975" t="s">
        <v>40</v>
      </c>
      <c r="S975">
        <v>7483989</v>
      </c>
      <c r="T975">
        <v>1347</v>
      </c>
      <c r="U975">
        <v>2007</v>
      </c>
      <c r="V975">
        <v>709880</v>
      </c>
      <c r="W975" s="6">
        <v>39926.837002314816</v>
      </c>
      <c r="X975" t="s">
        <v>3178</v>
      </c>
      <c r="Y975" t="s">
        <v>25</v>
      </c>
    </row>
    <row r="976" spans="1:25" x14ac:dyDescent="0.35">
      <c r="A976" t="s">
        <v>3181</v>
      </c>
      <c r="B976" t="s">
        <v>3182</v>
      </c>
      <c r="C976" s="5">
        <v>44077.57640046296</v>
      </c>
      <c r="D976" s="5">
        <f t="shared" si="16"/>
        <v>44077</v>
      </c>
      <c r="E976" t="s">
        <v>3183</v>
      </c>
      <c r="F976" t="s">
        <v>30</v>
      </c>
      <c r="G976" t="s">
        <v>401</v>
      </c>
      <c r="H976">
        <v>26</v>
      </c>
      <c r="I976">
        <v>119</v>
      </c>
      <c r="K976" t="s">
        <v>33</v>
      </c>
      <c r="L976" t="s">
        <v>69</v>
      </c>
      <c r="M976" t="s">
        <v>70</v>
      </c>
      <c r="N976" t="s">
        <v>70</v>
      </c>
      <c r="P976" t="s">
        <v>50</v>
      </c>
      <c r="Q976" t="s">
        <v>71</v>
      </c>
      <c r="R976" t="s">
        <v>40</v>
      </c>
      <c r="S976">
        <v>1060595</v>
      </c>
      <c r="T976">
        <v>817</v>
      </c>
      <c r="U976">
        <v>16</v>
      </c>
      <c r="V976">
        <v>435468</v>
      </c>
      <c r="W976" s="6">
        <v>39824.172893518517</v>
      </c>
      <c r="X976" t="s">
        <v>3181</v>
      </c>
      <c r="Y976" t="s">
        <v>24</v>
      </c>
    </row>
    <row r="977" spans="1:25" x14ac:dyDescent="0.35">
      <c r="A977" t="s">
        <v>3184</v>
      </c>
      <c r="B977" t="s">
        <v>3185</v>
      </c>
      <c r="C977" s="5">
        <v>44076.838923611111</v>
      </c>
      <c r="D977" s="5">
        <f t="shared" si="16"/>
        <v>44076</v>
      </c>
      <c r="E977" t="s">
        <v>3186</v>
      </c>
      <c r="F977" t="s">
        <v>30</v>
      </c>
      <c r="G977" t="s">
        <v>31</v>
      </c>
      <c r="H977">
        <v>45</v>
      </c>
      <c r="I977">
        <v>101</v>
      </c>
      <c r="J977" t="s">
        <v>107</v>
      </c>
      <c r="K977" t="s">
        <v>33</v>
      </c>
      <c r="L977" t="s">
        <v>108</v>
      </c>
      <c r="M977" t="s">
        <v>109</v>
      </c>
      <c r="N977" t="s">
        <v>110</v>
      </c>
      <c r="O977" t="s">
        <v>111</v>
      </c>
      <c r="P977" t="s">
        <v>38</v>
      </c>
      <c r="Q977" t="s">
        <v>112</v>
      </c>
      <c r="R977" t="s">
        <v>40</v>
      </c>
      <c r="S977">
        <v>18985514</v>
      </c>
      <c r="T977">
        <v>1041</v>
      </c>
      <c r="U977">
        <v>1161</v>
      </c>
      <c r="V977">
        <v>348760</v>
      </c>
      <c r="W977" s="6">
        <v>39173.265428240738</v>
      </c>
      <c r="X977" t="s">
        <v>3184</v>
      </c>
      <c r="Y977" t="s">
        <v>24</v>
      </c>
    </row>
    <row r="978" spans="1:25" x14ac:dyDescent="0.35">
      <c r="A978" t="s">
        <v>3187</v>
      </c>
      <c r="B978" t="s">
        <v>3188</v>
      </c>
      <c r="C978" s="5">
        <v>44076.827164351853</v>
      </c>
      <c r="D978" s="5">
        <f t="shared" si="16"/>
        <v>44076</v>
      </c>
      <c r="E978" t="s">
        <v>3189</v>
      </c>
      <c r="F978" t="s">
        <v>30</v>
      </c>
      <c r="G978" t="s">
        <v>144</v>
      </c>
      <c r="H978">
        <v>7</v>
      </c>
      <c r="I978">
        <v>39</v>
      </c>
      <c r="J978" t="s">
        <v>95</v>
      </c>
      <c r="K978" t="s">
        <v>33</v>
      </c>
      <c r="L978" t="s">
        <v>96</v>
      </c>
      <c r="M978" t="s">
        <v>97</v>
      </c>
      <c r="N978" t="s">
        <v>98</v>
      </c>
      <c r="O978" t="s">
        <v>99</v>
      </c>
      <c r="P978" t="s">
        <v>50</v>
      </c>
      <c r="Q978" t="s">
        <v>100</v>
      </c>
      <c r="R978" t="s">
        <v>40</v>
      </c>
      <c r="S978">
        <v>129288</v>
      </c>
      <c r="T978">
        <v>761</v>
      </c>
      <c r="U978">
        <v>1619</v>
      </c>
      <c r="V978">
        <v>38337</v>
      </c>
      <c r="W978" s="6">
        <v>39906.599074074074</v>
      </c>
      <c r="X978" t="s">
        <v>3187</v>
      </c>
      <c r="Y978" t="s">
        <v>26</v>
      </c>
    </row>
    <row r="979" spans="1:25" x14ac:dyDescent="0.35">
      <c r="A979" t="s">
        <v>3190</v>
      </c>
      <c r="B979" t="s">
        <v>3191</v>
      </c>
      <c r="C979" s="5">
        <v>44076.630972222221</v>
      </c>
      <c r="D979" s="5">
        <f t="shared" si="16"/>
        <v>44076</v>
      </c>
      <c r="E979" t="s">
        <v>3192</v>
      </c>
      <c r="F979" t="s">
        <v>30</v>
      </c>
      <c r="G979" t="s">
        <v>401</v>
      </c>
      <c r="H979">
        <v>95</v>
      </c>
      <c r="I979">
        <v>207</v>
      </c>
      <c r="K979" t="s">
        <v>33</v>
      </c>
      <c r="L979" t="s">
        <v>69</v>
      </c>
      <c r="M979" t="s">
        <v>70</v>
      </c>
      <c r="N979" t="s">
        <v>70</v>
      </c>
      <c r="P979" t="s">
        <v>50</v>
      </c>
      <c r="Q979" t="s">
        <v>71</v>
      </c>
      <c r="R979" t="s">
        <v>40</v>
      </c>
      <c r="S979">
        <v>1060595</v>
      </c>
      <c r="T979">
        <v>817</v>
      </c>
      <c r="U979">
        <v>16</v>
      </c>
      <c r="V979">
        <v>435468</v>
      </c>
      <c r="W979" s="6">
        <v>39824.172893518517</v>
      </c>
      <c r="X979" t="s">
        <v>3190</v>
      </c>
      <c r="Y979" t="s">
        <v>24</v>
      </c>
    </row>
    <row r="980" spans="1:25" ht="58" x14ac:dyDescent="0.35">
      <c r="A980" t="s">
        <v>3193</v>
      </c>
      <c r="B980" t="s">
        <v>3194</v>
      </c>
      <c r="C980" s="5">
        <v>44076.596562500003</v>
      </c>
      <c r="D980" s="5">
        <f t="shared" si="16"/>
        <v>44076</v>
      </c>
      <c r="E980" s="8" t="s">
        <v>3195</v>
      </c>
      <c r="F980" t="s">
        <v>75</v>
      </c>
      <c r="G980" t="s">
        <v>68</v>
      </c>
      <c r="H980">
        <v>0</v>
      </c>
      <c r="I980">
        <v>0</v>
      </c>
      <c r="J980" t="s">
        <v>383</v>
      </c>
      <c r="K980" t="s">
        <v>33</v>
      </c>
      <c r="L980" t="s">
        <v>384</v>
      </c>
      <c r="M980" t="s">
        <v>385</v>
      </c>
      <c r="N980" t="s">
        <v>386</v>
      </c>
      <c r="O980" t="s">
        <v>387</v>
      </c>
      <c r="P980" t="s">
        <v>50</v>
      </c>
      <c r="Q980" t="s">
        <v>388</v>
      </c>
      <c r="R980" t="s">
        <v>40</v>
      </c>
      <c r="S980">
        <v>17705</v>
      </c>
      <c r="T980">
        <v>655</v>
      </c>
      <c r="U980">
        <v>48913</v>
      </c>
      <c r="V980">
        <v>24166</v>
      </c>
      <c r="W980" s="6">
        <v>42138.4844212963</v>
      </c>
      <c r="X980" t="s">
        <v>3193</v>
      </c>
      <c r="Y980" t="s">
        <v>26</v>
      </c>
    </row>
    <row r="981" spans="1:25" x14ac:dyDescent="0.35">
      <c r="A981" t="s">
        <v>3196</v>
      </c>
      <c r="B981" t="s">
        <v>3197</v>
      </c>
      <c r="C981" s="5">
        <v>44076.566261574073</v>
      </c>
      <c r="D981" s="5">
        <f t="shared" si="16"/>
        <v>44076</v>
      </c>
      <c r="E981" t="s">
        <v>3198</v>
      </c>
      <c r="F981" t="s">
        <v>30</v>
      </c>
      <c r="G981" t="s">
        <v>144</v>
      </c>
      <c r="H981">
        <v>1</v>
      </c>
      <c r="I981">
        <v>13</v>
      </c>
      <c r="J981" t="s">
        <v>95</v>
      </c>
      <c r="K981" t="s">
        <v>33</v>
      </c>
      <c r="L981" t="s">
        <v>96</v>
      </c>
      <c r="M981" t="s">
        <v>97</v>
      </c>
      <c r="N981" t="s">
        <v>98</v>
      </c>
      <c r="O981" t="s">
        <v>99</v>
      </c>
      <c r="P981" t="s">
        <v>50</v>
      </c>
      <c r="Q981" t="s">
        <v>100</v>
      </c>
      <c r="R981" t="s">
        <v>40</v>
      </c>
      <c r="S981">
        <v>129288</v>
      </c>
      <c r="T981">
        <v>761</v>
      </c>
      <c r="U981">
        <v>1619</v>
      </c>
      <c r="V981">
        <v>38337</v>
      </c>
      <c r="W981" s="6">
        <v>39906.599074074074</v>
      </c>
      <c r="X981" t="s">
        <v>3196</v>
      </c>
      <c r="Y981" t="s">
        <v>26</v>
      </c>
    </row>
    <row r="982" spans="1:25" x14ac:dyDescent="0.35">
      <c r="A982" t="s">
        <v>3199</v>
      </c>
      <c r="B982" t="s">
        <v>3200</v>
      </c>
      <c r="C982" s="5">
        <v>44076.489687499998</v>
      </c>
      <c r="D982" s="5">
        <f t="shared" si="16"/>
        <v>44076</v>
      </c>
      <c r="E982" t="s">
        <v>3201</v>
      </c>
      <c r="F982" t="s">
        <v>30</v>
      </c>
      <c r="G982" t="s">
        <v>31</v>
      </c>
      <c r="H982">
        <v>21</v>
      </c>
      <c r="I982">
        <v>74</v>
      </c>
      <c r="J982" t="s">
        <v>107</v>
      </c>
      <c r="K982" t="s">
        <v>33</v>
      </c>
      <c r="L982" t="s">
        <v>108</v>
      </c>
      <c r="M982" t="s">
        <v>109</v>
      </c>
      <c r="N982" t="s">
        <v>110</v>
      </c>
      <c r="O982" t="s">
        <v>111</v>
      </c>
      <c r="P982" t="s">
        <v>38</v>
      </c>
      <c r="Q982" t="s">
        <v>112</v>
      </c>
      <c r="R982" t="s">
        <v>40</v>
      </c>
      <c r="S982">
        <v>18985514</v>
      </c>
      <c r="T982">
        <v>1041</v>
      </c>
      <c r="U982">
        <v>1161</v>
      </c>
      <c r="V982">
        <v>348760</v>
      </c>
      <c r="W982" s="6">
        <v>39173.265428240738</v>
      </c>
      <c r="X982" t="s">
        <v>3199</v>
      </c>
      <c r="Y982" t="s">
        <v>24</v>
      </c>
    </row>
    <row r="983" spans="1:25" x14ac:dyDescent="0.35">
      <c r="A983" t="s">
        <v>3202</v>
      </c>
      <c r="B983" t="s">
        <v>3203</v>
      </c>
      <c r="C983" s="5">
        <v>44076.081134259257</v>
      </c>
      <c r="D983" s="5">
        <f t="shared" si="16"/>
        <v>44076</v>
      </c>
      <c r="E983" t="s">
        <v>3204</v>
      </c>
      <c r="F983" t="s">
        <v>75</v>
      </c>
      <c r="G983" t="s">
        <v>44</v>
      </c>
      <c r="H983">
        <v>0</v>
      </c>
      <c r="I983">
        <v>0</v>
      </c>
      <c r="J983" t="s">
        <v>2033</v>
      </c>
      <c r="K983" t="s">
        <v>33</v>
      </c>
      <c r="L983" t="s">
        <v>2034</v>
      </c>
      <c r="M983" t="s">
        <v>2035</v>
      </c>
      <c r="N983" t="s">
        <v>2036</v>
      </c>
      <c r="O983" t="s">
        <v>2037</v>
      </c>
      <c r="P983" t="s">
        <v>50</v>
      </c>
      <c r="Q983" t="s">
        <v>2038</v>
      </c>
      <c r="R983" t="s">
        <v>40</v>
      </c>
      <c r="S983">
        <v>25243</v>
      </c>
      <c r="T983">
        <v>2690</v>
      </c>
      <c r="U983">
        <v>1061</v>
      </c>
      <c r="V983">
        <v>11564</v>
      </c>
      <c r="W983" s="6">
        <v>39930.648425925923</v>
      </c>
      <c r="X983" t="s">
        <v>3202</v>
      </c>
      <c r="Y983" s="9" t="s">
        <v>24</v>
      </c>
    </row>
    <row r="984" spans="1:25" x14ac:dyDescent="0.35">
      <c r="A984" t="s">
        <v>3205</v>
      </c>
      <c r="B984" t="s">
        <v>3206</v>
      </c>
      <c r="C984" s="5">
        <v>44075.976921296293</v>
      </c>
      <c r="D984" s="5">
        <f t="shared" si="16"/>
        <v>44075</v>
      </c>
      <c r="E984" t="s">
        <v>3204</v>
      </c>
      <c r="F984" t="s">
        <v>75</v>
      </c>
      <c r="G984" t="s">
        <v>819</v>
      </c>
      <c r="H984">
        <v>0</v>
      </c>
      <c r="I984">
        <v>0</v>
      </c>
      <c r="K984" t="s">
        <v>33</v>
      </c>
      <c r="L984" t="s">
        <v>544</v>
      </c>
      <c r="M984" t="s">
        <v>545</v>
      </c>
      <c r="N984" t="s">
        <v>546</v>
      </c>
      <c r="O984" t="s">
        <v>547</v>
      </c>
      <c r="P984" t="s">
        <v>50</v>
      </c>
      <c r="Q984" t="s">
        <v>548</v>
      </c>
      <c r="R984" t="s">
        <v>40</v>
      </c>
      <c r="S984">
        <v>90493</v>
      </c>
      <c r="T984">
        <v>281</v>
      </c>
      <c r="U984">
        <v>16720</v>
      </c>
      <c r="V984">
        <v>3762</v>
      </c>
      <c r="W984" s="6">
        <v>41101.898715277777</v>
      </c>
      <c r="X984" t="s">
        <v>3205</v>
      </c>
      <c r="Y984" s="9" t="s">
        <v>24</v>
      </c>
    </row>
    <row r="985" spans="1:25" x14ac:dyDescent="0.35">
      <c r="A985" t="s">
        <v>3207</v>
      </c>
      <c r="B985" t="s">
        <v>3208</v>
      </c>
      <c r="C985" s="5">
        <v>44075.836053240739</v>
      </c>
      <c r="D985" s="5">
        <f t="shared" si="16"/>
        <v>44075</v>
      </c>
      <c r="E985" t="s">
        <v>3209</v>
      </c>
      <c r="F985" t="s">
        <v>30</v>
      </c>
      <c r="G985" t="s">
        <v>68</v>
      </c>
      <c r="H985">
        <v>19</v>
      </c>
      <c r="I985">
        <v>67</v>
      </c>
      <c r="J985" t="s">
        <v>95</v>
      </c>
      <c r="K985" t="s">
        <v>33</v>
      </c>
      <c r="L985" t="s">
        <v>96</v>
      </c>
      <c r="M985" t="s">
        <v>97</v>
      </c>
      <c r="N985" t="s">
        <v>98</v>
      </c>
      <c r="O985" t="s">
        <v>99</v>
      </c>
      <c r="P985" t="s">
        <v>50</v>
      </c>
      <c r="Q985" t="s">
        <v>100</v>
      </c>
      <c r="R985" t="s">
        <v>40</v>
      </c>
      <c r="S985">
        <v>129288</v>
      </c>
      <c r="T985">
        <v>761</v>
      </c>
      <c r="U985">
        <v>1619</v>
      </c>
      <c r="V985">
        <v>38337</v>
      </c>
      <c r="W985" s="6">
        <v>39906.599074074074</v>
      </c>
      <c r="X985" t="s">
        <v>3207</v>
      </c>
      <c r="Y985" t="s">
        <v>24</v>
      </c>
    </row>
    <row r="986" spans="1:25" x14ac:dyDescent="0.35">
      <c r="A986" t="s">
        <v>3210</v>
      </c>
      <c r="B986" t="s">
        <v>3211</v>
      </c>
      <c r="C986" s="5">
        <v>44075.58997685185</v>
      </c>
      <c r="D986" s="5">
        <f t="shared" si="16"/>
        <v>44075</v>
      </c>
      <c r="E986" t="s">
        <v>3212</v>
      </c>
      <c r="F986" t="s">
        <v>30</v>
      </c>
      <c r="G986" t="s">
        <v>144</v>
      </c>
      <c r="H986">
        <v>0</v>
      </c>
      <c r="I986">
        <v>2</v>
      </c>
      <c r="J986" t="s">
        <v>95</v>
      </c>
      <c r="K986" t="s">
        <v>33</v>
      </c>
      <c r="L986" t="s">
        <v>96</v>
      </c>
      <c r="M986" t="s">
        <v>97</v>
      </c>
      <c r="N986" t="s">
        <v>98</v>
      </c>
      <c r="O986" t="s">
        <v>99</v>
      </c>
      <c r="P986" t="s">
        <v>50</v>
      </c>
      <c r="Q986" t="s">
        <v>100</v>
      </c>
      <c r="R986" t="s">
        <v>40</v>
      </c>
      <c r="S986">
        <v>129288</v>
      </c>
      <c r="T986">
        <v>761</v>
      </c>
      <c r="U986">
        <v>1619</v>
      </c>
      <c r="V986">
        <v>38337</v>
      </c>
      <c r="W986" s="6">
        <v>39906.599074074074</v>
      </c>
      <c r="X986" t="s">
        <v>3210</v>
      </c>
      <c r="Y986" t="s">
        <v>24</v>
      </c>
    </row>
    <row r="987" spans="1:25" ht="43.5" x14ac:dyDescent="0.35">
      <c r="A987" t="s">
        <v>3213</v>
      </c>
      <c r="B987" t="s">
        <v>3214</v>
      </c>
      <c r="C987" s="5">
        <v>44075.237013888887</v>
      </c>
      <c r="D987" s="5">
        <f t="shared" si="16"/>
        <v>44075</v>
      </c>
      <c r="E987" s="8" t="s">
        <v>3215</v>
      </c>
      <c r="F987" t="s">
        <v>75</v>
      </c>
      <c r="G987" t="s">
        <v>44</v>
      </c>
      <c r="H987">
        <v>0</v>
      </c>
      <c r="I987">
        <v>0</v>
      </c>
      <c r="J987" t="s">
        <v>2033</v>
      </c>
      <c r="K987" t="s">
        <v>33</v>
      </c>
      <c r="L987" t="s">
        <v>2034</v>
      </c>
      <c r="M987" t="s">
        <v>2035</v>
      </c>
      <c r="N987" t="s">
        <v>2036</v>
      </c>
      <c r="O987" t="s">
        <v>2037</v>
      </c>
      <c r="P987" t="s">
        <v>50</v>
      </c>
      <c r="Q987" t="s">
        <v>2038</v>
      </c>
      <c r="R987" t="s">
        <v>40</v>
      </c>
      <c r="S987">
        <v>25243</v>
      </c>
      <c r="T987">
        <v>2690</v>
      </c>
      <c r="U987">
        <v>1061</v>
      </c>
      <c r="V987">
        <v>11564</v>
      </c>
      <c r="W987" s="6">
        <v>39930.648425925923</v>
      </c>
      <c r="X987" t="s">
        <v>3213</v>
      </c>
      <c r="Y987" t="s">
        <v>26</v>
      </c>
    </row>
    <row r="988" spans="1:25" ht="43.5" x14ac:dyDescent="0.35">
      <c r="A988" t="s">
        <v>3216</v>
      </c>
      <c r="B988" t="s">
        <v>3217</v>
      </c>
      <c r="C988" s="5">
        <v>44074.896261574075</v>
      </c>
      <c r="D988" s="5">
        <f t="shared" si="16"/>
        <v>44074</v>
      </c>
      <c r="E988" s="8" t="s">
        <v>3218</v>
      </c>
      <c r="F988" t="s">
        <v>75</v>
      </c>
      <c r="G988" t="s">
        <v>44</v>
      </c>
      <c r="H988">
        <v>0</v>
      </c>
      <c r="I988">
        <v>0</v>
      </c>
      <c r="K988" t="s">
        <v>33</v>
      </c>
      <c r="L988" t="s">
        <v>911</v>
      </c>
      <c r="M988" t="s">
        <v>912</v>
      </c>
      <c r="N988" t="s">
        <v>913</v>
      </c>
      <c r="P988" t="s">
        <v>50</v>
      </c>
      <c r="Q988" t="s">
        <v>914</v>
      </c>
      <c r="R988" t="s">
        <v>40</v>
      </c>
      <c r="S988">
        <v>27477</v>
      </c>
      <c r="T988">
        <v>2068</v>
      </c>
      <c r="U988">
        <v>602</v>
      </c>
      <c r="V988">
        <v>10277</v>
      </c>
      <c r="W988" s="6">
        <v>39896.510798611111</v>
      </c>
      <c r="X988" t="s">
        <v>3216</v>
      </c>
      <c r="Y988" t="s">
        <v>26</v>
      </c>
    </row>
    <row r="989" spans="1:25" x14ac:dyDescent="0.35">
      <c r="A989" t="s">
        <v>3219</v>
      </c>
      <c r="B989" t="s">
        <v>3220</v>
      </c>
      <c r="C989" s="5">
        <v>44074.852754629632</v>
      </c>
      <c r="D989" s="5">
        <f t="shared" si="16"/>
        <v>44074</v>
      </c>
      <c r="E989" t="s">
        <v>3221</v>
      </c>
      <c r="F989" t="s">
        <v>30</v>
      </c>
      <c r="G989" t="s">
        <v>31</v>
      </c>
      <c r="H989">
        <v>26</v>
      </c>
      <c r="I989">
        <v>80</v>
      </c>
      <c r="J989" t="s">
        <v>107</v>
      </c>
      <c r="K989" t="s">
        <v>33</v>
      </c>
      <c r="L989" t="s">
        <v>108</v>
      </c>
      <c r="M989" t="s">
        <v>109</v>
      </c>
      <c r="N989" t="s">
        <v>110</v>
      </c>
      <c r="O989" t="s">
        <v>111</v>
      </c>
      <c r="P989" t="s">
        <v>38</v>
      </c>
      <c r="Q989" t="s">
        <v>112</v>
      </c>
      <c r="R989" t="s">
        <v>40</v>
      </c>
      <c r="S989">
        <v>18985514</v>
      </c>
      <c r="T989">
        <v>1041</v>
      </c>
      <c r="U989">
        <v>1161</v>
      </c>
      <c r="V989">
        <v>348760</v>
      </c>
      <c r="W989" s="6">
        <v>39173.265428240738</v>
      </c>
      <c r="X989" t="s">
        <v>3219</v>
      </c>
      <c r="Y989" t="s">
        <v>24</v>
      </c>
    </row>
    <row r="990" spans="1:25" x14ac:dyDescent="0.35">
      <c r="A990" t="s">
        <v>3222</v>
      </c>
      <c r="B990" t="s">
        <v>3223</v>
      </c>
      <c r="C990" s="5">
        <v>44074.764756944445</v>
      </c>
      <c r="D990" s="5">
        <f t="shared" si="16"/>
        <v>44074</v>
      </c>
      <c r="E990" t="s">
        <v>3224</v>
      </c>
      <c r="F990" t="s">
        <v>30</v>
      </c>
      <c r="G990" t="s">
        <v>157</v>
      </c>
      <c r="H990">
        <v>11</v>
      </c>
      <c r="I990">
        <v>40</v>
      </c>
      <c r="J990" t="s">
        <v>107</v>
      </c>
      <c r="K990" t="s">
        <v>33</v>
      </c>
      <c r="L990" t="s">
        <v>108</v>
      </c>
      <c r="M990" t="s">
        <v>109</v>
      </c>
      <c r="N990" t="s">
        <v>110</v>
      </c>
      <c r="O990" t="s">
        <v>111</v>
      </c>
      <c r="P990" t="s">
        <v>38</v>
      </c>
      <c r="Q990" t="s">
        <v>112</v>
      </c>
      <c r="R990" t="s">
        <v>40</v>
      </c>
      <c r="S990">
        <v>18985514</v>
      </c>
      <c r="T990">
        <v>1041</v>
      </c>
      <c r="U990">
        <v>1161</v>
      </c>
      <c r="V990">
        <v>348760</v>
      </c>
      <c r="W990" s="6">
        <v>39173.265428240738</v>
      </c>
      <c r="X990" t="s">
        <v>3222</v>
      </c>
      <c r="Y990" t="s">
        <v>24</v>
      </c>
    </row>
    <row r="991" spans="1:25" x14ac:dyDescent="0.35">
      <c r="A991" t="s">
        <v>3225</v>
      </c>
      <c r="B991" t="s">
        <v>3226</v>
      </c>
      <c r="C991" s="5">
        <v>44074.561435185184</v>
      </c>
      <c r="D991" s="5">
        <f t="shared" si="16"/>
        <v>44074</v>
      </c>
      <c r="E991" t="s">
        <v>3227</v>
      </c>
      <c r="F991" t="s">
        <v>30</v>
      </c>
      <c r="G991" t="s">
        <v>157</v>
      </c>
      <c r="H991">
        <v>50</v>
      </c>
      <c r="I991">
        <v>139</v>
      </c>
      <c r="J991" t="s">
        <v>107</v>
      </c>
      <c r="K991" t="s">
        <v>33</v>
      </c>
      <c r="L991" t="s">
        <v>108</v>
      </c>
      <c r="M991" t="s">
        <v>109</v>
      </c>
      <c r="N991" t="s">
        <v>110</v>
      </c>
      <c r="O991" t="s">
        <v>111</v>
      </c>
      <c r="P991" t="s">
        <v>38</v>
      </c>
      <c r="Q991" t="s">
        <v>112</v>
      </c>
      <c r="R991" t="s">
        <v>40</v>
      </c>
      <c r="S991">
        <v>18985514</v>
      </c>
      <c r="T991">
        <v>1041</v>
      </c>
      <c r="U991">
        <v>1161</v>
      </c>
      <c r="V991">
        <v>348760</v>
      </c>
      <c r="W991" s="6">
        <v>39173.265428240738</v>
      </c>
      <c r="X991" t="s">
        <v>3225</v>
      </c>
      <c r="Y991" t="s">
        <v>24</v>
      </c>
    </row>
    <row r="992" spans="1:25" x14ac:dyDescent="0.35">
      <c r="A992" t="s">
        <v>3228</v>
      </c>
      <c r="B992" t="s">
        <v>3229</v>
      </c>
      <c r="C992" s="5">
        <v>44073.510439814818</v>
      </c>
      <c r="D992" s="5">
        <f t="shared" si="16"/>
        <v>44073</v>
      </c>
      <c r="E992" t="s">
        <v>3230</v>
      </c>
      <c r="F992" t="s">
        <v>30</v>
      </c>
      <c r="G992" t="s">
        <v>31</v>
      </c>
      <c r="H992">
        <v>39</v>
      </c>
      <c r="I992">
        <v>120</v>
      </c>
      <c r="J992" t="s">
        <v>107</v>
      </c>
      <c r="K992" t="s">
        <v>33</v>
      </c>
      <c r="L992" t="s">
        <v>108</v>
      </c>
      <c r="M992" t="s">
        <v>109</v>
      </c>
      <c r="N992" t="s">
        <v>110</v>
      </c>
      <c r="O992" t="s">
        <v>111</v>
      </c>
      <c r="P992" t="s">
        <v>38</v>
      </c>
      <c r="Q992" t="s">
        <v>112</v>
      </c>
      <c r="R992" t="s">
        <v>40</v>
      </c>
      <c r="S992">
        <v>18985514</v>
      </c>
      <c r="T992">
        <v>1041</v>
      </c>
      <c r="U992">
        <v>1161</v>
      </c>
      <c r="V992">
        <v>348760</v>
      </c>
      <c r="W992" s="6">
        <v>39173.265428240738</v>
      </c>
      <c r="X992" t="s">
        <v>3228</v>
      </c>
      <c r="Y992" t="s">
        <v>24</v>
      </c>
    </row>
    <row r="993" spans="1:25" x14ac:dyDescent="0.35">
      <c r="A993" t="s">
        <v>3231</v>
      </c>
      <c r="B993" t="s">
        <v>3232</v>
      </c>
      <c r="C993" s="5">
        <v>44072.643125000002</v>
      </c>
      <c r="D993" s="5">
        <f t="shared" si="16"/>
        <v>44072</v>
      </c>
      <c r="E993" t="s">
        <v>3233</v>
      </c>
      <c r="F993" t="s">
        <v>116</v>
      </c>
      <c r="G993" t="s">
        <v>44</v>
      </c>
      <c r="H993">
        <v>0</v>
      </c>
      <c r="I993">
        <v>1</v>
      </c>
      <c r="J993" t="s">
        <v>126</v>
      </c>
      <c r="K993" t="s">
        <v>33</v>
      </c>
      <c r="L993" t="s">
        <v>127</v>
      </c>
      <c r="M993" t="s">
        <v>128</v>
      </c>
      <c r="N993" t="s">
        <v>129</v>
      </c>
      <c r="O993" t="s">
        <v>130</v>
      </c>
      <c r="P993" t="s">
        <v>50</v>
      </c>
      <c r="Q993" t="s">
        <v>131</v>
      </c>
      <c r="R993" t="s">
        <v>40</v>
      </c>
      <c r="S993">
        <v>32596</v>
      </c>
      <c r="T993">
        <v>1008</v>
      </c>
      <c r="U993">
        <v>28114</v>
      </c>
      <c r="V993">
        <v>16312</v>
      </c>
      <c r="W993" s="6">
        <v>39855.944733796299</v>
      </c>
      <c r="X993" t="s">
        <v>3231</v>
      </c>
      <c r="Y993" t="s">
        <v>26</v>
      </c>
    </row>
    <row r="994" spans="1:25" x14ac:dyDescent="0.35">
      <c r="A994" t="s">
        <v>3234</v>
      </c>
      <c r="B994" t="s">
        <v>3235</v>
      </c>
      <c r="C994" s="5">
        <v>44070.814328703702</v>
      </c>
      <c r="D994" s="5">
        <f t="shared" si="16"/>
        <v>44070</v>
      </c>
      <c r="E994" t="s">
        <v>3236</v>
      </c>
      <c r="F994" t="s">
        <v>30</v>
      </c>
      <c r="G994" t="s">
        <v>144</v>
      </c>
      <c r="H994">
        <v>16</v>
      </c>
      <c r="I994">
        <v>33</v>
      </c>
      <c r="J994" t="s">
        <v>95</v>
      </c>
      <c r="K994" t="s">
        <v>33</v>
      </c>
      <c r="L994" t="s">
        <v>96</v>
      </c>
      <c r="M994" t="s">
        <v>97</v>
      </c>
      <c r="N994" t="s">
        <v>98</v>
      </c>
      <c r="O994" t="s">
        <v>99</v>
      </c>
      <c r="P994" t="s">
        <v>50</v>
      </c>
      <c r="Q994" t="s">
        <v>100</v>
      </c>
      <c r="R994" t="s">
        <v>40</v>
      </c>
      <c r="S994">
        <v>129288</v>
      </c>
      <c r="T994">
        <v>761</v>
      </c>
      <c r="U994">
        <v>1619</v>
      </c>
      <c r="V994">
        <v>38337</v>
      </c>
      <c r="W994" s="6">
        <v>39906.599074074074</v>
      </c>
      <c r="X994" t="s">
        <v>3234</v>
      </c>
      <c r="Y994" t="s">
        <v>26</v>
      </c>
    </row>
    <row r="995" spans="1:25" x14ac:dyDescent="0.35">
      <c r="A995" t="s">
        <v>3237</v>
      </c>
      <c r="B995" t="s">
        <v>3238</v>
      </c>
      <c r="C995" s="5">
        <v>44070.802129629628</v>
      </c>
      <c r="D995" s="5">
        <f t="shared" si="16"/>
        <v>44070</v>
      </c>
      <c r="E995" t="s">
        <v>3239</v>
      </c>
      <c r="F995" t="s">
        <v>30</v>
      </c>
      <c r="G995" t="s">
        <v>144</v>
      </c>
      <c r="H995">
        <v>3</v>
      </c>
      <c r="I995">
        <v>6</v>
      </c>
      <c r="J995" t="s">
        <v>95</v>
      </c>
      <c r="K995" t="s">
        <v>33</v>
      </c>
      <c r="L995" t="s">
        <v>96</v>
      </c>
      <c r="M995" t="s">
        <v>97</v>
      </c>
      <c r="N995" t="s">
        <v>98</v>
      </c>
      <c r="O995" t="s">
        <v>99</v>
      </c>
      <c r="P995" t="s">
        <v>50</v>
      </c>
      <c r="Q995" t="s">
        <v>100</v>
      </c>
      <c r="R995" t="s">
        <v>40</v>
      </c>
      <c r="S995">
        <v>129288</v>
      </c>
      <c r="T995">
        <v>761</v>
      </c>
      <c r="U995">
        <v>1619</v>
      </c>
      <c r="V995">
        <v>38337</v>
      </c>
      <c r="W995" s="6">
        <v>39906.599074074074</v>
      </c>
      <c r="X995" t="s">
        <v>3237</v>
      </c>
      <c r="Y995" s="9" t="s">
        <v>26</v>
      </c>
    </row>
    <row r="996" spans="1:25" x14ac:dyDescent="0.35">
      <c r="A996" t="s">
        <v>3240</v>
      </c>
      <c r="B996" t="s">
        <v>3241</v>
      </c>
      <c r="C996" s="5">
        <v>44070.675057870372</v>
      </c>
      <c r="D996" s="5">
        <f t="shared" si="16"/>
        <v>44070</v>
      </c>
      <c r="E996" t="s">
        <v>3242</v>
      </c>
      <c r="F996" t="s">
        <v>30</v>
      </c>
      <c r="G996" t="s">
        <v>144</v>
      </c>
      <c r="H996">
        <v>8</v>
      </c>
      <c r="I996">
        <v>36</v>
      </c>
      <c r="J996" t="s">
        <v>95</v>
      </c>
      <c r="K996" t="s">
        <v>33</v>
      </c>
      <c r="L996" t="s">
        <v>96</v>
      </c>
      <c r="M996" t="s">
        <v>97</v>
      </c>
      <c r="N996" t="s">
        <v>98</v>
      </c>
      <c r="O996" t="s">
        <v>99</v>
      </c>
      <c r="P996" t="s">
        <v>50</v>
      </c>
      <c r="Q996" t="s">
        <v>100</v>
      </c>
      <c r="R996" t="s">
        <v>40</v>
      </c>
      <c r="S996">
        <v>129288</v>
      </c>
      <c r="T996">
        <v>761</v>
      </c>
      <c r="U996">
        <v>1619</v>
      </c>
      <c r="V996">
        <v>38337</v>
      </c>
      <c r="W996" s="6">
        <v>39906.599074074074</v>
      </c>
      <c r="X996" t="s">
        <v>3240</v>
      </c>
      <c r="Y996" t="s">
        <v>24</v>
      </c>
    </row>
    <row r="997" spans="1:25" x14ac:dyDescent="0.35">
      <c r="A997" t="s">
        <v>3243</v>
      </c>
      <c r="B997" t="s">
        <v>3244</v>
      </c>
      <c r="C997" s="5">
        <v>44070.548680555556</v>
      </c>
      <c r="D997" s="5">
        <f t="shared" si="16"/>
        <v>44070</v>
      </c>
      <c r="E997" t="s">
        <v>3245</v>
      </c>
      <c r="F997" t="s">
        <v>30</v>
      </c>
      <c r="G997" t="s">
        <v>31</v>
      </c>
      <c r="H997">
        <v>8</v>
      </c>
      <c r="I997">
        <v>14</v>
      </c>
      <c r="J997" t="s">
        <v>32</v>
      </c>
      <c r="K997" t="s">
        <v>33</v>
      </c>
      <c r="L997" t="s">
        <v>34</v>
      </c>
      <c r="M997" t="s">
        <v>35</v>
      </c>
      <c r="N997" t="s">
        <v>36</v>
      </c>
      <c r="O997" t="s">
        <v>37</v>
      </c>
      <c r="P997" t="s">
        <v>38</v>
      </c>
      <c r="Q997" t="s">
        <v>39</v>
      </c>
      <c r="R997" t="s">
        <v>40</v>
      </c>
      <c r="S997">
        <v>7483989</v>
      </c>
      <c r="T997">
        <v>1347</v>
      </c>
      <c r="U997">
        <v>2007</v>
      </c>
      <c r="V997">
        <v>709880</v>
      </c>
      <c r="W997" s="6">
        <v>39926.837002314816</v>
      </c>
      <c r="X997" t="s">
        <v>3243</v>
      </c>
      <c r="Y997" t="s">
        <v>24</v>
      </c>
    </row>
    <row r="998" spans="1:25" x14ac:dyDescent="0.35">
      <c r="A998" t="s">
        <v>3246</v>
      </c>
      <c r="B998" t="s">
        <v>3247</v>
      </c>
      <c r="C998" s="5">
        <v>44070.46533564815</v>
      </c>
      <c r="D998" s="5">
        <f t="shared" si="16"/>
        <v>44070</v>
      </c>
      <c r="E998" t="s">
        <v>3248</v>
      </c>
      <c r="F998" t="s">
        <v>30</v>
      </c>
      <c r="G998" t="s">
        <v>31</v>
      </c>
      <c r="H998">
        <v>6</v>
      </c>
      <c r="I998">
        <v>8</v>
      </c>
      <c r="J998" t="s">
        <v>32</v>
      </c>
      <c r="K998" t="s">
        <v>33</v>
      </c>
      <c r="L998" t="s">
        <v>34</v>
      </c>
      <c r="M998" t="s">
        <v>35</v>
      </c>
      <c r="N998" t="s">
        <v>36</v>
      </c>
      <c r="O998" t="s">
        <v>37</v>
      </c>
      <c r="P998" t="s">
        <v>38</v>
      </c>
      <c r="Q998" t="s">
        <v>39</v>
      </c>
      <c r="R998" t="s">
        <v>40</v>
      </c>
      <c r="S998">
        <v>7483989</v>
      </c>
      <c r="T998">
        <v>1347</v>
      </c>
      <c r="U998">
        <v>2007</v>
      </c>
      <c r="V998">
        <v>709880</v>
      </c>
      <c r="W998" s="6">
        <v>39926.837002314816</v>
      </c>
      <c r="X998" t="s">
        <v>3246</v>
      </c>
      <c r="Y998" t="s">
        <v>24</v>
      </c>
    </row>
    <row r="999" spans="1:25" x14ac:dyDescent="0.35">
      <c r="A999" t="s">
        <v>3249</v>
      </c>
      <c r="B999" t="s">
        <v>3250</v>
      </c>
      <c r="C999" s="5">
        <v>44069.84070601852</v>
      </c>
      <c r="D999" s="5">
        <f t="shared" si="16"/>
        <v>44069</v>
      </c>
      <c r="E999" t="s">
        <v>3251</v>
      </c>
      <c r="F999" t="s">
        <v>30</v>
      </c>
      <c r="G999" t="s">
        <v>31</v>
      </c>
      <c r="H999">
        <v>17</v>
      </c>
      <c r="I999">
        <v>42</v>
      </c>
      <c r="J999" t="s">
        <v>32</v>
      </c>
      <c r="K999" t="s">
        <v>33</v>
      </c>
      <c r="L999" t="s">
        <v>34</v>
      </c>
      <c r="M999" t="s">
        <v>35</v>
      </c>
      <c r="N999" t="s">
        <v>36</v>
      </c>
      <c r="O999" t="s">
        <v>37</v>
      </c>
      <c r="P999" t="s">
        <v>38</v>
      </c>
      <c r="Q999" t="s">
        <v>39</v>
      </c>
      <c r="R999" t="s">
        <v>40</v>
      </c>
      <c r="S999">
        <v>7483989</v>
      </c>
      <c r="T999">
        <v>1347</v>
      </c>
      <c r="U999">
        <v>2007</v>
      </c>
      <c r="V999">
        <v>709880</v>
      </c>
      <c r="W999" s="6">
        <v>39926.837002314816</v>
      </c>
      <c r="X999" t="s">
        <v>3249</v>
      </c>
      <c r="Y999" t="s">
        <v>24</v>
      </c>
    </row>
    <row r="1000" spans="1:25" x14ac:dyDescent="0.35">
      <c r="A1000" t="s">
        <v>3252</v>
      </c>
      <c r="B1000" t="s">
        <v>3253</v>
      </c>
      <c r="C1000" s="5">
        <v>44069.819224537037</v>
      </c>
      <c r="D1000" s="5">
        <f t="shared" si="16"/>
        <v>44069</v>
      </c>
      <c r="E1000" t="s">
        <v>3254</v>
      </c>
      <c r="F1000" t="s">
        <v>116</v>
      </c>
      <c r="G1000" t="s">
        <v>68</v>
      </c>
      <c r="H1000">
        <v>0</v>
      </c>
      <c r="I1000">
        <v>0</v>
      </c>
      <c r="J1000" t="s">
        <v>95</v>
      </c>
      <c r="K1000" t="s">
        <v>33</v>
      </c>
      <c r="L1000" t="s">
        <v>96</v>
      </c>
      <c r="M1000" t="s">
        <v>97</v>
      </c>
      <c r="N1000" t="s">
        <v>98</v>
      </c>
      <c r="O1000" t="s">
        <v>99</v>
      </c>
      <c r="P1000" t="s">
        <v>50</v>
      </c>
      <c r="Q1000" t="s">
        <v>100</v>
      </c>
      <c r="R1000" t="s">
        <v>40</v>
      </c>
      <c r="S1000">
        <v>129288</v>
      </c>
      <c r="T1000">
        <v>761</v>
      </c>
      <c r="U1000">
        <v>1619</v>
      </c>
      <c r="V1000">
        <v>38337</v>
      </c>
      <c r="W1000" s="6">
        <v>39906.599074074074</v>
      </c>
      <c r="X1000" t="s">
        <v>3252</v>
      </c>
      <c r="Y1000" t="s">
        <v>25</v>
      </c>
    </row>
    <row r="1001" spans="1:25" x14ac:dyDescent="0.35">
      <c r="A1001" t="s">
        <v>3255</v>
      </c>
      <c r="B1001" t="s">
        <v>3256</v>
      </c>
      <c r="C1001" s="5">
        <v>44069.800625000003</v>
      </c>
      <c r="D1001" s="5">
        <f t="shared" si="16"/>
        <v>44069</v>
      </c>
      <c r="E1001" t="s">
        <v>3257</v>
      </c>
      <c r="F1001" t="s">
        <v>30</v>
      </c>
      <c r="G1001" t="s">
        <v>144</v>
      </c>
      <c r="H1001">
        <v>14</v>
      </c>
      <c r="I1001">
        <v>30</v>
      </c>
      <c r="J1001" t="s">
        <v>95</v>
      </c>
      <c r="K1001" t="s">
        <v>33</v>
      </c>
      <c r="L1001" t="s">
        <v>96</v>
      </c>
      <c r="M1001" t="s">
        <v>97</v>
      </c>
      <c r="N1001" t="s">
        <v>98</v>
      </c>
      <c r="O1001" t="s">
        <v>99</v>
      </c>
      <c r="P1001" t="s">
        <v>50</v>
      </c>
      <c r="Q1001" t="s">
        <v>100</v>
      </c>
      <c r="R1001" t="s">
        <v>40</v>
      </c>
      <c r="S1001">
        <v>129288</v>
      </c>
      <c r="T1001">
        <v>761</v>
      </c>
      <c r="U1001">
        <v>1619</v>
      </c>
      <c r="V1001">
        <v>38337</v>
      </c>
      <c r="W1001" s="6">
        <v>39906.599074074074</v>
      </c>
      <c r="X1001" t="s">
        <v>3255</v>
      </c>
      <c r="Y1001" t="s">
        <v>24</v>
      </c>
    </row>
    <row r="1002" spans="1:25" x14ac:dyDescent="0.35">
      <c r="A1002" t="s">
        <v>3258</v>
      </c>
      <c r="B1002" t="s">
        <v>3259</v>
      </c>
      <c r="C1002" s="5">
        <v>44069.780289351853</v>
      </c>
      <c r="D1002" s="5">
        <f t="shared" si="16"/>
        <v>44069</v>
      </c>
      <c r="E1002" t="s">
        <v>3260</v>
      </c>
      <c r="F1002" t="s">
        <v>30</v>
      </c>
      <c r="G1002" t="s">
        <v>157</v>
      </c>
      <c r="H1002">
        <v>23</v>
      </c>
      <c r="I1002">
        <v>48</v>
      </c>
      <c r="J1002" t="s">
        <v>107</v>
      </c>
      <c r="K1002" t="s">
        <v>33</v>
      </c>
      <c r="L1002" t="s">
        <v>108</v>
      </c>
      <c r="M1002" t="s">
        <v>109</v>
      </c>
      <c r="N1002" t="s">
        <v>110</v>
      </c>
      <c r="O1002" t="s">
        <v>111</v>
      </c>
      <c r="P1002" t="s">
        <v>38</v>
      </c>
      <c r="Q1002" t="s">
        <v>112</v>
      </c>
      <c r="R1002" t="s">
        <v>40</v>
      </c>
      <c r="S1002">
        <v>18985514</v>
      </c>
      <c r="T1002">
        <v>1041</v>
      </c>
      <c r="U1002">
        <v>1161</v>
      </c>
      <c r="V1002">
        <v>348760</v>
      </c>
      <c r="W1002" s="6">
        <v>39173.265428240738</v>
      </c>
      <c r="X1002" t="s">
        <v>3258</v>
      </c>
      <c r="Y1002" t="s">
        <v>24</v>
      </c>
    </row>
    <row r="1003" spans="1:25" x14ac:dyDescent="0.35">
      <c r="A1003" t="s">
        <v>3261</v>
      </c>
      <c r="B1003" t="s">
        <v>3262</v>
      </c>
      <c r="C1003" s="5">
        <v>44068.547777777778</v>
      </c>
      <c r="D1003" s="5">
        <f t="shared" si="16"/>
        <v>44068</v>
      </c>
      <c r="E1003" t="s">
        <v>3263</v>
      </c>
      <c r="F1003" t="s">
        <v>30</v>
      </c>
      <c r="G1003" t="s">
        <v>68</v>
      </c>
      <c r="H1003">
        <v>18</v>
      </c>
      <c r="I1003">
        <v>45</v>
      </c>
      <c r="J1003" t="s">
        <v>95</v>
      </c>
      <c r="K1003" t="s">
        <v>33</v>
      </c>
      <c r="L1003" t="s">
        <v>96</v>
      </c>
      <c r="M1003" t="s">
        <v>97</v>
      </c>
      <c r="N1003" t="s">
        <v>98</v>
      </c>
      <c r="O1003" t="s">
        <v>99</v>
      </c>
      <c r="P1003" t="s">
        <v>50</v>
      </c>
      <c r="Q1003" t="s">
        <v>100</v>
      </c>
      <c r="R1003" t="s">
        <v>40</v>
      </c>
      <c r="S1003">
        <v>129288</v>
      </c>
      <c r="T1003">
        <v>761</v>
      </c>
      <c r="U1003">
        <v>1619</v>
      </c>
      <c r="V1003">
        <v>38337</v>
      </c>
      <c r="W1003" s="6">
        <v>39906.599074074074</v>
      </c>
      <c r="X1003" t="s">
        <v>3261</v>
      </c>
      <c r="Y1003" t="s">
        <v>24</v>
      </c>
    </row>
    <row r="1004" spans="1:25" x14ac:dyDescent="0.35">
      <c r="A1004" t="s">
        <v>3264</v>
      </c>
      <c r="B1004" t="s">
        <v>3265</v>
      </c>
      <c r="C1004" s="5">
        <v>44068.178518518522</v>
      </c>
      <c r="D1004" s="5">
        <f t="shared" si="16"/>
        <v>44068</v>
      </c>
      <c r="E1004" t="s">
        <v>3266</v>
      </c>
      <c r="F1004" t="s">
        <v>30</v>
      </c>
      <c r="G1004" t="s">
        <v>31</v>
      </c>
      <c r="H1004">
        <v>18</v>
      </c>
      <c r="I1004">
        <v>30</v>
      </c>
      <c r="J1004" t="s">
        <v>32</v>
      </c>
      <c r="K1004" t="s">
        <v>33</v>
      </c>
      <c r="L1004" t="s">
        <v>34</v>
      </c>
      <c r="M1004" t="s">
        <v>35</v>
      </c>
      <c r="N1004" t="s">
        <v>36</v>
      </c>
      <c r="O1004" t="s">
        <v>37</v>
      </c>
      <c r="P1004" t="s">
        <v>38</v>
      </c>
      <c r="Q1004" t="s">
        <v>39</v>
      </c>
      <c r="R1004" t="s">
        <v>40</v>
      </c>
      <c r="S1004">
        <v>7483989</v>
      </c>
      <c r="T1004">
        <v>1347</v>
      </c>
      <c r="U1004">
        <v>2007</v>
      </c>
      <c r="V1004">
        <v>709880</v>
      </c>
      <c r="W1004" s="6">
        <v>39926.837002314816</v>
      </c>
      <c r="X1004" t="s">
        <v>3264</v>
      </c>
      <c r="Y1004" t="s">
        <v>25</v>
      </c>
    </row>
    <row r="1005" spans="1:25" x14ac:dyDescent="0.35">
      <c r="A1005" t="s">
        <v>3267</v>
      </c>
      <c r="B1005" t="s">
        <v>3268</v>
      </c>
      <c r="C1005" s="5">
        <v>44068.067430555559</v>
      </c>
      <c r="D1005" s="5">
        <f t="shared" si="16"/>
        <v>44068</v>
      </c>
      <c r="E1005" t="s">
        <v>3269</v>
      </c>
      <c r="F1005" t="s">
        <v>30</v>
      </c>
      <c r="G1005" t="s">
        <v>31</v>
      </c>
      <c r="H1005">
        <v>11</v>
      </c>
      <c r="I1005">
        <v>22</v>
      </c>
      <c r="J1005" t="s">
        <v>32</v>
      </c>
      <c r="K1005" t="s">
        <v>33</v>
      </c>
      <c r="L1005" t="s">
        <v>34</v>
      </c>
      <c r="M1005" t="s">
        <v>35</v>
      </c>
      <c r="N1005" t="s">
        <v>36</v>
      </c>
      <c r="O1005" t="s">
        <v>37</v>
      </c>
      <c r="P1005" t="s">
        <v>38</v>
      </c>
      <c r="Q1005" t="s">
        <v>39</v>
      </c>
      <c r="R1005" t="s">
        <v>40</v>
      </c>
      <c r="S1005">
        <v>7483989</v>
      </c>
      <c r="T1005">
        <v>1347</v>
      </c>
      <c r="U1005">
        <v>2007</v>
      </c>
      <c r="V1005">
        <v>709880</v>
      </c>
      <c r="W1005" s="6">
        <v>39926.837002314816</v>
      </c>
      <c r="X1005" t="s">
        <v>3267</v>
      </c>
      <c r="Y1005" s="9" t="s">
        <v>26</v>
      </c>
    </row>
    <row r="1006" spans="1:25" x14ac:dyDescent="0.35">
      <c r="A1006" t="s">
        <v>3270</v>
      </c>
      <c r="B1006" t="s">
        <v>3271</v>
      </c>
      <c r="C1006" s="5">
        <v>44067.918124999997</v>
      </c>
      <c r="D1006" s="5">
        <f t="shared" si="16"/>
        <v>44067</v>
      </c>
      <c r="E1006" t="s">
        <v>3272</v>
      </c>
      <c r="F1006" t="s">
        <v>30</v>
      </c>
      <c r="G1006" t="s">
        <v>31</v>
      </c>
      <c r="H1006">
        <v>24</v>
      </c>
      <c r="I1006">
        <v>60</v>
      </c>
      <c r="J1006" t="s">
        <v>32</v>
      </c>
      <c r="K1006" t="s">
        <v>33</v>
      </c>
      <c r="L1006" t="s">
        <v>34</v>
      </c>
      <c r="M1006" t="s">
        <v>35</v>
      </c>
      <c r="N1006" t="s">
        <v>36</v>
      </c>
      <c r="O1006" t="s">
        <v>37</v>
      </c>
      <c r="P1006" t="s">
        <v>38</v>
      </c>
      <c r="Q1006" t="s">
        <v>39</v>
      </c>
      <c r="R1006" t="s">
        <v>40</v>
      </c>
      <c r="S1006">
        <v>7483989</v>
      </c>
      <c r="T1006">
        <v>1347</v>
      </c>
      <c r="U1006">
        <v>2007</v>
      </c>
      <c r="V1006">
        <v>709880</v>
      </c>
      <c r="W1006" s="6">
        <v>39926.837002314816</v>
      </c>
      <c r="X1006" t="s">
        <v>3270</v>
      </c>
      <c r="Y1006" t="s">
        <v>26</v>
      </c>
    </row>
    <row r="1007" spans="1:25" ht="290" x14ac:dyDescent="0.35">
      <c r="A1007" t="s">
        <v>3273</v>
      </c>
      <c r="B1007" t="s">
        <v>3274</v>
      </c>
      <c r="C1007" s="5">
        <v>44067.902488425927</v>
      </c>
      <c r="D1007" s="5">
        <f t="shared" si="16"/>
        <v>44067</v>
      </c>
      <c r="E1007" t="s">
        <v>3275</v>
      </c>
      <c r="F1007" t="s">
        <v>30</v>
      </c>
      <c r="G1007" t="s">
        <v>68</v>
      </c>
      <c r="H1007">
        <v>0</v>
      </c>
      <c r="I1007">
        <v>13</v>
      </c>
      <c r="K1007" t="s">
        <v>33</v>
      </c>
      <c r="L1007" t="s">
        <v>87</v>
      </c>
      <c r="M1007" t="s">
        <v>88</v>
      </c>
      <c r="N1007" t="s">
        <v>89</v>
      </c>
      <c r="O1007" s="8" t="s">
        <v>90</v>
      </c>
      <c r="P1007" t="s">
        <v>50</v>
      </c>
      <c r="Q1007" t="s">
        <v>91</v>
      </c>
      <c r="R1007" t="s">
        <v>40</v>
      </c>
      <c r="S1007">
        <v>77201</v>
      </c>
      <c r="T1007">
        <v>738</v>
      </c>
      <c r="U1007">
        <v>22595</v>
      </c>
      <c r="V1007">
        <v>62522</v>
      </c>
      <c r="W1007" s="6">
        <v>40771.033090277779</v>
      </c>
      <c r="X1007" t="s">
        <v>3273</v>
      </c>
      <c r="Y1007" t="s">
        <v>26</v>
      </c>
    </row>
    <row r="1008" spans="1:25" x14ac:dyDescent="0.35">
      <c r="A1008" t="s">
        <v>3276</v>
      </c>
      <c r="B1008" t="s">
        <v>3277</v>
      </c>
      <c r="C1008" s="5">
        <v>44067.754178240742</v>
      </c>
      <c r="D1008" s="5">
        <f t="shared" si="16"/>
        <v>44067</v>
      </c>
      <c r="E1008" t="s">
        <v>3278</v>
      </c>
      <c r="F1008" t="s">
        <v>30</v>
      </c>
      <c r="G1008" t="s">
        <v>144</v>
      </c>
      <c r="H1008">
        <v>8</v>
      </c>
      <c r="I1008">
        <v>43</v>
      </c>
      <c r="J1008" t="s">
        <v>95</v>
      </c>
      <c r="K1008" t="s">
        <v>33</v>
      </c>
      <c r="L1008" t="s">
        <v>96</v>
      </c>
      <c r="M1008" t="s">
        <v>97</v>
      </c>
      <c r="N1008" t="s">
        <v>98</v>
      </c>
      <c r="O1008" t="s">
        <v>99</v>
      </c>
      <c r="P1008" t="s">
        <v>50</v>
      </c>
      <c r="Q1008" t="s">
        <v>100</v>
      </c>
      <c r="R1008" t="s">
        <v>40</v>
      </c>
      <c r="S1008">
        <v>129288</v>
      </c>
      <c r="T1008">
        <v>761</v>
      </c>
      <c r="U1008">
        <v>1619</v>
      </c>
      <c r="V1008">
        <v>38337</v>
      </c>
      <c r="W1008" s="6">
        <v>39906.599074074074</v>
      </c>
      <c r="X1008" t="s">
        <v>3276</v>
      </c>
      <c r="Y1008" t="s">
        <v>24</v>
      </c>
    </row>
    <row r="1009" spans="1:25" x14ac:dyDescent="0.35">
      <c r="A1009" t="s">
        <v>3279</v>
      </c>
      <c r="B1009" t="s">
        <v>3280</v>
      </c>
      <c r="C1009" s="5">
        <v>44067.738206018519</v>
      </c>
      <c r="D1009" s="5">
        <f t="shared" si="16"/>
        <v>44067</v>
      </c>
      <c r="E1009" t="s">
        <v>3281</v>
      </c>
      <c r="F1009" t="s">
        <v>30</v>
      </c>
      <c r="G1009" t="s">
        <v>157</v>
      </c>
      <c r="H1009">
        <v>22</v>
      </c>
      <c r="I1009">
        <v>71</v>
      </c>
      <c r="J1009" t="s">
        <v>107</v>
      </c>
      <c r="K1009" t="s">
        <v>33</v>
      </c>
      <c r="L1009" t="s">
        <v>108</v>
      </c>
      <c r="M1009" t="s">
        <v>109</v>
      </c>
      <c r="N1009" t="s">
        <v>110</v>
      </c>
      <c r="O1009" t="s">
        <v>111</v>
      </c>
      <c r="P1009" t="s">
        <v>38</v>
      </c>
      <c r="Q1009" t="s">
        <v>112</v>
      </c>
      <c r="R1009" t="s">
        <v>40</v>
      </c>
      <c r="S1009">
        <v>18985514</v>
      </c>
      <c r="T1009">
        <v>1041</v>
      </c>
      <c r="U1009">
        <v>1161</v>
      </c>
      <c r="V1009">
        <v>348760</v>
      </c>
      <c r="W1009" s="6">
        <v>39173.265428240738</v>
      </c>
      <c r="X1009" t="s">
        <v>3279</v>
      </c>
      <c r="Y1009" t="s">
        <v>24</v>
      </c>
    </row>
    <row r="1010" spans="1:25" x14ac:dyDescent="0.35">
      <c r="A1010" t="s">
        <v>3282</v>
      </c>
      <c r="B1010" t="s">
        <v>3283</v>
      </c>
      <c r="C1010" s="5">
        <v>44067.729722222219</v>
      </c>
      <c r="D1010" s="5">
        <f t="shared" si="16"/>
        <v>44067</v>
      </c>
      <c r="E1010" t="s">
        <v>3284</v>
      </c>
      <c r="F1010" t="s">
        <v>30</v>
      </c>
      <c r="G1010" t="s">
        <v>144</v>
      </c>
      <c r="H1010">
        <v>6</v>
      </c>
      <c r="I1010">
        <v>23</v>
      </c>
      <c r="J1010" t="s">
        <v>95</v>
      </c>
      <c r="K1010" t="s">
        <v>33</v>
      </c>
      <c r="L1010" t="s">
        <v>96</v>
      </c>
      <c r="M1010" t="s">
        <v>97</v>
      </c>
      <c r="N1010" t="s">
        <v>98</v>
      </c>
      <c r="O1010" t="s">
        <v>99</v>
      </c>
      <c r="P1010" t="s">
        <v>50</v>
      </c>
      <c r="Q1010" t="s">
        <v>100</v>
      </c>
      <c r="R1010" t="s">
        <v>40</v>
      </c>
      <c r="S1010">
        <v>129288</v>
      </c>
      <c r="T1010">
        <v>761</v>
      </c>
      <c r="U1010">
        <v>1619</v>
      </c>
      <c r="V1010">
        <v>38337</v>
      </c>
      <c r="W1010" s="6">
        <v>39906.599074074074</v>
      </c>
      <c r="X1010" t="s">
        <v>3282</v>
      </c>
      <c r="Y1010" t="s">
        <v>24</v>
      </c>
    </row>
    <row r="1011" spans="1:25" ht="43.5" x14ac:dyDescent="0.35">
      <c r="A1011" t="s">
        <v>3285</v>
      </c>
      <c r="B1011" t="s">
        <v>3286</v>
      </c>
      <c r="C1011" s="5">
        <v>44067.573622685188</v>
      </c>
      <c r="D1011" s="5">
        <f t="shared" si="16"/>
        <v>44067</v>
      </c>
      <c r="E1011" s="8" t="s">
        <v>3287</v>
      </c>
      <c r="F1011" t="s">
        <v>30</v>
      </c>
      <c r="G1011" t="s">
        <v>3288</v>
      </c>
      <c r="H1011">
        <v>1</v>
      </c>
      <c r="I1011">
        <v>0</v>
      </c>
      <c r="J1011" t="s">
        <v>56</v>
      </c>
      <c r="K1011" t="s">
        <v>33</v>
      </c>
      <c r="L1011" t="s">
        <v>57</v>
      </c>
      <c r="M1011" t="s">
        <v>58</v>
      </c>
      <c r="N1011" t="s">
        <v>59</v>
      </c>
      <c r="O1011" t="s">
        <v>60</v>
      </c>
      <c r="P1011" t="s">
        <v>50</v>
      </c>
      <c r="Q1011" t="s">
        <v>61</v>
      </c>
      <c r="R1011" t="s">
        <v>40</v>
      </c>
      <c r="S1011">
        <v>61841</v>
      </c>
      <c r="T1011">
        <v>3177</v>
      </c>
      <c r="U1011">
        <v>25315</v>
      </c>
      <c r="V1011">
        <v>143761</v>
      </c>
      <c r="W1011" s="6">
        <v>40202.631284722222</v>
      </c>
      <c r="X1011" t="s">
        <v>3285</v>
      </c>
      <c r="Y1011" t="s">
        <v>26</v>
      </c>
    </row>
    <row r="1012" spans="1:25" x14ac:dyDescent="0.35">
      <c r="A1012" t="s">
        <v>3289</v>
      </c>
      <c r="B1012" t="s">
        <v>3290</v>
      </c>
      <c r="C1012" s="5">
        <v>44067.568298611113</v>
      </c>
      <c r="D1012" s="5">
        <f t="shared" si="16"/>
        <v>44067</v>
      </c>
      <c r="E1012" t="s">
        <v>3291</v>
      </c>
      <c r="F1012" t="s">
        <v>30</v>
      </c>
      <c r="G1012" t="s">
        <v>31</v>
      </c>
      <c r="H1012">
        <v>27</v>
      </c>
      <c r="I1012">
        <v>51</v>
      </c>
      <c r="J1012" t="s">
        <v>32</v>
      </c>
      <c r="K1012" t="s">
        <v>33</v>
      </c>
      <c r="L1012" t="s">
        <v>34</v>
      </c>
      <c r="M1012" t="s">
        <v>35</v>
      </c>
      <c r="N1012" t="s">
        <v>36</v>
      </c>
      <c r="O1012" t="s">
        <v>37</v>
      </c>
      <c r="P1012" t="s">
        <v>38</v>
      </c>
      <c r="Q1012" t="s">
        <v>39</v>
      </c>
      <c r="R1012" t="s">
        <v>40</v>
      </c>
      <c r="S1012">
        <v>7483989</v>
      </c>
      <c r="T1012">
        <v>1347</v>
      </c>
      <c r="U1012">
        <v>2007</v>
      </c>
      <c r="V1012">
        <v>709880</v>
      </c>
      <c r="W1012" s="6">
        <v>39926.837002314816</v>
      </c>
      <c r="X1012" t="s">
        <v>3289</v>
      </c>
      <c r="Y1012" t="s">
        <v>24</v>
      </c>
    </row>
    <row r="1013" spans="1:25" x14ac:dyDescent="0.35">
      <c r="A1013" t="s">
        <v>3292</v>
      </c>
      <c r="B1013" t="s">
        <v>3293</v>
      </c>
      <c r="C1013" s="5">
        <v>44067.489629629628</v>
      </c>
      <c r="D1013" s="5">
        <f t="shared" si="16"/>
        <v>44067</v>
      </c>
      <c r="E1013" t="s">
        <v>3294</v>
      </c>
      <c r="F1013" t="s">
        <v>30</v>
      </c>
      <c r="G1013" t="s">
        <v>31</v>
      </c>
      <c r="H1013">
        <v>23</v>
      </c>
      <c r="I1013">
        <v>87</v>
      </c>
      <c r="J1013" t="s">
        <v>107</v>
      </c>
      <c r="K1013" t="s">
        <v>33</v>
      </c>
      <c r="L1013" t="s">
        <v>108</v>
      </c>
      <c r="M1013" t="s">
        <v>109</v>
      </c>
      <c r="N1013" t="s">
        <v>110</v>
      </c>
      <c r="O1013" t="s">
        <v>111</v>
      </c>
      <c r="P1013" t="s">
        <v>38</v>
      </c>
      <c r="Q1013" t="s">
        <v>112</v>
      </c>
      <c r="R1013" t="s">
        <v>40</v>
      </c>
      <c r="S1013">
        <v>18985514</v>
      </c>
      <c r="T1013">
        <v>1041</v>
      </c>
      <c r="U1013">
        <v>1161</v>
      </c>
      <c r="V1013">
        <v>348760</v>
      </c>
      <c r="W1013" s="6">
        <v>39173.265428240738</v>
      </c>
      <c r="X1013" t="s">
        <v>3292</v>
      </c>
      <c r="Y1013" t="s">
        <v>24</v>
      </c>
    </row>
    <row r="1014" spans="1:25" x14ac:dyDescent="0.35">
      <c r="A1014" t="s">
        <v>3295</v>
      </c>
      <c r="B1014" t="s">
        <v>3296</v>
      </c>
      <c r="C1014" s="5">
        <v>44066.979166666664</v>
      </c>
      <c r="D1014" s="5">
        <f t="shared" si="16"/>
        <v>44066</v>
      </c>
      <c r="E1014" t="s">
        <v>3297</v>
      </c>
      <c r="F1014" t="s">
        <v>30</v>
      </c>
      <c r="G1014" t="s">
        <v>157</v>
      </c>
      <c r="H1014">
        <v>10</v>
      </c>
      <c r="I1014">
        <v>37</v>
      </c>
      <c r="J1014" t="s">
        <v>107</v>
      </c>
      <c r="K1014" t="s">
        <v>33</v>
      </c>
      <c r="L1014" t="s">
        <v>108</v>
      </c>
      <c r="M1014" t="s">
        <v>109</v>
      </c>
      <c r="N1014" t="s">
        <v>110</v>
      </c>
      <c r="O1014" t="s">
        <v>111</v>
      </c>
      <c r="P1014" t="s">
        <v>38</v>
      </c>
      <c r="Q1014" t="s">
        <v>112</v>
      </c>
      <c r="R1014" t="s">
        <v>40</v>
      </c>
      <c r="S1014">
        <v>18985514</v>
      </c>
      <c r="T1014">
        <v>1041</v>
      </c>
      <c r="U1014">
        <v>1161</v>
      </c>
      <c r="V1014">
        <v>348760</v>
      </c>
      <c r="W1014" s="6">
        <v>39173.265428240738</v>
      </c>
      <c r="X1014" t="s">
        <v>3295</v>
      </c>
      <c r="Y1014" t="s">
        <v>24</v>
      </c>
    </row>
    <row r="1015" spans="1:25" x14ac:dyDescent="0.35">
      <c r="A1015" t="s">
        <v>3298</v>
      </c>
      <c r="B1015" t="s">
        <v>3299</v>
      </c>
      <c r="C1015" s="5">
        <v>44064.660729166666</v>
      </c>
      <c r="D1015" s="5">
        <f t="shared" si="16"/>
        <v>44064</v>
      </c>
      <c r="E1015" t="s">
        <v>3300</v>
      </c>
      <c r="F1015" t="s">
        <v>30</v>
      </c>
      <c r="G1015" t="s">
        <v>144</v>
      </c>
      <c r="H1015">
        <v>1</v>
      </c>
      <c r="I1015">
        <v>5</v>
      </c>
      <c r="J1015" t="s">
        <v>95</v>
      </c>
      <c r="K1015" t="s">
        <v>33</v>
      </c>
      <c r="L1015" t="s">
        <v>96</v>
      </c>
      <c r="M1015" t="s">
        <v>97</v>
      </c>
      <c r="N1015" t="s">
        <v>98</v>
      </c>
      <c r="O1015" t="s">
        <v>99</v>
      </c>
      <c r="P1015" t="s">
        <v>50</v>
      </c>
      <c r="Q1015" t="s">
        <v>100</v>
      </c>
      <c r="R1015" t="s">
        <v>40</v>
      </c>
      <c r="S1015">
        <v>129288</v>
      </c>
      <c r="T1015">
        <v>761</v>
      </c>
      <c r="U1015">
        <v>1619</v>
      </c>
      <c r="V1015">
        <v>38337</v>
      </c>
      <c r="W1015" s="6">
        <v>39906.599074074074</v>
      </c>
      <c r="X1015" t="s">
        <v>3298</v>
      </c>
      <c r="Y1015" t="s">
        <v>24</v>
      </c>
    </row>
    <row r="1016" spans="1:25" x14ac:dyDescent="0.35">
      <c r="A1016" t="s">
        <v>3301</v>
      </c>
      <c r="B1016" t="s">
        <v>3302</v>
      </c>
      <c r="C1016" s="5">
        <v>44064.626018518517</v>
      </c>
      <c r="D1016" s="5">
        <f t="shared" si="16"/>
        <v>44064</v>
      </c>
      <c r="E1016" t="s">
        <v>3303</v>
      </c>
      <c r="F1016" t="s">
        <v>75</v>
      </c>
      <c r="G1016" t="s">
        <v>144</v>
      </c>
      <c r="H1016">
        <v>0</v>
      </c>
      <c r="I1016">
        <v>0</v>
      </c>
      <c r="J1016" t="s">
        <v>485</v>
      </c>
      <c r="K1016" t="s">
        <v>33</v>
      </c>
      <c r="L1016" t="s">
        <v>486</v>
      </c>
      <c r="M1016" t="s">
        <v>487</v>
      </c>
      <c r="N1016" t="s">
        <v>487</v>
      </c>
      <c r="O1016" t="s">
        <v>488</v>
      </c>
      <c r="P1016" t="s">
        <v>50</v>
      </c>
      <c r="Q1016" t="s">
        <v>489</v>
      </c>
      <c r="R1016" t="s">
        <v>40</v>
      </c>
      <c r="S1016">
        <v>7588</v>
      </c>
      <c r="T1016">
        <v>1602</v>
      </c>
      <c r="U1016">
        <v>3952</v>
      </c>
      <c r="V1016">
        <v>6264</v>
      </c>
      <c r="W1016" s="6">
        <v>40775.022326388891</v>
      </c>
      <c r="X1016" t="s">
        <v>3301</v>
      </c>
      <c r="Y1016" t="s">
        <v>26</v>
      </c>
    </row>
    <row r="1017" spans="1:25" x14ac:dyDescent="0.35">
      <c r="A1017" t="s">
        <v>3304</v>
      </c>
      <c r="B1017" t="s">
        <v>3305</v>
      </c>
      <c r="C1017" s="5">
        <v>44064.570844907408</v>
      </c>
      <c r="D1017" s="5">
        <f t="shared" si="16"/>
        <v>44064</v>
      </c>
      <c r="E1017" t="s">
        <v>3306</v>
      </c>
      <c r="F1017" t="s">
        <v>30</v>
      </c>
      <c r="G1017" t="s">
        <v>68</v>
      </c>
      <c r="H1017">
        <v>175</v>
      </c>
      <c r="I1017">
        <v>530</v>
      </c>
      <c r="K1017" t="s">
        <v>33</v>
      </c>
      <c r="L1017" t="s">
        <v>69</v>
      </c>
      <c r="M1017" t="s">
        <v>70</v>
      </c>
      <c r="N1017" t="s">
        <v>70</v>
      </c>
      <c r="P1017" t="s">
        <v>50</v>
      </c>
      <c r="Q1017" t="s">
        <v>71</v>
      </c>
      <c r="R1017" t="s">
        <v>40</v>
      </c>
      <c r="S1017">
        <v>1060595</v>
      </c>
      <c r="T1017">
        <v>817</v>
      </c>
      <c r="U1017">
        <v>16</v>
      </c>
      <c r="V1017">
        <v>435468</v>
      </c>
      <c r="W1017" s="6">
        <v>39824.172893518517</v>
      </c>
      <c r="X1017" t="s">
        <v>3304</v>
      </c>
      <c r="Y1017" t="s">
        <v>24</v>
      </c>
    </row>
    <row r="1018" spans="1:25" x14ac:dyDescent="0.35">
      <c r="A1018" t="s">
        <v>3307</v>
      </c>
      <c r="B1018" t="s">
        <v>3308</v>
      </c>
      <c r="C1018" s="5">
        <v>44064.531817129631</v>
      </c>
      <c r="D1018" s="5">
        <f t="shared" si="16"/>
        <v>44064</v>
      </c>
      <c r="E1018" t="s">
        <v>3309</v>
      </c>
      <c r="F1018" t="s">
        <v>30</v>
      </c>
      <c r="G1018" t="s">
        <v>68</v>
      </c>
      <c r="H1018">
        <v>20</v>
      </c>
      <c r="I1018">
        <v>35</v>
      </c>
      <c r="J1018" t="s">
        <v>95</v>
      </c>
      <c r="K1018" t="s">
        <v>33</v>
      </c>
      <c r="L1018" t="s">
        <v>96</v>
      </c>
      <c r="M1018" t="s">
        <v>97</v>
      </c>
      <c r="N1018" t="s">
        <v>98</v>
      </c>
      <c r="O1018" t="s">
        <v>99</v>
      </c>
      <c r="P1018" t="s">
        <v>50</v>
      </c>
      <c r="Q1018" t="s">
        <v>100</v>
      </c>
      <c r="R1018" t="s">
        <v>40</v>
      </c>
      <c r="S1018">
        <v>129288</v>
      </c>
      <c r="T1018">
        <v>761</v>
      </c>
      <c r="U1018">
        <v>1619</v>
      </c>
      <c r="V1018">
        <v>38337</v>
      </c>
      <c r="W1018" s="6">
        <v>39906.599074074074</v>
      </c>
      <c r="X1018" t="s">
        <v>3307</v>
      </c>
      <c r="Y1018" t="s">
        <v>24</v>
      </c>
    </row>
    <row r="1019" spans="1:25" x14ac:dyDescent="0.35">
      <c r="A1019" t="s">
        <v>3310</v>
      </c>
      <c r="B1019" t="s">
        <v>3311</v>
      </c>
      <c r="C1019" s="5">
        <v>44063.866666666669</v>
      </c>
      <c r="D1019" s="5">
        <f t="shared" si="16"/>
        <v>44063</v>
      </c>
      <c r="E1019" t="s">
        <v>3312</v>
      </c>
      <c r="F1019" t="s">
        <v>30</v>
      </c>
      <c r="G1019" t="s">
        <v>68</v>
      </c>
      <c r="H1019">
        <v>328</v>
      </c>
      <c r="I1019">
        <v>1663</v>
      </c>
      <c r="K1019" t="s">
        <v>33</v>
      </c>
      <c r="L1019" t="s">
        <v>69</v>
      </c>
      <c r="M1019" t="s">
        <v>70</v>
      </c>
      <c r="N1019" t="s">
        <v>70</v>
      </c>
      <c r="P1019" t="s">
        <v>50</v>
      </c>
      <c r="Q1019" t="s">
        <v>71</v>
      </c>
      <c r="R1019" t="s">
        <v>40</v>
      </c>
      <c r="S1019">
        <v>1060595</v>
      </c>
      <c r="T1019">
        <v>817</v>
      </c>
      <c r="U1019">
        <v>16</v>
      </c>
      <c r="V1019">
        <v>435468</v>
      </c>
      <c r="W1019" s="6">
        <v>39824.172893518517</v>
      </c>
      <c r="X1019" t="s">
        <v>3310</v>
      </c>
      <c r="Y1019" t="s">
        <v>24</v>
      </c>
    </row>
    <row r="1020" spans="1:25" x14ac:dyDescent="0.35">
      <c r="A1020" t="s">
        <v>3313</v>
      </c>
      <c r="B1020" t="s">
        <v>3314</v>
      </c>
      <c r="C1020" s="5">
        <v>44063.530231481483</v>
      </c>
      <c r="D1020" s="5">
        <f t="shared" si="16"/>
        <v>44063</v>
      </c>
      <c r="E1020" t="s">
        <v>3315</v>
      </c>
      <c r="F1020" t="s">
        <v>30</v>
      </c>
      <c r="G1020" t="s">
        <v>68</v>
      </c>
      <c r="H1020">
        <v>5</v>
      </c>
      <c r="I1020">
        <v>17</v>
      </c>
      <c r="J1020" t="s">
        <v>95</v>
      </c>
      <c r="K1020" t="s">
        <v>33</v>
      </c>
      <c r="L1020" t="s">
        <v>96</v>
      </c>
      <c r="M1020" t="s">
        <v>97</v>
      </c>
      <c r="N1020" t="s">
        <v>98</v>
      </c>
      <c r="O1020" t="s">
        <v>99</v>
      </c>
      <c r="P1020" t="s">
        <v>50</v>
      </c>
      <c r="Q1020" t="s">
        <v>100</v>
      </c>
      <c r="R1020" t="s">
        <v>40</v>
      </c>
      <c r="S1020">
        <v>129288</v>
      </c>
      <c r="T1020">
        <v>761</v>
      </c>
      <c r="U1020">
        <v>1619</v>
      </c>
      <c r="V1020">
        <v>38337</v>
      </c>
      <c r="W1020" s="6">
        <v>39906.599074074074</v>
      </c>
      <c r="X1020" t="s">
        <v>3313</v>
      </c>
      <c r="Y1020" t="s">
        <v>26</v>
      </c>
    </row>
    <row r="1021" spans="1:25" x14ac:dyDescent="0.35">
      <c r="A1021" t="s">
        <v>3316</v>
      </c>
      <c r="B1021" t="s">
        <v>3317</v>
      </c>
      <c r="C1021" s="5">
        <v>44063.479895833334</v>
      </c>
      <c r="D1021" s="5">
        <f t="shared" si="16"/>
        <v>44063</v>
      </c>
      <c r="E1021" t="s">
        <v>3318</v>
      </c>
      <c r="F1021" t="s">
        <v>30</v>
      </c>
      <c r="G1021" t="s">
        <v>31</v>
      </c>
      <c r="H1021">
        <v>19</v>
      </c>
      <c r="I1021">
        <v>47</v>
      </c>
      <c r="J1021" t="s">
        <v>32</v>
      </c>
      <c r="K1021" t="s">
        <v>33</v>
      </c>
      <c r="L1021" t="s">
        <v>34</v>
      </c>
      <c r="M1021" t="s">
        <v>35</v>
      </c>
      <c r="N1021" t="s">
        <v>36</v>
      </c>
      <c r="O1021" t="s">
        <v>37</v>
      </c>
      <c r="P1021" t="s">
        <v>38</v>
      </c>
      <c r="Q1021" t="s">
        <v>39</v>
      </c>
      <c r="R1021" t="s">
        <v>40</v>
      </c>
      <c r="S1021">
        <v>7483989</v>
      </c>
      <c r="T1021">
        <v>1347</v>
      </c>
      <c r="U1021">
        <v>2007</v>
      </c>
      <c r="V1021">
        <v>709880</v>
      </c>
      <c r="W1021" s="6">
        <v>39926.837002314816</v>
      </c>
      <c r="X1021" t="s">
        <v>3316</v>
      </c>
      <c r="Y1021" t="s">
        <v>24</v>
      </c>
    </row>
    <row r="1022" spans="1:25" ht="29" x14ac:dyDescent="0.35">
      <c r="A1022" t="s">
        <v>3319</v>
      </c>
      <c r="B1022" t="s">
        <v>3320</v>
      </c>
      <c r="C1022" s="5">
        <v>44062.78497685185</v>
      </c>
      <c r="D1022" s="5">
        <f t="shared" si="16"/>
        <v>44062</v>
      </c>
      <c r="E1022" s="8" t="s">
        <v>3321</v>
      </c>
      <c r="F1022" t="s">
        <v>30</v>
      </c>
      <c r="G1022" t="s">
        <v>3288</v>
      </c>
      <c r="H1022">
        <v>0</v>
      </c>
      <c r="I1022">
        <v>1</v>
      </c>
      <c r="J1022" t="s">
        <v>56</v>
      </c>
      <c r="K1022" t="s">
        <v>33</v>
      </c>
      <c r="L1022" t="s">
        <v>57</v>
      </c>
      <c r="M1022" t="s">
        <v>58</v>
      </c>
      <c r="N1022" t="s">
        <v>59</v>
      </c>
      <c r="O1022" t="s">
        <v>60</v>
      </c>
      <c r="P1022" t="s">
        <v>50</v>
      </c>
      <c r="Q1022" t="s">
        <v>61</v>
      </c>
      <c r="R1022" t="s">
        <v>40</v>
      </c>
      <c r="S1022">
        <v>61841</v>
      </c>
      <c r="T1022">
        <v>3177</v>
      </c>
      <c r="U1022">
        <v>25315</v>
      </c>
      <c r="V1022">
        <v>143761</v>
      </c>
      <c r="W1022" s="6">
        <v>40202.631284722222</v>
      </c>
      <c r="X1022" t="s">
        <v>3319</v>
      </c>
      <c r="Y1022" t="s">
        <v>26</v>
      </c>
    </row>
    <row r="1023" spans="1:25" x14ac:dyDescent="0.35">
      <c r="A1023" t="s">
        <v>3322</v>
      </c>
      <c r="B1023" t="s">
        <v>3323</v>
      </c>
      <c r="C1023" s="5">
        <v>44062.628483796296</v>
      </c>
      <c r="D1023" s="5">
        <f t="shared" si="16"/>
        <v>44062</v>
      </c>
      <c r="E1023" t="s">
        <v>3324</v>
      </c>
      <c r="F1023" t="s">
        <v>30</v>
      </c>
      <c r="G1023" t="s">
        <v>401</v>
      </c>
      <c r="H1023">
        <v>10</v>
      </c>
      <c r="I1023">
        <v>33</v>
      </c>
      <c r="K1023" t="s">
        <v>33</v>
      </c>
      <c r="L1023" t="s">
        <v>69</v>
      </c>
      <c r="M1023" t="s">
        <v>70</v>
      </c>
      <c r="N1023" t="s">
        <v>70</v>
      </c>
      <c r="P1023" t="s">
        <v>50</v>
      </c>
      <c r="Q1023" t="s">
        <v>71</v>
      </c>
      <c r="R1023" t="s">
        <v>40</v>
      </c>
      <c r="S1023">
        <v>1060595</v>
      </c>
      <c r="T1023">
        <v>817</v>
      </c>
      <c r="U1023">
        <v>16</v>
      </c>
      <c r="V1023">
        <v>435468</v>
      </c>
      <c r="W1023" s="6">
        <v>39824.172893518517</v>
      </c>
      <c r="X1023" t="s">
        <v>3322</v>
      </c>
      <c r="Y1023" s="9" t="s">
        <v>26</v>
      </c>
    </row>
    <row r="1024" spans="1:25" x14ac:dyDescent="0.35">
      <c r="A1024" t="s">
        <v>3325</v>
      </c>
      <c r="B1024" t="s">
        <v>3326</v>
      </c>
      <c r="C1024" s="5">
        <v>44062.626423611109</v>
      </c>
      <c r="D1024" s="5">
        <f t="shared" si="16"/>
        <v>44062</v>
      </c>
      <c r="E1024" t="s">
        <v>3327</v>
      </c>
      <c r="F1024" t="s">
        <v>30</v>
      </c>
      <c r="G1024" t="s">
        <v>44</v>
      </c>
      <c r="H1024">
        <v>7</v>
      </c>
      <c r="I1024">
        <v>36</v>
      </c>
      <c r="J1024" t="s">
        <v>45</v>
      </c>
      <c r="K1024" t="s">
        <v>33</v>
      </c>
      <c r="L1024" t="s">
        <v>46</v>
      </c>
      <c r="M1024" t="s">
        <v>47</v>
      </c>
      <c r="N1024" t="s">
        <v>48</v>
      </c>
      <c r="O1024" t="s">
        <v>49</v>
      </c>
      <c r="P1024" t="s">
        <v>50</v>
      </c>
      <c r="Q1024" t="s">
        <v>51</v>
      </c>
      <c r="R1024" t="s">
        <v>40</v>
      </c>
      <c r="S1024">
        <v>50221</v>
      </c>
      <c r="T1024">
        <v>929</v>
      </c>
      <c r="U1024">
        <v>49886</v>
      </c>
      <c r="V1024">
        <v>78012</v>
      </c>
      <c r="W1024" s="6">
        <v>40415.082442129627</v>
      </c>
      <c r="X1024" t="s">
        <v>3325</v>
      </c>
      <c r="Y1024" t="s">
        <v>26</v>
      </c>
    </row>
    <row r="1025" spans="1:25" x14ac:dyDescent="0.35">
      <c r="A1025" t="s">
        <v>3328</v>
      </c>
      <c r="B1025" t="s">
        <v>3329</v>
      </c>
      <c r="C1025" s="5">
        <v>44062.541666666664</v>
      </c>
      <c r="D1025" s="5">
        <f t="shared" si="16"/>
        <v>44062</v>
      </c>
      <c r="E1025" t="s">
        <v>3330</v>
      </c>
      <c r="F1025" t="s">
        <v>30</v>
      </c>
      <c r="G1025" t="s">
        <v>157</v>
      </c>
      <c r="H1025">
        <v>17</v>
      </c>
      <c r="I1025">
        <v>36</v>
      </c>
      <c r="J1025" t="s">
        <v>107</v>
      </c>
      <c r="K1025" t="s">
        <v>33</v>
      </c>
      <c r="L1025" t="s">
        <v>108</v>
      </c>
      <c r="M1025" t="s">
        <v>109</v>
      </c>
      <c r="N1025" t="s">
        <v>110</v>
      </c>
      <c r="O1025" t="s">
        <v>111</v>
      </c>
      <c r="P1025" t="s">
        <v>38</v>
      </c>
      <c r="Q1025" t="s">
        <v>112</v>
      </c>
      <c r="R1025" t="s">
        <v>40</v>
      </c>
      <c r="S1025">
        <v>18985514</v>
      </c>
      <c r="T1025">
        <v>1041</v>
      </c>
      <c r="U1025">
        <v>1161</v>
      </c>
      <c r="V1025">
        <v>348760</v>
      </c>
      <c r="W1025" s="6">
        <v>39173.265428240738</v>
      </c>
      <c r="X1025" t="s">
        <v>3328</v>
      </c>
      <c r="Y1025" t="s">
        <v>24</v>
      </c>
    </row>
    <row r="1026" spans="1:25" x14ac:dyDescent="0.35">
      <c r="A1026" t="s">
        <v>3331</v>
      </c>
      <c r="B1026" t="s">
        <v>3332</v>
      </c>
      <c r="C1026" s="5">
        <v>44062.531828703701</v>
      </c>
      <c r="D1026" s="5">
        <f t="shared" si="16"/>
        <v>44062</v>
      </c>
      <c r="E1026" t="s">
        <v>3333</v>
      </c>
      <c r="F1026" t="s">
        <v>30</v>
      </c>
      <c r="G1026" t="s">
        <v>68</v>
      </c>
      <c r="H1026">
        <v>10</v>
      </c>
      <c r="I1026">
        <v>11</v>
      </c>
      <c r="J1026" t="s">
        <v>95</v>
      </c>
      <c r="K1026" t="s">
        <v>33</v>
      </c>
      <c r="L1026" t="s">
        <v>96</v>
      </c>
      <c r="M1026" t="s">
        <v>97</v>
      </c>
      <c r="N1026" t="s">
        <v>98</v>
      </c>
      <c r="O1026" t="s">
        <v>99</v>
      </c>
      <c r="P1026" t="s">
        <v>50</v>
      </c>
      <c r="Q1026" t="s">
        <v>100</v>
      </c>
      <c r="R1026" t="s">
        <v>40</v>
      </c>
      <c r="S1026">
        <v>129288</v>
      </c>
      <c r="T1026">
        <v>761</v>
      </c>
      <c r="U1026">
        <v>1619</v>
      </c>
      <c r="V1026">
        <v>38337</v>
      </c>
      <c r="W1026" s="6">
        <v>39906.599074074074</v>
      </c>
      <c r="X1026" t="s">
        <v>3331</v>
      </c>
      <c r="Y1026" t="s">
        <v>26</v>
      </c>
    </row>
    <row r="1027" spans="1:25" ht="72.5" x14ac:dyDescent="0.35">
      <c r="A1027" t="s">
        <v>3334</v>
      </c>
      <c r="B1027" t="s">
        <v>3335</v>
      </c>
      <c r="C1027" s="5">
        <v>44062.193090277775</v>
      </c>
      <c r="D1027" s="5">
        <f t="shared" si="16"/>
        <v>44062</v>
      </c>
      <c r="E1027" s="8" t="s">
        <v>3336</v>
      </c>
      <c r="F1027" t="s">
        <v>30</v>
      </c>
      <c r="G1027" t="s">
        <v>31</v>
      </c>
      <c r="H1027">
        <v>13</v>
      </c>
      <c r="I1027">
        <v>23</v>
      </c>
      <c r="J1027" t="s">
        <v>32</v>
      </c>
      <c r="K1027" t="s">
        <v>33</v>
      </c>
      <c r="L1027" t="s">
        <v>34</v>
      </c>
      <c r="M1027" t="s">
        <v>35</v>
      </c>
      <c r="N1027" t="s">
        <v>36</v>
      </c>
      <c r="O1027" t="s">
        <v>37</v>
      </c>
      <c r="P1027" t="s">
        <v>38</v>
      </c>
      <c r="Q1027" t="s">
        <v>39</v>
      </c>
      <c r="R1027" t="s">
        <v>40</v>
      </c>
      <c r="S1027">
        <v>7483989</v>
      </c>
      <c r="T1027">
        <v>1347</v>
      </c>
      <c r="U1027">
        <v>2007</v>
      </c>
      <c r="V1027">
        <v>709880</v>
      </c>
      <c r="W1027" s="6">
        <v>39926.837002314816</v>
      </c>
      <c r="X1027" t="s">
        <v>3334</v>
      </c>
      <c r="Y1027" t="s">
        <v>24</v>
      </c>
    </row>
    <row r="1028" spans="1:25" x14ac:dyDescent="0.35">
      <c r="A1028" t="s">
        <v>3337</v>
      </c>
      <c r="B1028" t="s">
        <v>3338</v>
      </c>
      <c r="C1028" s="5">
        <v>44061.923611111109</v>
      </c>
      <c r="D1028" s="5">
        <f t="shared" si="16"/>
        <v>44061</v>
      </c>
      <c r="E1028" t="s">
        <v>3339</v>
      </c>
      <c r="F1028" t="s">
        <v>30</v>
      </c>
      <c r="G1028" t="s">
        <v>157</v>
      </c>
      <c r="H1028">
        <v>26</v>
      </c>
      <c r="I1028">
        <v>54</v>
      </c>
      <c r="J1028" t="s">
        <v>107</v>
      </c>
      <c r="K1028" t="s">
        <v>33</v>
      </c>
      <c r="L1028" t="s">
        <v>108</v>
      </c>
      <c r="M1028" t="s">
        <v>109</v>
      </c>
      <c r="N1028" t="s">
        <v>110</v>
      </c>
      <c r="O1028" t="s">
        <v>111</v>
      </c>
      <c r="P1028" t="s">
        <v>38</v>
      </c>
      <c r="Q1028" t="s">
        <v>112</v>
      </c>
      <c r="R1028" t="s">
        <v>40</v>
      </c>
      <c r="S1028">
        <v>18985514</v>
      </c>
      <c r="T1028">
        <v>1041</v>
      </c>
      <c r="U1028">
        <v>1161</v>
      </c>
      <c r="V1028">
        <v>348760</v>
      </c>
      <c r="W1028" s="6">
        <v>39173.265428240738</v>
      </c>
      <c r="X1028" t="s">
        <v>3337</v>
      </c>
      <c r="Y1028" t="s">
        <v>24</v>
      </c>
    </row>
    <row r="1029" spans="1:25" x14ac:dyDescent="0.35">
      <c r="A1029" t="s">
        <v>3340</v>
      </c>
      <c r="B1029" t="s">
        <v>3341</v>
      </c>
      <c r="C1029" s="5">
        <v>44061.838159722225</v>
      </c>
      <c r="D1029" s="5">
        <f t="shared" si="16"/>
        <v>44061</v>
      </c>
      <c r="E1029" t="s">
        <v>3342</v>
      </c>
      <c r="F1029" t="s">
        <v>30</v>
      </c>
      <c r="G1029" t="s">
        <v>31</v>
      </c>
      <c r="H1029">
        <v>60</v>
      </c>
      <c r="I1029">
        <v>113</v>
      </c>
      <c r="J1029" t="s">
        <v>107</v>
      </c>
      <c r="K1029" t="s">
        <v>33</v>
      </c>
      <c r="L1029" t="s">
        <v>108</v>
      </c>
      <c r="M1029" t="s">
        <v>109</v>
      </c>
      <c r="N1029" t="s">
        <v>110</v>
      </c>
      <c r="O1029" t="s">
        <v>111</v>
      </c>
      <c r="P1029" t="s">
        <v>38</v>
      </c>
      <c r="Q1029" t="s">
        <v>112</v>
      </c>
      <c r="R1029" t="s">
        <v>40</v>
      </c>
      <c r="S1029">
        <v>18985514</v>
      </c>
      <c r="T1029">
        <v>1041</v>
      </c>
      <c r="U1029">
        <v>1161</v>
      </c>
      <c r="V1029">
        <v>348760</v>
      </c>
      <c r="W1029" s="6">
        <v>39173.265428240738</v>
      </c>
      <c r="X1029" t="s">
        <v>3340</v>
      </c>
      <c r="Y1029" t="s">
        <v>24</v>
      </c>
    </row>
    <row r="1030" spans="1:25" x14ac:dyDescent="0.35">
      <c r="A1030" t="s">
        <v>3343</v>
      </c>
      <c r="B1030" t="s">
        <v>3344</v>
      </c>
      <c r="C1030" s="5">
        <v>44061.814027777778</v>
      </c>
      <c r="D1030" s="5">
        <f t="shared" si="16"/>
        <v>44061</v>
      </c>
      <c r="E1030" t="s">
        <v>3345</v>
      </c>
      <c r="F1030" t="s">
        <v>30</v>
      </c>
      <c r="G1030" t="s">
        <v>68</v>
      </c>
      <c r="H1030">
        <v>10</v>
      </c>
      <c r="I1030">
        <v>18</v>
      </c>
      <c r="J1030" t="s">
        <v>95</v>
      </c>
      <c r="K1030" t="s">
        <v>33</v>
      </c>
      <c r="L1030" t="s">
        <v>96</v>
      </c>
      <c r="M1030" t="s">
        <v>97</v>
      </c>
      <c r="N1030" t="s">
        <v>98</v>
      </c>
      <c r="O1030" t="s">
        <v>99</v>
      </c>
      <c r="P1030" t="s">
        <v>50</v>
      </c>
      <c r="Q1030" t="s">
        <v>100</v>
      </c>
      <c r="R1030" t="s">
        <v>40</v>
      </c>
      <c r="S1030">
        <v>129288</v>
      </c>
      <c r="T1030">
        <v>761</v>
      </c>
      <c r="U1030">
        <v>1619</v>
      </c>
      <c r="V1030">
        <v>38337</v>
      </c>
      <c r="W1030" s="6">
        <v>39906.599074074074</v>
      </c>
      <c r="X1030" t="s">
        <v>3343</v>
      </c>
      <c r="Y1030" s="9" t="s">
        <v>24</v>
      </c>
    </row>
    <row r="1031" spans="1:25" x14ac:dyDescent="0.35">
      <c r="A1031" t="s">
        <v>3346</v>
      </c>
      <c r="B1031" t="s">
        <v>3347</v>
      </c>
      <c r="C1031" s="5">
        <v>44061.591435185182</v>
      </c>
      <c r="D1031" s="5">
        <f t="shared" si="16"/>
        <v>44061</v>
      </c>
      <c r="E1031" t="s">
        <v>3348</v>
      </c>
      <c r="F1031" t="s">
        <v>30</v>
      </c>
      <c r="G1031" t="s">
        <v>68</v>
      </c>
      <c r="H1031">
        <v>50</v>
      </c>
      <c r="I1031">
        <v>348</v>
      </c>
      <c r="K1031" t="s">
        <v>33</v>
      </c>
      <c r="L1031" t="s">
        <v>69</v>
      </c>
      <c r="M1031" t="s">
        <v>70</v>
      </c>
      <c r="N1031" t="s">
        <v>70</v>
      </c>
      <c r="P1031" t="s">
        <v>50</v>
      </c>
      <c r="Q1031" t="s">
        <v>71</v>
      </c>
      <c r="R1031" t="s">
        <v>40</v>
      </c>
      <c r="S1031">
        <v>1060595</v>
      </c>
      <c r="T1031">
        <v>817</v>
      </c>
      <c r="U1031">
        <v>16</v>
      </c>
      <c r="V1031">
        <v>435468</v>
      </c>
      <c r="W1031" s="6">
        <v>39824.172893518517</v>
      </c>
      <c r="X1031" t="s">
        <v>3346</v>
      </c>
      <c r="Y1031" t="s">
        <v>25</v>
      </c>
    </row>
    <row r="1032" spans="1:25" x14ac:dyDescent="0.35">
      <c r="A1032" t="s">
        <v>3349</v>
      </c>
      <c r="B1032" t="s">
        <v>3350</v>
      </c>
      <c r="C1032" s="5">
        <v>44061.577499999999</v>
      </c>
      <c r="D1032" s="5">
        <f t="shared" ref="D1032:D1095" si="17">DATEVALUE(_xlfn.CONCAT(MONTH(C1032),"/",DAY(C1032),"/",YEAR(C1032)))</f>
        <v>44061</v>
      </c>
      <c r="E1032" t="s">
        <v>3351</v>
      </c>
      <c r="F1032" t="s">
        <v>30</v>
      </c>
      <c r="G1032" t="s">
        <v>31</v>
      </c>
      <c r="H1032">
        <v>109</v>
      </c>
      <c r="I1032">
        <v>216</v>
      </c>
      <c r="J1032" t="s">
        <v>32</v>
      </c>
      <c r="K1032" t="s">
        <v>33</v>
      </c>
      <c r="L1032" t="s">
        <v>34</v>
      </c>
      <c r="M1032" t="s">
        <v>35</v>
      </c>
      <c r="N1032" t="s">
        <v>36</v>
      </c>
      <c r="O1032" t="s">
        <v>37</v>
      </c>
      <c r="P1032" t="s">
        <v>38</v>
      </c>
      <c r="Q1032" t="s">
        <v>39</v>
      </c>
      <c r="R1032" t="s">
        <v>40</v>
      </c>
      <c r="S1032">
        <v>7483989</v>
      </c>
      <c r="T1032">
        <v>1347</v>
      </c>
      <c r="U1032">
        <v>2007</v>
      </c>
      <c r="V1032">
        <v>709880</v>
      </c>
      <c r="W1032" s="6">
        <v>39926.837002314816</v>
      </c>
      <c r="X1032" t="s">
        <v>3349</v>
      </c>
      <c r="Y1032" t="s">
        <v>24</v>
      </c>
    </row>
    <row r="1033" spans="1:25" x14ac:dyDescent="0.35">
      <c r="A1033" t="s">
        <v>3352</v>
      </c>
      <c r="B1033" t="s">
        <v>3353</v>
      </c>
      <c r="C1033" s="5">
        <v>44061.572337962964</v>
      </c>
      <c r="D1033" s="5">
        <f t="shared" si="17"/>
        <v>44061</v>
      </c>
      <c r="E1033" t="s">
        <v>3354</v>
      </c>
      <c r="F1033" t="s">
        <v>30</v>
      </c>
      <c r="G1033" t="s">
        <v>401</v>
      </c>
      <c r="H1033">
        <v>30</v>
      </c>
      <c r="I1033">
        <v>99</v>
      </c>
      <c r="K1033" t="s">
        <v>33</v>
      </c>
      <c r="L1033" t="s">
        <v>69</v>
      </c>
      <c r="M1033" t="s">
        <v>70</v>
      </c>
      <c r="N1033" t="s">
        <v>70</v>
      </c>
      <c r="P1033" t="s">
        <v>50</v>
      </c>
      <c r="Q1033" t="s">
        <v>71</v>
      </c>
      <c r="R1033" t="s">
        <v>40</v>
      </c>
      <c r="S1033">
        <v>1060595</v>
      </c>
      <c r="T1033">
        <v>817</v>
      </c>
      <c r="U1033">
        <v>16</v>
      </c>
      <c r="V1033">
        <v>435468</v>
      </c>
      <c r="W1033" s="6">
        <v>39824.172893518517</v>
      </c>
      <c r="X1033" t="s">
        <v>3352</v>
      </c>
      <c r="Y1033" t="s">
        <v>24</v>
      </c>
    </row>
    <row r="1034" spans="1:25" x14ac:dyDescent="0.35">
      <c r="A1034" t="s">
        <v>3355</v>
      </c>
      <c r="B1034" t="s">
        <v>3356</v>
      </c>
      <c r="C1034" s="5">
        <v>44061.541678240741</v>
      </c>
      <c r="D1034" s="5">
        <f t="shared" si="17"/>
        <v>44061</v>
      </c>
      <c r="E1034" t="s">
        <v>3357</v>
      </c>
      <c r="F1034" t="s">
        <v>30</v>
      </c>
      <c r="G1034" t="s">
        <v>157</v>
      </c>
      <c r="H1034">
        <v>19</v>
      </c>
      <c r="I1034">
        <v>49</v>
      </c>
      <c r="J1034" t="s">
        <v>107</v>
      </c>
      <c r="K1034" t="s">
        <v>33</v>
      </c>
      <c r="L1034" t="s">
        <v>108</v>
      </c>
      <c r="M1034" t="s">
        <v>109</v>
      </c>
      <c r="N1034" t="s">
        <v>110</v>
      </c>
      <c r="O1034" t="s">
        <v>111</v>
      </c>
      <c r="P1034" t="s">
        <v>38</v>
      </c>
      <c r="Q1034" t="s">
        <v>112</v>
      </c>
      <c r="R1034" t="s">
        <v>40</v>
      </c>
      <c r="S1034">
        <v>18985514</v>
      </c>
      <c r="T1034">
        <v>1041</v>
      </c>
      <c r="U1034">
        <v>1161</v>
      </c>
      <c r="V1034">
        <v>348760</v>
      </c>
      <c r="W1034" s="6">
        <v>39173.265428240738</v>
      </c>
      <c r="X1034" t="s">
        <v>3355</v>
      </c>
      <c r="Y1034" t="s">
        <v>24</v>
      </c>
    </row>
    <row r="1035" spans="1:25" ht="58" x14ac:dyDescent="0.35">
      <c r="A1035" t="s">
        <v>3358</v>
      </c>
      <c r="B1035" t="s">
        <v>3359</v>
      </c>
      <c r="C1035" s="5">
        <v>44061.042256944442</v>
      </c>
      <c r="D1035" s="5">
        <f t="shared" si="17"/>
        <v>44061</v>
      </c>
      <c r="E1035" s="8" t="s">
        <v>3360</v>
      </c>
      <c r="F1035" t="s">
        <v>75</v>
      </c>
      <c r="G1035" t="s">
        <v>44</v>
      </c>
      <c r="H1035">
        <v>0</v>
      </c>
      <c r="I1035">
        <v>0</v>
      </c>
      <c r="J1035" t="s">
        <v>56</v>
      </c>
      <c r="K1035" t="s">
        <v>33</v>
      </c>
      <c r="L1035" t="s">
        <v>57</v>
      </c>
      <c r="M1035" t="s">
        <v>58</v>
      </c>
      <c r="N1035" t="s">
        <v>59</v>
      </c>
      <c r="O1035" t="s">
        <v>60</v>
      </c>
      <c r="P1035" t="s">
        <v>50</v>
      </c>
      <c r="Q1035" t="s">
        <v>61</v>
      </c>
      <c r="R1035" t="s">
        <v>40</v>
      </c>
      <c r="S1035">
        <v>61841</v>
      </c>
      <c r="T1035">
        <v>3177</v>
      </c>
      <c r="U1035">
        <v>25315</v>
      </c>
      <c r="V1035">
        <v>143761</v>
      </c>
      <c r="W1035" s="6">
        <v>40202.631284722222</v>
      </c>
      <c r="X1035" t="s">
        <v>3358</v>
      </c>
      <c r="Y1035" t="s">
        <v>26</v>
      </c>
    </row>
    <row r="1036" spans="1:25" x14ac:dyDescent="0.35">
      <c r="A1036" t="s">
        <v>3361</v>
      </c>
      <c r="B1036" t="s">
        <v>3362</v>
      </c>
      <c r="C1036" s="5">
        <v>44060.805324074077</v>
      </c>
      <c r="D1036" s="5">
        <f t="shared" si="17"/>
        <v>44060</v>
      </c>
      <c r="E1036" t="s">
        <v>3363</v>
      </c>
      <c r="F1036" t="s">
        <v>30</v>
      </c>
      <c r="G1036" t="s">
        <v>144</v>
      </c>
      <c r="H1036">
        <v>21</v>
      </c>
      <c r="I1036">
        <v>57</v>
      </c>
      <c r="J1036" t="s">
        <v>95</v>
      </c>
      <c r="K1036" t="s">
        <v>33</v>
      </c>
      <c r="L1036" t="s">
        <v>96</v>
      </c>
      <c r="M1036" t="s">
        <v>97</v>
      </c>
      <c r="N1036" t="s">
        <v>98</v>
      </c>
      <c r="O1036" t="s">
        <v>99</v>
      </c>
      <c r="P1036" t="s">
        <v>50</v>
      </c>
      <c r="Q1036" t="s">
        <v>100</v>
      </c>
      <c r="R1036" t="s">
        <v>40</v>
      </c>
      <c r="S1036">
        <v>129288</v>
      </c>
      <c r="T1036">
        <v>761</v>
      </c>
      <c r="U1036">
        <v>1619</v>
      </c>
      <c r="V1036">
        <v>38337</v>
      </c>
      <c r="W1036" s="6">
        <v>39906.599074074074</v>
      </c>
      <c r="X1036" t="s">
        <v>3361</v>
      </c>
      <c r="Y1036" t="s">
        <v>26</v>
      </c>
    </row>
    <row r="1037" spans="1:25" x14ac:dyDescent="0.35">
      <c r="A1037" t="s">
        <v>3364</v>
      </c>
      <c r="B1037" t="s">
        <v>3365</v>
      </c>
      <c r="C1037" s="5">
        <v>44060.748113425929</v>
      </c>
      <c r="D1037" s="5">
        <f t="shared" si="17"/>
        <v>44060</v>
      </c>
      <c r="E1037" t="s">
        <v>3366</v>
      </c>
      <c r="F1037" t="s">
        <v>30</v>
      </c>
      <c r="G1037" t="s">
        <v>144</v>
      </c>
      <c r="H1037">
        <v>1</v>
      </c>
      <c r="I1037">
        <v>7</v>
      </c>
      <c r="J1037" t="s">
        <v>95</v>
      </c>
      <c r="K1037" t="s">
        <v>33</v>
      </c>
      <c r="L1037" t="s">
        <v>96</v>
      </c>
      <c r="M1037" t="s">
        <v>97</v>
      </c>
      <c r="N1037" t="s">
        <v>98</v>
      </c>
      <c r="O1037" t="s">
        <v>99</v>
      </c>
      <c r="P1037" t="s">
        <v>50</v>
      </c>
      <c r="Q1037" t="s">
        <v>100</v>
      </c>
      <c r="R1037" t="s">
        <v>40</v>
      </c>
      <c r="S1037">
        <v>129288</v>
      </c>
      <c r="T1037">
        <v>761</v>
      </c>
      <c r="U1037">
        <v>1619</v>
      </c>
      <c r="V1037">
        <v>38337</v>
      </c>
      <c r="W1037" s="6">
        <v>39906.599074074074</v>
      </c>
      <c r="X1037" t="s">
        <v>3364</v>
      </c>
      <c r="Y1037" t="s">
        <v>26</v>
      </c>
    </row>
    <row r="1038" spans="1:25" x14ac:dyDescent="0.35">
      <c r="A1038" t="s">
        <v>3367</v>
      </c>
      <c r="B1038" t="s">
        <v>3368</v>
      </c>
      <c r="C1038" s="5">
        <v>44060.739583333336</v>
      </c>
      <c r="D1038" s="5">
        <f t="shared" si="17"/>
        <v>44060</v>
      </c>
      <c r="E1038" t="s">
        <v>3369</v>
      </c>
      <c r="F1038" t="s">
        <v>30</v>
      </c>
      <c r="G1038" t="s">
        <v>157</v>
      </c>
      <c r="H1038">
        <v>16</v>
      </c>
      <c r="I1038">
        <v>56</v>
      </c>
      <c r="J1038" t="s">
        <v>107</v>
      </c>
      <c r="K1038" t="s">
        <v>33</v>
      </c>
      <c r="L1038" t="s">
        <v>108</v>
      </c>
      <c r="M1038" t="s">
        <v>109</v>
      </c>
      <c r="N1038" t="s">
        <v>110</v>
      </c>
      <c r="O1038" t="s">
        <v>111</v>
      </c>
      <c r="P1038" t="s">
        <v>38</v>
      </c>
      <c r="Q1038" t="s">
        <v>112</v>
      </c>
      <c r="R1038" t="s">
        <v>40</v>
      </c>
      <c r="S1038">
        <v>18985514</v>
      </c>
      <c r="T1038">
        <v>1041</v>
      </c>
      <c r="U1038">
        <v>1161</v>
      </c>
      <c r="V1038">
        <v>348760</v>
      </c>
      <c r="W1038" s="6">
        <v>39173.265428240738</v>
      </c>
      <c r="X1038" t="s">
        <v>3367</v>
      </c>
      <c r="Y1038" t="s">
        <v>24</v>
      </c>
    </row>
    <row r="1039" spans="1:25" x14ac:dyDescent="0.35">
      <c r="A1039" t="s">
        <v>3370</v>
      </c>
      <c r="B1039" t="s">
        <v>3371</v>
      </c>
      <c r="C1039" s="5">
        <v>44060.618379629632</v>
      </c>
      <c r="D1039" s="5">
        <f t="shared" si="17"/>
        <v>44060</v>
      </c>
      <c r="E1039" t="s">
        <v>3372</v>
      </c>
      <c r="F1039" t="s">
        <v>75</v>
      </c>
      <c r="G1039" t="s">
        <v>144</v>
      </c>
      <c r="H1039">
        <v>0</v>
      </c>
      <c r="I1039">
        <v>0</v>
      </c>
      <c r="K1039" t="s">
        <v>33</v>
      </c>
      <c r="L1039" t="s">
        <v>69</v>
      </c>
      <c r="M1039" t="s">
        <v>70</v>
      </c>
      <c r="N1039" t="s">
        <v>70</v>
      </c>
      <c r="P1039" t="s">
        <v>50</v>
      </c>
      <c r="Q1039" t="s">
        <v>71</v>
      </c>
      <c r="R1039" t="s">
        <v>40</v>
      </c>
      <c r="S1039">
        <v>1060595</v>
      </c>
      <c r="T1039">
        <v>817</v>
      </c>
      <c r="U1039">
        <v>16</v>
      </c>
      <c r="V1039">
        <v>435468</v>
      </c>
      <c r="W1039" s="6">
        <v>39824.172893518517</v>
      </c>
      <c r="X1039" t="s">
        <v>3370</v>
      </c>
      <c r="Y1039" t="s">
        <v>26</v>
      </c>
    </row>
    <row r="1040" spans="1:25" x14ac:dyDescent="0.35">
      <c r="A1040" t="s">
        <v>3373</v>
      </c>
      <c r="B1040" t="s">
        <v>3374</v>
      </c>
      <c r="C1040" s="5">
        <v>44060.529988425929</v>
      </c>
      <c r="D1040" s="5">
        <f t="shared" si="17"/>
        <v>44060</v>
      </c>
      <c r="E1040" t="s">
        <v>3375</v>
      </c>
      <c r="F1040" t="s">
        <v>30</v>
      </c>
      <c r="G1040" t="s">
        <v>68</v>
      </c>
      <c r="H1040">
        <v>11</v>
      </c>
      <c r="I1040">
        <v>17</v>
      </c>
      <c r="J1040" t="s">
        <v>95</v>
      </c>
      <c r="K1040" t="s">
        <v>33</v>
      </c>
      <c r="L1040" t="s">
        <v>96</v>
      </c>
      <c r="M1040" t="s">
        <v>97</v>
      </c>
      <c r="N1040" t="s">
        <v>98</v>
      </c>
      <c r="O1040" t="s">
        <v>99</v>
      </c>
      <c r="P1040" t="s">
        <v>50</v>
      </c>
      <c r="Q1040" t="s">
        <v>100</v>
      </c>
      <c r="R1040" t="s">
        <v>40</v>
      </c>
      <c r="S1040">
        <v>129288</v>
      </c>
      <c r="T1040">
        <v>761</v>
      </c>
      <c r="U1040">
        <v>1619</v>
      </c>
      <c r="V1040">
        <v>38337</v>
      </c>
      <c r="W1040" s="6">
        <v>39906.599074074074</v>
      </c>
      <c r="X1040" t="s">
        <v>3373</v>
      </c>
      <c r="Y1040" t="s">
        <v>26</v>
      </c>
    </row>
    <row r="1041" spans="1:25" x14ac:dyDescent="0.35">
      <c r="A1041" t="s">
        <v>3376</v>
      </c>
      <c r="B1041" t="s">
        <v>3377</v>
      </c>
      <c r="C1041" s="5">
        <v>44060.284074074072</v>
      </c>
      <c r="D1041" s="5">
        <f t="shared" si="17"/>
        <v>44060</v>
      </c>
      <c r="E1041" t="s">
        <v>3378</v>
      </c>
      <c r="F1041" t="s">
        <v>30</v>
      </c>
      <c r="G1041" t="s">
        <v>31</v>
      </c>
      <c r="H1041">
        <v>12</v>
      </c>
      <c r="I1041">
        <v>36</v>
      </c>
      <c r="J1041" t="s">
        <v>32</v>
      </c>
      <c r="K1041" t="s">
        <v>33</v>
      </c>
      <c r="L1041" t="s">
        <v>34</v>
      </c>
      <c r="M1041" t="s">
        <v>35</v>
      </c>
      <c r="N1041" t="s">
        <v>36</v>
      </c>
      <c r="O1041" t="s">
        <v>37</v>
      </c>
      <c r="P1041" t="s">
        <v>38</v>
      </c>
      <c r="Q1041" t="s">
        <v>39</v>
      </c>
      <c r="R1041" t="s">
        <v>40</v>
      </c>
      <c r="S1041">
        <v>7483989</v>
      </c>
      <c r="T1041">
        <v>1347</v>
      </c>
      <c r="U1041">
        <v>2007</v>
      </c>
      <c r="V1041">
        <v>709880</v>
      </c>
      <c r="W1041" s="6">
        <v>39926.837002314816</v>
      </c>
      <c r="X1041" t="s">
        <v>3376</v>
      </c>
      <c r="Y1041" t="s">
        <v>24</v>
      </c>
    </row>
    <row r="1042" spans="1:25" x14ac:dyDescent="0.35">
      <c r="A1042" t="s">
        <v>3379</v>
      </c>
      <c r="B1042" t="s">
        <v>3380</v>
      </c>
      <c r="C1042" s="5">
        <v>44058.834814814814</v>
      </c>
      <c r="D1042" s="5">
        <f t="shared" si="17"/>
        <v>44058</v>
      </c>
      <c r="E1042" t="s">
        <v>3381</v>
      </c>
      <c r="F1042" t="s">
        <v>30</v>
      </c>
      <c r="G1042" t="s">
        <v>31</v>
      </c>
      <c r="H1042">
        <v>14</v>
      </c>
      <c r="I1042">
        <v>22</v>
      </c>
      <c r="J1042" t="s">
        <v>32</v>
      </c>
      <c r="K1042" t="s">
        <v>33</v>
      </c>
      <c r="L1042" t="s">
        <v>34</v>
      </c>
      <c r="M1042" t="s">
        <v>35</v>
      </c>
      <c r="N1042" t="s">
        <v>36</v>
      </c>
      <c r="O1042" t="s">
        <v>37</v>
      </c>
      <c r="P1042" t="s">
        <v>38</v>
      </c>
      <c r="Q1042" t="s">
        <v>39</v>
      </c>
      <c r="R1042" t="s">
        <v>40</v>
      </c>
      <c r="S1042">
        <v>7483989</v>
      </c>
      <c r="T1042">
        <v>1347</v>
      </c>
      <c r="U1042">
        <v>2007</v>
      </c>
      <c r="V1042">
        <v>709880</v>
      </c>
      <c r="W1042" s="6">
        <v>39926.837002314816</v>
      </c>
      <c r="X1042" t="s">
        <v>3379</v>
      </c>
      <c r="Y1042" t="s">
        <v>24</v>
      </c>
    </row>
    <row r="1043" spans="1:25" x14ac:dyDescent="0.35">
      <c r="A1043" t="s">
        <v>3382</v>
      </c>
      <c r="B1043" t="s">
        <v>3383</v>
      </c>
      <c r="C1043" s="5">
        <v>44058.777002314811</v>
      </c>
      <c r="D1043" s="5">
        <f t="shared" si="17"/>
        <v>44058</v>
      </c>
      <c r="E1043" t="s">
        <v>3384</v>
      </c>
      <c r="F1043" t="s">
        <v>30</v>
      </c>
      <c r="G1043" t="s">
        <v>68</v>
      </c>
      <c r="H1043">
        <v>30</v>
      </c>
      <c r="I1043">
        <v>107</v>
      </c>
      <c r="K1043" t="s">
        <v>33</v>
      </c>
      <c r="L1043" t="s">
        <v>69</v>
      </c>
      <c r="M1043" t="s">
        <v>70</v>
      </c>
      <c r="N1043" t="s">
        <v>70</v>
      </c>
      <c r="P1043" t="s">
        <v>50</v>
      </c>
      <c r="Q1043" t="s">
        <v>71</v>
      </c>
      <c r="R1043" t="s">
        <v>40</v>
      </c>
      <c r="S1043">
        <v>1060595</v>
      </c>
      <c r="T1043">
        <v>817</v>
      </c>
      <c r="U1043">
        <v>16</v>
      </c>
      <c r="V1043">
        <v>435468</v>
      </c>
      <c r="W1043" s="6">
        <v>39824.172893518517</v>
      </c>
      <c r="X1043" t="s">
        <v>3382</v>
      </c>
      <c r="Y1043" t="s">
        <v>24</v>
      </c>
    </row>
    <row r="1044" spans="1:25" x14ac:dyDescent="0.35">
      <c r="A1044" t="s">
        <v>3385</v>
      </c>
      <c r="B1044" t="s">
        <v>3386</v>
      </c>
      <c r="C1044" s="5">
        <v>44058.055625000001</v>
      </c>
      <c r="D1044" s="5">
        <f t="shared" si="17"/>
        <v>44058</v>
      </c>
      <c r="E1044" t="s">
        <v>3387</v>
      </c>
      <c r="F1044" t="s">
        <v>30</v>
      </c>
      <c r="G1044" t="s">
        <v>31</v>
      </c>
      <c r="H1044">
        <v>13</v>
      </c>
      <c r="I1044">
        <v>27</v>
      </c>
      <c r="J1044" t="s">
        <v>32</v>
      </c>
      <c r="K1044" t="s">
        <v>33</v>
      </c>
      <c r="L1044" t="s">
        <v>34</v>
      </c>
      <c r="M1044" t="s">
        <v>35</v>
      </c>
      <c r="N1044" t="s">
        <v>36</v>
      </c>
      <c r="O1044" t="s">
        <v>37</v>
      </c>
      <c r="P1044" t="s">
        <v>38</v>
      </c>
      <c r="Q1044" t="s">
        <v>39</v>
      </c>
      <c r="R1044" t="s">
        <v>40</v>
      </c>
      <c r="S1044">
        <v>7483989</v>
      </c>
      <c r="T1044">
        <v>1347</v>
      </c>
      <c r="U1044">
        <v>2007</v>
      </c>
      <c r="V1044">
        <v>709880</v>
      </c>
      <c r="W1044" s="6">
        <v>39926.837002314816</v>
      </c>
      <c r="X1044" t="s">
        <v>3385</v>
      </c>
      <c r="Y1044" t="s">
        <v>24</v>
      </c>
    </row>
    <row r="1045" spans="1:25" x14ac:dyDescent="0.35">
      <c r="A1045" t="s">
        <v>3388</v>
      </c>
      <c r="B1045" t="s">
        <v>3389</v>
      </c>
      <c r="C1045" s="5">
        <v>44057.905624999999</v>
      </c>
      <c r="D1045" s="5">
        <f t="shared" si="17"/>
        <v>44057</v>
      </c>
      <c r="E1045" t="s">
        <v>3390</v>
      </c>
      <c r="F1045" t="s">
        <v>30</v>
      </c>
      <c r="G1045" t="s">
        <v>31</v>
      </c>
      <c r="H1045">
        <v>8</v>
      </c>
      <c r="I1045">
        <v>20</v>
      </c>
      <c r="J1045" t="s">
        <v>32</v>
      </c>
      <c r="K1045" t="s">
        <v>33</v>
      </c>
      <c r="L1045" t="s">
        <v>34</v>
      </c>
      <c r="M1045" t="s">
        <v>35</v>
      </c>
      <c r="N1045" t="s">
        <v>36</v>
      </c>
      <c r="O1045" t="s">
        <v>37</v>
      </c>
      <c r="P1045" t="s">
        <v>38</v>
      </c>
      <c r="Q1045" t="s">
        <v>39</v>
      </c>
      <c r="R1045" t="s">
        <v>40</v>
      </c>
      <c r="S1045">
        <v>7483989</v>
      </c>
      <c r="T1045">
        <v>1347</v>
      </c>
      <c r="U1045">
        <v>2007</v>
      </c>
      <c r="V1045">
        <v>709880</v>
      </c>
      <c r="W1045" s="6">
        <v>39926.837002314816</v>
      </c>
      <c r="X1045" t="s">
        <v>3388</v>
      </c>
      <c r="Y1045" t="s">
        <v>24</v>
      </c>
    </row>
    <row r="1046" spans="1:25" x14ac:dyDescent="0.35">
      <c r="A1046" t="s">
        <v>3391</v>
      </c>
      <c r="B1046" t="s">
        <v>3392</v>
      </c>
      <c r="C1046" s="5">
        <v>44057.557164351849</v>
      </c>
      <c r="D1046" s="5">
        <f t="shared" si="17"/>
        <v>44057</v>
      </c>
      <c r="E1046" t="s">
        <v>3393</v>
      </c>
      <c r="F1046" t="s">
        <v>30</v>
      </c>
      <c r="G1046" t="s">
        <v>68</v>
      </c>
      <c r="H1046">
        <v>7</v>
      </c>
      <c r="I1046">
        <v>17</v>
      </c>
      <c r="J1046" t="s">
        <v>95</v>
      </c>
      <c r="K1046" t="s">
        <v>33</v>
      </c>
      <c r="L1046" t="s">
        <v>96</v>
      </c>
      <c r="M1046" t="s">
        <v>97</v>
      </c>
      <c r="N1046" t="s">
        <v>98</v>
      </c>
      <c r="O1046" t="s">
        <v>99</v>
      </c>
      <c r="P1046" t="s">
        <v>50</v>
      </c>
      <c r="Q1046" t="s">
        <v>100</v>
      </c>
      <c r="R1046" t="s">
        <v>40</v>
      </c>
      <c r="S1046">
        <v>129288</v>
      </c>
      <c r="T1046">
        <v>761</v>
      </c>
      <c r="U1046">
        <v>1619</v>
      </c>
      <c r="V1046">
        <v>38337</v>
      </c>
      <c r="W1046" s="6">
        <v>39906.599074074074</v>
      </c>
      <c r="X1046" t="s">
        <v>3391</v>
      </c>
      <c r="Y1046" t="s">
        <v>26</v>
      </c>
    </row>
    <row r="1047" spans="1:25" x14ac:dyDescent="0.35">
      <c r="A1047" t="s">
        <v>3394</v>
      </c>
      <c r="B1047" t="s">
        <v>3395</v>
      </c>
      <c r="C1047" s="5">
        <v>44057.046932870369</v>
      </c>
      <c r="D1047" s="5">
        <f t="shared" si="17"/>
        <v>44057</v>
      </c>
      <c r="E1047" t="s">
        <v>3396</v>
      </c>
      <c r="F1047" t="s">
        <v>30</v>
      </c>
      <c r="G1047" t="s">
        <v>68</v>
      </c>
      <c r="H1047">
        <v>11</v>
      </c>
      <c r="I1047">
        <v>28</v>
      </c>
      <c r="J1047" t="s">
        <v>95</v>
      </c>
      <c r="K1047" t="s">
        <v>33</v>
      </c>
      <c r="L1047" t="s">
        <v>96</v>
      </c>
      <c r="M1047" t="s">
        <v>97</v>
      </c>
      <c r="N1047" t="s">
        <v>98</v>
      </c>
      <c r="O1047" t="s">
        <v>99</v>
      </c>
      <c r="P1047" t="s">
        <v>50</v>
      </c>
      <c r="Q1047" t="s">
        <v>100</v>
      </c>
      <c r="R1047" t="s">
        <v>40</v>
      </c>
      <c r="S1047">
        <v>129288</v>
      </c>
      <c r="T1047">
        <v>761</v>
      </c>
      <c r="U1047">
        <v>1619</v>
      </c>
      <c r="V1047">
        <v>38337</v>
      </c>
      <c r="W1047" s="6">
        <v>39906.599074074074</v>
      </c>
      <c r="X1047" t="s">
        <v>3394</v>
      </c>
      <c r="Y1047" t="s">
        <v>26</v>
      </c>
    </row>
    <row r="1048" spans="1:25" x14ac:dyDescent="0.35">
      <c r="A1048" t="s">
        <v>3397</v>
      </c>
      <c r="B1048" t="s">
        <v>3398</v>
      </c>
      <c r="C1048" s="5">
        <v>44056.713414351849</v>
      </c>
      <c r="D1048" s="5">
        <f t="shared" si="17"/>
        <v>44056</v>
      </c>
      <c r="E1048" t="s">
        <v>3399</v>
      </c>
      <c r="F1048" t="s">
        <v>30</v>
      </c>
      <c r="G1048" t="s">
        <v>144</v>
      </c>
      <c r="H1048">
        <v>18</v>
      </c>
      <c r="I1048">
        <v>40</v>
      </c>
      <c r="J1048" t="s">
        <v>95</v>
      </c>
      <c r="K1048" t="s">
        <v>33</v>
      </c>
      <c r="L1048" t="s">
        <v>96</v>
      </c>
      <c r="M1048" t="s">
        <v>97</v>
      </c>
      <c r="N1048" t="s">
        <v>98</v>
      </c>
      <c r="O1048" t="s">
        <v>99</v>
      </c>
      <c r="P1048" t="s">
        <v>50</v>
      </c>
      <c r="Q1048" t="s">
        <v>100</v>
      </c>
      <c r="R1048" t="s">
        <v>40</v>
      </c>
      <c r="S1048">
        <v>129288</v>
      </c>
      <c r="T1048">
        <v>761</v>
      </c>
      <c r="U1048">
        <v>1619</v>
      </c>
      <c r="V1048">
        <v>38337</v>
      </c>
      <c r="W1048" s="6">
        <v>39906.599074074074</v>
      </c>
      <c r="X1048" t="s">
        <v>3397</v>
      </c>
      <c r="Y1048" t="s">
        <v>26</v>
      </c>
    </row>
    <row r="1049" spans="1:25" x14ac:dyDescent="0.35">
      <c r="A1049" t="s">
        <v>3400</v>
      </c>
      <c r="B1049" t="s">
        <v>3401</v>
      </c>
      <c r="C1049" s="5">
        <v>44056.26462962963</v>
      </c>
      <c r="D1049" s="5">
        <f t="shared" si="17"/>
        <v>44056</v>
      </c>
      <c r="E1049" t="s">
        <v>3402</v>
      </c>
      <c r="F1049" t="s">
        <v>30</v>
      </c>
      <c r="G1049" t="s">
        <v>31</v>
      </c>
      <c r="H1049">
        <v>14</v>
      </c>
      <c r="I1049">
        <v>30</v>
      </c>
      <c r="J1049" t="s">
        <v>32</v>
      </c>
      <c r="K1049" t="s">
        <v>33</v>
      </c>
      <c r="L1049" t="s">
        <v>34</v>
      </c>
      <c r="M1049" t="s">
        <v>35</v>
      </c>
      <c r="N1049" t="s">
        <v>36</v>
      </c>
      <c r="O1049" t="s">
        <v>37</v>
      </c>
      <c r="P1049" t="s">
        <v>38</v>
      </c>
      <c r="Q1049" t="s">
        <v>39</v>
      </c>
      <c r="R1049" t="s">
        <v>40</v>
      </c>
      <c r="S1049">
        <v>7483989</v>
      </c>
      <c r="T1049">
        <v>1347</v>
      </c>
      <c r="U1049">
        <v>2007</v>
      </c>
      <c r="V1049">
        <v>709880</v>
      </c>
      <c r="W1049" s="6">
        <v>39926.837002314816</v>
      </c>
      <c r="X1049" t="s">
        <v>3400</v>
      </c>
      <c r="Y1049" t="s">
        <v>24</v>
      </c>
    </row>
    <row r="1050" spans="1:25" x14ac:dyDescent="0.35">
      <c r="A1050" t="s">
        <v>3403</v>
      </c>
      <c r="B1050" t="s">
        <v>3404</v>
      </c>
      <c r="C1050" s="5">
        <v>44055.882696759261</v>
      </c>
      <c r="D1050" s="5">
        <f t="shared" si="17"/>
        <v>44055</v>
      </c>
      <c r="E1050" t="s">
        <v>3405</v>
      </c>
      <c r="F1050" t="s">
        <v>30</v>
      </c>
      <c r="G1050" t="s">
        <v>144</v>
      </c>
      <c r="H1050">
        <v>23</v>
      </c>
      <c r="I1050">
        <v>55</v>
      </c>
      <c r="J1050" t="s">
        <v>95</v>
      </c>
      <c r="K1050" t="s">
        <v>33</v>
      </c>
      <c r="L1050" t="s">
        <v>96</v>
      </c>
      <c r="M1050" t="s">
        <v>97</v>
      </c>
      <c r="N1050" t="s">
        <v>98</v>
      </c>
      <c r="O1050" t="s">
        <v>99</v>
      </c>
      <c r="P1050" t="s">
        <v>50</v>
      </c>
      <c r="Q1050" t="s">
        <v>100</v>
      </c>
      <c r="R1050" t="s">
        <v>40</v>
      </c>
      <c r="S1050">
        <v>129288</v>
      </c>
      <c r="T1050">
        <v>761</v>
      </c>
      <c r="U1050">
        <v>1619</v>
      </c>
      <c r="V1050">
        <v>38337</v>
      </c>
      <c r="W1050" s="6">
        <v>39906.599074074074</v>
      </c>
      <c r="X1050" t="s">
        <v>3403</v>
      </c>
      <c r="Y1050" t="s">
        <v>24</v>
      </c>
    </row>
    <row r="1051" spans="1:25" x14ac:dyDescent="0.35">
      <c r="A1051" t="s">
        <v>3406</v>
      </c>
      <c r="B1051" t="s">
        <v>3407</v>
      </c>
      <c r="C1051" s="5">
        <v>44055.819236111114</v>
      </c>
      <c r="D1051" s="5">
        <f t="shared" si="17"/>
        <v>44055</v>
      </c>
      <c r="E1051" t="s">
        <v>3408</v>
      </c>
      <c r="F1051" t="s">
        <v>30</v>
      </c>
      <c r="G1051" t="s">
        <v>31</v>
      </c>
      <c r="H1051">
        <v>27</v>
      </c>
      <c r="I1051">
        <v>84</v>
      </c>
      <c r="J1051" t="s">
        <v>32</v>
      </c>
      <c r="K1051" t="s">
        <v>33</v>
      </c>
      <c r="L1051" t="s">
        <v>34</v>
      </c>
      <c r="M1051" t="s">
        <v>35</v>
      </c>
      <c r="N1051" t="s">
        <v>36</v>
      </c>
      <c r="O1051" t="s">
        <v>37</v>
      </c>
      <c r="P1051" t="s">
        <v>38</v>
      </c>
      <c r="Q1051" t="s">
        <v>39</v>
      </c>
      <c r="R1051" t="s">
        <v>40</v>
      </c>
      <c r="S1051">
        <v>7483989</v>
      </c>
      <c r="T1051">
        <v>1347</v>
      </c>
      <c r="U1051">
        <v>2007</v>
      </c>
      <c r="V1051">
        <v>709880</v>
      </c>
      <c r="W1051" s="6">
        <v>39926.837002314816</v>
      </c>
      <c r="X1051" t="s">
        <v>3406</v>
      </c>
      <c r="Y1051" t="s">
        <v>24</v>
      </c>
    </row>
    <row r="1052" spans="1:25" x14ac:dyDescent="0.35">
      <c r="A1052" t="s">
        <v>3409</v>
      </c>
      <c r="B1052" t="s">
        <v>3410</v>
      </c>
      <c r="C1052" s="5">
        <v>44055.806250000001</v>
      </c>
      <c r="D1052" s="5">
        <f t="shared" si="17"/>
        <v>44055</v>
      </c>
      <c r="E1052" t="s">
        <v>3411</v>
      </c>
      <c r="F1052" t="s">
        <v>30</v>
      </c>
      <c r="G1052" t="s">
        <v>31</v>
      </c>
      <c r="H1052">
        <v>61</v>
      </c>
      <c r="I1052">
        <v>110</v>
      </c>
      <c r="J1052" t="s">
        <v>32</v>
      </c>
      <c r="K1052" t="s">
        <v>33</v>
      </c>
      <c r="L1052" t="s">
        <v>34</v>
      </c>
      <c r="M1052" t="s">
        <v>35</v>
      </c>
      <c r="N1052" t="s">
        <v>36</v>
      </c>
      <c r="O1052" t="s">
        <v>37</v>
      </c>
      <c r="P1052" t="s">
        <v>38</v>
      </c>
      <c r="Q1052" t="s">
        <v>39</v>
      </c>
      <c r="R1052" t="s">
        <v>40</v>
      </c>
      <c r="S1052">
        <v>7483989</v>
      </c>
      <c r="T1052">
        <v>1347</v>
      </c>
      <c r="U1052">
        <v>2007</v>
      </c>
      <c r="V1052">
        <v>709880</v>
      </c>
      <c r="W1052" s="6">
        <v>39926.837002314816</v>
      </c>
      <c r="X1052" t="s">
        <v>3409</v>
      </c>
      <c r="Y1052" t="s">
        <v>24</v>
      </c>
    </row>
    <row r="1053" spans="1:25" x14ac:dyDescent="0.35">
      <c r="A1053" t="s">
        <v>3412</v>
      </c>
      <c r="B1053" t="s">
        <v>3413</v>
      </c>
      <c r="C1053" s="5">
        <v>44055.760138888887</v>
      </c>
      <c r="D1053" s="5">
        <f t="shared" si="17"/>
        <v>44055</v>
      </c>
      <c r="E1053" t="s">
        <v>3414</v>
      </c>
      <c r="F1053" t="s">
        <v>30</v>
      </c>
      <c r="G1053" t="s">
        <v>157</v>
      </c>
      <c r="H1053">
        <v>19</v>
      </c>
      <c r="I1053">
        <v>46</v>
      </c>
      <c r="J1053" t="s">
        <v>107</v>
      </c>
      <c r="K1053" t="s">
        <v>33</v>
      </c>
      <c r="L1053" t="s">
        <v>108</v>
      </c>
      <c r="M1053" t="s">
        <v>109</v>
      </c>
      <c r="N1053" t="s">
        <v>110</v>
      </c>
      <c r="O1053" t="s">
        <v>111</v>
      </c>
      <c r="P1053" t="s">
        <v>38</v>
      </c>
      <c r="Q1053" t="s">
        <v>112</v>
      </c>
      <c r="R1053" t="s">
        <v>40</v>
      </c>
      <c r="S1053">
        <v>18985514</v>
      </c>
      <c r="T1053">
        <v>1041</v>
      </c>
      <c r="U1053">
        <v>1161</v>
      </c>
      <c r="V1053">
        <v>348760</v>
      </c>
      <c r="W1053" s="6">
        <v>39173.265428240738</v>
      </c>
      <c r="X1053" t="s">
        <v>3412</v>
      </c>
      <c r="Y1053" t="s">
        <v>24</v>
      </c>
    </row>
    <row r="1054" spans="1:25" x14ac:dyDescent="0.35">
      <c r="A1054" t="s">
        <v>3415</v>
      </c>
      <c r="B1054" t="s">
        <v>3416</v>
      </c>
      <c r="C1054" s="5">
        <v>44055.573958333334</v>
      </c>
      <c r="D1054" s="5">
        <f t="shared" si="17"/>
        <v>44055</v>
      </c>
      <c r="E1054" t="s">
        <v>3417</v>
      </c>
      <c r="F1054" t="s">
        <v>30</v>
      </c>
      <c r="G1054" t="s">
        <v>68</v>
      </c>
      <c r="H1054">
        <v>3</v>
      </c>
      <c r="I1054">
        <v>8</v>
      </c>
      <c r="J1054" t="s">
        <v>95</v>
      </c>
      <c r="K1054" t="s">
        <v>33</v>
      </c>
      <c r="L1054" t="s">
        <v>96</v>
      </c>
      <c r="M1054" t="s">
        <v>97</v>
      </c>
      <c r="N1054" t="s">
        <v>98</v>
      </c>
      <c r="O1054" t="s">
        <v>99</v>
      </c>
      <c r="P1054" t="s">
        <v>50</v>
      </c>
      <c r="Q1054" t="s">
        <v>100</v>
      </c>
      <c r="R1054" t="s">
        <v>40</v>
      </c>
      <c r="S1054">
        <v>129288</v>
      </c>
      <c r="T1054">
        <v>761</v>
      </c>
      <c r="U1054">
        <v>1619</v>
      </c>
      <c r="V1054">
        <v>38337</v>
      </c>
      <c r="W1054" s="6">
        <v>39906.599074074074</v>
      </c>
      <c r="X1054" t="s">
        <v>3415</v>
      </c>
      <c r="Y1054" t="s">
        <v>24</v>
      </c>
    </row>
    <row r="1055" spans="1:25" ht="43.5" x14ac:dyDescent="0.35">
      <c r="A1055" t="s">
        <v>3418</v>
      </c>
      <c r="B1055" t="s">
        <v>3419</v>
      </c>
      <c r="C1055" s="5">
        <v>44054.806863425925</v>
      </c>
      <c r="D1055" s="5">
        <f t="shared" si="17"/>
        <v>44054</v>
      </c>
      <c r="E1055" s="8" t="s">
        <v>3420</v>
      </c>
      <c r="F1055" t="s">
        <v>30</v>
      </c>
      <c r="G1055" t="s">
        <v>68</v>
      </c>
      <c r="H1055">
        <v>15</v>
      </c>
      <c r="I1055">
        <v>99</v>
      </c>
      <c r="K1055" t="s">
        <v>33</v>
      </c>
      <c r="L1055" t="s">
        <v>69</v>
      </c>
      <c r="M1055" t="s">
        <v>70</v>
      </c>
      <c r="N1055" t="s">
        <v>70</v>
      </c>
      <c r="P1055" t="s">
        <v>50</v>
      </c>
      <c r="Q1055" t="s">
        <v>71</v>
      </c>
      <c r="R1055" t="s">
        <v>40</v>
      </c>
      <c r="S1055">
        <v>1060595</v>
      </c>
      <c r="T1055">
        <v>817</v>
      </c>
      <c r="U1055">
        <v>16</v>
      </c>
      <c r="V1055">
        <v>435468</v>
      </c>
      <c r="W1055" s="6">
        <v>39824.172893518517</v>
      </c>
      <c r="X1055" t="s">
        <v>3418</v>
      </c>
      <c r="Y1055" t="s">
        <v>25</v>
      </c>
    </row>
    <row r="1056" spans="1:25" x14ac:dyDescent="0.35">
      <c r="A1056" t="s">
        <v>3421</v>
      </c>
      <c r="B1056" t="s">
        <v>3422</v>
      </c>
      <c r="C1056" s="5">
        <v>44054.754861111112</v>
      </c>
      <c r="D1056" s="5">
        <f t="shared" si="17"/>
        <v>44054</v>
      </c>
      <c r="E1056" t="s">
        <v>3423</v>
      </c>
      <c r="F1056" t="s">
        <v>30</v>
      </c>
      <c r="G1056" t="s">
        <v>157</v>
      </c>
      <c r="H1056">
        <v>16</v>
      </c>
      <c r="I1056">
        <v>49</v>
      </c>
      <c r="J1056" t="s">
        <v>107</v>
      </c>
      <c r="K1056" t="s">
        <v>33</v>
      </c>
      <c r="L1056" t="s">
        <v>108</v>
      </c>
      <c r="M1056" t="s">
        <v>109</v>
      </c>
      <c r="N1056" t="s">
        <v>110</v>
      </c>
      <c r="O1056" t="s">
        <v>111</v>
      </c>
      <c r="P1056" t="s">
        <v>38</v>
      </c>
      <c r="Q1056" t="s">
        <v>112</v>
      </c>
      <c r="R1056" t="s">
        <v>40</v>
      </c>
      <c r="S1056">
        <v>18985514</v>
      </c>
      <c r="T1056">
        <v>1041</v>
      </c>
      <c r="U1056">
        <v>1161</v>
      </c>
      <c r="V1056">
        <v>348760</v>
      </c>
      <c r="W1056" s="6">
        <v>39173.265428240738</v>
      </c>
      <c r="X1056" t="s">
        <v>3421</v>
      </c>
      <c r="Y1056" t="s">
        <v>24</v>
      </c>
    </row>
    <row r="1057" spans="1:25" x14ac:dyDescent="0.35">
      <c r="A1057" t="s">
        <v>3424</v>
      </c>
      <c r="B1057" t="s">
        <v>3425</v>
      </c>
      <c r="C1057" s="5">
        <v>44054.566712962966</v>
      </c>
      <c r="D1057" s="5">
        <f t="shared" si="17"/>
        <v>44054</v>
      </c>
      <c r="E1057" t="s">
        <v>3426</v>
      </c>
      <c r="F1057" t="s">
        <v>75</v>
      </c>
      <c r="G1057" t="s">
        <v>68</v>
      </c>
      <c r="H1057">
        <v>0</v>
      </c>
      <c r="I1057">
        <v>0</v>
      </c>
      <c r="K1057" t="s">
        <v>33</v>
      </c>
      <c r="L1057" t="s">
        <v>69</v>
      </c>
      <c r="M1057" t="s">
        <v>70</v>
      </c>
      <c r="N1057" t="s">
        <v>70</v>
      </c>
      <c r="P1057" t="s">
        <v>50</v>
      </c>
      <c r="Q1057" t="s">
        <v>71</v>
      </c>
      <c r="R1057" t="s">
        <v>40</v>
      </c>
      <c r="S1057">
        <v>1060595</v>
      </c>
      <c r="T1057">
        <v>817</v>
      </c>
      <c r="U1057">
        <v>16</v>
      </c>
      <c r="V1057">
        <v>435468</v>
      </c>
      <c r="W1057" s="6">
        <v>39824.172893518517</v>
      </c>
      <c r="X1057" t="s">
        <v>3424</v>
      </c>
      <c r="Y1057" t="s">
        <v>26</v>
      </c>
    </row>
    <row r="1058" spans="1:25" x14ac:dyDescent="0.35">
      <c r="A1058" t="s">
        <v>3427</v>
      </c>
      <c r="B1058" t="s">
        <v>3428</v>
      </c>
      <c r="C1058" s="5">
        <v>44054.534409722219</v>
      </c>
      <c r="D1058" s="5">
        <f t="shared" si="17"/>
        <v>44054</v>
      </c>
      <c r="E1058" t="s">
        <v>3429</v>
      </c>
      <c r="F1058" t="s">
        <v>30</v>
      </c>
      <c r="G1058" t="s">
        <v>68</v>
      </c>
      <c r="H1058">
        <v>3</v>
      </c>
      <c r="I1058">
        <v>9</v>
      </c>
      <c r="J1058" t="s">
        <v>95</v>
      </c>
      <c r="K1058" t="s">
        <v>33</v>
      </c>
      <c r="L1058" t="s">
        <v>96</v>
      </c>
      <c r="M1058" t="s">
        <v>97</v>
      </c>
      <c r="N1058" t="s">
        <v>98</v>
      </c>
      <c r="O1058" t="s">
        <v>99</v>
      </c>
      <c r="P1058" t="s">
        <v>50</v>
      </c>
      <c r="Q1058" t="s">
        <v>100</v>
      </c>
      <c r="R1058" t="s">
        <v>40</v>
      </c>
      <c r="S1058">
        <v>129288</v>
      </c>
      <c r="T1058">
        <v>761</v>
      </c>
      <c r="U1058">
        <v>1619</v>
      </c>
      <c r="V1058">
        <v>38337</v>
      </c>
      <c r="W1058" s="6">
        <v>39906.599074074074</v>
      </c>
      <c r="X1058" t="s">
        <v>3427</v>
      </c>
      <c r="Y1058" t="s">
        <v>24</v>
      </c>
    </row>
    <row r="1059" spans="1:25" x14ac:dyDescent="0.35">
      <c r="A1059" t="s">
        <v>3430</v>
      </c>
      <c r="B1059" t="s">
        <v>3431</v>
      </c>
      <c r="C1059" s="5">
        <v>44053.768101851849</v>
      </c>
      <c r="D1059" s="5">
        <f t="shared" si="17"/>
        <v>44053</v>
      </c>
      <c r="E1059" t="s">
        <v>3432</v>
      </c>
      <c r="F1059" t="s">
        <v>30</v>
      </c>
      <c r="G1059" t="s">
        <v>31</v>
      </c>
      <c r="H1059">
        <v>8</v>
      </c>
      <c r="I1059">
        <v>26</v>
      </c>
      <c r="J1059" t="s">
        <v>32</v>
      </c>
      <c r="K1059" t="s">
        <v>33</v>
      </c>
      <c r="L1059" t="s">
        <v>34</v>
      </c>
      <c r="M1059" t="s">
        <v>35</v>
      </c>
      <c r="N1059" t="s">
        <v>36</v>
      </c>
      <c r="O1059" t="s">
        <v>37</v>
      </c>
      <c r="P1059" t="s">
        <v>38</v>
      </c>
      <c r="Q1059" t="s">
        <v>39</v>
      </c>
      <c r="R1059" t="s">
        <v>40</v>
      </c>
      <c r="S1059">
        <v>7483989</v>
      </c>
      <c r="T1059">
        <v>1347</v>
      </c>
      <c r="U1059">
        <v>2007</v>
      </c>
      <c r="V1059">
        <v>709880</v>
      </c>
      <c r="W1059" s="6">
        <v>39926.837002314816</v>
      </c>
      <c r="X1059" t="s">
        <v>3430</v>
      </c>
      <c r="Y1059" t="s">
        <v>24</v>
      </c>
    </row>
    <row r="1060" spans="1:25" ht="72.5" x14ac:dyDescent="0.35">
      <c r="A1060" t="s">
        <v>3433</v>
      </c>
      <c r="B1060" t="s">
        <v>3434</v>
      </c>
      <c r="C1060" s="5">
        <v>44052.983368055553</v>
      </c>
      <c r="D1060" s="5">
        <f t="shared" si="17"/>
        <v>44052</v>
      </c>
      <c r="E1060" s="8" t="s">
        <v>3435</v>
      </c>
      <c r="F1060" t="s">
        <v>30</v>
      </c>
      <c r="G1060" t="s">
        <v>44</v>
      </c>
      <c r="H1060">
        <v>46</v>
      </c>
      <c r="I1060">
        <v>162</v>
      </c>
      <c r="J1060" t="s">
        <v>45</v>
      </c>
      <c r="K1060" t="s">
        <v>33</v>
      </c>
      <c r="L1060" t="s">
        <v>46</v>
      </c>
      <c r="M1060" t="s">
        <v>47</v>
      </c>
      <c r="N1060" t="s">
        <v>48</v>
      </c>
      <c r="O1060" t="s">
        <v>49</v>
      </c>
      <c r="P1060" t="s">
        <v>50</v>
      </c>
      <c r="Q1060" t="s">
        <v>51</v>
      </c>
      <c r="R1060" t="s">
        <v>40</v>
      </c>
      <c r="S1060">
        <v>50221</v>
      </c>
      <c r="T1060">
        <v>929</v>
      </c>
      <c r="U1060">
        <v>49886</v>
      </c>
      <c r="V1060">
        <v>78012</v>
      </c>
      <c r="W1060" s="6">
        <v>40415.082442129627</v>
      </c>
      <c r="X1060" t="s">
        <v>3433</v>
      </c>
      <c r="Y1060" t="s">
        <v>26</v>
      </c>
    </row>
    <row r="1061" spans="1:25" x14ac:dyDescent="0.35">
      <c r="A1061" t="s">
        <v>3436</v>
      </c>
      <c r="B1061" t="s">
        <v>3437</v>
      </c>
      <c r="C1061" s="5">
        <v>44052.962696759256</v>
      </c>
      <c r="D1061" s="5">
        <f t="shared" si="17"/>
        <v>44052</v>
      </c>
      <c r="E1061" t="s">
        <v>3438</v>
      </c>
      <c r="F1061" t="s">
        <v>30</v>
      </c>
      <c r="G1061" t="s">
        <v>31</v>
      </c>
      <c r="H1061">
        <v>29</v>
      </c>
      <c r="I1061">
        <v>43</v>
      </c>
      <c r="J1061" t="s">
        <v>32</v>
      </c>
      <c r="K1061" t="s">
        <v>33</v>
      </c>
      <c r="L1061" t="s">
        <v>34</v>
      </c>
      <c r="M1061" t="s">
        <v>35</v>
      </c>
      <c r="N1061" t="s">
        <v>36</v>
      </c>
      <c r="O1061" t="s">
        <v>37</v>
      </c>
      <c r="P1061" t="s">
        <v>38</v>
      </c>
      <c r="Q1061" t="s">
        <v>39</v>
      </c>
      <c r="R1061" t="s">
        <v>40</v>
      </c>
      <c r="S1061">
        <v>7483989</v>
      </c>
      <c r="T1061">
        <v>1347</v>
      </c>
      <c r="U1061">
        <v>2007</v>
      </c>
      <c r="V1061">
        <v>709880</v>
      </c>
      <c r="W1061" s="6">
        <v>39926.837002314816</v>
      </c>
      <c r="X1061" t="s">
        <v>3436</v>
      </c>
      <c r="Y1061" t="s">
        <v>24</v>
      </c>
    </row>
    <row r="1062" spans="1:25" x14ac:dyDescent="0.35">
      <c r="A1062" t="s">
        <v>3439</v>
      </c>
      <c r="B1062" t="s">
        <v>3440</v>
      </c>
      <c r="C1062" s="5">
        <v>44052.922268518516</v>
      </c>
      <c r="D1062" s="5">
        <f t="shared" si="17"/>
        <v>44052</v>
      </c>
      <c r="E1062" t="s">
        <v>3441</v>
      </c>
      <c r="F1062" t="s">
        <v>30</v>
      </c>
      <c r="G1062" t="s">
        <v>68</v>
      </c>
      <c r="H1062">
        <v>38</v>
      </c>
      <c r="I1062">
        <v>111</v>
      </c>
      <c r="K1062" t="s">
        <v>33</v>
      </c>
      <c r="L1062" t="s">
        <v>69</v>
      </c>
      <c r="M1062" t="s">
        <v>70</v>
      </c>
      <c r="N1062" t="s">
        <v>70</v>
      </c>
      <c r="P1062" t="s">
        <v>50</v>
      </c>
      <c r="Q1062" t="s">
        <v>71</v>
      </c>
      <c r="R1062" t="s">
        <v>40</v>
      </c>
      <c r="S1062">
        <v>1060595</v>
      </c>
      <c r="T1062">
        <v>817</v>
      </c>
      <c r="U1062">
        <v>16</v>
      </c>
      <c r="V1062">
        <v>435468</v>
      </c>
      <c r="W1062" s="6">
        <v>39824.172893518517</v>
      </c>
      <c r="X1062" t="s">
        <v>3439</v>
      </c>
      <c r="Y1062" s="9" t="s">
        <v>25</v>
      </c>
    </row>
    <row r="1063" spans="1:25" x14ac:dyDescent="0.35">
      <c r="A1063" t="s">
        <v>3442</v>
      </c>
      <c r="B1063" t="s">
        <v>3443</v>
      </c>
      <c r="C1063" s="5">
        <v>44052.667430555557</v>
      </c>
      <c r="D1063" s="5">
        <f t="shared" si="17"/>
        <v>44052</v>
      </c>
      <c r="E1063" t="s">
        <v>3444</v>
      </c>
      <c r="F1063" t="s">
        <v>30</v>
      </c>
      <c r="G1063" t="s">
        <v>31</v>
      </c>
      <c r="H1063">
        <v>7</v>
      </c>
      <c r="I1063">
        <v>20</v>
      </c>
      <c r="J1063" t="s">
        <v>32</v>
      </c>
      <c r="K1063" t="s">
        <v>33</v>
      </c>
      <c r="L1063" t="s">
        <v>34</v>
      </c>
      <c r="M1063" t="s">
        <v>35</v>
      </c>
      <c r="N1063" t="s">
        <v>36</v>
      </c>
      <c r="O1063" t="s">
        <v>37</v>
      </c>
      <c r="P1063" t="s">
        <v>38</v>
      </c>
      <c r="Q1063" t="s">
        <v>39</v>
      </c>
      <c r="R1063" t="s">
        <v>40</v>
      </c>
      <c r="S1063">
        <v>7483989</v>
      </c>
      <c r="T1063">
        <v>1347</v>
      </c>
      <c r="U1063">
        <v>2007</v>
      </c>
      <c r="V1063">
        <v>709880</v>
      </c>
      <c r="W1063" s="6">
        <v>39926.837002314816</v>
      </c>
      <c r="X1063" t="s">
        <v>3442</v>
      </c>
      <c r="Y1063" t="s">
        <v>24</v>
      </c>
    </row>
    <row r="1064" spans="1:25" x14ac:dyDescent="0.35">
      <c r="A1064" t="s">
        <v>3445</v>
      </c>
      <c r="B1064" t="s">
        <v>3446</v>
      </c>
      <c r="C1064" s="5">
        <v>44051.941712962966</v>
      </c>
      <c r="D1064" s="5">
        <f t="shared" si="17"/>
        <v>44051</v>
      </c>
      <c r="E1064" t="s">
        <v>3447</v>
      </c>
      <c r="F1064" t="s">
        <v>30</v>
      </c>
      <c r="G1064" t="s">
        <v>31</v>
      </c>
      <c r="H1064">
        <v>25</v>
      </c>
      <c r="I1064">
        <v>49</v>
      </c>
      <c r="J1064" t="s">
        <v>32</v>
      </c>
      <c r="K1064" t="s">
        <v>33</v>
      </c>
      <c r="L1064" t="s">
        <v>34</v>
      </c>
      <c r="M1064" t="s">
        <v>35</v>
      </c>
      <c r="N1064" t="s">
        <v>36</v>
      </c>
      <c r="O1064" t="s">
        <v>37</v>
      </c>
      <c r="P1064" t="s">
        <v>38</v>
      </c>
      <c r="Q1064" t="s">
        <v>39</v>
      </c>
      <c r="R1064" t="s">
        <v>40</v>
      </c>
      <c r="S1064">
        <v>7483989</v>
      </c>
      <c r="T1064">
        <v>1347</v>
      </c>
      <c r="U1064">
        <v>2007</v>
      </c>
      <c r="V1064">
        <v>709880</v>
      </c>
      <c r="W1064" s="6">
        <v>39926.837002314816</v>
      </c>
      <c r="X1064" t="s">
        <v>3445</v>
      </c>
      <c r="Y1064" t="s">
        <v>24</v>
      </c>
    </row>
    <row r="1065" spans="1:25" x14ac:dyDescent="0.35">
      <c r="A1065" t="s">
        <v>3448</v>
      </c>
      <c r="B1065" t="s">
        <v>3449</v>
      </c>
      <c r="C1065" s="5">
        <v>44050.938356481478</v>
      </c>
      <c r="D1065" s="5">
        <f t="shared" si="17"/>
        <v>44050</v>
      </c>
      <c r="E1065" t="s">
        <v>3450</v>
      </c>
      <c r="F1065" t="s">
        <v>30</v>
      </c>
      <c r="G1065" t="s">
        <v>31</v>
      </c>
      <c r="H1065">
        <v>9</v>
      </c>
      <c r="I1065">
        <v>21</v>
      </c>
      <c r="J1065" t="s">
        <v>32</v>
      </c>
      <c r="K1065" t="s">
        <v>33</v>
      </c>
      <c r="L1065" t="s">
        <v>34</v>
      </c>
      <c r="M1065" t="s">
        <v>35</v>
      </c>
      <c r="N1065" t="s">
        <v>36</v>
      </c>
      <c r="O1065" t="s">
        <v>37</v>
      </c>
      <c r="P1065" t="s">
        <v>38</v>
      </c>
      <c r="Q1065" t="s">
        <v>39</v>
      </c>
      <c r="R1065" t="s">
        <v>40</v>
      </c>
      <c r="S1065">
        <v>7483989</v>
      </c>
      <c r="T1065">
        <v>1347</v>
      </c>
      <c r="U1065">
        <v>2007</v>
      </c>
      <c r="V1065">
        <v>709880</v>
      </c>
      <c r="W1065" s="6">
        <v>39926.837002314816</v>
      </c>
      <c r="X1065" t="s">
        <v>3448</v>
      </c>
      <c r="Y1065" t="s">
        <v>3451</v>
      </c>
    </row>
    <row r="1066" spans="1:25" ht="174" x14ac:dyDescent="0.35">
      <c r="A1066" t="s">
        <v>3452</v>
      </c>
      <c r="B1066" t="s">
        <v>3453</v>
      </c>
      <c r="C1066" s="5">
        <v>44050.873414351852</v>
      </c>
      <c r="D1066" s="5">
        <f t="shared" si="17"/>
        <v>44050</v>
      </c>
      <c r="E1066" s="8" t="s">
        <v>3454</v>
      </c>
      <c r="F1066" t="s">
        <v>30</v>
      </c>
      <c r="G1066" t="s">
        <v>144</v>
      </c>
      <c r="H1066">
        <v>3</v>
      </c>
      <c r="I1066">
        <v>23</v>
      </c>
      <c r="K1066" t="s">
        <v>33</v>
      </c>
      <c r="L1066" t="s">
        <v>533</v>
      </c>
      <c r="M1066" t="s">
        <v>534</v>
      </c>
      <c r="N1066" t="s">
        <v>535</v>
      </c>
      <c r="O1066" t="s">
        <v>536</v>
      </c>
      <c r="P1066" t="s">
        <v>50</v>
      </c>
      <c r="Q1066" t="s">
        <v>537</v>
      </c>
      <c r="R1066" t="s">
        <v>40</v>
      </c>
      <c r="S1066">
        <v>18993</v>
      </c>
      <c r="T1066">
        <v>571</v>
      </c>
      <c r="U1066">
        <v>18448</v>
      </c>
      <c r="V1066">
        <v>7568</v>
      </c>
      <c r="W1066" s="6">
        <v>41584.125717592593</v>
      </c>
      <c r="X1066" t="s">
        <v>3452</v>
      </c>
      <c r="Y1066" t="s">
        <v>26</v>
      </c>
    </row>
    <row r="1067" spans="1:25" x14ac:dyDescent="0.35">
      <c r="A1067" t="s">
        <v>3455</v>
      </c>
      <c r="B1067" t="s">
        <v>3456</v>
      </c>
      <c r="C1067" s="5">
        <v>44050.867789351854</v>
      </c>
      <c r="D1067" s="5">
        <f t="shared" si="17"/>
        <v>44050</v>
      </c>
      <c r="E1067" t="s">
        <v>3457</v>
      </c>
      <c r="F1067" t="s">
        <v>30</v>
      </c>
      <c r="G1067" t="s">
        <v>144</v>
      </c>
      <c r="H1067">
        <v>10</v>
      </c>
      <c r="I1067">
        <v>18</v>
      </c>
      <c r="J1067" t="s">
        <v>95</v>
      </c>
      <c r="K1067" t="s">
        <v>33</v>
      </c>
      <c r="L1067" t="s">
        <v>96</v>
      </c>
      <c r="M1067" t="s">
        <v>97</v>
      </c>
      <c r="N1067" t="s">
        <v>98</v>
      </c>
      <c r="O1067" t="s">
        <v>99</v>
      </c>
      <c r="P1067" t="s">
        <v>50</v>
      </c>
      <c r="Q1067" t="s">
        <v>100</v>
      </c>
      <c r="R1067" t="s">
        <v>40</v>
      </c>
      <c r="S1067">
        <v>129288</v>
      </c>
      <c r="T1067">
        <v>761</v>
      </c>
      <c r="U1067">
        <v>1619</v>
      </c>
      <c r="V1067">
        <v>38337</v>
      </c>
      <c r="W1067" s="6">
        <v>39906.599074074074</v>
      </c>
      <c r="X1067" t="s">
        <v>3455</v>
      </c>
      <c r="Y1067" t="s">
        <v>24</v>
      </c>
    </row>
    <row r="1068" spans="1:25" x14ac:dyDescent="0.35">
      <c r="A1068" t="s">
        <v>3458</v>
      </c>
      <c r="B1068" t="s">
        <v>3459</v>
      </c>
      <c r="C1068" s="5">
        <v>44050.450752314813</v>
      </c>
      <c r="D1068" s="5">
        <f t="shared" si="17"/>
        <v>44050</v>
      </c>
      <c r="E1068" t="s">
        <v>3460</v>
      </c>
      <c r="F1068" t="s">
        <v>30</v>
      </c>
      <c r="G1068" t="s">
        <v>31</v>
      </c>
      <c r="H1068">
        <v>11</v>
      </c>
      <c r="I1068">
        <v>19</v>
      </c>
      <c r="J1068" t="s">
        <v>32</v>
      </c>
      <c r="K1068" t="s">
        <v>33</v>
      </c>
      <c r="L1068" t="s">
        <v>34</v>
      </c>
      <c r="M1068" t="s">
        <v>35</v>
      </c>
      <c r="N1068" t="s">
        <v>36</v>
      </c>
      <c r="O1068" t="s">
        <v>37</v>
      </c>
      <c r="P1068" t="s">
        <v>38</v>
      </c>
      <c r="Q1068" t="s">
        <v>39</v>
      </c>
      <c r="R1068" t="s">
        <v>40</v>
      </c>
      <c r="S1068">
        <v>7483989</v>
      </c>
      <c r="T1068">
        <v>1347</v>
      </c>
      <c r="U1068">
        <v>2007</v>
      </c>
      <c r="V1068">
        <v>709880</v>
      </c>
      <c r="W1068" s="6">
        <v>39926.837002314816</v>
      </c>
      <c r="X1068" t="s">
        <v>3458</v>
      </c>
      <c r="Y1068" t="s">
        <v>26</v>
      </c>
    </row>
    <row r="1069" spans="1:25" x14ac:dyDescent="0.35">
      <c r="A1069" t="s">
        <v>3461</v>
      </c>
      <c r="B1069" t="s">
        <v>3462</v>
      </c>
      <c r="C1069" s="5">
        <v>44049.54619212963</v>
      </c>
      <c r="D1069" s="5">
        <f t="shared" si="17"/>
        <v>44049</v>
      </c>
      <c r="E1069" t="s">
        <v>3463</v>
      </c>
      <c r="F1069" t="s">
        <v>30</v>
      </c>
      <c r="G1069" t="s">
        <v>68</v>
      </c>
      <c r="H1069">
        <v>16</v>
      </c>
      <c r="I1069">
        <v>24</v>
      </c>
      <c r="J1069" t="s">
        <v>95</v>
      </c>
      <c r="K1069" t="s">
        <v>33</v>
      </c>
      <c r="L1069" t="s">
        <v>96</v>
      </c>
      <c r="M1069" t="s">
        <v>97</v>
      </c>
      <c r="N1069" t="s">
        <v>98</v>
      </c>
      <c r="O1069" t="s">
        <v>99</v>
      </c>
      <c r="P1069" t="s">
        <v>50</v>
      </c>
      <c r="Q1069" t="s">
        <v>100</v>
      </c>
      <c r="R1069" t="s">
        <v>40</v>
      </c>
      <c r="S1069">
        <v>129288</v>
      </c>
      <c r="T1069">
        <v>761</v>
      </c>
      <c r="U1069">
        <v>1619</v>
      </c>
      <c r="V1069">
        <v>38337</v>
      </c>
      <c r="W1069" s="6">
        <v>39906.599074074074</v>
      </c>
      <c r="X1069" t="s">
        <v>3461</v>
      </c>
      <c r="Y1069" t="s">
        <v>24</v>
      </c>
    </row>
    <row r="1070" spans="1:25" x14ac:dyDescent="0.35">
      <c r="A1070" t="s">
        <v>3464</v>
      </c>
      <c r="B1070" t="s">
        <v>3465</v>
      </c>
      <c r="C1070" s="5">
        <v>44048.799791666665</v>
      </c>
      <c r="D1070" s="5">
        <f t="shared" si="17"/>
        <v>44048</v>
      </c>
      <c r="E1070" t="s">
        <v>3466</v>
      </c>
      <c r="F1070" t="s">
        <v>30</v>
      </c>
      <c r="G1070" t="s">
        <v>144</v>
      </c>
      <c r="H1070">
        <v>6</v>
      </c>
      <c r="I1070">
        <v>21</v>
      </c>
      <c r="J1070" t="s">
        <v>95</v>
      </c>
      <c r="K1070" t="s">
        <v>33</v>
      </c>
      <c r="L1070" t="s">
        <v>96</v>
      </c>
      <c r="M1070" t="s">
        <v>97</v>
      </c>
      <c r="N1070" t="s">
        <v>98</v>
      </c>
      <c r="O1070" t="s">
        <v>99</v>
      </c>
      <c r="P1070" t="s">
        <v>50</v>
      </c>
      <c r="Q1070" t="s">
        <v>100</v>
      </c>
      <c r="R1070" t="s">
        <v>40</v>
      </c>
      <c r="S1070">
        <v>129288</v>
      </c>
      <c r="T1070">
        <v>761</v>
      </c>
      <c r="U1070">
        <v>1619</v>
      </c>
      <c r="V1070">
        <v>38337</v>
      </c>
      <c r="W1070" s="6">
        <v>39906.599074074074</v>
      </c>
      <c r="X1070" t="s">
        <v>3464</v>
      </c>
      <c r="Y1070" t="s">
        <v>24</v>
      </c>
    </row>
    <row r="1071" spans="1:25" x14ac:dyDescent="0.35">
      <c r="A1071" t="s">
        <v>3467</v>
      </c>
      <c r="B1071" t="s">
        <v>3468</v>
      </c>
      <c r="C1071" s="5">
        <v>44047.984606481485</v>
      </c>
      <c r="D1071" s="5">
        <f t="shared" si="17"/>
        <v>44047</v>
      </c>
      <c r="E1071" t="s">
        <v>3469</v>
      </c>
      <c r="F1071" t="s">
        <v>30</v>
      </c>
      <c r="G1071" t="s">
        <v>31</v>
      </c>
      <c r="H1071">
        <v>30</v>
      </c>
      <c r="I1071">
        <v>54</v>
      </c>
      <c r="J1071" t="s">
        <v>32</v>
      </c>
      <c r="K1071" t="s">
        <v>33</v>
      </c>
      <c r="L1071" t="s">
        <v>34</v>
      </c>
      <c r="M1071" t="s">
        <v>35</v>
      </c>
      <c r="N1071" t="s">
        <v>36</v>
      </c>
      <c r="O1071" t="s">
        <v>37</v>
      </c>
      <c r="P1071" t="s">
        <v>38</v>
      </c>
      <c r="Q1071" t="s">
        <v>39</v>
      </c>
      <c r="R1071" t="s">
        <v>40</v>
      </c>
      <c r="S1071">
        <v>7483989</v>
      </c>
      <c r="T1071">
        <v>1347</v>
      </c>
      <c r="U1071">
        <v>2007</v>
      </c>
      <c r="V1071">
        <v>709880</v>
      </c>
      <c r="W1071" s="6">
        <v>39926.837002314816</v>
      </c>
      <c r="X1071" t="s">
        <v>3467</v>
      </c>
      <c r="Y1071" t="s">
        <v>26</v>
      </c>
    </row>
    <row r="1072" spans="1:25" x14ac:dyDescent="0.35">
      <c r="A1072" t="s">
        <v>3470</v>
      </c>
      <c r="B1072" t="s">
        <v>3471</v>
      </c>
      <c r="C1072" s="5">
        <v>44047.861168981479</v>
      </c>
      <c r="D1072" s="5">
        <f t="shared" si="17"/>
        <v>44047</v>
      </c>
      <c r="E1072" t="s">
        <v>3472</v>
      </c>
      <c r="F1072" t="s">
        <v>30</v>
      </c>
      <c r="G1072" t="s">
        <v>31</v>
      </c>
      <c r="H1072">
        <v>9</v>
      </c>
      <c r="I1072">
        <v>27</v>
      </c>
      <c r="J1072" t="s">
        <v>32</v>
      </c>
      <c r="K1072" t="s">
        <v>33</v>
      </c>
      <c r="L1072" t="s">
        <v>34</v>
      </c>
      <c r="M1072" t="s">
        <v>35</v>
      </c>
      <c r="N1072" t="s">
        <v>36</v>
      </c>
      <c r="O1072" t="s">
        <v>37</v>
      </c>
      <c r="P1072" t="s">
        <v>38</v>
      </c>
      <c r="Q1072" t="s">
        <v>39</v>
      </c>
      <c r="R1072" t="s">
        <v>40</v>
      </c>
      <c r="S1072">
        <v>7483989</v>
      </c>
      <c r="T1072">
        <v>1347</v>
      </c>
      <c r="U1072">
        <v>2007</v>
      </c>
      <c r="V1072">
        <v>709880</v>
      </c>
      <c r="W1072" s="6">
        <v>39926.837002314816</v>
      </c>
      <c r="X1072" t="s">
        <v>3470</v>
      </c>
      <c r="Y1072" t="s">
        <v>26</v>
      </c>
    </row>
    <row r="1073" spans="1:25" x14ac:dyDescent="0.35">
      <c r="A1073" t="s">
        <v>3473</v>
      </c>
      <c r="B1073" t="s">
        <v>3474</v>
      </c>
      <c r="C1073" s="5">
        <v>44047.597326388888</v>
      </c>
      <c r="D1073" s="5">
        <f t="shared" si="17"/>
        <v>44047</v>
      </c>
      <c r="E1073" t="s">
        <v>3475</v>
      </c>
      <c r="F1073" t="s">
        <v>30</v>
      </c>
      <c r="G1073" t="s">
        <v>68</v>
      </c>
      <c r="H1073">
        <v>6</v>
      </c>
      <c r="I1073">
        <v>9</v>
      </c>
      <c r="J1073" t="s">
        <v>95</v>
      </c>
      <c r="K1073" t="s">
        <v>33</v>
      </c>
      <c r="L1073" t="s">
        <v>96</v>
      </c>
      <c r="M1073" t="s">
        <v>97</v>
      </c>
      <c r="N1073" t="s">
        <v>98</v>
      </c>
      <c r="O1073" t="s">
        <v>99</v>
      </c>
      <c r="P1073" t="s">
        <v>50</v>
      </c>
      <c r="Q1073" t="s">
        <v>100</v>
      </c>
      <c r="R1073" t="s">
        <v>40</v>
      </c>
      <c r="S1073">
        <v>129288</v>
      </c>
      <c r="T1073">
        <v>761</v>
      </c>
      <c r="U1073">
        <v>1619</v>
      </c>
      <c r="V1073">
        <v>38337</v>
      </c>
      <c r="W1073" s="6">
        <v>39906.599074074074</v>
      </c>
      <c r="X1073" t="s">
        <v>3473</v>
      </c>
      <c r="Y1073" t="s">
        <v>24</v>
      </c>
    </row>
    <row r="1074" spans="1:25" ht="29" x14ac:dyDescent="0.35">
      <c r="A1074" t="s">
        <v>3476</v>
      </c>
      <c r="B1074" t="s">
        <v>3477</v>
      </c>
      <c r="C1074" s="5">
        <v>44047.557314814818</v>
      </c>
      <c r="D1074" s="5">
        <f t="shared" si="17"/>
        <v>44047</v>
      </c>
      <c r="E1074" s="8" t="s">
        <v>3478</v>
      </c>
      <c r="F1074" t="s">
        <v>30</v>
      </c>
      <c r="G1074" t="s">
        <v>144</v>
      </c>
      <c r="H1074">
        <v>0</v>
      </c>
      <c r="I1074">
        <v>1</v>
      </c>
      <c r="J1074" t="s">
        <v>56</v>
      </c>
      <c r="K1074" t="s">
        <v>33</v>
      </c>
      <c r="L1074" t="s">
        <v>57</v>
      </c>
      <c r="M1074" t="s">
        <v>58</v>
      </c>
      <c r="N1074" t="s">
        <v>59</v>
      </c>
      <c r="O1074" t="s">
        <v>60</v>
      </c>
      <c r="P1074" t="s">
        <v>50</v>
      </c>
      <c r="Q1074" t="s">
        <v>61</v>
      </c>
      <c r="R1074" t="s">
        <v>40</v>
      </c>
      <c r="S1074">
        <v>61841</v>
      </c>
      <c r="T1074">
        <v>3177</v>
      </c>
      <c r="U1074">
        <v>25315</v>
      </c>
      <c r="V1074">
        <v>143761</v>
      </c>
      <c r="W1074" s="6">
        <v>40202.631284722222</v>
      </c>
      <c r="X1074" t="s">
        <v>3476</v>
      </c>
      <c r="Y1074" t="s">
        <v>26</v>
      </c>
    </row>
    <row r="1075" spans="1:25" x14ac:dyDescent="0.35">
      <c r="A1075" t="s">
        <v>3479</v>
      </c>
      <c r="B1075" t="s">
        <v>3480</v>
      </c>
      <c r="C1075" s="5">
        <v>44046.529675925929</v>
      </c>
      <c r="D1075" s="5">
        <f t="shared" si="17"/>
        <v>44046</v>
      </c>
      <c r="E1075" t="s">
        <v>3481</v>
      </c>
      <c r="F1075" t="s">
        <v>30</v>
      </c>
      <c r="G1075" t="s">
        <v>68</v>
      </c>
      <c r="H1075">
        <v>9</v>
      </c>
      <c r="I1075">
        <v>21</v>
      </c>
      <c r="J1075" t="s">
        <v>95</v>
      </c>
      <c r="K1075" t="s">
        <v>33</v>
      </c>
      <c r="L1075" t="s">
        <v>96</v>
      </c>
      <c r="M1075" t="s">
        <v>97</v>
      </c>
      <c r="N1075" t="s">
        <v>98</v>
      </c>
      <c r="O1075" t="s">
        <v>99</v>
      </c>
      <c r="P1075" t="s">
        <v>50</v>
      </c>
      <c r="Q1075" t="s">
        <v>100</v>
      </c>
      <c r="R1075" t="s">
        <v>40</v>
      </c>
      <c r="S1075">
        <v>129288</v>
      </c>
      <c r="T1075">
        <v>761</v>
      </c>
      <c r="U1075">
        <v>1619</v>
      </c>
      <c r="V1075">
        <v>38337</v>
      </c>
      <c r="W1075" s="6">
        <v>39906.599074074074</v>
      </c>
      <c r="X1075" t="s">
        <v>3479</v>
      </c>
      <c r="Y1075" t="s">
        <v>24</v>
      </c>
    </row>
    <row r="1076" spans="1:25" x14ac:dyDescent="0.35">
      <c r="A1076" t="s">
        <v>3482</v>
      </c>
      <c r="B1076" t="s">
        <v>3483</v>
      </c>
      <c r="C1076" s="5">
        <v>44045.946689814817</v>
      </c>
      <c r="D1076" s="5">
        <f t="shared" si="17"/>
        <v>44045</v>
      </c>
      <c r="E1076" t="s">
        <v>3484</v>
      </c>
      <c r="F1076" t="s">
        <v>75</v>
      </c>
      <c r="G1076" t="s">
        <v>44</v>
      </c>
      <c r="H1076">
        <v>0</v>
      </c>
      <c r="I1076">
        <v>0</v>
      </c>
      <c r="K1076" t="s">
        <v>33</v>
      </c>
      <c r="L1076" t="s">
        <v>544</v>
      </c>
      <c r="M1076" t="s">
        <v>545</v>
      </c>
      <c r="N1076" t="s">
        <v>546</v>
      </c>
      <c r="O1076" t="s">
        <v>547</v>
      </c>
      <c r="P1076" t="s">
        <v>50</v>
      </c>
      <c r="Q1076" t="s">
        <v>548</v>
      </c>
      <c r="R1076" t="s">
        <v>40</v>
      </c>
      <c r="S1076">
        <v>90493</v>
      </c>
      <c r="T1076">
        <v>281</v>
      </c>
      <c r="U1076">
        <v>16720</v>
      </c>
      <c r="V1076">
        <v>3762</v>
      </c>
      <c r="W1076" s="6">
        <v>41101.898715277777</v>
      </c>
      <c r="X1076" t="s">
        <v>3482</v>
      </c>
      <c r="Y1076" t="s">
        <v>24</v>
      </c>
    </row>
    <row r="1077" spans="1:25" x14ac:dyDescent="0.35">
      <c r="A1077" t="s">
        <v>3485</v>
      </c>
      <c r="B1077" t="s">
        <v>3486</v>
      </c>
      <c r="C1077" s="5">
        <v>44045.92087962963</v>
      </c>
      <c r="D1077" s="5">
        <f t="shared" si="17"/>
        <v>44045</v>
      </c>
      <c r="E1077" t="s">
        <v>3487</v>
      </c>
      <c r="F1077" t="s">
        <v>30</v>
      </c>
      <c r="G1077" t="s">
        <v>31</v>
      </c>
      <c r="H1077">
        <v>31</v>
      </c>
      <c r="I1077">
        <v>87</v>
      </c>
      <c r="J1077" t="s">
        <v>32</v>
      </c>
      <c r="K1077" t="s">
        <v>33</v>
      </c>
      <c r="L1077" t="s">
        <v>34</v>
      </c>
      <c r="M1077" t="s">
        <v>35</v>
      </c>
      <c r="N1077" t="s">
        <v>36</v>
      </c>
      <c r="O1077" t="s">
        <v>37</v>
      </c>
      <c r="P1077" t="s">
        <v>38</v>
      </c>
      <c r="Q1077" t="s">
        <v>39</v>
      </c>
      <c r="R1077" t="s">
        <v>40</v>
      </c>
      <c r="S1077">
        <v>7483989</v>
      </c>
      <c r="T1077">
        <v>1347</v>
      </c>
      <c r="U1077">
        <v>2007</v>
      </c>
      <c r="V1077">
        <v>709880</v>
      </c>
      <c r="W1077" s="6">
        <v>39926.837002314816</v>
      </c>
      <c r="X1077" t="s">
        <v>3485</v>
      </c>
      <c r="Y1077" t="s">
        <v>26</v>
      </c>
    </row>
    <row r="1078" spans="1:25" x14ac:dyDescent="0.35">
      <c r="A1078" t="s">
        <v>3488</v>
      </c>
      <c r="B1078" t="s">
        <v>3489</v>
      </c>
      <c r="C1078" s="5">
        <v>44045.879780092589</v>
      </c>
      <c r="D1078" s="5">
        <f t="shared" si="17"/>
        <v>44045</v>
      </c>
      <c r="E1078" t="s">
        <v>3490</v>
      </c>
      <c r="F1078" t="s">
        <v>116</v>
      </c>
      <c r="G1078" t="s">
        <v>44</v>
      </c>
      <c r="H1078">
        <v>0</v>
      </c>
      <c r="I1078">
        <v>1</v>
      </c>
      <c r="J1078" t="s">
        <v>78</v>
      </c>
      <c r="K1078" t="s">
        <v>33</v>
      </c>
      <c r="L1078" t="s">
        <v>79</v>
      </c>
      <c r="M1078" t="s">
        <v>80</v>
      </c>
      <c r="N1078" t="s">
        <v>81</v>
      </c>
      <c r="O1078" t="s">
        <v>82</v>
      </c>
      <c r="P1078" t="s">
        <v>50</v>
      </c>
      <c r="Q1078" t="s">
        <v>83</v>
      </c>
      <c r="R1078" t="s">
        <v>40</v>
      </c>
      <c r="S1078">
        <v>21289</v>
      </c>
      <c r="T1078">
        <v>626</v>
      </c>
      <c r="U1078">
        <v>85459</v>
      </c>
      <c r="V1078">
        <v>58971</v>
      </c>
      <c r="W1078" s="6">
        <v>41553.149363425924</v>
      </c>
      <c r="X1078" t="s">
        <v>3488</v>
      </c>
      <c r="Y1078" t="s">
        <v>26</v>
      </c>
    </row>
    <row r="1079" spans="1:25" x14ac:dyDescent="0.35">
      <c r="A1079" t="s">
        <v>3491</v>
      </c>
      <c r="B1079" t="s">
        <v>3492</v>
      </c>
      <c r="C1079" s="5">
        <v>44044.984780092593</v>
      </c>
      <c r="D1079" s="5">
        <f t="shared" si="17"/>
        <v>44044</v>
      </c>
      <c r="E1079" t="s">
        <v>3493</v>
      </c>
      <c r="F1079" t="s">
        <v>30</v>
      </c>
      <c r="G1079" t="s">
        <v>31</v>
      </c>
      <c r="H1079">
        <v>25</v>
      </c>
      <c r="I1079">
        <v>86</v>
      </c>
      <c r="J1079" t="s">
        <v>32</v>
      </c>
      <c r="K1079" t="s">
        <v>33</v>
      </c>
      <c r="L1079" t="s">
        <v>34</v>
      </c>
      <c r="M1079" t="s">
        <v>35</v>
      </c>
      <c r="N1079" t="s">
        <v>36</v>
      </c>
      <c r="O1079" t="s">
        <v>37</v>
      </c>
      <c r="P1079" t="s">
        <v>38</v>
      </c>
      <c r="Q1079" t="s">
        <v>39</v>
      </c>
      <c r="R1079" t="s">
        <v>40</v>
      </c>
      <c r="S1079">
        <v>7483989</v>
      </c>
      <c r="T1079">
        <v>1347</v>
      </c>
      <c r="U1079">
        <v>2007</v>
      </c>
      <c r="V1079">
        <v>709880</v>
      </c>
      <c r="W1079" s="6">
        <v>39926.837002314816</v>
      </c>
      <c r="X1079" t="s">
        <v>3491</v>
      </c>
      <c r="Y1079" t="s">
        <v>26</v>
      </c>
    </row>
    <row r="1080" spans="1:25" x14ac:dyDescent="0.35">
      <c r="A1080" t="s">
        <v>3494</v>
      </c>
      <c r="B1080" t="s">
        <v>3495</v>
      </c>
      <c r="C1080" s="5">
        <v>44044.708344907405</v>
      </c>
      <c r="D1080" s="5">
        <f t="shared" si="17"/>
        <v>44044</v>
      </c>
      <c r="E1080" t="s">
        <v>3496</v>
      </c>
      <c r="F1080" t="s">
        <v>30</v>
      </c>
      <c r="G1080" t="s">
        <v>401</v>
      </c>
      <c r="H1080">
        <v>43</v>
      </c>
      <c r="I1080">
        <v>196</v>
      </c>
      <c r="K1080" t="s">
        <v>33</v>
      </c>
      <c r="L1080" t="s">
        <v>69</v>
      </c>
      <c r="M1080" t="s">
        <v>70</v>
      </c>
      <c r="N1080" t="s">
        <v>70</v>
      </c>
      <c r="P1080" t="s">
        <v>50</v>
      </c>
      <c r="Q1080" t="s">
        <v>71</v>
      </c>
      <c r="R1080" t="s">
        <v>40</v>
      </c>
      <c r="S1080">
        <v>1060595</v>
      </c>
      <c r="T1080">
        <v>817</v>
      </c>
      <c r="U1080">
        <v>16</v>
      </c>
      <c r="V1080">
        <v>435468</v>
      </c>
      <c r="W1080" s="6">
        <v>39824.172893518517</v>
      </c>
      <c r="X1080" t="s">
        <v>3494</v>
      </c>
      <c r="Y1080" t="s">
        <v>26</v>
      </c>
    </row>
    <row r="1081" spans="1:25" x14ac:dyDescent="0.35">
      <c r="A1081" t="s">
        <v>3497</v>
      </c>
      <c r="B1081" t="s">
        <v>3498</v>
      </c>
      <c r="C1081" s="5">
        <v>44044.688703703701</v>
      </c>
      <c r="D1081" s="5">
        <f t="shared" si="17"/>
        <v>44044</v>
      </c>
      <c r="E1081" t="s">
        <v>3499</v>
      </c>
      <c r="F1081" t="s">
        <v>75</v>
      </c>
      <c r="G1081" t="s">
        <v>44</v>
      </c>
      <c r="H1081">
        <v>0</v>
      </c>
      <c r="I1081">
        <v>0</v>
      </c>
      <c r="J1081" t="s">
        <v>2033</v>
      </c>
      <c r="K1081" t="s">
        <v>33</v>
      </c>
      <c r="L1081" t="s">
        <v>2034</v>
      </c>
      <c r="M1081" t="s">
        <v>2035</v>
      </c>
      <c r="N1081" t="s">
        <v>2036</v>
      </c>
      <c r="O1081" t="s">
        <v>2037</v>
      </c>
      <c r="P1081" t="s">
        <v>50</v>
      </c>
      <c r="Q1081" t="s">
        <v>2038</v>
      </c>
      <c r="R1081" t="s">
        <v>40</v>
      </c>
      <c r="S1081">
        <v>25243</v>
      </c>
      <c r="T1081">
        <v>2690</v>
      </c>
      <c r="U1081">
        <v>1061</v>
      </c>
      <c r="V1081">
        <v>11564</v>
      </c>
      <c r="W1081" s="6">
        <v>39930.648425925923</v>
      </c>
      <c r="X1081" t="s">
        <v>3497</v>
      </c>
      <c r="Y1081" t="s">
        <v>26</v>
      </c>
    </row>
    <row r="1082" spans="1:25" x14ac:dyDescent="0.35">
      <c r="A1082" t="s">
        <v>3500</v>
      </c>
      <c r="B1082" t="s">
        <v>3501</v>
      </c>
      <c r="C1082" s="5">
        <v>44043.975787037038</v>
      </c>
      <c r="D1082" s="5">
        <f t="shared" si="17"/>
        <v>44043</v>
      </c>
      <c r="E1082" t="s">
        <v>3502</v>
      </c>
      <c r="F1082" t="s">
        <v>30</v>
      </c>
      <c r="G1082" t="s">
        <v>31</v>
      </c>
      <c r="H1082">
        <v>14</v>
      </c>
      <c r="I1082">
        <v>35</v>
      </c>
      <c r="J1082" t="s">
        <v>32</v>
      </c>
      <c r="K1082" t="s">
        <v>33</v>
      </c>
      <c r="L1082" t="s">
        <v>34</v>
      </c>
      <c r="M1082" t="s">
        <v>35</v>
      </c>
      <c r="N1082" t="s">
        <v>36</v>
      </c>
      <c r="O1082" t="s">
        <v>37</v>
      </c>
      <c r="P1082" t="s">
        <v>38</v>
      </c>
      <c r="Q1082" t="s">
        <v>39</v>
      </c>
      <c r="R1082" t="s">
        <v>40</v>
      </c>
      <c r="S1082">
        <v>7483989</v>
      </c>
      <c r="T1082">
        <v>1347</v>
      </c>
      <c r="U1082">
        <v>2007</v>
      </c>
      <c r="V1082">
        <v>709880</v>
      </c>
      <c r="W1082" s="6">
        <v>39926.837002314816</v>
      </c>
      <c r="X1082" t="s">
        <v>3500</v>
      </c>
      <c r="Y1082" t="s">
        <v>26</v>
      </c>
    </row>
    <row r="1083" spans="1:25" x14ac:dyDescent="0.35">
      <c r="A1083" t="s">
        <v>3503</v>
      </c>
      <c r="B1083" t="s">
        <v>3504</v>
      </c>
      <c r="C1083" s="5">
        <v>44043.972303240742</v>
      </c>
      <c r="D1083" s="5">
        <f t="shared" si="17"/>
        <v>44043</v>
      </c>
      <c r="E1083" t="s">
        <v>3505</v>
      </c>
      <c r="F1083" t="s">
        <v>30</v>
      </c>
      <c r="G1083" t="s">
        <v>31</v>
      </c>
      <c r="H1083">
        <v>37</v>
      </c>
      <c r="I1083">
        <v>120</v>
      </c>
      <c r="J1083" t="s">
        <v>32</v>
      </c>
      <c r="K1083" t="s">
        <v>33</v>
      </c>
      <c r="L1083" t="s">
        <v>34</v>
      </c>
      <c r="M1083" t="s">
        <v>35</v>
      </c>
      <c r="N1083" t="s">
        <v>36</v>
      </c>
      <c r="O1083" t="s">
        <v>37</v>
      </c>
      <c r="P1083" t="s">
        <v>38</v>
      </c>
      <c r="Q1083" t="s">
        <v>39</v>
      </c>
      <c r="R1083" t="s">
        <v>40</v>
      </c>
      <c r="S1083">
        <v>7483989</v>
      </c>
      <c r="T1083">
        <v>1347</v>
      </c>
      <c r="U1083">
        <v>2007</v>
      </c>
      <c r="V1083">
        <v>709880</v>
      </c>
      <c r="W1083" s="6">
        <v>39926.837002314816</v>
      </c>
      <c r="X1083" t="s">
        <v>3503</v>
      </c>
      <c r="Y1083" t="s">
        <v>26</v>
      </c>
    </row>
    <row r="1084" spans="1:25" ht="72.5" x14ac:dyDescent="0.35">
      <c r="A1084" t="s">
        <v>3506</v>
      </c>
      <c r="B1084" t="s">
        <v>3507</v>
      </c>
      <c r="C1084" s="5">
        <v>44043.855682870373</v>
      </c>
      <c r="D1084" s="5">
        <f t="shared" si="17"/>
        <v>44043</v>
      </c>
      <c r="E1084" s="8" t="s">
        <v>3508</v>
      </c>
      <c r="F1084" t="s">
        <v>75</v>
      </c>
      <c r="G1084" t="s">
        <v>144</v>
      </c>
      <c r="H1084">
        <v>0</v>
      </c>
      <c r="I1084">
        <v>0</v>
      </c>
      <c r="J1084" t="s">
        <v>419</v>
      </c>
      <c r="K1084" t="s">
        <v>33</v>
      </c>
      <c r="L1084" t="s">
        <v>420</v>
      </c>
      <c r="M1084" t="s">
        <v>421</v>
      </c>
      <c r="N1084" t="s">
        <v>422</v>
      </c>
      <c r="O1084" t="s">
        <v>423</v>
      </c>
      <c r="P1084" t="s">
        <v>50</v>
      </c>
      <c r="Q1084" t="s">
        <v>424</v>
      </c>
      <c r="R1084" t="s">
        <v>40</v>
      </c>
      <c r="S1084">
        <v>40259</v>
      </c>
      <c r="T1084">
        <v>2445</v>
      </c>
      <c r="U1084">
        <v>1703</v>
      </c>
      <c r="V1084">
        <v>164752</v>
      </c>
      <c r="W1084" s="6">
        <v>39927.606261574074</v>
      </c>
      <c r="X1084" t="s">
        <v>3506</v>
      </c>
      <c r="Y1084" t="s">
        <v>24</v>
      </c>
    </row>
    <row r="1085" spans="1:25" ht="72.5" x14ac:dyDescent="0.35">
      <c r="A1085" t="s">
        <v>3509</v>
      </c>
      <c r="B1085" t="s">
        <v>3510</v>
      </c>
      <c r="C1085" s="5">
        <v>44043.837569444448</v>
      </c>
      <c r="D1085" s="5">
        <f t="shared" si="17"/>
        <v>44043</v>
      </c>
      <c r="E1085" s="8" t="s">
        <v>3511</v>
      </c>
      <c r="F1085" t="s">
        <v>30</v>
      </c>
      <c r="G1085" t="s">
        <v>68</v>
      </c>
      <c r="H1085">
        <v>313</v>
      </c>
      <c r="I1085">
        <v>1507</v>
      </c>
      <c r="K1085" t="s">
        <v>33</v>
      </c>
      <c r="L1085" t="s">
        <v>69</v>
      </c>
      <c r="M1085" t="s">
        <v>70</v>
      </c>
      <c r="N1085" t="s">
        <v>70</v>
      </c>
      <c r="P1085" t="s">
        <v>50</v>
      </c>
      <c r="Q1085" t="s">
        <v>71</v>
      </c>
      <c r="R1085" t="s">
        <v>40</v>
      </c>
      <c r="S1085">
        <v>1060595</v>
      </c>
      <c r="T1085">
        <v>817</v>
      </c>
      <c r="U1085">
        <v>16</v>
      </c>
      <c r="V1085">
        <v>435468</v>
      </c>
      <c r="W1085" s="6">
        <v>39824.172893518517</v>
      </c>
      <c r="X1085" t="s">
        <v>3509</v>
      </c>
      <c r="Y1085" t="s">
        <v>24</v>
      </c>
    </row>
    <row r="1086" spans="1:25" x14ac:dyDescent="0.35">
      <c r="A1086" t="s">
        <v>3512</v>
      </c>
      <c r="B1086" t="s">
        <v>3513</v>
      </c>
      <c r="C1086" s="5">
        <v>44043.833020833335</v>
      </c>
      <c r="D1086" s="5">
        <f t="shared" si="17"/>
        <v>44043</v>
      </c>
      <c r="E1086" t="s">
        <v>3514</v>
      </c>
      <c r="F1086" t="s">
        <v>30</v>
      </c>
      <c r="G1086" t="s">
        <v>68</v>
      </c>
      <c r="H1086">
        <v>312</v>
      </c>
      <c r="I1086">
        <v>1182</v>
      </c>
      <c r="K1086" t="s">
        <v>33</v>
      </c>
      <c r="L1086" t="s">
        <v>69</v>
      </c>
      <c r="M1086" t="s">
        <v>70</v>
      </c>
      <c r="N1086" t="s">
        <v>70</v>
      </c>
      <c r="P1086" t="s">
        <v>50</v>
      </c>
      <c r="Q1086" t="s">
        <v>71</v>
      </c>
      <c r="R1086" t="s">
        <v>40</v>
      </c>
      <c r="S1086">
        <v>1060595</v>
      </c>
      <c r="T1086">
        <v>817</v>
      </c>
      <c r="U1086">
        <v>16</v>
      </c>
      <c r="V1086">
        <v>435468</v>
      </c>
      <c r="W1086" s="6">
        <v>39824.172893518517</v>
      </c>
      <c r="X1086" t="s">
        <v>3512</v>
      </c>
      <c r="Y1086" t="s">
        <v>26</v>
      </c>
    </row>
    <row r="1087" spans="1:25" ht="87" x14ac:dyDescent="0.35">
      <c r="A1087" t="s">
        <v>3515</v>
      </c>
      <c r="B1087" t="s">
        <v>3516</v>
      </c>
      <c r="C1087" s="5">
        <v>44043.687581018516</v>
      </c>
      <c r="D1087" s="5">
        <f t="shared" si="17"/>
        <v>44043</v>
      </c>
      <c r="E1087" s="8" t="s">
        <v>3517</v>
      </c>
      <c r="F1087" t="s">
        <v>75</v>
      </c>
      <c r="G1087" t="s">
        <v>144</v>
      </c>
      <c r="H1087">
        <v>0</v>
      </c>
      <c r="I1087">
        <v>0</v>
      </c>
      <c r="J1087" t="s">
        <v>95</v>
      </c>
      <c r="K1087" t="s">
        <v>33</v>
      </c>
      <c r="L1087" t="s">
        <v>96</v>
      </c>
      <c r="M1087" t="s">
        <v>97</v>
      </c>
      <c r="N1087" t="s">
        <v>98</v>
      </c>
      <c r="O1087" t="s">
        <v>99</v>
      </c>
      <c r="P1087" t="s">
        <v>50</v>
      </c>
      <c r="Q1087" t="s">
        <v>100</v>
      </c>
      <c r="R1087" t="s">
        <v>40</v>
      </c>
      <c r="S1087">
        <v>129288</v>
      </c>
      <c r="T1087">
        <v>761</v>
      </c>
      <c r="U1087">
        <v>1619</v>
      </c>
      <c r="V1087">
        <v>38337</v>
      </c>
      <c r="W1087" s="6">
        <v>39906.599074074074</v>
      </c>
      <c r="X1087" t="s">
        <v>3515</v>
      </c>
      <c r="Y1087" t="s">
        <v>26</v>
      </c>
    </row>
    <row r="1088" spans="1:25" x14ac:dyDescent="0.35">
      <c r="A1088" t="s">
        <v>3518</v>
      </c>
      <c r="B1088" t="s">
        <v>3519</v>
      </c>
      <c r="C1088" s="5">
        <v>44043.673703703702</v>
      </c>
      <c r="D1088" s="5">
        <f t="shared" si="17"/>
        <v>44043</v>
      </c>
      <c r="E1088" t="s">
        <v>3520</v>
      </c>
      <c r="F1088" t="s">
        <v>30</v>
      </c>
      <c r="G1088" t="s">
        <v>31</v>
      </c>
      <c r="H1088">
        <v>23</v>
      </c>
      <c r="I1088">
        <v>33</v>
      </c>
      <c r="J1088" t="s">
        <v>32</v>
      </c>
      <c r="K1088" t="s">
        <v>33</v>
      </c>
      <c r="L1088" t="s">
        <v>34</v>
      </c>
      <c r="M1088" t="s">
        <v>35</v>
      </c>
      <c r="N1088" t="s">
        <v>36</v>
      </c>
      <c r="O1088" t="s">
        <v>37</v>
      </c>
      <c r="P1088" t="s">
        <v>38</v>
      </c>
      <c r="Q1088" t="s">
        <v>39</v>
      </c>
      <c r="R1088" t="s">
        <v>40</v>
      </c>
      <c r="S1088">
        <v>7483989</v>
      </c>
      <c r="T1088">
        <v>1347</v>
      </c>
      <c r="U1088">
        <v>2007</v>
      </c>
      <c r="V1088">
        <v>709880</v>
      </c>
      <c r="W1088" s="6">
        <v>39926.837002314816</v>
      </c>
      <c r="X1088" t="s">
        <v>3518</v>
      </c>
      <c r="Y1088" s="9" t="s">
        <v>26</v>
      </c>
    </row>
    <row r="1089" spans="1:25" x14ac:dyDescent="0.35">
      <c r="A1089" t="s">
        <v>3521</v>
      </c>
      <c r="B1089" t="s">
        <v>3522</v>
      </c>
      <c r="C1089" s="5">
        <v>44043.604722222219</v>
      </c>
      <c r="D1089" s="5">
        <f t="shared" si="17"/>
        <v>44043</v>
      </c>
      <c r="E1089" t="s">
        <v>3523</v>
      </c>
      <c r="F1089" t="s">
        <v>30</v>
      </c>
      <c r="G1089" t="s">
        <v>144</v>
      </c>
      <c r="H1089">
        <v>7</v>
      </c>
      <c r="I1089">
        <v>18</v>
      </c>
      <c r="J1089" t="s">
        <v>95</v>
      </c>
      <c r="K1089" t="s">
        <v>33</v>
      </c>
      <c r="L1089" t="s">
        <v>96</v>
      </c>
      <c r="M1089" t="s">
        <v>97</v>
      </c>
      <c r="N1089" t="s">
        <v>98</v>
      </c>
      <c r="O1089" t="s">
        <v>99</v>
      </c>
      <c r="P1089" t="s">
        <v>50</v>
      </c>
      <c r="Q1089" t="s">
        <v>100</v>
      </c>
      <c r="R1089" t="s">
        <v>40</v>
      </c>
      <c r="S1089">
        <v>129288</v>
      </c>
      <c r="T1089">
        <v>761</v>
      </c>
      <c r="U1089">
        <v>1619</v>
      </c>
      <c r="V1089">
        <v>38337</v>
      </c>
      <c r="W1089" s="6">
        <v>39906.599074074074</v>
      </c>
      <c r="X1089" t="s">
        <v>3521</v>
      </c>
      <c r="Y1089" t="s">
        <v>26</v>
      </c>
    </row>
    <row r="1090" spans="1:25" x14ac:dyDescent="0.35">
      <c r="A1090" t="s">
        <v>3524</v>
      </c>
      <c r="B1090" t="s">
        <v>3525</v>
      </c>
      <c r="C1090" s="5">
        <v>44043.566574074073</v>
      </c>
      <c r="D1090" s="5">
        <f t="shared" si="17"/>
        <v>44043</v>
      </c>
      <c r="E1090" t="s">
        <v>3526</v>
      </c>
      <c r="F1090" t="s">
        <v>116</v>
      </c>
      <c r="G1090" t="s">
        <v>44</v>
      </c>
      <c r="H1090">
        <v>0</v>
      </c>
      <c r="I1090">
        <v>48</v>
      </c>
      <c r="J1090" t="s">
        <v>358</v>
      </c>
      <c r="K1090" t="s">
        <v>33</v>
      </c>
      <c r="L1090" t="s">
        <v>359</v>
      </c>
      <c r="M1090" t="s">
        <v>360</v>
      </c>
      <c r="N1090" t="s">
        <v>361</v>
      </c>
      <c r="O1090" t="s">
        <v>362</v>
      </c>
      <c r="P1090" t="s">
        <v>50</v>
      </c>
      <c r="Q1090" t="s">
        <v>363</v>
      </c>
      <c r="R1090" t="s">
        <v>40</v>
      </c>
      <c r="S1090">
        <v>74872</v>
      </c>
      <c r="T1090">
        <v>1279</v>
      </c>
      <c r="U1090">
        <v>81</v>
      </c>
      <c r="V1090">
        <v>36114</v>
      </c>
      <c r="W1090" s="6">
        <v>41561.864629629628</v>
      </c>
      <c r="X1090" t="s">
        <v>3524</v>
      </c>
      <c r="Y1090" t="s">
        <v>26</v>
      </c>
    </row>
    <row r="1091" spans="1:25" x14ac:dyDescent="0.35">
      <c r="A1091" t="s">
        <v>3527</v>
      </c>
      <c r="B1091" t="s">
        <v>3528</v>
      </c>
      <c r="C1091" s="5">
        <v>44043.542071759257</v>
      </c>
      <c r="D1091" s="5">
        <f t="shared" si="17"/>
        <v>44043</v>
      </c>
      <c r="E1091" t="s">
        <v>3529</v>
      </c>
      <c r="F1091" t="s">
        <v>75</v>
      </c>
      <c r="G1091" t="s">
        <v>68</v>
      </c>
      <c r="H1091">
        <v>0</v>
      </c>
      <c r="I1091">
        <v>0</v>
      </c>
      <c r="J1091" t="s">
        <v>32</v>
      </c>
      <c r="K1091" t="s">
        <v>33</v>
      </c>
      <c r="L1091" t="s">
        <v>34</v>
      </c>
      <c r="M1091" t="s">
        <v>35</v>
      </c>
      <c r="N1091" t="s">
        <v>36</v>
      </c>
      <c r="O1091" t="s">
        <v>37</v>
      </c>
      <c r="P1091" t="s">
        <v>38</v>
      </c>
      <c r="Q1091" t="s">
        <v>39</v>
      </c>
      <c r="R1091" t="s">
        <v>40</v>
      </c>
      <c r="S1091">
        <v>7483989</v>
      </c>
      <c r="T1091">
        <v>1347</v>
      </c>
      <c r="U1091">
        <v>2007</v>
      </c>
      <c r="V1091">
        <v>709880</v>
      </c>
      <c r="W1091" s="6">
        <v>39926.837002314816</v>
      </c>
      <c r="X1091" t="s">
        <v>3527</v>
      </c>
      <c r="Y1091" t="s">
        <v>26</v>
      </c>
    </row>
    <row r="1092" spans="1:25" ht="58" x14ac:dyDescent="0.35">
      <c r="A1092" t="s">
        <v>3530</v>
      </c>
      <c r="B1092" t="s">
        <v>3531</v>
      </c>
      <c r="C1092" s="5">
        <v>44043.088321759256</v>
      </c>
      <c r="D1092" s="5">
        <f t="shared" si="17"/>
        <v>44043</v>
      </c>
      <c r="E1092" s="8" t="s">
        <v>3532</v>
      </c>
      <c r="F1092" t="s">
        <v>116</v>
      </c>
      <c r="G1092" t="s">
        <v>144</v>
      </c>
      <c r="H1092">
        <v>0</v>
      </c>
      <c r="I1092">
        <v>7</v>
      </c>
      <c r="J1092" t="s">
        <v>117</v>
      </c>
      <c r="K1092" t="s">
        <v>33</v>
      </c>
      <c r="L1092" t="s">
        <v>118</v>
      </c>
      <c r="M1092" t="s">
        <v>119</v>
      </c>
      <c r="N1092" t="s">
        <v>120</v>
      </c>
      <c r="O1092" t="s">
        <v>121</v>
      </c>
      <c r="P1092" t="s">
        <v>50</v>
      </c>
      <c r="Q1092" t="s">
        <v>122</v>
      </c>
      <c r="R1092" t="s">
        <v>40</v>
      </c>
      <c r="S1092">
        <v>14097</v>
      </c>
      <c r="T1092">
        <v>1184</v>
      </c>
      <c r="U1092">
        <v>50451</v>
      </c>
      <c r="V1092">
        <v>62402</v>
      </c>
      <c r="W1092" s="6">
        <v>40749.768229166664</v>
      </c>
      <c r="X1092" t="s">
        <v>3530</v>
      </c>
      <c r="Y1092" t="s">
        <v>26</v>
      </c>
    </row>
    <row r="1093" spans="1:25" x14ac:dyDescent="0.35">
      <c r="A1093" t="s">
        <v>3533</v>
      </c>
      <c r="B1093" t="s">
        <v>3534</v>
      </c>
      <c r="C1093" s="5">
        <v>44042.862395833334</v>
      </c>
      <c r="D1093" s="5">
        <f t="shared" si="17"/>
        <v>44042</v>
      </c>
      <c r="E1093" t="s">
        <v>3535</v>
      </c>
      <c r="F1093" t="s">
        <v>30</v>
      </c>
      <c r="G1093" t="s">
        <v>68</v>
      </c>
      <c r="H1093">
        <v>82</v>
      </c>
      <c r="I1093">
        <v>282</v>
      </c>
      <c r="J1093" t="s">
        <v>95</v>
      </c>
      <c r="K1093" t="s">
        <v>33</v>
      </c>
      <c r="L1093" t="s">
        <v>96</v>
      </c>
      <c r="M1093" t="s">
        <v>97</v>
      </c>
      <c r="N1093" t="s">
        <v>98</v>
      </c>
      <c r="O1093" t="s">
        <v>99</v>
      </c>
      <c r="P1093" t="s">
        <v>50</v>
      </c>
      <c r="Q1093" t="s">
        <v>100</v>
      </c>
      <c r="R1093" t="s">
        <v>40</v>
      </c>
      <c r="S1093">
        <v>129288</v>
      </c>
      <c r="T1093">
        <v>761</v>
      </c>
      <c r="U1093">
        <v>1619</v>
      </c>
      <c r="V1093">
        <v>38337</v>
      </c>
      <c r="W1093" s="6">
        <v>39906.599074074074</v>
      </c>
      <c r="X1093" t="s">
        <v>3533</v>
      </c>
      <c r="Y1093" t="s">
        <v>26</v>
      </c>
    </row>
    <row r="1094" spans="1:25" x14ac:dyDescent="0.35">
      <c r="A1094" t="s">
        <v>3536</v>
      </c>
      <c r="B1094" t="s">
        <v>3537</v>
      </c>
      <c r="C1094" s="5">
        <v>44042.790868055556</v>
      </c>
      <c r="D1094" s="5">
        <f t="shared" si="17"/>
        <v>44042</v>
      </c>
      <c r="E1094" t="s">
        <v>3538</v>
      </c>
      <c r="F1094" t="s">
        <v>30</v>
      </c>
      <c r="G1094" t="s">
        <v>68</v>
      </c>
      <c r="H1094">
        <v>1</v>
      </c>
      <c r="I1094">
        <v>4</v>
      </c>
      <c r="J1094" t="s">
        <v>95</v>
      </c>
      <c r="K1094" t="s">
        <v>33</v>
      </c>
      <c r="L1094" t="s">
        <v>96</v>
      </c>
      <c r="M1094" t="s">
        <v>97</v>
      </c>
      <c r="N1094" t="s">
        <v>98</v>
      </c>
      <c r="O1094" t="s">
        <v>99</v>
      </c>
      <c r="P1094" t="s">
        <v>50</v>
      </c>
      <c r="Q1094" t="s">
        <v>100</v>
      </c>
      <c r="R1094" t="s">
        <v>40</v>
      </c>
      <c r="S1094">
        <v>129288</v>
      </c>
      <c r="T1094">
        <v>761</v>
      </c>
      <c r="U1094">
        <v>1619</v>
      </c>
      <c r="V1094">
        <v>38337</v>
      </c>
      <c r="W1094" s="6">
        <v>39906.599074074074</v>
      </c>
      <c r="X1094" t="s">
        <v>3536</v>
      </c>
      <c r="Y1094" t="s">
        <v>24</v>
      </c>
    </row>
    <row r="1095" spans="1:25" x14ac:dyDescent="0.35">
      <c r="A1095" t="s">
        <v>3539</v>
      </c>
      <c r="B1095" t="s">
        <v>3540</v>
      </c>
      <c r="C1095" s="5">
        <v>44042.75509259259</v>
      </c>
      <c r="D1095" s="5">
        <f t="shared" si="17"/>
        <v>44042</v>
      </c>
      <c r="E1095" t="s">
        <v>3541</v>
      </c>
      <c r="F1095" t="s">
        <v>30</v>
      </c>
      <c r="G1095" t="s">
        <v>157</v>
      </c>
      <c r="H1095">
        <v>21</v>
      </c>
      <c r="I1095">
        <v>43</v>
      </c>
      <c r="J1095" t="s">
        <v>107</v>
      </c>
      <c r="K1095" t="s">
        <v>33</v>
      </c>
      <c r="L1095" t="s">
        <v>108</v>
      </c>
      <c r="M1095" t="s">
        <v>109</v>
      </c>
      <c r="N1095" t="s">
        <v>110</v>
      </c>
      <c r="O1095" t="s">
        <v>111</v>
      </c>
      <c r="P1095" t="s">
        <v>38</v>
      </c>
      <c r="Q1095" t="s">
        <v>112</v>
      </c>
      <c r="R1095" t="s">
        <v>40</v>
      </c>
      <c r="S1095">
        <v>18985514</v>
      </c>
      <c r="T1095">
        <v>1041</v>
      </c>
      <c r="U1095">
        <v>1161</v>
      </c>
      <c r="V1095">
        <v>348760</v>
      </c>
      <c r="W1095" s="6">
        <v>39173.265428240738</v>
      </c>
      <c r="X1095" t="s">
        <v>3539</v>
      </c>
      <c r="Y1095" t="s">
        <v>24</v>
      </c>
    </row>
    <row r="1096" spans="1:25" x14ac:dyDescent="0.35">
      <c r="A1096" t="s">
        <v>3542</v>
      </c>
      <c r="B1096" t="s">
        <v>3543</v>
      </c>
      <c r="C1096" s="5">
        <v>44042.535115740742</v>
      </c>
      <c r="D1096" s="5">
        <f t="shared" ref="D1096:D1159" si="18">DATEVALUE(_xlfn.CONCAT(MONTH(C1096),"/",DAY(C1096),"/",YEAR(C1096)))</f>
        <v>44042</v>
      </c>
      <c r="E1096" t="s">
        <v>3544</v>
      </c>
      <c r="F1096" t="s">
        <v>30</v>
      </c>
      <c r="G1096" t="s">
        <v>68</v>
      </c>
      <c r="H1096">
        <v>2</v>
      </c>
      <c r="I1096">
        <v>8</v>
      </c>
      <c r="J1096" t="s">
        <v>95</v>
      </c>
      <c r="K1096" t="s">
        <v>33</v>
      </c>
      <c r="L1096" t="s">
        <v>96</v>
      </c>
      <c r="M1096" t="s">
        <v>97</v>
      </c>
      <c r="N1096" t="s">
        <v>98</v>
      </c>
      <c r="O1096" t="s">
        <v>99</v>
      </c>
      <c r="P1096" t="s">
        <v>50</v>
      </c>
      <c r="Q1096" t="s">
        <v>100</v>
      </c>
      <c r="R1096" t="s">
        <v>40</v>
      </c>
      <c r="S1096">
        <v>129288</v>
      </c>
      <c r="T1096">
        <v>761</v>
      </c>
      <c r="U1096">
        <v>1619</v>
      </c>
      <c r="V1096">
        <v>38337</v>
      </c>
      <c r="W1096" s="6">
        <v>39906.599074074074</v>
      </c>
      <c r="X1096" t="s">
        <v>3542</v>
      </c>
      <c r="Y1096" t="s">
        <v>24</v>
      </c>
    </row>
    <row r="1097" spans="1:25" x14ac:dyDescent="0.35">
      <c r="A1097" t="s">
        <v>3545</v>
      </c>
      <c r="B1097" t="s">
        <v>3546</v>
      </c>
      <c r="C1097" s="5">
        <v>44041.79451388889</v>
      </c>
      <c r="D1097" s="5">
        <f t="shared" si="18"/>
        <v>44041</v>
      </c>
      <c r="E1097" t="s">
        <v>3547</v>
      </c>
      <c r="F1097" t="s">
        <v>30</v>
      </c>
      <c r="G1097" t="s">
        <v>401</v>
      </c>
      <c r="H1097">
        <v>22</v>
      </c>
      <c r="I1097">
        <v>58</v>
      </c>
      <c r="K1097" t="s">
        <v>33</v>
      </c>
      <c r="L1097" t="s">
        <v>69</v>
      </c>
      <c r="M1097" t="s">
        <v>70</v>
      </c>
      <c r="N1097" t="s">
        <v>70</v>
      </c>
      <c r="P1097" t="s">
        <v>50</v>
      </c>
      <c r="Q1097" t="s">
        <v>71</v>
      </c>
      <c r="R1097" t="s">
        <v>40</v>
      </c>
      <c r="S1097">
        <v>1060595</v>
      </c>
      <c r="T1097">
        <v>817</v>
      </c>
      <c r="U1097">
        <v>16</v>
      </c>
      <c r="V1097">
        <v>435468</v>
      </c>
      <c r="W1097" s="6">
        <v>39824.172893518517</v>
      </c>
      <c r="X1097" t="s">
        <v>3545</v>
      </c>
      <c r="Y1097" t="s">
        <v>26</v>
      </c>
    </row>
    <row r="1098" spans="1:25" x14ac:dyDescent="0.35">
      <c r="A1098" t="s">
        <v>3548</v>
      </c>
      <c r="B1098" t="s">
        <v>3549</v>
      </c>
      <c r="C1098" s="5">
        <v>44041.538784722223</v>
      </c>
      <c r="D1098" s="5">
        <f t="shared" si="18"/>
        <v>44041</v>
      </c>
      <c r="E1098" t="s">
        <v>3550</v>
      </c>
      <c r="F1098" t="s">
        <v>30</v>
      </c>
      <c r="G1098" t="s">
        <v>68</v>
      </c>
      <c r="H1098">
        <v>15</v>
      </c>
      <c r="I1098">
        <v>15</v>
      </c>
      <c r="J1098" t="s">
        <v>95</v>
      </c>
      <c r="K1098" t="s">
        <v>33</v>
      </c>
      <c r="L1098" t="s">
        <v>96</v>
      </c>
      <c r="M1098" t="s">
        <v>97</v>
      </c>
      <c r="N1098" t="s">
        <v>98</v>
      </c>
      <c r="O1098" t="s">
        <v>99</v>
      </c>
      <c r="P1098" t="s">
        <v>50</v>
      </c>
      <c r="Q1098" t="s">
        <v>100</v>
      </c>
      <c r="R1098" t="s">
        <v>40</v>
      </c>
      <c r="S1098">
        <v>129288</v>
      </c>
      <c r="T1098">
        <v>761</v>
      </c>
      <c r="U1098">
        <v>1619</v>
      </c>
      <c r="V1098">
        <v>38337</v>
      </c>
      <c r="W1098" s="6">
        <v>39906.599074074074</v>
      </c>
      <c r="X1098" t="s">
        <v>3548</v>
      </c>
      <c r="Y1098" t="s">
        <v>24</v>
      </c>
    </row>
    <row r="1099" spans="1:25" x14ac:dyDescent="0.35">
      <c r="A1099" t="s">
        <v>3551</v>
      </c>
      <c r="B1099" t="s">
        <v>3552</v>
      </c>
      <c r="C1099" s="5">
        <v>44040.685208333336</v>
      </c>
      <c r="D1099" s="5">
        <f t="shared" si="18"/>
        <v>44040</v>
      </c>
      <c r="E1099" t="s">
        <v>3553</v>
      </c>
      <c r="F1099" t="s">
        <v>30</v>
      </c>
      <c r="G1099" t="s">
        <v>144</v>
      </c>
      <c r="H1099">
        <v>5</v>
      </c>
      <c r="I1099">
        <v>10</v>
      </c>
      <c r="J1099" t="s">
        <v>95</v>
      </c>
      <c r="K1099" t="s">
        <v>33</v>
      </c>
      <c r="L1099" t="s">
        <v>96</v>
      </c>
      <c r="M1099" t="s">
        <v>97</v>
      </c>
      <c r="N1099" t="s">
        <v>98</v>
      </c>
      <c r="O1099" t="s">
        <v>99</v>
      </c>
      <c r="P1099" t="s">
        <v>50</v>
      </c>
      <c r="Q1099" t="s">
        <v>100</v>
      </c>
      <c r="R1099" t="s">
        <v>40</v>
      </c>
      <c r="S1099">
        <v>129288</v>
      </c>
      <c r="T1099">
        <v>761</v>
      </c>
      <c r="U1099">
        <v>1619</v>
      </c>
      <c r="V1099">
        <v>38337</v>
      </c>
      <c r="W1099" s="6">
        <v>39906.599074074074</v>
      </c>
      <c r="X1099" t="s">
        <v>3551</v>
      </c>
      <c r="Y1099" t="s">
        <v>24</v>
      </c>
    </row>
    <row r="1100" spans="1:25" ht="58" x14ac:dyDescent="0.35">
      <c r="A1100" t="s">
        <v>3554</v>
      </c>
      <c r="B1100" t="s">
        <v>3555</v>
      </c>
      <c r="C1100" s="5">
        <v>44038.971180555556</v>
      </c>
      <c r="D1100" s="5">
        <f t="shared" si="18"/>
        <v>44038</v>
      </c>
      <c r="E1100" s="8" t="s">
        <v>3556</v>
      </c>
      <c r="F1100" t="s">
        <v>75</v>
      </c>
      <c r="G1100" t="s">
        <v>144</v>
      </c>
      <c r="H1100">
        <v>0</v>
      </c>
      <c r="I1100">
        <v>0</v>
      </c>
      <c r="J1100" t="s">
        <v>3557</v>
      </c>
      <c r="K1100" t="s">
        <v>33</v>
      </c>
      <c r="L1100" t="s">
        <v>3558</v>
      </c>
      <c r="M1100" t="s">
        <v>3559</v>
      </c>
      <c r="N1100" t="s">
        <v>3560</v>
      </c>
      <c r="O1100" t="s">
        <v>3561</v>
      </c>
      <c r="P1100" t="s">
        <v>50</v>
      </c>
      <c r="Q1100" t="s">
        <v>3562</v>
      </c>
      <c r="R1100" t="s">
        <v>40</v>
      </c>
      <c r="S1100">
        <v>45358</v>
      </c>
      <c r="T1100">
        <v>396</v>
      </c>
      <c r="U1100">
        <v>47655</v>
      </c>
      <c r="V1100">
        <v>49643</v>
      </c>
      <c r="W1100" s="6">
        <v>41785.895497685182</v>
      </c>
      <c r="X1100" t="s">
        <v>3554</v>
      </c>
      <c r="Y1100" t="s">
        <v>24</v>
      </c>
    </row>
    <row r="1101" spans="1:25" x14ac:dyDescent="0.35">
      <c r="A1101" t="s">
        <v>3563</v>
      </c>
      <c r="B1101" t="s">
        <v>3564</v>
      </c>
      <c r="C1101" s="5">
        <v>44036.48746527778</v>
      </c>
      <c r="D1101" s="5">
        <f t="shared" si="18"/>
        <v>44036</v>
      </c>
      <c r="E1101" t="s">
        <v>3565</v>
      </c>
      <c r="F1101" t="s">
        <v>30</v>
      </c>
      <c r="G1101" t="s">
        <v>68</v>
      </c>
      <c r="H1101">
        <v>22</v>
      </c>
      <c r="I1101">
        <v>141</v>
      </c>
      <c r="K1101" t="s">
        <v>33</v>
      </c>
      <c r="L1101" t="s">
        <v>69</v>
      </c>
      <c r="M1101" t="s">
        <v>70</v>
      </c>
      <c r="N1101" t="s">
        <v>70</v>
      </c>
      <c r="P1101" t="s">
        <v>50</v>
      </c>
      <c r="Q1101" t="s">
        <v>71</v>
      </c>
      <c r="R1101" t="s">
        <v>40</v>
      </c>
      <c r="S1101">
        <v>1060595</v>
      </c>
      <c r="T1101">
        <v>817</v>
      </c>
      <c r="U1101">
        <v>16</v>
      </c>
      <c r="V1101">
        <v>435468</v>
      </c>
      <c r="W1101" s="6">
        <v>39824.172893518517</v>
      </c>
      <c r="X1101" t="s">
        <v>3563</v>
      </c>
      <c r="Y1101" t="s">
        <v>24</v>
      </c>
    </row>
    <row r="1102" spans="1:25" x14ac:dyDescent="0.35">
      <c r="A1102" t="s">
        <v>3566</v>
      </c>
      <c r="B1102" t="s">
        <v>3567</v>
      </c>
      <c r="C1102" s="5">
        <v>44035.761840277781</v>
      </c>
      <c r="D1102" s="5">
        <f t="shared" si="18"/>
        <v>44035</v>
      </c>
      <c r="E1102" t="s">
        <v>3568</v>
      </c>
      <c r="F1102" t="s">
        <v>30</v>
      </c>
      <c r="G1102" t="s">
        <v>144</v>
      </c>
      <c r="H1102">
        <v>5</v>
      </c>
      <c r="I1102">
        <v>19</v>
      </c>
      <c r="J1102" t="s">
        <v>95</v>
      </c>
      <c r="K1102" t="s">
        <v>33</v>
      </c>
      <c r="L1102" t="s">
        <v>96</v>
      </c>
      <c r="M1102" t="s">
        <v>97</v>
      </c>
      <c r="N1102" t="s">
        <v>98</v>
      </c>
      <c r="O1102" t="s">
        <v>99</v>
      </c>
      <c r="P1102" t="s">
        <v>50</v>
      </c>
      <c r="Q1102" t="s">
        <v>100</v>
      </c>
      <c r="R1102" t="s">
        <v>40</v>
      </c>
      <c r="S1102">
        <v>129288</v>
      </c>
      <c r="T1102">
        <v>761</v>
      </c>
      <c r="U1102">
        <v>1619</v>
      </c>
      <c r="V1102">
        <v>38337</v>
      </c>
      <c r="W1102" s="6">
        <v>39906.599074074074</v>
      </c>
      <c r="X1102" t="s">
        <v>3566</v>
      </c>
      <c r="Y1102" s="9" t="s">
        <v>26</v>
      </c>
    </row>
    <row r="1103" spans="1:25" x14ac:dyDescent="0.35">
      <c r="A1103" t="s">
        <v>3569</v>
      </c>
      <c r="B1103" t="s">
        <v>3570</v>
      </c>
      <c r="C1103" s="5">
        <v>44035.578645833331</v>
      </c>
      <c r="D1103" s="5">
        <f t="shared" si="18"/>
        <v>44035</v>
      </c>
      <c r="E1103" t="s">
        <v>3571</v>
      </c>
      <c r="F1103" t="s">
        <v>75</v>
      </c>
      <c r="G1103" t="s">
        <v>44</v>
      </c>
      <c r="H1103">
        <v>0</v>
      </c>
      <c r="I1103">
        <v>0</v>
      </c>
      <c r="J1103" t="s">
        <v>419</v>
      </c>
      <c r="K1103" t="s">
        <v>33</v>
      </c>
      <c r="L1103" t="s">
        <v>420</v>
      </c>
      <c r="M1103" t="s">
        <v>421</v>
      </c>
      <c r="N1103" t="s">
        <v>422</v>
      </c>
      <c r="O1103" t="s">
        <v>423</v>
      </c>
      <c r="P1103" t="s">
        <v>50</v>
      </c>
      <c r="Q1103" t="s">
        <v>424</v>
      </c>
      <c r="R1103" t="s">
        <v>40</v>
      </c>
      <c r="S1103">
        <v>40259</v>
      </c>
      <c r="T1103">
        <v>2445</v>
      </c>
      <c r="U1103">
        <v>1703</v>
      </c>
      <c r="V1103">
        <v>164752</v>
      </c>
      <c r="W1103" s="6">
        <v>39927.606261574074</v>
      </c>
      <c r="X1103" t="s">
        <v>3569</v>
      </c>
      <c r="Y1103" t="s">
        <v>26</v>
      </c>
    </row>
    <row r="1104" spans="1:25" x14ac:dyDescent="0.35">
      <c r="A1104" t="s">
        <v>3572</v>
      </c>
      <c r="B1104" t="s">
        <v>3573</v>
      </c>
      <c r="C1104" s="5">
        <v>44035.192418981482</v>
      </c>
      <c r="D1104" s="5">
        <f t="shared" si="18"/>
        <v>44035</v>
      </c>
      <c r="E1104" t="s">
        <v>3574</v>
      </c>
      <c r="F1104" t="s">
        <v>30</v>
      </c>
      <c r="G1104" t="s">
        <v>31</v>
      </c>
      <c r="H1104">
        <v>7</v>
      </c>
      <c r="I1104">
        <v>15</v>
      </c>
      <c r="J1104" t="s">
        <v>32</v>
      </c>
      <c r="K1104" t="s">
        <v>33</v>
      </c>
      <c r="L1104" t="s">
        <v>34</v>
      </c>
      <c r="M1104" t="s">
        <v>35</v>
      </c>
      <c r="N1104" t="s">
        <v>36</v>
      </c>
      <c r="O1104" t="s">
        <v>37</v>
      </c>
      <c r="P1104" t="s">
        <v>38</v>
      </c>
      <c r="Q1104" t="s">
        <v>39</v>
      </c>
      <c r="R1104" t="s">
        <v>40</v>
      </c>
      <c r="S1104">
        <v>7483989</v>
      </c>
      <c r="T1104">
        <v>1347</v>
      </c>
      <c r="U1104">
        <v>2007</v>
      </c>
      <c r="V1104">
        <v>709880</v>
      </c>
      <c r="W1104" s="6">
        <v>39926.837002314816</v>
      </c>
      <c r="X1104" t="s">
        <v>3572</v>
      </c>
      <c r="Y1104" t="s">
        <v>26</v>
      </c>
    </row>
    <row r="1105" spans="1:25" x14ac:dyDescent="0.35">
      <c r="A1105" t="s">
        <v>3575</v>
      </c>
      <c r="B1105" t="s">
        <v>3576</v>
      </c>
      <c r="C1105" s="5">
        <v>44035.010844907411</v>
      </c>
      <c r="D1105" s="5">
        <f t="shared" si="18"/>
        <v>44035</v>
      </c>
      <c r="E1105" t="s">
        <v>3577</v>
      </c>
      <c r="F1105" t="s">
        <v>30</v>
      </c>
      <c r="G1105" t="s">
        <v>157</v>
      </c>
      <c r="H1105">
        <v>51</v>
      </c>
      <c r="I1105">
        <v>136</v>
      </c>
      <c r="J1105" t="s">
        <v>107</v>
      </c>
      <c r="K1105" t="s">
        <v>33</v>
      </c>
      <c r="L1105" t="s">
        <v>108</v>
      </c>
      <c r="M1105" t="s">
        <v>109</v>
      </c>
      <c r="N1105" t="s">
        <v>110</v>
      </c>
      <c r="O1105" t="s">
        <v>111</v>
      </c>
      <c r="P1105" t="s">
        <v>38</v>
      </c>
      <c r="Q1105" t="s">
        <v>112</v>
      </c>
      <c r="R1105" t="s">
        <v>40</v>
      </c>
      <c r="S1105">
        <v>18985514</v>
      </c>
      <c r="T1105">
        <v>1041</v>
      </c>
      <c r="U1105">
        <v>1161</v>
      </c>
      <c r="V1105">
        <v>348760</v>
      </c>
      <c r="W1105" s="6">
        <v>39173.265428240738</v>
      </c>
      <c r="X1105" t="s">
        <v>3575</v>
      </c>
      <c r="Y1105" t="s">
        <v>26</v>
      </c>
    </row>
    <row r="1106" spans="1:25" x14ac:dyDescent="0.35">
      <c r="A1106" t="s">
        <v>3578</v>
      </c>
      <c r="B1106" t="s">
        <v>3579</v>
      </c>
      <c r="C1106" s="5">
        <v>44034.888275462959</v>
      </c>
      <c r="D1106" s="5">
        <f t="shared" si="18"/>
        <v>44034</v>
      </c>
      <c r="E1106" t="s">
        <v>3580</v>
      </c>
      <c r="F1106" t="s">
        <v>30</v>
      </c>
      <c r="G1106" t="s">
        <v>31</v>
      </c>
      <c r="H1106">
        <v>104</v>
      </c>
      <c r="I1106">
        <v>283</v>
      </c>
      <c r="J1106" t="s">
        <v>32</v>
      </c>
      <c r="K1106" t="s">
        <v>33</v>
      </c>
      <c r="L1106" t="s">
        <v>34</v>
      </c>
      <c r="M1106" t="s">
        <v>35</v>
      </c>
      <c r="N1106" t="s">
        <v>36</v>
      </c>
      <c r="O1106" t="s">
        <v>37</v>
      </c>
      <c r="P1106" t="s">
        <v>38</v>
      </c>
      <c r="Q1106" t="s">
        <v>39</v>
      </c>
      <c r="R1106" t="s">
        <v>40</v>
      </c>
      <c r="S1106">
        <v>7483989</v>
      </c>
      <c r="T1106">
        <v>1347</v>
      </c>
      <c r="U1106">
        <v>2007</v>
      </c>
      <c r="V1106">
        <v>709880</v>
      </c>
      <c r="W1106" s="6">
        <v>39926.837002314816</v>
      </c>
      <c r="X1106" t="s">
        <v>3578</v>
      </c>
      <c r="Y1106" t="s">
        <v>26</v>
      </c>
    </row>
    <row r="1107" spans="1:25" x14ac:dyDescent="0.35">
      <c r="A1107" t="s">
        <v>3581</v>
      </c>
      <c r="B1107" t="s">
        <v>3582</v>
      </c>
      <c r="C1107" s="5">
        <v>44034.852986111109</v>
      </c>
      <c r="D1107" s="5">
        <f t="shared" si="18"/>
        <v>44034</v>
      </c>
      <c r="E1107" t="s">
        <v>3583</v>
      </c>
      <c r="F1107" t="s">
        <v>30</v>
      </c>
      <c r="G1107" t="s">
        <v>401</v>
      </c>
      <c r="H1107">
        <v>45</v>
      </c>
      <c r="I1107">
        <v>133</v>
      </c>
      <c r="K1107" t="s">
        <v>33</v>
      </c>
      <c r="L1107" t="s">
        <v>69</v>
      </c>
      <c r="M1107" t="s">
        <v>70</v>
      </c>
      <c r="N1107" t="s">
        <v>70</v>
      </c>
      <c r="P1107" t="s">
        <v>50</v>
      </c>
      <c r="Q1107" t="s">
        <v>71</v>
      </c>
      <c r="R1107" t="s">
        <v>40</v>
      </c>
      <c r="S1107">
        <v>1060595</v>
      </c>
      <c r="T1107">
        <v>817</v>
      </c>
      <c r="U1107">
        <v>16</v>
      </c>
      <c r="V1107">
        <v>435468</v>
      </c>
      <c r="W1107" s="6">
        <v>39824.172893518517</v>
      </c>
      <c r="X1107" t="s">
        <v>3581</v>
      </c>
      <c r="Y1107" t="s">
        <v>26</v>
      </c>
    </row>
    <row r="1108" spans="1:25" x14ac:dyDescent="0.35">
      <c r="A1108" t="s">
        <v>3584</v>
      </c>
      <c r="B1108" t="s">
        <v>3585</v>
      </c>
      <c r="C1108" s="5">
        <v>44034.84574074074</v>
      </c>
      <c r="D1108" s="5">
        <f t="shared" si="18"/>
        <v>44034</v>
      </c>
      <c r="E1108" t="s">
        <v>3586</v>
      </c>
      <c r="F1108" t="s">
        <v>30</v>
      </c>
      <c r="G1108" t="s">
        <v>144</v>
      </c>
      <c r="H1108">
        <v>11</v>
      </c>
      <c r="I1108">
        <v>77</v>
      </c>
      <c r="J1108" t="s">
        <v>95</v>
      </c>
      <c r="K1108" t="s">
        <v>33</v>
      </c>
      <c r="L1108" t="s">
        <v>96</v>
      </c>
      <c r="M1108" t="s">
        <v>97</v>
      </c>
      <c r="N1108" t="s">
        <v>98</v>
      </c>
      <c r="O1108" t="s">
        <v>99</v>
      </c>
      <c r="P1108" t="s">
        <v>50</v>
      </c>
      <c r="Q1108" t="s">
        <v>100</v>
      </c>
      <c r="R1108" t="s">
        <v>40</v>
      </c>
      <c r="S1108">
        <v>129288</v>
      </c>
      <c r="T1108">
        <v>761</v>
      </c>
      <c r="U1108">
        <v>1619</v>
      </c>
      <c r="V1108">
        <v>38337</v>
      </c>
      <c r="W1108" s="6">
        <v>39906.599074074074</v>
      </c>
      <c r="X1108" t="s">
        <v>3584</v>
      </c>
      <c r="Y1108" t="s">
        <v>26</v>
      </c>
    </row>
    <row r="1109" spans="1:25" x14ac:dyDescent="0.35">
      <c r="A1109" t="s">
        <v>3587</v>
      </c>
      <c r="B1109" t="s">
        <v>3588</v>
      </c>
      <c r="C1109" s="5">
        <v>44034.845567129632</v>
      </c>
      <c r="D1109" s="5">
        <f t="shared" si="18"/>
        <v>44034</v>
      </c>
      <c r="E1109" t="s">
        <v>3589</v>
      </c>
      <c r="F1109" t="s">
        <v>30</v>
      </c>
      <c r="G1109" t="s">
        <v>68</v>
      </c>
      <c r="H1109">
        <v>301</v>
      </c>
      <c r="I1109">
        <v>1321</v>
      </c>
      <c r="K1109" t="s">
        <v>33</v>
      </c>
      <c r="L1109" t="s">
        <v>69</v>
      </c>
      <c r="M1109" t="s">
        <v>70</v>
      </c>
      <c r="N1109" t="s">
        <v>70</v>
      </c>
      <c r="P1109" t="s">
        <v>50</v>
      </c>
      <c r="Q1109" t="s">
        <v>71</v>
      </c>
      <c r="R1109" t="s">
        <v>40</v>
      </c>
      <c r="S1109">
        <v>1060595</v>
      </c>
      <c r="T1109">
        <v>817</v>
      </c>
      <c r="U1109">
        <v>16</v>
      </c>
      <c r="V1109">
        <v>435468</v>
      </c>
      <c r="W1109" s="6">
        <v>39824.172893518517</v>
      </c>
      <c r="X1109" t="s">
        <v>3587</v>
      </c>
      <c r="Y1109" t="s">
        <v>26</v>
      </c>
    </row>
    <row r="1110" spans="1:25" ht="130.5" x14ac:dyDescent="0.35">
      <c r="A1110" t="s">
        <v>3590</v>
      </c>
      <c r="B1110" t="s">
        <v>3591</v>
      </c>
      <c r="C1110" s="5">
        <v>44034.675520833334</v>
      </c>
      <c r="D1110" s="5">
        <f t="shared" si="18"/>
        <v>44034</v>
      </c>
      <c r="E1110" s="8" t="s">
        <v>3592</v>
      </c>
      <c r="F1110" t="s">
        <v>30</v>
      </c>
      <c r="G1110" t="s">
        <v>68</v>
      </c>
      <c r="H1110">
        <v>5</v>
      </c>
      <c r="I1110">
        <v>17</v>
      </c>
      <c r="J1110" t="s">
        <v>95</v>
      </c>
      <c r="K1110" t="s">
        <v>33</v>
      </c>
      <c r="L1110" t="s">
        <v>96</v>
      </c>
      <c r="M1110" t="s">
        <v>97</v>
      </c>
      <c r="N1110" t="s">
        <v>98</v>
      </c>
      <c r="O1110" t="s">
        <v>99</v>
      </c>
      <c r="P1110" t="s">
        <v>50</v>
      </c>
      <c r="Q1110" t="s">
        <v>100</v>
      </c>
      <c r="R1110" t="s">
        <v>40</v>
      </c>
      <c r="S1110">
        <v>129288</v>
      </c>
      <c r="T1110">
        <v>761</v>
      </c>
      <c r="U1110">
        <v>1619</v>
      </c>
      <c r="V1110">
        <v>38337</v>
      </c>
      <c r="W1110" s="6">
        <v>39906.599074074074</v>
      </c>
      <c r="X1110" t="s">
        <v>3590</v>
      </c>
      <c r="Y1110" t="s">
        <v>26</v>
      </c>
    </row>
    <row r="1111" spans="1:25" x14ac:dyDescent="0.35">
      <c r="A1111" t="s">
        <v>3593</v>
      </c>
      <c r="B1111" t="s">
        <v>3594</v>
      </c>
      <c r="C1111" s="5">
        <v>44034.087534722225</v>
      </c>
      <c r="D1111" s="5">
        <f t="shared" si="18"/>
        <v>44034</v>
      </c>
      <c r="E1111" t="s">
        <v>3595</v>
      </c>
      <c r="F1111" t="s">
        <v>30</v>
      </c>
      <c r="G1111" t="s">
        <v>31</v>
      </c>
      <c r="H1111">
        <v>8</v>
      </c>
      <c r="I1111">
        <v>25</v>
      </c>
      <c r="J1111" t="s">
        <v>32</v>
      </c>
      <c r="K1111" t="s">
        <v>33</v>
      </c>
      <c r="L1111" t="s">
        <v>34</v>
      </c>
      <c r="M1111" t="s">
        <v>35</v>
      </c>
      <c r="N1111" t="s">
        <v>36</v>
      </c>
      <c r="O1111" t="s">
        <v>37</v>
      </c>
      <c r="P1111" t="s">
        <v>38</v>
      </c>
      <c r="Q1111" t="s">
        <v>39</v>
      </c>
      <c r="R1111" t="s">
        <v>40</v>
      </c>
      <c r="S1111">
        <v>7483989</v>
      </c>
      <c r="T1111">
        <v>1347</v>
      </c>
      <c r="U1111">
        <v>2007</v>
      </c>
      <c r="V1111">
        <v>709880</v>
      </c>
      <c r="W1111" s="6">
        <v>39926.837002314816</v>
      </c>
      <c r="X1111" t="s">
        <v>3593</v>
      </c>
    </row>
    <row r="1112" spans="1:25" ht="72.5" x14ac:dyDescent="0.35">
      <c r="A1112" t="s">
        <v>3596</v>
      </c>
      <c r="B1112" t="s">
        <v>3597</v>
      </c>
      <c r="C1112" s="5">
        <v>44033.822256944448</v>
      </c>
      <c r="D1112" s="5">
        <f t="shared" si="18"/>
        <v>44033</v>
      </c>
      <c r="E1112" s="8" t="s">
        <v>3598</v>
      </c>
      <c r="F1112" t="s">
        <v>75</v>
      </c>
      <c r="G1112" t="s">
        <v>144</v>
      </c>
      <c r="H1112">
        <v>0</v>
      </c>
      <c r="I1112">
        <v>0</v>
      </c>
      <c r="J1112" t="s">
        <v>95</v>
      </c>
      <c r="K1112" t="s">
        <v>33</v>
      </c>
      <c r="L1112" t="s">
        <v>96</v>
      </c>
      <c r="M1112" t="s">
        <v>97</v>
      </c>
      <c r="N1112" t="s">
        <v>98</v>
      </c>
      <c r="O1112" t="s">
        <v>99</v>
      </c>
      <c r="P1112" t="s">
        <v>50</v>
      </c>
      <c r="Q1112" t="s">
        <v>100</v>
      </c>
      <c r="R1112" t="s">
        <v>40</v>
      </c>
      <c r="S1112">
        <v>129288</v>
      </c>
      <c r="T1112">
        <v>761</v>
      </c>
      <c r="U1112">
        <v>1619</v>
      </c>
      <c r="V1112">
        <v>38337</v>
      </c>
      <c r="W1112" s="6">
        <v>39906.599074074074</v>
      </c>
      <c r="X1112" t="s">
        <v>3596</v>
      </c>
      <c r="Y1112" t="s">
        <v>26</v>
      </c>
    </row>
    <row r="1113" spans="1:25" ht="72.5" x14ac:dyDescent="0.35">
      <c r="A1113" t="s">
        <v>3599</v>
      </c>
      <c r="B1113" t="s">
        <v>3600</v>
      </c>
      <c r="C1113" s="5">
        <v>44033.790254629632</v>
      </c>
      <c r="D1113" s="5">
        <f t="shared" si="18"/>
        <v>44033</v>
      </c>
      <c r="E1113" s="8" t="s">
        <v>3601</v>
      </c>
      <c r="F1113" t="s">
        <v>75</v>
      </c>
      <c r="G1113" t="s">
        <v>44</v>
      </c>
      <c r="H1113">
        <v>0</v>
      </c>
      <c r="I1113">
        <v>0</v>
      </c>
      <c r="J1113" t="s">
        <v>56</v>
      </c>
      <c r="K1113" t="s">
        <v>33</v>
      </c>
      <c r="L1113" t="s">
        <v>57</v>
      </c>
      <c r="M1113" t="s">
        <v>58</v>
      </c>
      <c r="N1113" t="s">
        <v>59</v>
      </c>
      <c r="O1113" t="s">
        <v>60</v>
      </c>
      <c r="P1113" t="s">
        <v>50</v>
      </c>
      <c r="Q1113" t="s">
        <v>61</v>
      </c>
      <c r="R1113" t="s">
        <v>40</v>
      </c>
      <c r="S1113">
        <v>61841</v>
      </c>
      <c r="T1113">
        <v>3177</v>
      </c>
      <c r="U1113">
        <v>25315</v>
      </c>
      <c r="V1113">
        <v>143761</v>
      </c>
      <c r="W1113" s="6">
        <v>40202.631284722222</v>
      </c>
      <c r="X1113" t="s">
        <v>3599</v>
      </c>
      <c r="Y1113" t="s">
        <v>26</v>
      </c>
    </row>
    <row r="1114" spans="1:25" ht="159.5" x14ac:dyDescent="0.35">
      <c r="A1114" t="s">
        <v>3602</v>
      </c>
      <c r="B1114" t="s">
        <v>3603</v>
      </c>
      <c r="C1114" s="5">
        <v>44033.626909722225</v>
      </c>
      <c r="D1114" s="5">
        <f t="shared" si="18"/>
        <v>44033</v>
      </c>
      <c r="E1114" s="8" t="s">
        <v>3604</v>
      </c>
      <c r="F1114" t="s">
        <v>75</v>
      </c>
      <c r="G1114" t="s">
        <v>44</v>
      </c>
      <c r="H1114">
        <v>0</v>
      </c>
      <c r="I1114">
        <v>0</v>
      </c>
      <c r="J1114" t="s">
        <v>56</v>
      </c>
      <c r="K1114" t="s">
        <v>33</v>
      </c>
      <c r="L1114" t="s">
        <v>57</v>
      </c>
      <c r="M1114" t="s">
        <v>58</v>
      </c>
      <c r="N1114" t="s">
        <v>59</v>
      </c>
      <c r="O1114" t="s">
        <v>60</v>
      </c>
      <c r="P1114" t="s">
        <v>50</v>
      </c>
      <c r="Q1114" t="s">
        <v>61</v>
      </c>
      <c r="R1114" t="s">
        <v>40</v>
      </c>
      <c r="S1114">
        <v>61841</v>
      </c>
      <c r="T1114">
        <v>3177</v>
      </c>
      <c r="U1114">
        <v>25315</v>
      </c>
      <c r="V1114">
        <v>143761</v>
      </c>
      <c r="W1114" s="6">
        <v>40202.631284722222</v>
      </c>
      <c r="X1114" t="s">
        <v>3602</v>
      </c>
      <c r="Y1114" t="s">
        <v>26</v>
      </c>
    </row>
    <row r="1115" spans="1:25" ht="29" x14ac:dyDescent="0.35">
      <c r="A1115" t="s">
        <v>3605</v>
      </c>
      <c r="B1115" t="s">
        <v>3606</v>
      </c>
      <c r="C1115" s="5">
        <v>44032.902719907404</v>
      </c>
      <c r="D1115" s="5">
        <f t="shared" si="18"/>
        <v>44032</v>
      </c>
      <c r="E1115" s="8" t="s">
        <v>3607</v>
      </c>
      <c r="F1115" t="s">
        <v>30</v>
      </c>
      <c r="G1115" t="s">
        <v>144</v>
      </c>
      <c r="H1115">
        <v>7</v>
      </c>
      <c r="I1115">
        <v>21</v>
      </c>
      <c r="J1115" t="s">
        <v>95</v>
      </c>
      <c r="K1115" t="s">
        <v>33</v>
      </c>
      <c r="L1115" t="s">
        <v>96</v>
      </c>
      <c r="M1115" t="s">
        <v>97</v>
      </c>
      <c r="N1115" t="s">
        <v>98</v>
      </c>
      <c r="O1115" t="s">
        <v>99</v>
      </c>
      <c r="P1115" t="s">
        <v>50</v>
      </c>
      <c r="Q1115" t="s">
        <v>100</v>
      </c>
      <c r="R1115" t="s">
        <v>40</v>
      </c>
      <c r="S1115">
        <v>129288</v>
      </c>
      <c r="T1115">
        <v>761</v>
      </c>
      <c r="U1115">
        <v>1619</v>
      </c>
      <c r="V1115">
        <v>38337</v>
      </c>
      <c r="W1115" s="6">
        <v>39906.599074074074</v>
      </c>
      <c r="X1115" t="s">
        <v>3605</v>
      </c>
      <c r="Y1115" t="s">
        <v>26</v>
      </c>
    </row>
    <row r="1116" spans="1:25" ht="43.5" x14ac:dyDescent="0.35">
      <c r="A1116" t="s">
        <v>3608</v>
      </c>
      <c r="B1116" t="s">
        <v>3609</v>
      </c>
      <c r="C1116" s="5">
        <v>44032.875706018516</v>
      </c>
      <c r="D1116" s="5">
        <f t="shared" si="18"/>
        <v>44032</v>
      </c>
      <c r="E1116" s="8" t="s">
        <v>3610</v>
      </c>
      <c r="F1116" t="s">
        <v>75</v>
      </c>
      <c r="G1116" t="s">
        <v>44</v>
      </c>
      <c r="H1116">
        <v>0</v>
      </c>
      <c r="I1116">
        <v>0</v>
      </c>
      <c r="J1116" t="s">
        <v>45</v>
      </c>
      <c r="K1116" t="s">
        <v>33</v>
      </c>
      <c r="L1116" t="s">
        <v>46</v>
      </c>
      <c r="M1116" t="s">
        <v>47</v>
      </c>
      <c r="N1116" t="s">
        <v>48</v>
      </c>
      <c r="O1116" t="s">
        <v>49</v>
      </c>
      <c r="P1116" t="s">
        <v>50</v>
      </c>
      <c r="Q1116" t="s">
        <v>51</v>
      </c>
      <c r="R1116" t="s">
        <v>40</v>
      </c>
      <c r="S1116">
        <v>50221</v>
      </c>
      <c r="T1116">
        <v>929</v>
      </c>
      <c r="U1116">
        <v>49886</v>
      </c>
      <c r="V1116">
        <v>78012</v>
      </c>
      <c r="W1116" s="6">
        <v>40415.082442129627</v>
      </c>
      <c r="X1116" t="s">
        <v>3608</v>
      </c>
      <c r="Y1116" t="s">
        <v>26</v>
      </c>
    </row>
    <row r="1117" spans="1:25" ht="43.5" x14ac:dyDescent="0.35">
      <c r="A1117" t="s">
        <v>3611</v>
      </c>
      <c r="B1117" t="s">
        <v>3612</v>
      </c>
      <c r="C1117" s="5">
        <v>44032.661122685182</v>
      </c>
      <c r="D1117" s="5">
        <f t="shared" si="18"/>
        <v>44032</v>
      </c>
      <c r="E1117" s="8" t="s">
        <v>3613</v>
      </c>
      <c r="F1117" t="s">
        <v>75</v>
      </c>
      <c r="G1117" t="s">
        <v>44</v>
      </c>
      <c r="H1117">
        <v>0</v>
      </c>
      <c r="I1117">
        <v>0</v>
      </c>
      <c r="J1117" t="s">
        <v>358</v>
      </c>
      <c r="K1117" t="s">
        <v>33</v>
      </c>
      <c r="L1117" t="s">
        <v>359</v>
      </c>
      <c r="M1117" t="s">
        <v>360</v>
      </c>
      <c r="N1117" t="s">
        <v>361</v>
      </c>
      <c r="O1117" t="s">
        <v>362</v>
      </c>
      <c r="P1117" t="s">
        <v>50</v>
      </c>
      <c r="Q1117" t="s">
        <v>363</v>
      </c>
      <c r="R1117" t="s">
        <v>40</v>
      </c>
      <c r="S1117">
        <v>74872</v>
      </c>
      <c r="T1117">
        <v>1279</v>
      </c>
      <c r="U1117">
        <v>81</v>
      </c>
      <c r="V1117">
        <v>36114</v>
      </c>
      <c r="W1117" s="6">
        <v>41561.864629629628</v>
      </c>
      <c r="X1117" t="s">
        <v>3611</v>
      </c>
      <c r="Y1117" t="s">
        <v>26</v>
      </c>
    </row>
    <row r="1118" spans="1:25" x14ac:dyDescent="0.35">
      <c r="A1118" t="s">
        <v>3614</v>
      </c>
      <c r="B1118" t="s">
        <v>3615</v>
      </c>
      <c r="C1118" s="5">
        <v>44029.714999999997</v>
      </c>
      <c r="D1118" s="5">
        <f t="shared" si="18"/>
        <v>44029</v>
      </c>
      <c r="E1118" t="s">
        <v>3616</v>
      </c>
      <c r="F1118" t="s">
        <v>116</v>
      </c>
      <c r="G1118" t="s">
        <v>144</v>
      </c>
      <c r="H1118">
        <v>1</v>
      </c>
      <c r="I1118">
        <v>9</v>
      </c>
      <c r="J1118" t="s">
        <v>95</v>
      </c>
      <c r="K1118" t="s">
        <v>33</v>
      </c>
      <c r="L1118" t="s">
        <v>96</v>
      </c>
      <c r="M1118" t="s">
        <v>97</v>
      </c>
      <c r="N1118" t="s">
        <v>98</v>
      </c>
      <c r="O1118" t="s">
        <v>99</v>
      </c>
      <c r="P1118" t="s">
        <v>50</v>
      </c>
      <c r="Q1118" t="s">
        <v>100</v>
      </c>
      <c r="R1118" t="s">
        <v>40</v>
      </c>
      <c r="S1118">
        <v>129288</v>
      </c>
      <c r="T1118">
        <v>761</v>
      </c>
      <c r="U1118">
        <v>1619</v>
      </c>
      <c r="V1118">
        <v>38337</v>
      </c>
      <c r="W1118" s="6">
        <v>39906.599074074074</v>
      </c>
      <c r="X1118" t="s">
        <v>3614</v>
      </c>
      <c r="Y1118" t="s">
        <v>24</v>
      </c>
    </row>
    <row r="1119" spans="1:25" x14ac:dyDescent="0.35">
      <c r="A1119" t="s">
        <v>3617</v>
      </c>
      <c r="B1119" t="s">
        <v>3618</v>
      </c>
      <c r="C1119" s="5">
        <v>44029.57298611111</v>
      </c>
      <c r="D1119" s="5">
        <f t="shared" si="18"/>
        <v>44029</v>
      </c>
      <c r="E1119" t="s">
        <v>3619</v>
      </c>
      <c r="F1119" t="s">
        <v>30</v>
      </c>
      <c r="G1119" t="s">
        <v>31</v>
      </c>
      <c r="H1119">
        <v>16</v>
      </c>
      <c r="I1119">
        <v>43</v>
      </c>
      <c r="J1119" t="s">
        <v>107</v>
      </c>
      <c r="K1119" t="s">
        <v>33</v>
      </c>
      <c r="L1119" t="s">
        <v>108</v>
      </c>
      <c r="M1119" t="s">
        <v>109</v>
      </c>
      <c r="N1119" t="s">
        <v>110</v>
      </c>
      <c r="O1119" t="s">
        <v>111</v>
      </c>
      <c r="P1119" t="s">
        <v>38</v>
      </c>
      <c r="Q1119" t="s">
        <v>112</v>
      </c>
      <c r="R1119" t="s">
        <v>40</v>
      </c>
      <c r="S1119">
        <v>18985514</v>
      </c>
      <c r="T1119">
        <v>1041</v>
      </c>
      <c r="U1119">
        <v>1161</v>
      </c>
      <c r="V1119">
        <v>348760</v>
      </c>
      <c r="W1119" s="6">
        <v>39173.265428240738</v>
      </c>
      <c r="X1119" t="s">
        <v>3617</v>
      </c>
      <c r="Y1119" t="s">
        <v>26</v>
      </c>
    </row>
    <row r="1120" spans="1:25" x14ac:dyDescent="0.35">
      <c r="A1120" t="s">
        <v>3620</v>
      </c>
      <c r="B1120" t="s">
        <v>3621</v>
      </c>
      <c r="C1120" s="5">
        <v>44027.728333333333</v>
      </c>
      <c r="D1120" s="5">
        <f t="shared" si="18"/>
        <v>44027</v>
      </c>
      <c r="E1120" t="s">
        <v>3622</v>
      </c>
      <c r="F1120" t="s">
        <v>30</v>
      </c>
      <c r="G1120" t="s">
        <v>68</v>
      </c>
      <c r="H1120">
        <v>11</v>
      </c>
      <c r="I1120">
        <v>34</v>
      </c>
      <c r="K1120" t="s">
        <v>33</v>
      </c>
      <c r="L1120" t="s">
        <v>69</v>
      </c>
      <c r="M1120" t="s">
        <v>70</v>
      </c>
      <c r="N1120" t="s">
        <v>70</v>
      </c>
      <c r="P1120" t="s">
        <v>50</v>
      </c>
      <c r="Q1120" t="s">
        <v>71</v>
      </c>
      <c r="R1120" t="s">
        <v>40</v>
      </c>
      <c r="S1120">
        <v>1060595</v>
      </c>
      <c r="T1120">
        <v>817</v>
      </c>
      <c r="U1120">
        <v>16</v>
      </c>
      <c r="V1120">
        <v>435468</v>
      </c>
      <c r="W1120" s="6">
        <v>39824.172893518517</v>
      </c>
      <c r="X1120" t="s">
        <v>3620</v>
      </c>
      <c r="Y1120" t="s">
        <v>26</v>
      </c>
    </row>
    <row r="1121" spans="1:25" x14ac:dyDescent="0.35">
      <c r="A1121" t="s">
        <v>3623</v>
      </c>
      <c r="B1121" t="s">
        <v>3624</v>
      </c>
      <c r="C1121" s="5">
        <v>44027.591747685183</v>
      </c>
      <c r="D1121" s="5">
        <f t="shared" si="18"/>
        <v>44027</v>
      </c>
      <c r="E1121" t="s">
        <v>3625</v>
      </c>
      <c r="F1121" t="s">
        <v>30</v>
      </c>
      <c r="G1121" t="s">
        <v>68</v>
      </c>
      <c r="H1121">
        <v>1</v>
      </c>
      <c r="I1121">
        <v>3</v>
      </c>
      <c r="J1121" t="s">
        <v>95</v>
      </c>
      <c r="K1121" t="s">
        <v>33</v>
      </c>
      <c r="L1121" t="s">
        <v>96</v>
      </c>
      <c r="M1121" t="s">
        <v>97</v>
      </c>
      <c r="N1121" t="s">
        <v>98</v>
      </c>
      <c r="O1121" t="s">
        <v>99</v>
      </c>
      <c r="P1121" t="s">
        <v>50</v>
      </c>
      <c r="Q1121" t="s">
        <v>100</v>
      </c>
      <c r="R1121" t="s">
        <v>40</v>
      </c>
      <c r="S1121">
        <v>129288</v>
      </c>
      <c r="T1121">
        <v>761</v>
      </c>
      <c r="U1121">
        <v>1619</v>
      </c>
      <c r="V1121">
        <v>38337</v>
      </c>
      <c r="W1121" s="6">
        <v>39906.599074074074</v>
      </c>
      <c r="X1121" t="s">
        <v>3623</v>
      </c>
      <c r="Y1121" t="s">
        <v>24</v>
      </c>
    </row>
    <row r="1122" spans="1:25" x14ac:dyDescent="0.35">
      <c r="A1122" t="s">
        <v>3626</v>
      </c>
      <c r="B1122" t="s">
        <v>3627</v>
      </c>
      <c r="C1122" s="5">
        <v>44027.559467592589</v>
      </c>
      <c r="D1122" s="5">
        <f t="shared" si="18"/>
        <v>44027</v>
      </c>
      <c r="E1122" t="s">
        <v>3628</v>
      </c>
      <c r="F1122" t="s">
        <v>30</v>
      </c>
      <c r="G1122" t="s">
        <v>144</v>
      </c>
      <c r="H1122">
        <v>3</v>
      </c>
      <c r="I1122">
        <v>10</v>
      </c>
      <c r="J1122" t="s">
        <v>95</v>
      </c>
      <c r="K1122" t="s">
        <v>33</v>
      </c>
      <c r="L1122" t="s">
        <v>96</v>
      </c>
      <c r="M1122" t="s">
        <v>97</v>
      </c>
      <c r="N1122" t="s">
        <v>98</v>
      </c>
      <c r="O1122" t="s">
        <v>99</v>
      </c>
      <c r="P1122" t="s">
        <v>50</v>
      </c>
      <c r="Q1122" t="s">
        <v>100</v>
      </c>
      <c r="R1122" t="s">
        <v>40</v>
      </c>
      <c r="S1122">
        <v>129288</v>
      </c>
      <c r="T1122">
        <v>761</v>
      </c>
      <c r="U1122">
        <v>1619</v>
      </c>
      <c r="V1122">
        <v>38337</v>
      </c>
      <c r="W1122" s="6">
        <v>39906.599074074074</v>
      </c>
      <c r="X1122" t="s">
        <v>3626</v>
      </c>
      <c r="Y1122" t="s">
        <v>24</v>
      </c>
    </row>
    <row r="1123" spans="1:25" x14ac:dyDescent="0.35">
      <c r="A1123" t="s">
        <v>3629</v>
      </c>
      <c r="B1123" t="s">
        <v>3630</v>
      </c>
      <c r="C1123" s="5">
        <v>44026.542488425926</v>
      </c>
      <c r="D1123" s="5">
        <f t="shared" si="18"/>
        <v>44026</v>
      </c>
      <c r="E1123" t="s">
        <v>3631</v>
      </c>
      <c r="F1123" t="s">
        <v>30</v>
      </c>
      <c r="G1123" t="s">
        <v>68</v>
      </c>
      <c r="H1123">
        <v>7</v>
      </c>
      <c r="I1123">
        <v>21</v>
      </c>
      <c r="J1123" t="s">
        <v>95</v>
      </c>
      <c r="K1123" t="s">
        <v>33</v>
      </c>
      <c r="L1123" t="s">
        <v>96</v>
      </c>
      <c r="M1123" t="s">
        <v>97</v>
      </c>
      <c r="N1123" t="s">
        <v>98</v>
      </c>
      <c r="O1123" t="s">
        <v>99</v>
      </c>
      <c r="P1123" t="s">
        <v>50</v>
      </c>
      <c r="Q1123" t="s">
        <v>100</v>
      </c>
      <c r="R1123" t="s">
        <v>40</v>
      </c>
      <c r="S1123">
        <v>129288</v>
      </c>
      <c r="T1123">
        <v>761</v>
      </c>
      <c r="U1123">
        <v>1619</v>
      </c>
      <c r="V1123">
        <v>38337</v>
      </c>
      <c r="W1123" s="6">
        <v>39906.599074074074</v>
      </c>
      <c r="X1123" t="s">
        <v>3629</v>
      </c>
      <c r="Y1123" t="s">
        <v>24</v>
      </c>
    </row>
    <row r="1124" spans="1:25" x14ac:dyDescent="0.35">
      <c r="A1124" t="s">
        <v>3632</v>
      </c>
      <c r="B1124" t="s">
        <v>3633</v>
      </c>
      <c r="C1124" s="5">
        <v>44026.456909722219</v>
      </c>
      <c r="D1124" s="5">
        <f t="shared" si="18"/>
        <v>44026</v>
      </c>
      <c r="E1124" t="s">
        <v>3634</v>
      </c>
      <c r="F1124" t="s">
        <v>30</v>
      </c>
      <c r="G1124" t="s">
        <v>144</v>
      </c>
      <c r="H1124">
        <v>1</v>
      </c>
      <c r="I1124">
        <v>25</v>
      </c>
      <c r="J1124" t="s">
        <v>2033</v>
      </c>
      <c r="K1124" t="s">
        <v>33</v>
      </c>
      <c r="L1124" t="s">
        <v>2034</v>
      </c>
      <c r="M1124" t="s">
        <v>2035</v>
      </c>
      <c r="N1124" t="s">
        <v>2036</v>
      </c>
      <c r="O1124" t="s">
        <v>2037</v>
      </c>
      <c r="P1124" t="s">
        <v>50</v>
      </c>
      <c r="Q1124" t="s">
        <v>2038</v>
      </c>
      <c r="R1124" t="s">
        <v>40</v>
      </c>
      <c r="S1124">
        <v>25243</v>
      </c>
      <c r="T1124">
        <v>2690</v>
      </c>
      <c r="U1124">
        <v>1061</v>
      </c>
      <c r="V1124">
        <v>11564</v>
      </c>
      <c r="W1124" s="6">
        <v>39930.648425925923</v>
      </c>
      <c r="X1124" t="s">
        <v>3632</v>
      </c>
      <c r="Y1124" t="s">
        <v>26</v>
      </c>
    </row>
    <row r="1125" spans="1:25" x14ac:dyDescent="0.35">
      <c r="A1125" t="s">
        <v>3635</v>
      </c>
      <c r="B1125" t="s">
        <v>3636</v>
      </c>
      <c r="C1125" s="5">
        <v>44025.857800925929</v>
      </c>
      <c r="D1125" s="5">
        <f t="shared" si="18"/>
        <v>44025</v>
      </c>
      <c r="E1125" t="s">
        <v>3637</v>
      </c>
      <c r="F1125" t="s">
        <v>30</v>
      </c>
      <c r="G1125" t="s">
        <v>44</v>
      </c>
      <c r="H1125">
        <v>0</v>
      </c>
      <c r="I1125">
        <v>3</v>
      </c>
      <c r="J1125" t="s">
        <v>3638</v>
      </c>
      <c r="K1125" t="s">
        <v>33</v>
      </c>
      <c r="L1125" t="s">
        <v>3639</v>
      </c>
      <c r="M1125" t="s">
        <v>3640</v>
      </c>
      <c r="N1125" t="s">
        <v>3641</v>
      </c>
      <c r="O1125" t="s">
        <v>3642</v>
      </c>
      <c r="P1125" t="s">
        <v>50</v>
      </c>
      <c r="Q1125" t="s">
        <v>3643</v>
      </c>
      <c r="R1125" t="s">
        <v>40</v>
      </c>
      <c r="S1125">
        <v>7651</v>
      </c>
      <c r="T1125">
        <v>4401</v>
      </c>
      <c r="U1125">
        <v>107296</v>
      </c>
      <c r="V1125">
        <v>11970</v>
      </c>
      <c r="W1125" s="6">
        <v>41355.794618055559</v>
      </c>
      <c r="X1125" t="s">
        <v>3635</v>
      </c>
      <c r="Y1125" t="s">
        <v>26</v>
      </c>
    </row>
    <row r="1126" spans="1:25" x14ac:dyDescent="0.35">
      <c r="A1126" t="s">
        <v>3644</v>
      </c>
      <c r="B1126" t="s">
        <v>3645</v>
      </c>
      <c r="C1126" s="5">
        <v>44025.84851851852</v>
      </c>
      <c r="D1126" s="5">
        <f t="shared" si="18"/>
        <v>44025</v>
      </c>
      <c r="E1126" t="s">
        <v>3646</v>
      </c>
      <c r="F1126" t="s">
        <v>30</v>
      </c>
      <c r="G1126" t="s">
        <v>144</v>
      </c>
      <c r="H1126">
        <v>0</v>
      </c>
      <c r="I1126">
        <v>1</v>
      </c>
      <c r="J1126" t="s">
        <v>56</v>
      </c>
      <c r="K1126" t="s">
        <v>33</v>
      </c>
      <c r="L1126" t="s">
        <v>57</v>
      </c>
      <c r="M1126" t="s">
        <v>58</v>
      </c>
      <c r="N1126" t="s">
        <v>59</v>
      </c>
      <c r="O1126" t="s">
        <v>60</v>
      </c>
      <c r="P1126" t="s">
        <v>50</v>
      </c>
      <c r="Q1126" t="s">
        <v>61</v>
      </c>
      <c r="R1126" t="s">
        <v>40</v>
      </c>
      <c r="S1126">
        <v>61841</v>
      </c>
      <c r="T1126">
        <v>3177</v>
      </c>
      <c r="U1126">
        <v>25315</v>
      </c>
      <c r="V1126">
        <v>143761</v>
      </c>
      <c r="W1126" s="6">
        <v>40202.631284722222</v>
      </c>
      <c r="X1126" t="s">
        <v>3644</v>
      </c>
      <c r="Y1126" t="s">
        <v>26</v>
      </c>
    </row>
    <row r="1127" spans="1:25" ht="72.5" x14ac:dyDescent="0.35">
      <c r="A1127" t="s">
        <v>3647</v>
      </c>
      <c r="B1127" t="s">
        <v>3648</v>
      </c>
      <c r="C1127" s="5">
        <v>44025.785069444442</v>
      </c>
      <c r="D1127" s="5">
        <f t="shared" si="18"/>
        <v>44025</v>
      </c>
      <c r="E1127" s="8" t="s">
        <v>3649</v>
      </c>
      <c r="F1127" t="s">
        <v>30</v>
      </c>
      <c r="G1127" t="s">
        <v>144</v>
      </c>
      <c r="H1127">
        <v>11</v>
      </c>
      <c r="I1127">
        <v>128</v>
      </c>
      <c r="K1127" t="s">
        <v>33</v>
      </c>
      <c r="L1127" t="s">
        <v>533</v>
      </c>
      <c r="M1127" t="s">
        <v>534</v>
      </c>
      <c r="N1127" t="s">
        <v>535</v>
      </c>
      <c r="O1127" t="s">
        <v>536</v>
      </c>
      <c r="P1127" t="s">
        <v>50</v>
      </c>
      <c r="Q1127" t="s">
        <v>537</v>
      </c>
      <c r="R1127" t="s">
        <v>40</v>
      </c>
      <c r="S1127">
        <v>18993</v>
      </c>
      <c r="T1127">
        <v>571</v>
      </c>
      <c r="U1127">
        <v>18448</v>
      </c>
      <c r="V1127">
        <v>7568</v>
      </c>
      <c r="W1127" s="6">
        <v>41584.125717592593</v>
      </c>
      <c r="X1127" t="s">
        <v>3647</v>
      </c>
      <c r="Y1127" t="s">
        <v>26</v>
      </c>
    </row>
    <row r="1128" spans="1:25" x14ac:dyDescent="0.35">
      <c r="A1128" t="s">
        <v>3650</v>
      </c>
      <c r="B1128" t="s">
        <v>3651</v>
      </c>
      <c r="C1128" s="5">
        <v>44025.744201388887</v>
      </c>
      <c r="D1128" s="5">
        <f t="shared" si="18"/>
        <v>44025</v>
      </c>
      <c r="E1128" t="s">
        <v>3652</v>
      </c>
      <c r="F1128" t="s">
        <v>30</v>
      </c>
      <c r="G1128" t="s">
        <v>401</v>
      </c>
      <c r="H1128">
        <v>21</v>
      </c>
      <c r="I1128">
        <v>96</v>
      </c>
      <c r="K1128" t="s">
        <v>33</v>
      </c>
      <c r="L1128" t="s">
        <v>69</v>
      </c>
      <c r="M1128" t="s">
        <v>70</v>
      </c>
      <c r="N1128" t="s">
        <v>70</v>
      </c>
      <c r="P1128" t="s">
        <v>50</v>
      </c>
      <c r="Q1128" t="s">
        <v>71</v>
      </c>
      <c r="R1128" t="s">
        <v>40</v>
      </c>
      <c r="S1128">
        <v>1060595</v>
      </c>
      <c r="T1128">
        <v>817</v>
      </c>
      <c r="U1128">
        <v>16</v>
      </c>
      <c r="V1128">
        <v>435468</v>
      </c>
      <c r="W1128" s="6">
        <v>39824.172893518517</v>
      </c>
      <c r="X1128" t="s">
        <v>3650</v>
      </c>
      <c r="Y1128" t="s">
        <v>24</v>
      </c>
    </row>
    <row r="1129" spans="1:25" ht="43.5" x14ac:dyDescent="0.35">
      <c r="A1129" t="s">
        <v>3653</v>
      </c>
      <c r="B1129" t="s">
        <v>3654</v>
      </c>
      <c r="C1129" s="5">
        <v>44025.718206018515</v>
      </c>
      <c r="D1129" s="5">
        <f t="shared" si="18"/>
        <v>44025</v>
      </c>
      <c r="E1129" s="8" t="s">
        <v>3655</v>
      </c>
      <c r="F1129" t="s">
        <v>30</v>
      </c>
      <c r="G1129" t="s">
        <v>44</v>
      </c>
      <c r="H1129">
        <v>3</v>
      </c>
      <c r="I1129">
        <v>41</v>
      </c>
      <c r="J1129" t="s">
        <v>45</v>
      </c>
      <c r="K1129" t="s">
        <v>33</v>
      </c>
      <c r="L1129" t="s">
        <v>46</v>
      </c>
      <c r="M1129" t="s">
        <v>47</v>
      </c>
      <c r="N1129" t="s">
        <v>48</v>
      </c>
      <c r="O1129" t="s">
        <v>49</v>
      </c>
      <c r="P1129" t="s">
        <v>50</v>
      </c>
      <c r="Q1129" t="s">
        <v>51</v>
      </c>
      <c r="R1129" t="s">
        <v>40</v>
      </c>
      <c r="S1129">
        <v>50221</v>
      </c>
      <c r="T1129">
        <v>929</v>
      </c>
      <c r="U1129">
        <v>49886</v>
      </c>
      <c r="V1129">
        <v>78012</v>
      </c>
      <c r="W1129" s="6">
        <v>40415.082442129627</v>
      </c>
      <c r="X1129" t="s">
        <v>3653</v>
      </c>
      <c r="Y1129" t="s">
        <v>25</v>
      </c>
    </row>
    <row r="1130" spans="1:25" x14ac:dyDescent="0.35">
      <c r="A1130" t="s">
        <v>3656</v>
      </c>
      <c r="B1130" t="s">
        <v>3657</v>
      </c>
      <c r="C1130" s="5">
        <v>44025.67460648148</v>
      </c>
      <c r="D1130" s="5">
        <f t="shared" si="18"/>
        <v>44025</v>
      </c>
      <c r="E1130" t="s">
        <v>3658</v>
      </c>
      <c r="F1130" t="s">
        <v>30</v>
      </c>
      <c r="G1130" t="s">
        <v>68</v>
      </c>
      <c r="H1130">
        <v>9</v>
      </c>
      <c r="I1130">
        <v>34</v>
      </c>
      <c r="J1130" t="s">
        <v>95</v>
      </c>
      <c r="K1130" t="s">
        <v>33</v>
      </c>
      <c r="L1130" t="s">
        <v>96</v>
      </c>
      <c r="M1130" t="s">
        <v>97</v>
      </c>
      <c r="N1130" t="s">
        <v>98</v>
      </c>
      <c r="O1130" t="s">
        <v>99</v>
      </c>
      <c r="P1130" t="s">
        <v>50</v>
      </c>
      <c r="Q1130" t="s">
        <v>100</v>
      </c>
      <c r="R1130" t="s">
        <v>40</v>
      </c>
      <c r="S1130">
        <v>129288</v>
      </c>
      <c r="T1130">
        <v>761</v>
      </c>
      <c r="U1130">
        <v>1619</v>
      </c>
      <c r="V1130">
        <v>38337</v>
      </c>
      <c r="W1130" s="6">
        <v>39906.599074074074</v>
      </c>
      <c r="X1130" t="s">
        <v>3656</v>
      </c>
      <c r="Y1130" t="s">
        <v>26</v>
      </c>
    </row>
    <row r="1131" spans="1:25" x14ac:dyDescent="0.35">
      <c r="A1131" t="s">
        <v>3659</v>
      </c>
      <c r="B1131" t="s">
        <v>3660</v>
      </c>
      <c r="C1131" s="5">
        <v>44025.563888888886</v>
      </c>
      <c r="D1131" s="5">
        <f t="shared" si="18"/>
        <v>44025</v>
      </c>
      <c r="E1131" t="s">
        <v>3661</v>
      </c>
      <c r="F1131" t="s">
        <v>116</v>
      </c>
      <c r="G1131" t="s">
        <v>144</v>
      </c>
      <c r="H1131">
        <v>4</v>
      </c>
      <c r="I1131">
        <v>12</v>
      </c>
      <c r="J1131" t="s">
        <v>95</v>
      </c>
      <c r="K1131" t="s">
        <v>33</v>
      </c>
      <c r="L1131" t="s">
        <v>96</v>
      </c>
      <c r="M1131" t="s">
        <v>97</v>
      </c>
      <c r="N1131" t="s">
        <v>98</v>
      </c>
      <c r="O1131" t="s">
        <v>99</v>
      </c>
      <c r="P1131" t="s">
        <v>50</v>
      </c>
      <c r="Q1131" t="s">
        <v>100</v>
      </c>
      <c r="R1131" t="s">
        <v>40</v>
      </c>
      <c r="S1131">
        <v>129288</v>
      </c>
      <c r="T1131">
        <v>761</v>
      </c>
      <c r="U1131">
        <v>1619</v>
      </c>
      <c r="V1131">
        <v>38337</v>
      </c>
      <c r="W1131" s="6">
        <v>39906.599074074074</v>
      </c>
      <c r="X1131" t="s">
        <v>3659</v>
      </c>
      <c r="Y1131" s="9" t="s">
        <v>26</v>
      </c>
    </row>
    <row r="1132" spans="1:25" x14ac:dyDescent="0.35">
      <c r="A1132" t="s">
        <v>3662</v>
      </c>
      <c r="B1132" t="s">
        <v>3663</v>
      </c>
      <c r="C1132" s="5">
        <v>44025.226412037038</v>
      </c>
      <c r="D1132" s="5">
        <f t="shared" si="18"/>
        <v>44025</v>
      </c>
      <c r="E1132" t="s">
        <v>3664</v>
      </c>
      <c r="F1132" t="s">
        <v>30</v>
      </c>
      <c r="G1132" t="s">
        <v>31</v>
      </c>
      <c r="H1132">
        <v>18</v>
      </c>
      <c r="I1132">
        <v>42</v>
      </c>
      <c r="J1132" t="s">
        <v>32</v>
      </c>
      <c r="K1132" t="s">
        <v>33</v>
      </c>
      <c r="L1132" t="s">
        <v>34</v>
      </c>
      <c r="M1132" t="s">
        <v>35</v>
      </c>
      <c r="N1132" t="s">
        <v>36</v>
      </c>
      <c r="O1132" t="s">
        <v>37</v>
      </c>
      <c r="P1132" t="s">
        <v>38</v>
      </c>
      <c r="Q1132" t="s">
        <v>39</v>
      </c>
      <c r="R1132" t="s">
        <v>40</v>
      </c>
      <c r="S1132">
        <v>7483989</v>
      </c>
      <c r="T1132">
        <v>1347</v>
      </c>
      <c r="U1132">
        <v>2007</v>
      </c>
      <c r="V1132">
        <v>709880</v>
      </c>
      <c r="W1132" s="6">
        <v>39926.837002314816</v>
      </c>
      <c r="X1132" t="s">
        <v>3662</v>
      </c>
      <c r="Y1132" t="s">
        <v>24</v>
      </c>
    </row>
    <row r="1133" spans="1:25" x14ac:dyDescent="0.35">
      <c r="A1133" t="s">
        <v>3665</v>
      </c>
      <c r="B1133" t="s">
        <v>3666</v>
      </c>
      <c r="C1133" s="5">
        <v>44025.104259259257</v>
      </c>
      <c r="D1133" s="5">
        <f t="shared" si="18"/>
        <v>44025</v>
      </c>
      <c r="E1133" t="s">
        <v>3667</v>
      </c>
      <c r="F1133" t="s">
        <v>30</v>
      </c>
      <c r="G1133" t="s">
        <v>31</v>
      </c>
      <c r="H1133">
        <v>33</v>
      </c>
      <c r="I1133">
        <v>74</v>
      </c>
      <c r="J1133" t="s">
        <v>107</v>
      </c>
      <c r="K1133" t="s">
        <v>33</v>
      </c>
      <c r="L1133" t="s">
        <v>108</v>
      </c>
      <c r="M1133" t="s">
        <v>109</v>
      </c>
      <c r="N1133" t="s">
        <v>110</v>
      </c>
      <c r="O1133" t="s">
        <v>111</v>
      </c>
      <c r="P1133" t="s">
        <v>38</v>
      </c>
      <c r="Q1133" t="s">
        <v>112</v>
      </c>
      <c r="R1133" t="s">
        <v>40</v>
      </c>
      <c r="S1133">
        <v>18985514</v>
      </c>
      <c r="T1133">
        <v>1041</v>
      </c>
      <c r="U1133">
        <v>1161</v>
      </c>
      <c r="V1133">
        <v>348760</v>
      </c>
      <c r="W1133" s="6">
        <v>39173.265428240738</v>
      </c>
      <c r="X1133" t="s">
        <v>3665</v>
      </c>
      <c r="Y1133" t="s">
        <v>26</v>
      </c>
    </row>
    <row r="1134" spans="1:25" x14ac:dyDescent="0.35">
      <c r="A1134" t="s">
        <v>3668</v>
      </c>
      <c r="B1134" t="s">
        <v>3669</v>
      </c>
      <c r="C1134" s="5">
        <v>44023.872303240743</v>
      </c>
      <c r="D1134" s="5">
        <f t="shared" si="18"/>
        <v>44023</v>
      </c>
      <c r="E1134" t="s">
        <v>3670</v>
      </c>
      <c r="F1134" t="s">
        <v>30</v>
      </c>
      <c r="G1134" t="s">
        <v>31</v>
      </c>
      <c r="H1134">
        <v>13</v>
      </c>
      <c r="I1134">
        <v>23</v>
      </c>
      <c r="J1134" t="s">
        <v>32</v>
      </c>
      <c r="K1134" t="s">
        <v>33</v>
      </c>
      <c r="L1134" t="s">
        <v>34</v>
      </c>
      <c r="M1134" t="s">
        <v>35</v>
      </c>
      <c r="N1134" t="s">
        <v>36</v>
      </c>
      <c r="O1134" t="s">
        <v>37</v>
      </c>
      <c r="P1134" t="s">
        <v>38</v>
      </c>
      <c r="Q1134" t="s">
        <v>39</v>
      </c>
      <c r="R1134" t="s">
        <v>40</v>
      </c>
      <c r="S1134">
        <v>7483989</v>
      </c>
      <c r="T1134">
        <v>1347</v>
      </c>
      <c r="U1134">
        <v>2007</v>
      </c>
      <c r="V1134">
        <v>709880</v>
      </c>
      <c r="W1134" s="6">
        <v>39926.837002314816</v>
      </c>
      <c r="X1134" t="s">
        <v>3668</v>
      </c>
      <c r="Y1134" t="s">
        <v>26</v>
      </c>
    </row>
    <row r="1135" spans="1:25" x14ac:dyDescent="0.35">
      <c r="A1135" t="s">
        <v>3671</v>
      </c>
      <c r="B1135" t="s">
        <v>3672</v>
      </c>
      <c r="C1135" s="5">
        <v>44022.879444444443</v>
      </c>
      <c r="D1135" s="5">
        <f t="shared" si="18"/>
        <v>44022</v>
      </c>
      <c r="E1135" t="s">
        <v>3673</v>
      </c>
      <c r="F1135" t="s">
        <v>116</v>
      </c>
      <c r="G1135" t="s">
        <v>68</v>
      </c>
      <c r="H1135">
        <v>0</v>
      </c>
      <c r="I1135">
        <v>5</v>
      </c>
      <c r="J1135" t="s">
        <v>95</v>
      </c>
      <c r="K1135" t="s">
        <v>33</v>
      </c>
      <c r="L1135" t="s">
        <v>96</v>
      </c>
      <c r="M1135" t="s">
        <v>97</v>
      </c>
      <c r="N1135" t="s">
        <v>98</v>
      </c>
      <c r="O1135" t="s">
        <v>99</v>
      </c>
      <c r="P1135" t="s">
        <v>50</v>
      </c>
      <c r="Q1135" t="s">
        <v>100</v>
      </c>
      <c r="R1135" t="s">
        <v>40</v>
      </c>
      <c r="S1135">
        <v>129288</v>
      </c>
      <c r="T1135">
        <v>761</v>
      </c>
      <c r="U1135">
        <v>1619</v>
      </c>
      <c r="V1135">
        <v>38337</v>
      </c>
      <c r="W1135" s="6">
        <v>39906.599074074074</v>
      </c>
      <c r="X1135" t="s">
        <v>3671</v>
      </c>
      <c r="Y1135" t="s">
        <v>26</v>
      </c>
    </row>
    <row r="1136" spans="1:25" x14ac:dyDescent="0.35">
      <c r="A1136" t="s">
        <v>3674</v>
      </c>
      <c r="B1136" t="s">
        <v>3675</v>
      </c>
      <c r="C1136" s="5">
        <v>44022.844155092593</v>
      </c>
      <c r="D1136" s="5">
        <f t="shared" si="18"/>
        <v>44022</v>
      </c>
      <c r="E1136" t="s">
        <v>3676</v>
      </c>
      <c r="F1136" t="s">
        <v>30</v>
      </c>
      <c r="G1136" t="s">
        <v>144</v>
      </c>
      <c r="H1136">
        <v>74</v>
      </c>
      <c r="I1136">
        <v>472</v>
      </c>
      <c r="J1136" t="s">
        <v>95</v>
      </c>
      <c r="K1136" t="s">
        <v>33</v>
      </c>
      <c r="L1136" t="s">
        <v>96</v>
      </c>
      <c r="M1136" t="s">
        <v>97</v>
      </c>
      <c r="N1136" t="s">
        <v>98</v>
      </c>
      <c r="O1136" t="s">
        <v>99</v>
      </c>
      <c r="P1136" t="s">
        <v>50</v>
      </c>
      <c r="Q1136" t="s">
        <v>100</v>
      </c>
      <c r="R1136" t="s">
        <v>40</v>
      </c>
      <c r="S1136">
        <v>129288</v>
      </c>
      <c r="T1136">
        <v>761</v>
      </c>
      <c r="U1136">
        <v>1619</v>
      </c>
      <c r="V1136">
        <v>38337</v>
      </c>
      <c r="W1136" s="6">
        <v>39906.599074074074</v>
      </c>
      <c r="X1136" t="s">
        <v>3674</v>
      </c>
      <c r="Y1136" t="s">
        <v>26</v>
      </c>
    </row>
    <row r="1137" spans="1:25" x14ac:dyDescent="0.35">
      <c r="A1137" t="s">
        <v>3677</v>
      </c>
      <c r="B1137" t="s">
        <v>3678</v>
      </c>
      <c r="C1137" s="5">
        <v>44022.839594907404</v>
      </c>
      <c r="D1137" s="5">
        <f t="shared" si="18"/>
        <v>44022</v>
      </c>
      <c r="E1137" t="s">
        <v>3679</v>
      </c>
      <c r="F1137" t="s">
        <v>30</v>
      </c>
      <c r="G1137" t="s">
        <v>144</v>
      </c>
      <c r="H1137">
        <v>14</v>
      </c>
      <c r="I1137">
        <v>40</v>
      </c>
      <c r="J1137" t="s">
        <v>95</v>
      </c>
      <c r="K1137" t="s">
        <v>33</v>
      </c>
      <c r="L1137" t="s">
        <v>96</v>
      </c>
      <c r="M1137" t="s">
        <v>97</v>
      </c>
      <c r="N1137" t="s">
        <v>98</v>
      </c>
      <c r="O1137" t="s">
        <v>99</v>
      </c>
      <c r="P1137" t="s">
        <v>50</v>
      </c>
      <c r="Q1137" t="s">
        <v>100</v>
      </c>
      <c r="R1137" t="s">
        <v>40</v>
      </c>
      <c r="S1137">
        <v>129288</v>
      </c>
      <c r="T1137">
        <v>761</v>
      </c>
      <c r="U1137">
        <v>1619</v>
      </c>
      <c r="V1137">
        <v>38337</v>
      </c>
      <c r="W1137" s="6">
        <v>39906.599074074074</v>
      </c>
      <c r="X1137" t="s">
        <v>3677</v>
      </c>
      <c r="Y1137" t="s">
        <v>26</v>
      </c>
    </row>
    <row r="1138" spans="1:25" x14ac:dyDescent="0.35">
      <c r="A1138" t="s">
        <v>3680</v>
      </c>
      <c r="B1138" t="s">
        <v>3681</v>
      </c>
      <c r="C1138" s="5">
        <v>44022.706203703703</v>
      </c>
      <c r="D1138" s="5">
        <f t="shared" si="18"/>
        <v>44022</v>
      </c>
      <c r="E1138" t="s">
        <v>3682</v>
      </c>
      <c r="F1138" t="s">
        <v>30</v>
      </c>
      <c r="G1138" t="s">
        <v>144</v>
      </c>
      <c r="H1138">
        <v>11</v>
      </c>
      <c r="I1138">
        <v>21</v>
      </c>
      <c r="J1138" t="s">
        <v>95</v>
      </c>
      <c r="K1138" t="s">
        <v>33</v>
      </c>
      <c r="L1138" t="s">
        <v>96</v>
      </c>
      <c r="M1138" t="s">
        <v>97</v>
      </c>
      <c r="N1138" t="s">
        <v>98</v>
      </c>
      <c r="O1138" t="s">
        <v>99</v>
      </c>
      <c r="P1138" t="s">
        <v>50</v>
      </c>
      <c r="Q1138" t="s">
        <v>100</v>
      </c>
      <c r="R1138" t="s">
        <v>40</v>
      </c>
      <c r="S1138">
        <v>129288</v>
      </c>
      <c r="T1138">
        <v>761</v>
      </c>
      <c r="U1138">
        <v>1619</v>
      </c>
      <c r="V1138">
        <v>38337</v>
      </c>
      <c r="W1138" s="6">
        <v>39906.599074074074</v>
      </c>
      <c r="X1138" t="s">
        <v>3680</v>
      </c>
      <c r="Y1138" t="s">
        <v>26</v>
      </c>
    </row>
    <row r="1139" spans="1:25" x14ac:dyDescent="0.35">
      <c r="A1139" t="s">
        <v>3683</v>
      </c>
      <c r="B1139" t="s">
        <v>3684</v>
      </c>
      <c r="C1139" s="5">
        <v>44022.630671296298</v>
      </c>
      <c r="D1139" s="5">
        <f t="shared" si="18"/>
        <v>44022</v>
      </c>
      <c r="E1139" t="s">
        <v>3685</v>
      </c>
      <c r="F1139" t="s">
        <v>30</v>
      </c>
      <c r="G1139" t="s">
        <v>31</v>
      </c>
      <c r="H1139">
        <v>52</v>
      </c>
      <c r="I1139">
        <v>111</v>
      </c>
      <c r="J1139" t="s">
        <v>32</v>
      </c>
      <c r="K1139" t="s">
        <v>33</v>
      </c>
      <c r="L1139" t="s">
        <v>34</v>
      </c>
      <c r="M1139" t="s">
        <v>35</v>
      </c>
      <c r="N1139" t="s">
        <v>36</v>
      </c>
      <c r="O1139" t="s">
        <v>37</v>
      </c>
      <c r="P1139" t="s">
        <v>38</v>
      </c>
      <c r="Q1139" t="s">
        <v>39</v>
      </c>
      <c r="R1139" t="s">
        <v>40</v>
      </c>
      <c r="S1139">
        <v>7483989</v>
      </c>
      <c r="T1139">
        <v>1347</v>
      </c>
      <c r="U1139">
        <v>2007</v>
      </c>
      <c r="V1139">
        <v>709880</v>
      </c>
      <c r="W1139" s="6">
        <v>39926.837002314816</v>
      </c>
      <c r="X1139" t="s">
        <v>3683</v>
      </c>
      <c r="Y1139" t="s">
        <v>24</v>
      </c>
    </row>
    <row r="1140" spans="1:25" x14ac:dyDescent="0.35">
      <c r="A1140" t="s">
        <v>3686</v>
      </c>
      <c r="B1140" t="s">
        <v>3687</v>
      </c>
      <c r="C1140" s="5">
        <v>44022.526678240742</v>
      </c>
      <c r="D1140" s="5">
        <f t="shared" si="18"/>
        <v>44022</v>
      </c>
      <c r="E1140" t="s">
        <v>3688</v>
      </c>
      <c r="F1140" t="s">
        <v>30</v>
      </c>
      <c r="G1140" t="s">
        <v>68</v>
      </c>
      <c r="H1140">
        <v>6</v>
      </c>
      <c r="I1140">
        <v>8</v>
      </c>
      <c r="J1140" t="s">
        <v>95</v>
      </c>
      <c r="K1140" t="s">
        <v>33</v>
      </c>
      <c r="L1140" t="s">
        <v>96</v>
      </c>
      <c r="M1140" t="s">
        <v>97</v>
      </c>
      <c r="N1140" t="s">
        <v>98</v>
      </c>
      <c r="O1140" t="s">
        <v>99</v>
      </c>
      <c r="P1140" t="s">
        <v>50</v>
      </c>
      <c r="Q1140" t="s">
        <v>100</v>
      </c>
      <c r="R1140" t="s">
        <v>40</v>
      </c>
      <c r="S1140">
        <v>129288</v>
      </c>
      <c r="T1140">
        <v>761</v>
      </c>
      <c r="U1140">
        <v>1619</v>
      </c>
      <c r="V1140">
        <v>38337</v>
      </c>
      <c r="W1140" s="6">
        <v>39906.599074074074</v>
      </c>
      <c r="X1140" t="s">
        <v>3686</v>
      </c>
      <c r="Y1140" t="s">
        <v>26</v>
      </c>
    </row>
    <row r="1141" spans="1:25" x14ac:dyDescent="0.35">
      <c r="A1141" t="s">
        <v>3689</v>
      </c>
      <c r="B1141" t="s">
        <v>3690</v>
      </c>
      <c r="C1141" s="5">
        <v>44021.811354166668</v>
      </c>
      <c r="D1141" s="5">
        <f t="shared" si="18"/>
        <v>44021</v>
      </c>
      <c r="E1141" t="s">
        <v>3691</v>
      </c>
      <c r="F1141" t="s">
        <v>30</v>
      </c>
      <c r="G1141" t="s">
        <v>144</v>
      </c>
      <c r="H1141">
        <v>0</v>
      </c>
      <c r="I1141">
        <v>4</v>
      </c>
      <c r="J1141" t="s">
        <v>3692</v>
      </c>
      <c r="K1141" t="s">
        <v>33</v>
      </c>
      <c r="L1141" t="s">
        <v>3693</v>
      </c>
      <c r="M1141" t="s">
        <v>3694</v>
      </c>
      <c r="N1141" t="s">
        <v>3695</v>
      </c>
      <c r="O1141" t="s">
        <v>3696</v>
      </c>
      <c r="P1141" t="s">
        <v>50</v>
      </c>
      <c r="Q1141" t="s">
        <v>3697</v>
      </c>
      <c r="R1141" t="s">
        <v>40</v>
      </c>
      <c r="S1141">
        <v>17928</v>
      </c>
      <c r="T1141">
        <v>332</v>
      </c>
      <c r="U1141">
        <v>5704</v>
      </c>
      <c r="V1141">
        <v>611</v>
      </c>
      <c r="W1141" s="6">
        <v>41036.162766203706</v>
      </c>
      <c r="X1141" t="s">
        <v>3689</v>
      </c>
      <c r="Y1141" t="s">
        <v>26</v>
      </c>
    </row>
    <row r="1142" spans="1:25" x14ac:dyDescent="0.35">
      <c r="A1142" t="s">
        <v>3698</v>
      </c>
      <c r="B1142" t="s">
        <v>3699</v>
      </c>
      <c r="C1142" s="5">
        <v>44021.793807870374</v>
      </c>
      <c r="D1142" s="5">
        <f t="shared" si="18"/>
        <v>44021</v>
      </c>
      <c r="E1142" t="s">
        <v>3700</v>
      </c>
      <c r="F1142" t="s">
        <v>30</v>
      </c>
      <c r="G1142" t="s">
        <v>31</v>
      </c>
      <c r="H1142">
        <v>26</v>
      </c>
      <c r="I1142">
        <v>65</v>
      </c>
      <c r="J1142" t="s">
        <v>32</v>
      </c>
      <c r="K1142" t="s">
        <v>33</v>
      </c>
      <c r="L1142" t="s">
        <v>34</v>
      </c>
      <c r="M1142" t="s">
        <v>35</v>
      </c>
      <c r="N1142" t="s">
        <v>36</v>
      </c>
      <c r="O1142" t="s">
        <v>37</v>
      </c>
      <c r="P1142" t="s">
        <v>38</v>
      </c>
      <c r="Q1142" t="s">
        <v>39</v>
      </c>
      <c r="R1142" t="s">
        <v>40</v>
      </c>
      <c r="S1142">
        <v>7483989</v>
      </c>
      <c r="T1142">
        <v>1347</v>
      </c>
      <c r="U1142">
        <v>2007</v>
      </c>
      <c r="V1142">
        <v>709880</v>
      </c>
      <c r="W1142" s="6">
        <v>39926.837002314816</v>
      </c>
      <c r="X1142" t="s">
        <v>3698</v>
      </c>
      <c r="Y1142" t="s">
        <v>25</v>
      </c>
    </row>
    <row r="1143" spans="1:25" x14ac:dyDescent="0.35">
      <c r="A1143" t="s">
        <v>3701</v>
      </c>
      <c r="B1143" t="s">
        <v>3702</v>
      </c>
      <c r="C1143" s="5">
        <v>44021.739803240744</v>
      </c>
      <c r="D1143" s="5">
        <f t="shared" si="18"/>
        <v>44021</v>
      </c>
      <c r="E1143" t="s">
        <v>3703</v>
      </c>
      <c r="F1143" t="s">
        <v>30</v>
      </c>
      <c r="G1143" t="s">
        <v>157</v>
      </c>
      <c r="H1143">
        <v>25</v>
      </c>
      <c r="I1143">
        <v>38</v>
      </c>
      <c r="J1143" t="s">
        <v>107</v>
      </c>
      <c r="K1143" t="s">
        <v>33</v>
      </c>
      <c r="L1143" t="s">
        <v>108</v>
      </c>
      <c r="M1143" t="s">
        <v>109</v>
      </c>
      <c r="N1143" t="s">
        <v>110</v>
      </c>
      <c r="O1143" t="s">
        <v>111</v>
      </c>
      <c r="P1143" t="s">
        <v>38</v>
      </c>
      <c r="Q1143" t="s">
        <v>112</v>
      </c>
      <c r="R1143" t="s">
        <v>40</v>
      </c>
      <c r="S1143">
        <v>18985514</v>
      </c>
      <c r="T1143">
        <v>1041</v>
      </c>
      <c r="U1143">
        <v>1161</v>
      </c>
      <c r="V1143">
        <v>348760</v>
      </c>
      <c r="W1143" s="6">
        <v>39173.265428240738</v>
      </c>
      <c r="X1143" t="s">
        <v>3701</v>
      </c>
      <c r="Y1143" t="s">
        <v>25</v>
      </c>
    </row>
    <row r="1144" spans="1:25" x14ac:dyDescent="0.35">
      <c r="A1144" t="s">
        <v>3704</v>
      </c>
      <c r="B1144" t="s">
        <v>3705</v>
      </c>
      <c r="C1144" s="5">
        <v>44021.616435185184</v>
      </c>
      <c r="D1144" s="5">
        <f t="shared" si="18"/>
        <v>44021</v>
      </c>
      <c r="E1144" t="s">
        <v>3706</v>
      </c>
      <c r="F1144" t="s">
        <v>30</v>
      </c>
      <c r="G1144" t="s">
        <v>144</v>
      </c>
      <c r="H1144">
        <v>23</v>
      </c>
      <c r="I1144">
        <v>35</v>
      </c>
      <c r="J1144" t="s">
        <v>95</v>
      </c>
      <c r="K1144" t="s">
        <v>33</v>
      </c>
      <c r="L1144" t="s">
        <v>96</v>
      </c>
      <c r="M1144" t="s">
        <v>97</v>
      </c>
      <c r="N1144" t="s">
        <v>98</v>
      </c>
      <c r="O1144" t="s">
        <v>99</v>
      </c>
      <c r="P1144" t="s">
        <v>50</v>
      </c>
      <c r="Q1144" t="s">
        <v>100</v>
      </c>
      <c r="R1144" t="s">
        <v>40</v>
      </c>
      <c r="S1144">
        <v>129288</v>
      </c>
      <c r="T1144">
        <v>761</v>
      </c>
      <c r="U1144">
        <v>1619</v>
      </c>
      <c r="V1144">
        <v>38337</v>
      </c>
      <c r="W1144" s="6">
        <v>39906.599074074074</v>
      </c>
      <c r="X1144" t="s">
        <v>3704</v>
      </c>
      <c r="Y1144" t="s">
        <v>26</v>
      </c>
    </row>
    <row r="1145" spans="1:25" ht="58" x14ac:dyDescent="0.35">
      <c r="A1145" t="s">
        <v>3707</v>
      </c>
      <c r="B1145" t="s">
        <v>3708</v>
      </c>
      <c r="C1145" s="5">
        <v>44020.888761574075</v>
      </c>
      <c r="D1145" s="5">
        <f t="shared" si="18"/>
        <v>44020</v>
      </c>
      <c r="E1145" s="8" t="s">
        <v>3709</v>
      </c>
      <c r="F1145" t="s">
        <v>75</v>
      </c>
      <c r="G1145" t="s">
        <v>44</v>
      </c>
      <c r="H1145">
        <v>0</v>
      </c>
      <c r="I1145">
        <v>0</v>
      </c>
      <c r="J1145" t="s">
        <v>419</v>
      </c>
      <c r="K1145" t="s">
        <v>33</v>
      </c>
      <c r="L1145" t="s">
        <v>420</v>
      </c>
      <c r="M1145" t="s">
        <v>421</v>
      </c>
      <c r="N1145" t="s">
        <v>422</v>
      </c>
      <c r="O1145" t="s">
        <v>423</v>
      </c>
      <c r="P1145" t="s">
        <v>50</v>
      </c>
      <c r="Q1145" t="s">
        <v>424</v>
      </c>
      <c r="R1145" t="s">
        <v>40</v>
      </c>
      <c r="S1145">
        <v>40259</v>
      </c>
      <c r="T1145">
        <v>2445</v>
      </c>
      <c r="U1145">
        <v>1703</v>
      </c>
      <c r="V1145">
        <v>164752</v>
      </c>
      <c r="W1145" s="6">
        <v>39927.606261574074</v>
      </c>
      <c r="X1145" t="s">
        <v>3707</v>
      </c>
      <c r="Y1145" t="s">
        <v>24</v>
      </c>
    </row>
    <row r="1146" spans="1:25" x14ac:dyDescent="0.35">
      <c r="A1146" t="s">
        <v>3710</v>
      </c>
      <c r="B1146" t="s">
        <v>3711</v>
      </c>
      <c r="C1146" s="5">
        <v>44020.791932870372</v>
      </c>
      <c r="D1146" s="5">
        <f t="shared" si="18"/>
        <v>44020</v>
      </c>
      <c r="E1146" t="s">
        <v>3712</v>
      </c>
      <c r="F1146" t="s">
        <v>30</v>
      </c>
      <c r="G1146" t="s">
        <v>44</v>
      </c>
      <c r="H1146">
        <v>3</v>
      </c>
      <c r="I1146">
        <v>75</v>
      </c>
      <c r="J1146" t="s">
        <v>358</v>
      </c>
      <c r="K1146" t="s">
        <v>33</v>
      </c>
      <c r="L1146" t="s">
        <v>359</v>
      </c>
      <c r="M1146" t="s">
        <v>360</v>
      </c>
      <c r="N1146" t="s">
        <v>361</v>
      </c>
      <c r="O1146" t="s">
        <v>362</v>
      </c>
      <c r="P1146" t="s">
        <v>50</v>
      </c>
      <c r="Q1146" t="s">
        <v>363</v>
      </c>
      <c r="R1146" t="s">
        <v>40</v>
      </c>
      <c r="S1146">
        <v>74872</v>
      </c>
      <c r="T1146">
        <v>1279</v>
      </c>
      <c r="U1146">
        <v>81</v>
      </c>
      <c r="V1146">
        <v>36114</v>
      </c>
      <c r="W1146" s="6">
        <v>41561.864629629628</v>
      </c>
      <c r="X1146" t="s">
        <v>3710</v>
      </c>
      <c r="Y1146" t="s">
        <v>26</v>
      </c>
    </row>
    <row r="1147" spans="1:25" x14ac:dyDescent="0.35">
      <c r="A1147" t="s">
        <v>3713</v>
      </c>
      <c r="B1147" t="s">
        <v>3714</v>
      </c>
      <c r="C1147" s="5">
        <v>44020.77988425926</v>
      </c>
      <c r="D1147" s="5">
        <f t="shared" si="18"/>
        <v>44020</v>
      </c>
      <c r="E1147" t="s">
        <v>3715</v>
      </c>
      <c r="F1147" t="s">
        <v>30</v>
      </c>
      <c r="G1147" t="s">
        <v>31</v>
      </c>
      <c r="H1147">
        <v>21</v>
      </c>
      <c r="I1147">
        <v>56</v>
      </c>
      <c r="J1147" t="s">
        <v>32</v>
      </c>
      <c r="K1147" t="s">
        <v>33</v>
      </c>
      <c r="L1147" t="s">
        <v>34</v>
      </c>
      <c r="M1147" t="s">
        <v>35</v>
      </c>
      <c r="N1147" t="s">
        <v>36</v>
      </c>
      <c r="O1147" t="s">
        <v>37</v>
      </c>
      <c r="P1147" t="s">
        <v>38</v>
      </c>
      <c r="Q1147" t="s">
        <v>39</v>
      </c>
      <c r="R1147" t="s">
        <v>40</v>
      </c>
      <c r="S1147">
        <v>7483989</v>
      </c>
      <c r="T1147">
        <v>1347</v>
      </c>
      <c r="U1147">
        <v>2007</v>
      </c>
      <c r="V1147">
        <v>709880</v>
      </c>
      <c r="W1147" s="6">
        <v>39926.837002314816</v>
      </c>
      <c r="X1147" t="s">
        <v>3713</v>
      </c>
      <c r="Y1147" t="s">
        <v>24</v>
      </c>
    </row>
    <row r="1148" spans="1:25" x14ac:dyDescent="0.35">
      <c r="A1148" t="s">
        <v>3716</v>
      </c>
      <c r="B1148" t="s">
        <v>3717</v>
      </c>
      <c r="C1148" s="5">
        <v>44020.760416666664</v>
      </c>
      <c r="D1148" s="5">
        <f t="shared" si="18"/>
        <v>44020</v>
      </c>
      <c r="E1148" t="s">
        <v>3718</v>
      </c>
      <c r="F1148" t="s">
        <v>30</v>
      </c>
      <c r="G1148" t="s">
        <v>157</v>
      </c>
      <c r="H1148">
        <v>11</v>
      </c>
      <c r="I1148">
        <v>19</v>
      </c>
      <c r="J1148" t="s">
        <v>107</v>
      </c>
      <c r="K1148" t="s">
        <v>33</v>
      </c>
      <c r="L1148" t="s">
        <v>108</v>
      </c>
      <c r="M1148" t="s">
        <v>109</v>
      </c>
      <c r="N1148" t="s">
        <v>110</v>
      </c>
      <c r="O1148" t="s">
        <v>111</v>
      </c>
      <c r="P1148" t="s">
        <v>38</v>
      </c>
      <c r="Q1148" t="s">
        <v>112</v>
      </c>
      <c r="R1148" t="s">
        <v>40</v>
      </c>
      <c r="S1148">
        <v>18985514</v>
      </c>
      <c r="T1148">
        <v>1041</v>
      </c>
      <c r="U1148">
        <v>1161</v>
      </c>
      <c r="V1148">
        <v>348760</v>
      </c>
      <c r="W1148" s="6">
        <v>39173.265428240738</v>
      </c>
      <c r="X1148" t="s">
        <v>3716</v>
      </c>
      <c r="Y1148" t="s">
        <v>24</v>
      </c>
    </row>
    <row r="1149" spans="1:25" ht="43.5" x14ac:dyDescent="0.35">
      <c r="A1149" t="s">
        <v>3719</v>
      </c>
      <c r="B1149" t="s">
        <v>3720</v>
      </c>
      <c r="C1149" s="5">
        <v>44020.70648148148</v>
      </c>
      <c r="D1149" s="5">
        <f t="shared" si="18"/>
        <v>44020</v>
      </c>
      <c r="E1149" s="8" t="s">
        <v>3721</v>
      </c>
      <c r="F1149" t="s">
        <v>75</v>
      </c>
      <c r="G1149" t="s">
        <v>144</v>
      </c>
      <c r="H1149">
        <v>0</v>
      </c>
      <c r="I1149">
        <v>0</v>
      </c>
      <c r="J1149" t="s">
        <v>95</v>
      </c>
      <c r="K1149" t="s">
        <v>33</v>
      </c>
      <c r="L1149" t="s">
        <v>96</v>
      </c>
      <c r="M1149" t="s">
        <v>97</v>
      </c>
      <c r="N1149" t="s">
        <v>98</v>
      </c>
      <c r="O1149" t="s">
        <v>99</v>
      </c>
      <c r="P1149" t="s">
        <v>50</v>
      </c>
      <c r="Q1149" t="s">
        <v>100</v>
      </c>
      <c r="R1149" t="s">
        <v>40</v>
      </c>
      <c r="S1149">
        <v>129288</v>
      </c>
      <c r="T1149">
        <v>761</v>
      </c>
      <c r="U1149">
        <v>1619</v>
      </c>
      <c r="V1149">
        <v>38337</v>
      </c>
      <c r="W1149" s="6">
        <v>39906.599074074074</v>
      </c>
      <c r="X1149" t="s">
        <v>3719</v>
      </c>
      <c r="Y1149" t="s">
        <v>26</v>
      </c>
    </row>
    <row r="1150" spans="1:25" x14ac:dyDescent="0.35">
      <c r="A1150" t="s">
        <v>3722</v>
      </c>
      <c r="B1150" t="s">
        <v>3723</v>
      </c>
      <c r="C1150" s="5">
        <v>44020.606608796297</v>
      </c>
      <c r="D1150" s="5">
        <f t="shared" si="18"/>
        <v>44020</v>
      </c>
      <c r="E1150" t="s">
        <v>3724</v>
      </c>
      <c r="F1150" t="s">
        <v>116</v>
      </c>
      <c r="G1150" t="s">
        <v>44</v>
      </c>
      <c r="H1150">
        <v>0</v>
      </c>
      <c r="I1150">
        <v>16</v>
      </c>
      <c r="J1150" t="s">
        <v>358</v>
      </c>
      <c r="K1150" t="s">
        <v>33</v>
      </c>
      <c r="L1150" t="s">
        <v>359</v>
      </c>
      <c r="M1150" t="s">
        <v>360</v>
      </c>
      <c r="N1150" t="s">
        <v>361</v>
      </c>
      <c r="O1150" t="s">
        <v>362</v>
      </c>
      <c r="P1150" t="s">
        <v>50</v>
      </c>
      <c r="Q1150" t="s">
        <v>363</v>
      </c>
      <c r="R1150" t="s">
        <v>40</v>
      </c>
      <c r="S1150">
        <v>74872</v>
      </c>
      <c r="T1150">
        <v>1279</v>
      </c>
      <c r="U1150">
        <v>81</v>
      </c>
      <c r="V1150">
        <v>36114</v>
      </c>
      <c r="W1150" s="6">
        <v>41561.864629629628</v>
      </c>
      <c r="X1150" t="s">
        <v>3722</v>
      </c>
      <c r="Y1150" t="s">
        <v>26</v>
      </c>
    </row>
    <row r="1151" spans="1:25" ht="290" x14ac:dyDescent="0.35">
      <c r="A1151" t="s">
        <v>3725</v>
      </c>
      <c r="B1151" t="s">
        <v>3726</v>
      </c>
      <c r="C1151" s="5">
        <v>44020.593159722222</v>
      </c>
      <c r="D1151" s="5">
        <f t="shared" si="18"/>
        <v>44020</v>
      </c>
      <c r="E1151" t="s">
        <v>3727</v>
      </c>
      <c r="F1151" t="s">
        <v>30</v>
      </c>
      <c r="G1151" t="s">
        <v>68</v>
      </c>
      <c r="H1151">
        <v>1</v>
      </c>
      <c r="I1151">
        <v>48</v>
      </c>
      <c r="K1151" t="s">
        <v>33</v>
      </c>
      <c r="L1151" t="s">
        <v>87</v>
      </c>
      <c r="M1151" t="s">
        <v>88</v>
      </c>
      <c r="N1151" t="s">
        <v>89</v>
      </c>
      <c r="O1151" s="8" t="s">
        <v>90</v>
      </c>
      <c r="P1151" t="s">
        <v>50</v>
      </c>
      <c r="Q1151" t="s">
        <v>91</v>
      </c>
      <c r="R1151" t="s">
        <v>40</v>
      </c>
      <c r="S1151">
        <v>77201</v>
      </c>
      <c r="T1151">
        <v>738</v>
      </c>
      <c r="U1151">
        <v>22595</v>
      </c>
      <c r="V1151">
        <v>62522</v>
      </c>
      <c r="W1151" s="6">
        <v>40771.033090277779</v>
      </c>
      <c r="X1151" t="s">
        <v>3725</v>
      </c>
      <c r="Y1151" t="s">
        <v>25</v>
      </c>
    </row>
    <row r="1152" spans="1:25" x14ac:dyDescent="0.35">
      <c r="A1152" t="s">
        <v>3728</v>
      </c>
      <c r="B1152" t="s">
        <v>3729</v>
      </c>
      <c r="C1152" s="5">
        <v>44020.560243055559</v>
      </c>
      <c r="D1152" s="5">
        <f t="shared" si="18"/>
        <v>44020</v>
      </c>
      <c r="E1152" t="s">
        <v>3730</v>
      </c>
      <c r="F1152" t="s">
        <v>30</v>
      </c>
      <c r="G1152" t="s">
        <v>144</v>
      </c>
      <c r="H1152">
        <v>4</v>
      </c>
      <c r="I1152">
        <v>5</v>
      </c>
      <c r="J1152" t="s">
        <v>95</v>
      </c>
      <c r="K1152" t="s">
        <v>33</v>
      </c>
      <c r="L1152" t="s">
        <v>96</v>
      </c>
      <c r="M1152" t="s">
        <v>97</v>
      </c>
      <c r="N1152" t="s">
        <v>98</v>
      </c>
      <c r="O1152" t="s">
        <v>99</v>
      </c>
      <c r="P1152" t="s">
        <v>50</v>
      </c>
      <c r="Q1152" t="s">
        <v>100</v>
      </c>
      <c r="R1152" t="s">
        <v>40</v>
      </c>
      <c r="S1152">
        <v>129288</v>
      </c>
      <c r="T1152">
        <v>761</v>
      </c>
      <c r="U1152">
        <v>1619</v>
      </c>
      <c r="V1152">
        <v>38337</v>
      </c>
      <c r="W1152" s="6">
        <v>39906.599074074074</v>
      </c>
      <c r="X1152" t="s">
        <v>3728</v>
      </c>
      <c r="Y1152" t="s">
        <v>26</v>
      </c>
    </row>
    <row r="1153" spans="1:25" x14ac:dyDescent="0.35">
      <c r="A1153" t="s">
        <v>3731</v>
      </c>
      <c r="B1153" t="s">
        <v>3732</v>
      </c>
      <c r="C1153" s="5">
        <v>44019.564675925925</v>
      </c>
      <c r="D1153" s="5">
        <f t="shared" si="18"/>
        <v>44019</v>
      </c>
      <c r="E1153" t="s">
        <v>3733</v>
      </c>
      <c r="F1153" t="s">
        <v>30</v>
      </c>
      <c r="G1153" t="s">
        <v>44</v>
      </c>
      <c r="H1153">
        <v>4</v>
      </c>
      <c r="I1153">
        <v>14</v>
      </c>
      <c r="J1153" t="s">
        <v>45</v>
      </c>
      <c r="K1153" t="s">
        <v>33</v>
      </c>
      <c r="L1153" t="s">
        <v>46</v>
      </c>
      <c r="M1153" t="s">
        <v>47</v>
      </c>
      <c r="N1153" t="s">
        <v>48</v>
      </c>
      <c r="O1153" t="s">
        <v>49</v>
      </c>
      <c r="P1153" t="s">
        <v>50</v>
      </c>
      <c r="Q1153" t="s">
        <v>51</v>
      </c>
      <c r="R1153" t="s">
        <v>40</v>
      </c>
      <c r="S1153">
        <v>50221</v>
      </c>
      <c r="T1153">
        <v>929</v>
      </c>
      <c r="U1153">
        <v>49886</v>
      </c>
      <c r="V1153">
        <v>78012</v>
      </c>
      <c r="W1153" s="6">
        <v>40415.082442129627</v>
      </c>
      <c r="X1153" t="s">
        <v>3731</v>
      </c>
      <c r="Y1153" t="s">
        <v>26</v>
      </c>
    </row>
    <row r="1154" spans="1:25" x14ac:dyDescent="0.35">
      <c r="A1154" t="s">
        <v>3734</v>
      </c>
      <c r="B1154" t="s">
        <v>3735</v>
      </c>
      <c r="C1154" s="5">
        <v>44019.515347222223</v>
      </c>
      <c r="D1154" s="5">
        <f t="shared" si="18"/>
        <v>44019</v>
      </c>
      <c r="E1154" t="s">
        <v>3736</v>
      </c>
      <c r="F1154" t="s">
        <v>30</v>
      </c>
      <c r="G1154" t="s">
        <v>31</v>
      </c>
      <c r="H1154">
        <v>15</v>
      </c>
      <c r="I1154">
        <v>43</v>
      </c>
      <c r="J1154" t="s">
        <v>32</v>
      </c>
      <c r="K1154" t="s">
        <v>33</v>
      </c>
      <c r="L1154" t="s">
        <v>34</v>
      </c>
      <c r="M1154" t="s">
        <v>35</v>
      </c>
      <c r="N1154" t="s">
        <v>36</v>
      </c>
      <c r="O1154" t="s">
        <v>37</v>
      </c>
      <c r="P1154" t="s">
        <v>38</v>
      </c>
      <c r="Q1154" t="s">
        <v>39</v>
      </c>
      <c r="R1154" t="s">
        <v>40</v>
      </c>
      <c r="S1154">
        <v>7483989</v>
      </c>
      <c r="T1154">
        <v>1347</v>
      </c>
      <c r="U1154">
        <v>2007</v>
      </c>
      <c r="V1154">
        <v>709880</v>
      </c>
      <c r="W1154" s="6">
        <v>39926.837002314816</v>
      </c>
      <c r="X1154" t="s">
        <v>3734</v>
      </c>
      <c r="Y1154" t="s">
        <v>24</v>
      </c>
    </row>
    <row r="1155" spans="1:25" x14ac:dyDescent="0.35">
      <c r="A1155" t="s">
        <v>3737</v>
      </c>
      <c r="B1155" t="s">
        <v>3738</v>
      </c>
      <c r="C1155" s="5">
        <v>44019.348622685182</v>
      </c>
      <c r="D1155" s="5">
        <f t="shared" si="18"/>
        <v>44019</v>
      </c>
      <c r="E1155" t="s">
        <v>3739</v>
      </c>
      <c r="F1155" t="s">
        <v>30</v>
      </c>
      <c r="G1155" t="s">
        <v>31</v>
      </c>
      <c r="H1155">
        <v>23</v>
      </c>
      <c r="I1155">
        <v>43</v>
      </c>
      <c r="J1155" t="s">
        <v>32</v>
      </c>
      <c r="K1155" t="s">
        <v>33</v>
      </c>
      <c r="L1155" t="s">
        <v>34</v>
      </c>
      <c r="M1155" t="s">
        <v>35</v>
      </c>
      <c r="N1155" t="s">
        <v>36</v>
      </c>
      <c r="O1155" t="s">
        <v>37</v>
      </c>
      <c r="P1155" t="s">
        <v>38</v>
      </c>
      <c r="Q1155" t="s">
        <v>39</v>
      </c>
      <c r="R1155" t="s">
        <v>40</v>
      </c>
      <c r="S1155">
        <v>7483989</v>
      </c>
      <c r="T1155">
        <v>1347</v>
      </c>
      <c r="U1155">
        <v>2007</v>
      </c>
      <c r="V1155">
        <v>709880</v>
      </c>
      <c r="W1155" s="6">
        <v>39926.837002314816</v>
      </c>
      <c r="X1155" t="s">
        <v>3737</v>
      </c>
      <c r="Y1155" t="s">
        <v>24</v>
      </c>
    </row>
    <row r="1156" spans="1:25" x14ac:dyDescent="0.35">
      <c r="A1156" t="s">
        <v>3740</v>
      </c>
      <c r="B1156" t="s">
        <v>3741</v>
      </c>
      <c r="C1156" s="5">
        <v>44018.815532407411</v>
      </c>
      <c r="D1156" s="5">
        <f t="shared" si="18"/>
        <v>44018</v>
      </c>
      <c r="E1156" t="s">
        <v>3742</v>
      </c>
      <c r="F1156" t="s">
        <v>30</v>
      </c>
      <c r="G1156" t="s">
        <v>401</v>
      </c>
      <c r="H1156">
        <v>44</v>
      </c>
      <c r="I1156">
        <v>165</v>
      </c>
      <c r="K1156" t="s">
        <v>33</v>
      </c>
      <c r="L1156" t="s">
        <v>69</v>
      </c>
      <c r="M1156" t="s">
        <v>70</v>
      </c>
      <c r="N1156" t="s">
        <v>70</v>
      </c>
      <c r="P1156" t="s">
        <v>50</v>
      </c>
      <c r="Q1156" t="s">
        <v>71</v>
      </c>
      <c r="R1156" t="s">
        <v>40</v>
      </c>
      <c r="S1156">
        <v>1060595</v>
      </c>
      <c r="T1156">
        <v>817</v>
      </c>
      <c r="U1156">
        <v>16</v>
      </c>
      <c r="V1156">
        <v>435468</v>
      </c>
      <c r="W1156" s="6">
        <v>39824.172893518517</v>
      </c>
      <c r="X1156" t="s">
        <v>3740</v>
      </c>
      <c r="Y1156" t="s">
        <v>24</v>
      </c>
    </row>
    <row r="1157" spans="1:25" x14ac:dyDescent="0.35">
      <c r="A1157" t="s">
        <v>3743</v>
      </c>
      <c r="B1157" t="s">
        <v>3744</v>
      </c>
      <c r="C1157" s="5">
        <v>44015.75</v>
      </c>
      <c r="D1157" s="5">
        <f t="shared" si="18"/>
        <v>44015</v>
      </c>
      <c r="E1157" t="s">
        <v>3745</v>
      </c>
      <c r="F1157" t="s">
        <v>30</v>
      </c>
      <c r="G1157" t="s">
        <v>157</v>
      </c>
      <c r="H1157">
        <v>21</v>
      </c>
      <c r="I1157">
        <v>50</v>
      </c>
      <c r="J1157" t="s">
        <v>107</v>
      </c>
      <c r="K1157" t="s">
        <v>33</v>
      </c>
      <c r="L1157" t="s">
        <v>108</v>
      </c>
      <c r="M1157" t="s">
        <v>109</v>
      </c>
      <c r="N1157" t="s">
        <v>110</v>
      </c>
      <c r="O1157" t="s">
        <v>111</v>
      </c>
      <c r="P1157" t="s">
        <v>38</v>
      </c>
      <c r="Q1157" t="s">
        <v>112</v>
      </c>
      <c r="R1157" t="s">
        <v>40</v>
      </c>
      <c r="S1157">
        <v>18985514</v>
      </c>
      <c r="T1157">
        <v>1041</v>
      </c>
      <c r="U1157">
        <v>1161</v>
      </c>
      <c r="V1157">
        <v>348760</v>
      </c>
      <c r="W1157" s="6">
        <v>39173.265428240738</v>
      </c>
      <c r="X1157" t="s">
        <v>3743</v>
      </c>
      <c r="Y1157" t="s">
        <v>26</v>
      </c>
    </row>
    <row r="1158" spans="1:25" x14ac:dyDescent="0.35">
      <c r="A1158" t="s">
        <v>3746</v>
      </c>
      <c r="B1158" t="s">
        <v>3747</v>
      </c>
      <c r="C1158" s="5">
        <v>44014.61347222222</v>
      </c>
      <c r="D1158" s="5">
        <f t="shared" si="18"/>
        <v>44014</v>
      </c>
      <c r="E1158" t="s">
        <v>3748</v>
      </c>
      <c r="F1158" t="s">
        <v>30</v>
      </c>
      <c r="G1158" t="s">
        <v>44</v>
      </c>
      <c r="H1158">
        <v>3</v>
      </c>
      <c r="I1158">
        <v>5</v>
      </c>
      <c r="J1158" t="s">
        <v>95</v>
      </c>
      <c r="K1158" t="s">
        <v>33</v>
      </c>
      <c r="L1158" t="s">
        <v>96</v>
      </c>
      <c r="M1158" t="s">
        <v>97</v>
      </c>
      <c r="N1158" t="s">
        <v>98</v>
      </c>
      <c r="O1158" t="s">
        <v>99</v>
      </c>
      <c r="P1158" t="s">
        <v>50</v>
      </c>
      <c r="Q1158" t="s">
        <v>100</v>
      </c>
      <c r="R1158" t="s">
        <v>40</v>
      </c>
      <c r="S1158">
        <v>129288</v>
      </c>
      <c r="T1158">
        <v>761</v>
      </c>
      <c r="U1158">
        <v>1619</v>
      </c>
      <c r="V1158">
        <v>38337</v>
      </c>
      <c r="W1158" s="6">
        <v>39906.599074074074</v>
      </c>
      <c r="X1158" t="s">
        <v>3746</v>
      </c>
      <c r="Y1158" t="s">
        <v>24</v>
      </c>
    </row>
    <row r="1159" spans="1:25" x14ac:dyDescent="0.35">
      <c r="A1159" t="s">
        <v>3749</v>
      </c>
      <c r="B1159" t="s">
        <v>3750</v>
      </c>
      <c r="C1159" s="5">
        <v>44014.554189814815</v>
      </c>
      <c r="D1159" s="5">
        <f t="shared" si="18"/>
        <v>44014</v>
      </c>
      <c r="E1159" t="s">
        <v>3751</v>
      </c>
      <c r="F1159" t="s">
        <v>30</v>
      </c>
      <c r="G1159" t="s">
        <v>144</v>
      </c>
      <c r="H1159">
        <v>2</v>
      </c>
      <c r="I1159">
        <v>7</v>
      </c>
      <c r="J1159" t="s">
        <v>95</v>
      </c>
      <c r="K1159" t="s">
        <v>33</v>
      </c>
      <c r="L1159" t="s">
        <v>96</v>
      </c>
      <c r="M1159" t="s">
        <v>97</v>
      </c>
      <c r="N1159" t="s">
        <v>98</v>
      </c>
      <c r="O1159" t="s">
        <v>99</v>
      </c>
      <c r="P1159" t="s">
        <v>50</v>
      </c>
      <c r="Q1159" t="s">
        <v>100</v>
      </c>
      <c r="R1159" t="s">
        <v>40</v>
      </c>
      <c r="S1159">
        <v>129288</v>
      </c>
      <c r="T1159">
        <v>761</v>
      </c>
      <c r="U1159">
        <v>1619</v>
      </c>
      <c r="V1159">
        <v>38337</v>
      </c>
      <c r="W1159" s="6">
        <v>39906.599074074074</v>
      </c>
      <c r="X1159" t="s">
        <v>3749</v>
      </c>
      <c r="Y1159" t="s">
        <v>24</v>
      </c>
    </row>
    <row r="1160" spans="1:25" x14ac:dyDescent="0.35">
      <c r="A1160" t="s">
        <v>3752</v>
      </c>
      <c r="B1160" t="s">
        <v>3753</v>
      </c>
      <c r="C1160" s="5">
        <v>44014.519699074073</v>
      </c>
      <c r="D1160" s="5">
        <f t="shared" ref="D1160:D1223" si="19">DATEVALUE(_xlfn.CONCAT(MONTH(C1160),"/",DAY(C1160),"/",YEAR(C1160)))</f>
        <v>44014</v>
      </c>
      <c r="E1160" t="s">
        <v>3754</v>
      </c>
      <c r="F1160" t="s">
        <v>30</v>
      </c>
      <c r="G1160" t="s">
        <v>68</v>
      </c>
      <c r="H1160">
        <v>0</v>
      </c>
      <c r="I1160">
        <v>5</v>
      </c>
      <c r="J1160" t="s">
        <v>95</v>
      </c>
      <c r="K1160" t="s">
        <v>33</v>
      </c>
      <c r="L1160" t="s">
        <v>96</v>
      </c>
      <c r="M1160" t="s">
        <v>97</v>
      </c>
      <c r="N1160" t="s">
        <v>98</v>
      </c>
      <c r="O1160" t="s">
        <v>99</v>
      </c>
      <c r="P1160" t="s">
        <v>50</v>
      </c>
      <c r="Q1160" t="s">
        <v>100</v>
      </c>
      <c r="R1160" t="s">
        <v>40</v>
      </c>
      <c r="S1160">
        <v>129288</v>
      </c>
      <c r="T1160">
        <v>761</v>
      </c>
      <c r="U1160">
        <v>1619</v>
      </c>
      <c r="V1160">
        <v>38337</v>
      </c>
      <c r="W1160" s="6">
        <v>39906.599074074074</v>
      </c>
      <c r="X1160" t="s">
        <v>3752</v>
      </c>
      <c r="Y1160" t="s">
        <v>24</v>
      </c>
    </row>
    <row r="1161" spans="1:25" x14ac:dyDescent="0.35">
      <c r="A1161" t="s">
        <v>3755</v>
      </c>
      <c r="B1161" t="s">
        <v>3756</v>
      </c>
      <c r="C1161" s="5">
        <v>44013.834594907406</v>
      </c>
      <c r="D1161" s="5">
        <f t="shared" si="19"/>
        <v>44013</v>
      </c>
      <c r="E1161" t="s">
        <v>3757</v>
      </c>
      <c r="F1161" t="s">
        <v>30</v>
      </c>
      <c r="G1161" t="s">
        <v>31</v>
      </c>
      <c r="H1161">
        <v>32</v>
      </c>
      <c r="I1161">
        <v>52</v>
      </c>
      <c r="J1161" t="s">
        <v>32</v>
      </c>
      <c r="K1161" t="s">
        <v>33</v>
      </c>
      <c r="L1161" t="s">
        <v>34</v>
      </c>
      <c r="M1161" t="s">
        <v>35</v>
      </c>
      <c r="N1161" t="s">
        <v>36</v>
      </c>
      <c r="O1161" t="s">
        <v>37</v>
      </c>
      <c r="P1161" t="s">
        <v>38</v>
      </c>
      <c r="Q1161" t="s">
        <v>39</v>
      </c>
      <c r="R1161" t="s">
        <v>40</v>
      </c>
      <c r="S1161">
        <v>7483989</v>
      </c>
      <c r="T1161">
        <v>1347</v>
      </c>
      <c r="U1161">
        <v>2007</v>
      </c>
      <c r="V1161">
        <v>709880</v>
      </c>
      <c r="W1161" s="6">
        <v>39926.837002314816</v>
      </c>
      <c r="X1161" t="s">
        <v>3755</v>
      </c>
      <c r="Y1161" t="s">
        <v>24</v>
      </c>
    </row>
    <row r="1162" spans="1:25" ht="101.5" x14ac:dyDescent="0.35">
      <c r="A1162" t="s">
        <v>3758</v>
      </c>
      <c r="B1162" t="s">
        <v>3759</v>
      </c>
      <c r="C1162" s="5">
        <v>44013.212893518517</v>
      </c>
      <c r="D1162" s="5">
        <f t="shared" si="19"/>
        <v>44013</v>
      </c>
      <c r="E1162" s="8" t="s">
        <v>3760</v>
      </c>
      <c r="F1162" t="s">
        <v>30</v>
      </c>
      <c r="G1162" t="s">
        <v>31</v>
      </c>
      <c r="H1162">
        <v>27</v>
      </c>
      <c r="I1162">
        <v>57</v>
      </c>
      <c r="J1162" t="s">
        <v>32</v>
      </c>
      <c r="K1162" t="s">
        <v>33</v>
      </c>
      <c r="L1162" t="s">
        <v>34</v>
      </c>
      <c r="M1162" t="s">
        <v>35</v>
      </c>
      <c r="N1162" t="s">
        <v>36</v>
      </c>
      <c r="O1162" t="s">
        <v>37</v>
      </c>
      <c r="P1162" t="s">
        <v>38</v>
      </c>
      <c r="Q1162" t="s">
        <v>39</v>
      </c>
      <c r="R1162" t="s">
        <v>40</v>
      </c>
      <c r="S1162">
        <v>7483989</v>
      </c>
      <c r="T1162">
        <v>1347</v>
      </c>
      <c r="U1162">
        <v>2007</v>
      </c>
      <c r="V1162">
        <v>709880</v>
      </c>
      <c r="W1162" s="6">
        <v>39926.837002314816</v>
      </c>
      <c r="X1162" t="s">
        <v>3758</v>
      </c>
      <c r="Y1162" t="s">
        <v>26</v>
      </c>
    </row>
    <row r="1163" spans="1:25" ht="72.5" x14ac:dyDescent="0.35">
      <c r="A1163" t="s">
        <v>3761</v>
      </c>
      <c r="B1163" t="s">
        <v>3762</v>
      </c>
      <c r="C1163" s="5">
        <v>44012.984444444446</v>
      </c>
      <c r="D1163" s="5">
        <f t="shared" si="19"/>
        <v>44012</v>
      </c>
      <c r="E1163" s="8" t="s">
        <v>3763</v>
      </c>
      <c r="F1163" t="s">
        <v>75</v>
      </c>
      <c r="G1163" t="s">
        <v>144</v>
      </c>
      <c r="H1163">
        <v>0</v>
      </c>
      <c r="I1163">
        <v>0</v>
      </c>
      <c r="J1163" t="s">
        <v>2033</v>
      </c>
      <c r="K1163" t="s">
        <v>33</v>
      </c>
      <c r="L1163" t="s">
        <v>2034</v>
      </c>
      <c r="M1163" t="s">
        <v>2035</v>
      </c>
      <c r="N1163" t="s">
        <v>2036</v>
      </c>
      <c r="O1163" t="s">
        <v>2037</v>
      </c>
      <c r="P1163" t="s">
        <v>50</v>
      </c>
      <c r="Q1163" t="s">
        <v>2038</v>
      </c>
      <c r="R1163" t="s">
        <v>40</v>
      </c>
      <c r="S1163">
        <v>25243</v>
      </c>
      <c r="T1163">
        <v>2690</v>
      </c>
      <c r="U1163">
        <v>1061</v>
      </c>
      <c r="V1163">
        <v>11564</v>
      </c>
      <c r="W1163" s="6">
        <v>39930.648425925923</v>
      </c>
      <c r="X1163" t="s">
        <v>3761</v>
      </c>
      <c r="Y1163" t="s">
        <v>26</v>
      </c>
    </row>
    <row r="1164" spans="1:25" x14ac:dyDescent="0.35">
      <c r="A1164" t="s">
        <v>3764</v>
      </c>
      <c r="B1164" t="s">
        <v>3765</v>
      </c>
      <c r="C1164" s="5">
        <v>44012.984282407408</v>
      </c>
      <c r="D1164" s="5">
        <f t="shared" si="19"/>
        <v>44012</v>
      </c>
      <c r="E1164" t="s">
        <v>3766</v>
      </c>
      <c r="F1164" t="s">
        <v>75</v>
      </c>
      <c r="G1164" t="s">
        <v>144</v>
      </c>
      <c r="H1164">
        <v>0</v>
      </c>
      <c r="I1164">
        <v>0</v>
      </c>
      <c r="J1164" t="s">
        <v>2033</v>
      </c>
      <c r="K1164" t="s">
        <v>33</v>
      </c>
      <c r="L1164" t="s">
        <v>2034</v>
      </c>
      <c r="M1164" t="s">
        <v>2035</v>
      </c>
      <c r="N1164" t="s">
        <v>2036</v>
      </c>
      <c r="O1164" t="s">
        <v>2037</v>
      </c>
      <c r="P1164" t="s">
        <v>50</v>
      </c>
      <c r="Q1164" t="s">
        <v>2038</v>
      </c>
      <c r="R1164" t="s">
        <v>40</v>
      </c>
      <c r="S1164">
        <v>25243</v>
      </c>
      <c r="T1164">
        <v>2690</v>
      </c>
      <c r="U1164">
        <v>1061</v>
      </c>
      <c r="V1164">
        <v>11564</v>
      </c>
      <c r="W1164" s="6">
        <v>39930.648425925923</v>
      </c>
      <c r="X1164" t="s">
        <v>3764</v>
      </c>
      <c r="Y1164" t="s">
        <v>24</v>
      </c>
    </row>
    <row r="1165" spans="1:25" x14ac:dyDescent="0.35">
      <c r="A1165" t="s">
        <v>3767</v>
      </c>
      <c r="B1165" t="s">
        <v>3768</v>
      </c>
      <c r="C1165" s="5">
        <v>44012.83494212963</v>
      </c>
      <c r="D1165" s="5">
        <f t="shared" si="19"/>
        <v>44012</v>
      </c>
      <c r="E1165" t="s">
        <v>3769</v>
      </c>
      <c r="F1165" t="s">
        <v>30</v>
      </c>
      <c r="G1165" t="s">
        <v>31</v>
      </c>
      <c r="H1165">
        <v>129</v>
      </c>
      <c r="I1165">
        <v>243</v>
      </c>
      <c r="J1165" t="s">
        <v>32</v>
      </c>
      <c r="K1165" t="s">
        <v>33</v>
      </c>
      <c r="L1165" t="s">
        <v>34</v>
      </c>
      <c r="M1165" t="s">
        <v>35</v>
      </c>
      <c r="N1165" t="s">
        <v>36</v>
      </c>
      <c r="O1165" t="s">
        <v>37</v>
      </c>
      <c r="P1165" t="s">
        <v>38</v>
      </c>
      <c r="Q1165" t="s">
        <v>39</v>
      </c>
      <c r="R1165" t="s">
        <v>40</v>
      </c>
      <c r="S1165">
        <v>7483989</v>
      </c>
      <c r="T1165">
        <v>1347</v>
      </c>
      <c r="U1165">
        <v>2007</v>
      </c>
      <c r="V1165">
        <v>709880</v>
      </c>
      <c r="W1165" s="6">
        <v>39926.837002314816</v>
      </c>
      <c r="X1165" t="s">
        <v>3767</v>
      </c>
      <c r="Y1165" t="s">
        <v>24</v>
      </c>
    </row>
    <row r="1166" spans="1:25" x14ac:dyDescent="0.35">
      <c r="A1166" t="s">
        <v>3770</v>
      </c>
      <c r="B1166" t="s">
        <v>3771</v>
      </c>
      <c r="C1166" s="5">
        <v>44012.819340277776</v>
      </c>
      <c r="D1166" s="5">
        <f t="shared" si="19"/>
        <v>44012</v>
      </c>
      <c r="E1166" t="s">
        <v>3772</v>
      </c>
      <c r="F1166" t="s">
        <v>30</v>
      </c>
      <c r="G1166" t="s">
        <v>144</v>
      </c>
      <c r="H1166">
        <v>61</v>
      </c>
      <c r="I1166">
        <v>159</v>
      </c>
      <c r="J1166" t="s">
        <v>95</v>
      </c>
      <c r="K1166" t="s">
        <v>33</v>
      </c>
      <c r="L1166" t="s">
        <v>96</v>
      </c>
      <c r="M1166" t="s">
        <v>97</v>
      </c>
      <c r="N1166" t="s">
        <v>98</v>
      </c>
      <c r="O1166" t="s">
        <v>99</v>
      </c>
      <c r="P1166" t="s">
        <v>50</v>
      </c>
      <c r="Q1166" t="s">
        <v>100</v>
      </c>
      <c r="R1166" t="s">
        <v>40</v>
      </c>
      <c r="S1166">
        <v>129288</v>
      </c>
      <c r="T1166">
        <v>761</v>
      </c>
      <c r="U1166">
        <v>1619</v>
      </c>
      <c r="V1166">
        <v>38337</v>
      </c>
      <c r="W1166" s="6">
        <v>39906.599074074074</v>
      </c>
      <c r="X1166" t="s">
        <v>3770</v>
      </c>
      <c r="Y1166" t="s">
        <v>24</v>
      </c>
    </row>
    <row r="1167" spans="1:25" x14ac:dyDescent="0.35">
      <c r="A1167" t="s">
        <v>3773</v>
      </c>
      <c r="B1167" t="s">
        <v>3774</v>
      </c>
      <c r="C1167" s="5">
        <v>44012.458425925928</v>
      </c>
      <c r="D1167" s="5">
        <f t="shared" si="19"/>
        <v>44012</v>
      </c>
      <c r="E1167" t="s">
        <v>3775</v>
      </c>
      <c r="F1167" t="s">
        <v>30</v>
      </c>
      <c r="G1167" t="s">
        <v>31</v>
      </c>
      <c r="H1167">
        <v>19</v>
      </c>
      <c r="I1167">
        <v>49</v>
      </c>
      <c r="J1167" t="s">
        <v>107</v>
      </c>
      <c r="K1167" t="s">
        <v>33</v>
      </c>
      <c r="L1167" t="s">
        <v>108</v>
      </c>
      <c r="M1167" t="s">
        <v>109</v>
      </c>
      <c r="N1167" t="s">
        <v>110</v>
      </c>
      <c r="O1167" t="s">
        <v>111</v>
      </c>
      <c r="P1167" t="s">
        <v>38</v>
      </c>
      <c r="Q1167" t="s">
        <v>112</v>
      </c>
      <c r="R1167" t="s">
        <v>40</v>
      </c>
      <c r="S1167">
        <v>18985514</v>
      </c>
      <c r="T1167">
        <v>1041</v>
      </c>
      <c r="U1167">
        <v>1161</v>
      </c>
      <c r="V1167">
        <v>348760</v>
      </c>
      <c r="W1167" s="6">
        <v>39173.265428240738</v>
      </c>
      <c r="X1167" t="s">
        <v>3773</v>
      </c>
      <c r="Y1167" t="s">
        <v>24</v>
      </c>
    </row>
    <row r="1168" spans="1:25" x14ac:dyDescent="0.35">
      <c r="A1168" t="s">
        <v>3776</v>
      </c>
      <c r="B1168" t="s">
        <v>3777</v>
      </c>
      <c r="C1168" s="5">
        <v>44011.742418981485</v>
      </c>
      <c r="D1168" s="5">
        <f t="shared" si="19"/>
        <v>44011</v>
      </c>
      <c r="E1168" t="s">
        <v>3778</v>
      </c>
      <c r="F1168" t="s">
        <v>30</v>
      </c>
      <c r="G1168" t="s">
        <v>31</v>
      </c>
      <c r="H1168">
        <v>7</v>
      </c>
      <c r="I1168">
        <v>20</v>
      </c>
      <c r="J1168" t="s">
        <v>32</v>
      </c>
      <c r="K1168" t="s">
        <v>33</v>
      </c>
      <c r="L1168" t="s">
        <v>34</v>
      </c>
      <c r="M1168" t="s">
        <v>35</v>
      </c>
      <c r="N1168" t="s">
        <v>36</v>
      </c>
      <c r="O1168" t="s">
        <v>37</v>
      </c>
      <c r="P1168" t="s">
        <v>38</v>
      </c>
      <c r="Q1168" t="s">
        <v>39</v>
      </c>
      <c r="R1168" t="s">
        <v>40</v>
      </c>
      <c r="S1168">
        <v>7483989</v>
      </c>
      <c r="T1168">
        <v>1347</v>
      </c>
      <c r="U1168">
        <v>2007</v>
      </c>
      <c r="V1168">
        <v>709880</v>
      </c>
      <c r="W1168" s="6">
        <v>39926.837002314816</v>
      </c>
      <c r="X1168" t="s">
        <v>3776</v>
      </c>
      <c r="Y1168" t="s">
        <v>24</v>
      </c>
    </row>
    <row r="1169" spans="1:25" x14ac:dyDescent="0.35">
      <c r="A1169" t="s">
        <v>3779</v>
      </c>
      <c r="B1169" t="s">
        <v>3780</v>
      </c>
      <c r="C1169" s="5">
        <v>44011.623379629629</v>
      </c>
      <c r="D1169" s="5">
        <f t="shared" si="19"/>
        <v>44011</v>
      </c>
      <c r="E1169" t="s">
        <v>3781</v>
      </c>
      <c r="F1169" t="s">
        <v>75</v>
      </c>
      <c r="G1169" t="s">
        <v>144</v>
      </c>
      <c r="H1169">
        <v>0</v>
      </c>
      <c r="I1169">
        <v>0</v>
      </c>
      <c r="J1169" t="s">
        <v>95</v>
      </c>
      <c r="K1169" t="s">
        <v>33</v>
      </c>
      <c r="L1169" t="s">
        <v>96</v>
      </c>
      <c r="M1169" t="s">
        <v>97</v>
      </c>
      <c r="N1169" t="s">
        <v>98</v>
      </c>
      <c r="O1169" t="s">
        <v>99</v>
      </c>
      <c r="P1169" t="s">
        <v>50</v>
      </c>
      <c r="Q1169" t="s">
        <v>100</v>
      </c>
      <c r="R1169" t="s">
        <v>40</v>
      </c>
      <c r="S1169">
        <v>129288</v>
      </c>
      <c r="T1169">
        <v>761</v>
      </c>
      <c r="U1169">
        <v>1619</v>
      </c>
      <c r="V1169">
        <v>38337</v>
      </c>
      <c r="W1169" s="6">
        <v>39906.599074074074</v>
      </c>
      <c r="X1169" t="s">
        <v>3779</v>
      </c>
      <c r="Y1169" t="s">
        <v>25</v>
      </c>
    </row>
    <row r="1170" spans="1:25" x14ac:dyDescent="0.35">
      <c r="A1170" t="s">
        <v>3782</v>
      </c>
      <c r="B1170" t="s">
        <v>3783</v>
      </c>
      <c r="C1170" s="5">
        <v>44011.541678240741</v>
      </c>
      <c r="D1170" s="5">
        <f t="shared" si="19"/>
        <v>44011</v>
      </c>
      <c r="E1170" t="s">
        <v>3784</v>
      </c>
      <c r="F1170" t="s">
        <v>30</v>
      </c>
      <c r="G1170" t="s">
        <v>157</v>
      </c>
      <c r="H1170">
        <v>22</v>
      </c>
      <c r="I1170">
        <v>58</v>
      </c>
      <c r="J1170" t="s">
        <v>107</v>
      </c>
      <c r="K1170" t="s">
        <v>33</v>
      </c>
      <c r="L1170" t="s">
        <v>108</v>
      </c>
      <c r="M1170" t="s">
        <v>109</v>
      </c>
      <c r="N1170" t="s">
        <v>110</v>
      </c>
      <c r="O1170" t="s">
        <v>111</v>
      </c>
      <c r="P1170" t="s">
        <v>38</v>
      </c>
      <c r="Q1170" t="s">
        <v>112</v>
      </c>
      <c r="R1170" t="s">
        <v>40</v>
      </c>
      <c r="S1170">
        <v>18985514</v>
      </c>
      <c r="T1170">
        <v>1041</v>
      </c>
      <c r="U1170">
        <v>1161</v>
      </c>
      <c r="V1170">
        <v>348760</v>
      </c>
      <c r="W1170" s="6">
        <v>39173.265428240738</v>
      </c>
      <c r="X1170" t="s">
        <v>3782</v>
      </c>
      <c r="Y1170" t="s">
        <v>26</v>
      </c>
    </row>
    <row r="1171" spans="1:25" x14ac:dyDescent="0.35">
      <c r="A1171" t="s">
        <v>3785</v>
      </c>
      <c r="B1171" t="s">
        <v>3786</v>
      </c>
      <c r="C1171" s="5">
        <v>44011.533900462964</v>
      </c>
      <c r="D1171" s="5">
        <f t="shared" si="19"/>
        <v>44011</v>
      </c>
      <c r="E1171" t="s">
        <v>3787</v>
      </c>
      <c r="F1171" t="s">
        <v>30</v>
      </c>
      <c r="G1171" t="s">
        <v>68</v>
      </c>
      <c r="H1171">
        <v>11</v>
      </c>
      <c r="I1171">
        <v>11</v>
      </c>
      <c r="J1171" t="s">
        <v>95</v>
      </c>
      <c r="K1171" t="s">
        <v>33</v>
      </c>
      <c r="L1171" t="s">
        <v>96</v>
      </c>
      <c r="M1171" t="s">
        <v>97</v>
      </c>
      <c r="N1171" t="s">
        <v>98</v>
      </c>
      <c r="O1171" t="s">
        <v>99</v>
      </c>
      <c r="P1171" t="s">
        <v>50</v>
      </c>
      <c r="Q1171" t="s">
        <v>100</v>
      </c>
      <c r="R1171" t="s">
        <v>40</v>
      </c>
      <c r="S1171">
        <v>129288</v>
      </c>
      <c r="T1171">
        <v>761</v>
      </c>
      <c r="U1171">
        <v>1619</v>
      </c>
      <c r="V1171">
        <v>38337</v>
      </c>
      <c r="W1171" s="6">
        <v>39906.599074074074</v>
      </c>
      <c r="X1171" t="s">
        <v>3785</v>
      </c>
      <c r="Y1171" t="s">
        <v>24</v>
      </c>
    </row>
    <row r="1172" spans="1:25" ht="43.5" x14ac:dyDescent="0.35">
      <c r="A1172" t="s">
        <v>3788</v>
      </c>
      <c r="B1172" t="s">
        <v>3789</v>
      </c>
      <c r="C1172" s="5">
        <v>44010.850439814814</v>
      </c>
      <c r="D1172" s="5">
        <f t="shared" si="19"/>
        <v>44010</v>
      </c>
      <c r="E1172" s="8" t="s">
        <v>3790</v>
      </c>
      <c r="F1172" t="s">
        <v>75</v>
      </c>
      <c r="G1172" t="s">
        <v>44</v>
      </c>
      <c r="H1172">
        <v>0</v>
      </c>
      <c r="I1172">
        <v>0</v>
      </c>
      <c r="J1172" t="s">
        <v>56</v>
      </c>
      <c r="K1172" t="s">
        <v>33</v>
      </c>
      <c r="L1172" t="s">
        <v>57</v>
      </c>
      <c r="M1172" t="s">
        <v>58</v>
      </c>
      <c r="N1172" t="s">
        <v>59</v>
      </c>
      <c r="O1172" t="s">
        <v>60</v>
      </c>
      <c r="P1172" t="s">
        <v>50</v>
      </c>
      <c r="Q1172" t="s">
        <v>61</v>
      </c>
      <c r="R1172" t="s">
        <v>40</v>
      </c>
      <c r="S1172">
        <v>61841</v>
      </c>
      <c r="T1172">
        <v>3177</v>
      </c>
      <c r="U1172">
        <v>25315</v>
      </c>
      <c r="V1172">
        <v>143761</v>
      </c>
      <c r="W1172" s="6">
        <v>40202.631284722222</v>
      </c>
      <c r="X1172" t="s">
        <v>3788</v>
      </c>
      <c r="Y1172" t="s">
        <v>26</v>
      </c>
    </row>
    <row r="1173" spans="1:25" x14ac:dyDescent="0.35">
      <c r="A1173" t="s">
        <v>3791</v>
      </c>
      <c r="B1173" t="s">
        <v>3792</v>
      </c>
      <c r="C1173" s="5">
        <v>44010.713252314818</v>
      </c>
      <c r="D1173" s="5">
        <f t="shared" si="19"/>
        <v>44010</v>
      </c>
      <c r="E1173" t="s">
        <v>3793</v>
      </c>
      <c r="F1173" t="s">
        <v>30</v>
      </c>
      <c r="G1173" t="s">
        <v>31</v>
      </c>
      <c r="H1173">
        <v>9</v>
      </c>
      <c r="I1173">
        <v>28</v>
      </c>
      <c r="J1173" t="s">
        <v>32</v>
      </c>
      <c r="K1173" t="s">
        <v>33</v>
      </c>
      <c r="L1173" t="s">
        <v>34</v>
      </c>
      <c r="M1173" t="s">
        <v>35</v>
      </c>
      <c r="N1173" t="s">
        <v>36</v>
      </c>
      <c r="O1173" t="s">
        <v>37</v>
      </c>
      <c r="P1173" t="s">
        <v>38</v>
      </c>
      <c r="Q1173" t="s">
        <v>39</v>
      </c>
      <c r="R1173" t="s">
        <v>40</v>
      </c>
      <c r="S1173">
        <v>7483989</v>
      </c>
      <c r="T1173">
        <v>1347</v>
      </c>
      <c r="U1173">
        <v>2007</v>
      </c>
      <c r="V1173">
        <v>709880</v>
      </c>
      <c r="W1173" s="6">
        <v>39926.837002314816</v>
      </c>
      <c r="X1173" t="s">
        <v>3791</v>
      </c>
      <c r="Y1173" t="s">
        <v>24</v>
      </c>
    </row>
    <row r="1174" spans="1:25" x14ac:dyDescent="0.35">
      <c r="A1174" t="s">
        <v>3794</v>
      </c>
      <c r="B1174" t="s">
        <v>3795</v>
      </c>
      <c r="C1174" s="5">
        <v>44010.045856481483</v>
      </c>
      <c r="D1174" s="5">
        <f t="shared" si="19"/>
        <v>44010</v>
      </c>
      <c r="E1174" t="s">
        <v>3796</v>
      </c>
      <c r="F1174" t="s">
        <v>30</v>
      </c>
      <c r="G1174" t="s">
        <v>31</v>
      </c>
      <c r="H1174">
        <v>14</v>
      </c>
      <c r="I1174">
        <v>24</v>
      </c>
      <c r="J1174" t="s">
        <v>32</v>
      </c>
      <c r="K1174" t="s">
        <v>33</v>
      </c>
      <c r="L1174" t="s">
        <v>34</v>
      </c>
      <c r="M1174" t="s">
        <v>35</v>
      </c>
      <c r="N1174" t="s">
        <v>36</v>
      </c>
      <c r="O1174" t="s">
        <v>37</v>
      </c>
      <c r="P1174" t="s">
        <v>38</v>
      </c>
      <c r="Q1174" t="s">
        <v>39</v>
      </c>
      <c r="R1174" t="s">
        <v>40</v>
      </c>
      <c r="S1174">
        <v>7483989</v>
      </c>
      <c r="T1174">
        <v>1347</v>
      </c>
      <c r="U1174">
        <v>2007</v>
      </c>
      <c r="V1174">
        <v>709880</v>
      </c>
      <c r="W1174" s="6">
        <v>39926.837002314816</v>
      </c>
      <c r="X1174" t="s">
        <v>3794</v>
      </c>
      <c r="Y1174" t="s">
        <v>24</v>
      </c>
    </row>
    <row r="1175" spans="1:25" x14ac:dyDescent="0.35">
      <c r="A1175" t="s">
        <v>3797</v>
      </c>
      <c r="B1175" t="s">
        <v>3798</v>
      </c>
      <c r="C1175" s="5">
        <v>44009.837546296294</v>
      </c>
      <c r="D1175" s="5">
        <f t="shared" si="19"/>
        <v>44009</v>
      </c>
      <c r="E1175" t="s">
        <v>3799</v>
      </c>
      <c r="F1175" t="s">
        <v>30</v>
      </c>
      <c r="G1175" t="s">
        <v>31</v>
      </c>
      <c r="H1175">
        <v>9</v>
      </c>
      <c r="I1175">
        <v>21</v>
      </c>
      <c r="J1175" t="s">
        <v>32</v>
      </c>
      <c r="K1175" t="s">
        <v>33</v>
      </c>
      <c r="L1175" t="s">
        <v>34</v>
      </c>
      <c r="M1175" t="s">
        <v>35</v>
      </c>
      <c r="N1175" t="s">
        <v>36</v>
      </c>
      <c r="O1175" t="s">
        <v>37</v>
      </c>
      <c r="P1175" t="s">
        <v>38</v>
      </c>
      <c r="Q1175" t="s">
        <v>39</v>
      </c>
      <c r="R1175" t="s">
        <v>40</v>
      </c>
      <c r="S1175">
        <v>7483989</v>
      </c>
      <c r="T1175">
        <v>1347</v>
      </c>
      <c r="U1175">
        <v>2007</v>
      </c>
      <c r="V1175">
        <v>709880</v>
      </c>
      <c r="W1175" s="6">
        <v>39926.837002314816</v>
      </c>
      <c r="X1175" t="s">
        <v>3797</v>
      </c>
      <c r="Y1175" t="s">
        <v>24</v>
      </c>
    </row>
    <row r="1176" spans="1:25" x14ac:dyDescent="0.35">
      <c r="A1176" t="s">
        <v>3800</v>
      </c>
      <c r="B1176" t="s">
        <v>3801</v>
      </c>
      <c r="C1176" s="5">
        <v>44009.521423611113</v>
      </c>
      <c r="D1176" s="5">
        <f t="shared" si="19"/>
        <v>44009</v>
      </c>
      <c r="E1176" t="s">
        <v>3802</v>
      </c>
      <c r="F1176" t="s">
        <v>30</v>
      </c>
      <c r="G1176" t="s">
        <v>31</v>
      </c>
      <c r="H1176">
        <v>8</v>
      </c>
      <c r="I1176">
        <v>19</v>
      </c>
      <c r="J1176" t="s">
        <v>32</v>
      </c>
      <c r="K1176" t="s">
        <v>33</v>
      </c>
      <c r="L1176" t="s">
        <v>34</v>
      </c>
      <c r="M1176" t="s">
        <v>35</v>
      </c>
      <c r="N1176" t="s">
        <v>36</v>
      </c>
      <c r="O1176" t="s">
        <v>37</v>
      </c>
      <c r="P1176" t="s">
        <v>38</v>
      </c>
      <c r="Q1176" t="s">
        <v>39</v>
      </c>
      <c r="R1176" t="s">
        <v>40</v>
      </c>
      <c r="S1176">
        <v>7483989</v>
      </c>
      <c r="T1176">
        <v>1347</v>
      </c>
      <c r="U1176">
        <v>2007</v>
      </c>
      <c r="V1176">
        <v>709880</v>
      </c>
      <c r="W1176" s="6">
        <v>39926.837002314816</v>
      </c>
      <c r="X1176" t="s">
        <v>3800</v>
      </c>
      <c r="Y1176" t="s">
        <v>24</v>
      </c>
    </row>
    <row r="1177" spans="1:25" x14ac:dyDescent="0.35">
      <c r="A1177" t="s">
        <v>3803</v>
      </c>
      <c r="B1177" t="s">
        <v>3804</v>
      </c>
      <c r="C1177" s="5">
        <v>44008.57298611111</v>
      </c>
      <c r="D1177" s="5">
        <f t="shared" si="19"/>
        <v>44008</v>
      </c>
      <c r="E1177" t="s">
        <v>3805</v>
      </c>
      <c r="F1177" t="s">
        <v>30</v>
      </c>
      <c r="G1177" t="s">
        <v>31</v>
      </c>
      <c r="H1177">
        <v>30</v>
      </c>
      <c r="I1177">
        <v>60</v>
      </c>
      <c r="J1177" t="s">
        <v>107</v>
      </c>
      <c r="K1177" t="s">
        <v>33</v>
      </c>
      <c r="L1177" t="s">
        <v>108</v>
      </c>
      <c r="M1177" t="s">
        <v>109</v>
      </c>
      <c r="N1177" t="s">
        <v>110</v>
      </c>
      <c r="O1177" t="s">
        <v>111</v>
      </c>
      <c r="P1177" t="s">
        <v>38</v>
      </c>
      <c r="Q1177" t="s">
        <v>112</v>
      </c>
      <c r="R1177" t="s">
        <v>40</v>
      </c>
      <c r="S1177">
        <v>18985514</v>
      </c>
      <c r="T1177">
        <v>1041</v>
      </c>
      <c r="U1177">
        <v>1161</v>
      </c>
      <c r="V1177">
        <v>348760</v>
      </c>
      <c r="W1177" s="6">
        <v>39173.265428240738</v>
      </c>
      <c r="X1177" t="s">
        <v>3803</v>
      </c>
      <c r="Y1177" t="s">
        <v>24</v>
      </c>
    </row>
    <row r="1178" spans="1:25" x14ac:dyDescent="0.35">
      <c r="A1178" t="s">
        <v>3806</v>
      </c>
      <c r="B1178" t="s">
        <v>3807</v>
      </c>
      <c r="C1178" s="5">
        <v>44008.224236111113</v>
      </c>
      <c r="D1178" s="5">
        <f t="shared" si="19"/>
        <v>44008</v>
      </c>
      <c r="E1178" t="s">
        <v>3808</v>
      </c>
      <c r="F1178" t="s">
        <v>75</v>
      </c>
      <c r="G1178" t="s">
        <v>44</v>
      </c>
      <c r="H1178">
        <v>0</v>
      </c>
      <c r="I1178">
        <v>0</v>
      </c>
      <c r="J1178" t="s">
        <v>2033</v>
      </c>
      <c r="K1178" t="s">
        <v>33</v>
      </c>
      <c r="L1178" t="s">
        <v>2034</v>
      </c>
      <c r="M1178" t="s">
        <v>2035</v>
      </c>
      <c r="N1178" t="s">
        <v>2036</v>
      </c>
      <c r="O1178" t="s">
        <v>2037</v>
      </c>
      <c r="P1178" t="s">
        <v>50</v>
      </c>
      <c r="Q1178" t="s">
        <v>2038</v>
      </c>
      <c r="R1178" t="s">
        <v>40</v>
      </c>
      <c r="S1178">
        <v>25243</v>
      </c>
      <c r="T1178">
        <v>2690</v>
      </c>
      <c r="U1178">
        <v>1061</v>
      </c>
      <c r="V1178">
        <v>11564</v>
      </c>
      <c r="W1178" s="6">
        <v>39930.648425925923</v>
      </c>
      <c r="X1178" t="s">
        <v>3806</v>
      </c>
      <c r="Y1178" t="s">
        <v>26</v>
      </c>
    </row>
    <row r="1179" spans="1:25" x14ac:dyDescent="0.35">
      <c r="A1179" t="s">
        <v>3809</v>
      </c>
      <c r="B1179" t="s">
        <v>3810</v>
      </c>
      <c r="C1179" s="5">
        <v>44007.938298611109</v>
      </c>
      <c r="D1179" s="5">
        <f t="shared" si="19"/>
        <v>44007</v>
      </c>
      <c r="E1179" t="s">
        <v>3811</v>
      </c>
      <c r="F1179" t="s">
        <v>30</v>
      </c>
      <c r="G1179" t="s">
        <v>31</v>
      </c>
      <c r="H1179">
        <v>5</v>
      </c>
      <c r="I1179">
        <v>30</v>
      </c>
      <c r="J1179" t="s">
        <v>32</v>
      </c>
      <c r="K1179" t="s">
        <v>33</v>
      </c>
      <c r="L1179" t="s">
        <v>34</v>
      </c>
      <c r="M1179" t="s">
        <v>35</v>
      </c>
      <c r="N1179" t="s">
        <v>36</v>
      </c>
      <c r="O1179" t="s">
        <v>37</v>
      </c>
      <c r="P1179" t="s">
        <v>38</v>
      </c>
      <c r="Q1179" t="s">
        <v>39</v>
      </c>
      <c r="R1179" t="s">
        <v>40</v>
      </c>
      <c r="S1179">
        <v>7483989</v>
      </c>
      <c r="T1179">
        <v>1347</v>
      </c>
      <c r="U1179">
        <v>2007</v>
      </c>
      <c r="V1179">
        <v>709880</v>
      </c>
      <c r="W1179" s="6">
        <v>39926.837002314816</v>
      </c>
      <c r="X1179" t="s">
        <v>3809</v>
      </c>
      <c r="Y1179" t="s">
        <v>26</v>
      </c>
    </row>
    <row r="1180" spans="1:25" ht="72.5" x14ac:dyDescent="0.35">
      <c r="A1180" t="s">
        <v>3812</v>
      </c>
      <c r="B1180" t="s">
        <v>3813</v>
      </c>
      <c r="C1180" s="5">
        <v>44007.845046296294</v>
      </c>
      <c r="D1180" s="5">
        <f t="shared" si="19"/>
        <v>44007</v>
      </c>
      <c r="E1180" s="8" t="s">
        <v>3814</v>
      </c>
      <c r="F1180" t="s">
        <v>75</v>
      </c>
      <c r="G1180" t="s">
        <v>68</v>
      </c>
      <c r="H1180">
        <v>0</v>
      </c>
      <c r="I1180">
        <v>0</v>
      </c>
      <c r="J1180" t="s">
        <v>95</v>
      </c>
      <c r="K1180" t="s">
        <v>33</v>
      </c>
      <c r="L1180" t="s">
        <v>96</v>
      </c>
      <c r="M1180" t="s">
        <v>97</v>
      </c>
      <c r="N1180" t="s">
        <v>98</v>
      </c>
      <c r="O1180" t="s">
        <v>99</v>
      </c>
      <c r="P1180" t="s">
        <v>50</v>
      </c>
      <c r="Q1180" t="s">
        <v>100</v>
      </c>
      <c r="R1180" t="s">
        <v>40</v>
      </c>
      <c r="S1180">
        <v>129288</v>
      </c>
      <c r="T1180">
        <v>761</v>
      </c>
      <c r="U1180">
        <v>1619</v>
      </c>
      <c r="V1180">
        <v>38337</v>
      </c>
      <c r="W1180" s="6">
        <v>39906.599074074074</v>
      </c>
      <c r="X1180" t="s">
        <v>3812</v>
      </c>
      <c r="Y1180" t="s">
        <v>24</v>
      </c>
    </row>
    <row r="1181" spans="1:25" x14ac:dyDescent="0.35">
      <c r="A1181" t="s">
        <v>3815</v>
      </c>
      <c r="B1181" t="s">
        <v>3816</v>
      </c>
      <c r="C1181" s="5">
        <v>44007.836342592593</v>
      </c>
      <c r="D1181" s="5">
        <f t="shared" si="19"/>
        <v>44007</v>
      </c>
      <c r="E1181" t="s">
        <v>3817</v>
      </c>
      <c r="F1181" t="s">
        <v>30</v>
      </c>
      <c r="G1181" t="s">
        <v>144</v>
      </c>
      <c r="H1181">
        <v>30</v>
      </c>
      <c r="I1181">
        <v>162</v>
      </c>
      <c r="J1181" t="s">
        <v>95</v>
      </c>
      <c r="K1181" t="s">
        <v>33</v>
      </c>
      <c r="L1181" t="s">
        <v>96</v>
      </c>
      <c r="M1181" t="s">
        <v>97</v>
      </c>
      <c r="N1181" t="s">
        <v>98</v>
      </c>
      <c r="O1181" t="s">
        <v>99</v>
      </c>
      <c r="P1181" t="s">
        <v>50</v>
      </c>
      <c r="Q1181" t="s">
        <v>100</v>
      </c>
      <c r="R1181" t="s">
        <v>40</v>
      </c>
      <c r="S1181">
        <v>129288</v>
      </c>
      <c r="T1181">
        <v>761</v>
      </c>
      <c r="U1181">
        <v>1619</v>
      </c>
      <c r="V1181">
        <v>38337</v>
      </c>
      <c r="W1181" s="6">
        <v>39906.599074074074</v>
      </c>
      <c r="X1181" t="s">
        <v>3815</v>
      </c>
      <c r="Y1181" t="s">
        <v>24</v>
      </c>
    </row>
    <row r="1182" spans="1:25" x14ac:dyDescent="0.35">
      <c r="A1182" t="s">
        <v>3818</v>
      </c>
      <c r="B1182" t="s">
        <v>3819</v>
      </c>
      <c r="C1182" s="5">
        <v>44007.763912037037</v>
      </c>
      <c r="D1182" s="5">
        <f t="shared" si="19"/>
        <v>44007</v>
      </c>
      <c r="E1182" t="s">
        <v>3820</v>
      </c>
      <c r="F1182" t="s">
        <v>30</v>
      </c>
      <c r="G1182" t="s">
        <v>31</v>
      </c>
      <c r="H1182">
        <v>9</v>
      </c>
      <c r="I1182">
        <v>26</v>
      </c>
      <c r="J1182" t="s">
        <v>32</v>
      </c>
      <c r="K1182" t="s">
        <v>33</v>
      </c>
      <c r="L1182" t="s">
        <v>34</v>
      </c>
      <c r="M1182" t="s">
        <v>35</v>
      </c>
      <c r="N1182" t="s">
        <v>36</v>
      </c>
      <c r="O1182" t="s">
        <v>37</v>
      </c>
      <c r="P1182" t="s">
        <v>38</v>
      </c>
      <c r="Q1182" t="s">
        <v>39</v>
      </c>
      <c r="R1182" t="s">
        <v>40</v>
      </c>
      <c r="S1182">
        <v>7483989</v>
      </c>
      <c r="T1182">
        <v>1347</v>
      </c>
      <c r="U1182">
        <v>2007</v>
      </c>
      <c r="V1182">
        <v>709880</v>
      </c>
      <c r="W1182" s="6">
        <v>39926.837002314816</v>
      </c>
      <c r="X1182" t="s">
        <v>3818</v>
      </c>
      <c r="Y1182" s="9" t="s">
        <v>24</v>
      </c>
    </row>
    <row r="1183" spans="1:25" x14ac:dyDescent="0.35">
      <c r="A1183" t="s">
        <v>3821</v>
      </c>
      <c r="B1183" t="s">
        <v>3822</v>
      </c>
      <c r="C1183" s="5">
        <v>44007.631041666667</v>
      </c>
      <c r="D1183" s="5">
        <f t="shared" si="19"/>
        <v>44007</v>
      </c>
      <c r="E1183" t="s">
        <v>3823</v>
      </c>
      <c r="F1183" t="s">
        <v>30</v>
      </c>
      <c r="G1183" t="s">
        <v>144</v>
      </c>
      <c r="H1183">
        <v>3</v>
      </c>
      <c r="I1183">
        <v>45</v>
      </c>
      <c r="J1183" t="s">
        <v>3557</v>
      </c>
      <c r="K1183" t="s">
        <v>33</v>
      </c>
      <c r="L1183" t="s">
        <v>3558</v>
      </c>
      <c r="M1183" t="s">
        <v>3559</v>
      </c>
      <c r="N1183" t="s">
        <v>3560</v>
      </c>
      <c r="O1183" t="s">
        <v>3561</v>
      </c>
      <c r="P1183" t="s">
        <v>50</v>
      </c>
      <c r="Q1183" t="s">
        <v>3562</v>
      </c>
      <c r="R1183" t="s">
        <v>40</v>
      </c>
      <c r="S1183">
        <v>45358</v>
      </c>
      <c r="T1183">
        <v>396</v>
      </c>
      <c r="U1183">
        <v>47655</v>
      </c>
      <c r="V1183">
        <v>49643</v>
      </c>
      <c r="W1183" s="6">
        <v>41785.895497685182</v>
      </c>
      <c r="X1183" t="s">
        <v>3821</v>
      </c>
      <c r="Y1183" t="s">
        <v>24</v>
      </c>
    </row>
    <row r="1184" spans="1:25" x14ac:dyDescent="0.35">
      <c r="A1184" t="s">
        <v>3824</v>
      </c>
      <c r="B1184" t="s">
        <v>3825</v>
      </c>
      <c r="C1184" s="5">
        <v>44007.606041666666</v>
      </c>
      <c r="D1184" s="5">
        <f t="shared" si="19"/>
        <v>44007</v>
      </c>
      <c r="E1184" t="s">
        <v>3826</v>
      </c>
      <c r="F1184" t="s">
        <v>75</v>
      </c>
      <c r="G1184" t="s">
        <v>68</v>
      </c>
      <c r="H1184">
        <v>0</v>
      </c>
      <c r="I1184">
        <v>0</v>
      </c>
      <c r="J1184" t="s">
        <v>32</v>
      </c>
      <c r="K1184" t="s">
        <v>33</v>
      </c>
      <c r="L1184" t="s">
        <v>34</v>
      </c>
      <c r="M1184" t="s">
        <v>35</v>
      </c>
      <c r="N1184" t="s">
        <v>36</v>
      </c>
      <c r="O1184" t="s">
        <v>37</v>
      </c>
      <c r="P1184" t="s">
        <v>38</v>
      </c>
      <c r="Q1184" t="s">
        <v>39</v>
      </c>
      <c r="R1184" t="s">
        <v>40</v>
      </c>
      <c r="S1184">
        <v>7483989</v>
      </c>
      <c r="T1184">
        <v>1347</v>
      </c>
      <c r="U1184">
        <v>2007</v>
      </c>
      <c r="V1184">
        <v>709880</v>
      </c>
      <c r="W1184" s="6">
        <v>39926.837002314816</v>
      </c>
      <c r="X1184" t="s">
        <v>3824</v>
      </c>
      <c r="Y1184" t="s">
        <v>24</v>
      </c>
    </row>
    <row r="1185" spans="1:25" x14ac:dyDescent="0.35">
      <c r="A1185" t="s">
        <v>3827</v>
      </c>
      <c r="B1185" t="s">
        <v>3828</v>
      </c>
      <c r="C1185" s="5">
        <v>44007.536979166667</v>
      </c>
      <c r="D1185" s="5">
        <f t="shared" si="19"/>
        <v>44007</v>
      </c>
      <c r="E1185" t="s">
        <v>3829</v>
      </c>
      <c r="F1185" t="s">
        <v>30</v>
      </c>
      <c r="G1185" t="s">
        <v>68</v>
      </c>
      <c r="H1185">
        <v>17</v>
      </c>
      <c r="I1185">
        <v>24</v>
      </c>
      <c r="J1185" t="s">
        <v>95</v>
      </c>
      <c r="K1185" t="s">
        <v>33</v>
      </c>
      <c r="L1185" t="s">
        <v>96</v>
      </c>
      <c r="M1185" t="s">
        <v>97</v>
      </c>
      <c r="N1185" t="s">
        <v>98</v>
      </c>
      <c r="O1185" t="s">
        <v>99</v>
      </c>
      <c r="P1185" t="s">
        <v>50</v>
      </c>
      <c r="Q1185" t="s">
        <v>100</v>
      </c>
      <c r="R1185" t="s">
        <v>40</v>
      </c>
      <c r="S1185">
        <v>129288</v>
      </c>
      <c r="T1185">
        <v>761</v>
      </c>
      <c r="U1185">
        <v>1619</v>
      </c>
      <c r="V1185">
        <v>38337</v>
      </c>
      <c r="W1185" s="6">
        <v>39906.599074074074</v>
      </c>
      <c r="X1185" t="s">
        <v>3827</v>
      </c>
      <c r="Y1185" t="s">
        <v>24</v>
      </c>
    </row>
    <row r="1186" spans="1:25" x14ac:dyDescent="0.35">
      <c r="A1186" t="s">
        <v>3830</v>
      </c>
      <c r="B1186" t="s">
        <v>3831</v>
      </c>
      <c r="C1186" s="5">
        <v>44007.052199074074</v>
      </c>
      <c r="D1186" s="5">
        <f t="shared" si="19"/>
        <v>44007</v>
      </c>
      <c r="E1186" t="s">
        <v>3832</v>
      </c>
      <c r="F1186" t="s">
        <v>30</v>
      </c>
      <c r="G1186" t="s">
        <v>31</v>
      </c>
      <c r="H1186">
        <v>14</v>
      </c>
      <c r="I1186">
        <v>30</v>
      </c>
      <c r="J1186" t="s">
        <v>107</v>
      </c>
      <c r="K1186" t="s">
        <v>33</v>
      </c>
      <c r="L1186" t="s">
        <v>108</v>
      </c>
      <c r="M1186" t="s">
        <v>109</v>
      </c>
      <c r="N1186" t="s">
        <v>110</v>
      </c>
      <c r="O1186" t="s">
        <v>111</v>
      </c>
      <c r="P1186" t="s">
        <v>38</v>
      </c>
      <c r="Q1186" t="s">
        <v>112</v>
      </c>
      <c r="R1186" t="s">
        <v>40</v>
      </c>
      <c r="S1186">
        <v>18985514</v>
      </c>
      <c r="T1186">
        <v>1041</v>
      </c>
      <c r="U1186">
        <v>1161</v>
      </c>
      <c r="V1186">
        <v>348760</v>
      </c>
      <c r="W1186" s="6">
        <v>39173.265428240738</v>
      </c>
      <c r="X1186" t="s">
        <v>3830</v>
      </c>
      <c r="Y1186" t="s">
        <v>24</v>
      </c>
    </row>
    <row r="1187" spans="1:25" x14ac:dyDescent="0.35">
      <c r="A1187" t="s">
        <v>3833</v>
      </c>
      <c r="B1187" t="s">
        <v>3834</v>
      </c>
      <c r="C1187" s="5">
        <v>44006.854027777779</v>
      </c>
      <c r="D1187" s="5">
        <f t="shared" si="19"/>
        <v>44006</v>
      </c>
      <c r="E1187" t="s">
        <v>3835</v>
      </c>
      <c r="F1187" t="s">
        <v>30</v>
      </c>
      <c r="G1187" t="s">
        <v>31</v>
      </c>
      <c r="H1187">
        <v>52</v>
      </c>
      <c r="I1187">
        <v>111</v>
      </c>
      <c r="J1187" t="s">
        <v>107</v>
      </c>
      <c r="K1187" t="s">
        <v>33</v>
      </c>
      <c r="L1187" t="s">
        <v>108</v>
      </c>
      <c r="M1187" t="s">
        <v>109</v>
      </c>
      <c r="N1187" t="s">
        <v>110</v>
      </c>
      <c r="O1187" t="s">
        <v>111</v>
      </c>
      <c r="P1187" t="s">
        <v>38</v>
      </c>
      <c r="Q1187" t="s">
        <v>112</v>
      </c>
      <c r="R1187" t="s">
        <v>40</v>
      </c>
      <c r="S1187">
        <v>18985514</v>
      </c>
      <c r="T1187">
        <v>1041</v>
      </c>
      <c r="U1187">
        <v>1161</v>
      </c>
      <c r="V1187">
        <v>348760</v>
      </c>
      <c r="W1187" s="6">
        <v>39173.265428240738</v>
      </c>
      <c r="X1187" t="s">
        <v>3833</v>
      </c>
      <c r="Y1187" t="s">
        <v>25</v>
      </c>
    </row>
    <row r="1188" spans="1:25" x14ac:dyDescent="0.35">
      <c r="A1188" t="s">
        <v>3836</v>
      </c>
      <c r="B1188" t="s">
        <v>3837</v>
      </c>
      <c r="C1188" s="5">
        <v>44006.657060185185</v>
      </c>
      <c r="D1188" s="5">
        <f t="shared" si="19"/>
        <v>44006</v>
      </c>
      <c r="E1188" t="s">
        <v>3838</v>
      </c>
      <c r="F1188" t="s">
        <v>75</v>
      </c>
      <c r="G1188" t="s">
        <v>68</v>
      </c>
      <c r="H1188">
        <v>0</v>
      </c>
      <c r="I1188">
        <v>0</v>
      </c>
      <c r="J1188" t="s">
        <v>32</v>
      </c>
      <c r="K1188" t="s">
        <v>33</v>
      </c>
      <c r="L1188" t="s">
        <v>34</v>
      </c>
      <c r="M1188" t="s">
        <v>35</v>
      </c>
      <c r="N1188" t="s">
        <v>36</v>
      </c>
      <c r="O1188" t="s">
        <v>37</v>
      </c>
      <c r="P1188" t="s">
        <v>38</v>
      </c>
      <c r="Q1188" t="s">
        <v>39</v>
      </c>
      <c r="R1188" t="s">
        <v>40</v>
      </c>
      <c r="S1188">
        <v>7483989</v>
      </c>
      <c r="T1188">
        <v>1347</v>
      </c>
      <c r="U1188">
        <v>2007</v>
      </c>
      <c r="V1188">
        <v>709880</v>
      </c>
      <c r="W1188" s="6">
        <v>39926.837002314816</v>
      </c>
      <c r="X1188" t="s">
        <v>3836</v>
      </c>
      <c r="Y1188" t="s">
        <v>25</v>
      </c>
    </row>
    <row r="1189" spans="1:25" x14ac:dyDescent="0.35">
      <c r="A1189" t="s">
        <v>3839</v>
      </c>
      <c r="B1189" t="s">
        <v>3840</v>
      </c>
      <c r="C1189" s="5">
        <v>44006.638229166667</v>
      </c>
      <c r="D1189" s="5">
        <f t="shared" si="19"/>
        <v>44006</v>
      </c>
      <c r="E1189" t="s">
        <v>3841</v>
      </c>
      <c r="F1189" t="s">
        <v>75</v>
      </c>
      <c r="G1189" t="s">
        <v>144</v>
      </c>
      <c r="H1189">
        <v>0</v>
      </c>
      <c r="I1189">
        <v>0</v>
      </c>
      <c r="J1189" t="s">
        <v>56</v>
      </c>
      <c r="K1189" t="s">
        <v>33</v>
      </c>
      <c r="L1189" t="s">
        <v>57</v>
      </c>
      <c r="M1189" t="s">
        <v>58</v>
      </c>
      <c r="N1189" t="s">
        <v>59</v>
      </c>
      <c r="O1189" t="s">
        <v>60</v>
      </c>
      <c r="P1189" t="s">
        <v>50</v>
      </c>
      <c r="Q1189" t="s">
        <v>61</v>
      </c>
      <c r="R1189" t="s">
        <v>40</v>
      </c>
      <c r="S1189">
        <v>61841</v>
      </c>
      <c r="T1189">
        <v>3177</v>
      </c>
      <c r="U1189">
        <v>25315</v>
      </c>
      <c r="V1189">
        <v>143761</v>
      </c>
      <c r="W1189" s="6">
        <v>40202.631284722222</v>
      </c>
      <c r="X1189" t="s">
        <v>3839</v>
      </c>
      <c r="Y1189" t="s">
        <v>24</v>
      </c>
    </row>
    <row r="1190" spans="1:25" x14ac:dyDescent="0.35">
      <c r="A1190" t="s">
        <v>3842</v>
      </c>
      <c r="B1190" t="s">
        <v>3843</v>
      </c>
      <c r="C1190" s="5">
        <v>44006.637719907405</v>
      </c>
      <c r="D1190" s="5">
        <f t="shared" si="19"/>
        <v>44006</v>
      </c>
      <c r="E1190" t="s">
        <v>3844</v>
      </c>
      <c r="F1190" t="s">
        <v>30</v>
      </c>
      <c r="G1190" t="s">
        <v>144</v>
      </c>
      <c r="H1190">
        <v>12</v>
      </c>
      <c r="I1190">
        <v>22</v>
      </c>
      <c r="J1190" t="s">
        <v>95</v>
      </c>
      <c r="K1190" t="s">
        <v>33</v>
      </c>
      <c r="L1190" t="s">
        <v>96</v>
      </c>
      <c r="M1190" t="s">
        <v>97</v>
      </c>
      <c r="N1190" t="s">
        <v>98</v>
      </c>
      <c r="O1190" t="s">
        <v>99</v>
      </c>
      <c r="P1190" t="s">
        <v>50</v>
      </c>
      <c r="Q1190" t="s">
        <v>100</v>
      </c>
      <c r="R1190" t="s">
        <v>40</v>
      </c>
      <c r="S1190">
        <v>129288</v>
      </c>
      <c r="T1190">
        <v>761</v>
      </c>
      <c r="U1190">
        <v>1619</v>
      </c>
      <c r="V1190">
        <v>38337</v>
      </c>
      <c r="W1190" s="6">
        <v>39906.599074074074</v>
      </c>
      <c r="X1190" t="s">
        <v>3842</v>
      </c>
      <c r="Y1190" t="s">
        <v>24</v>
      </c>
    </row>
    <row r="1191" spans="1:25" x14ac:dyDescent="0.35">
      <c r="A1191" t="s">
        <v>3845</v>
      </c>
      <c r="B1191" t="s">
        <v>3846</v>
      </c>
      <c r="C1191" s="5">
        <v>44006.560474537036</v>
      </c>
      <c r="D1191" s="5">
        <f t="shared" si="19"/>
        <v>44006</v>
      </c>
      <c r="E1191" t="s">
        <v>3847</v>
      </c>
      <c r="F1191" t="s">
        <v>116</v>
      </c>
      <c r="G1191" t="s">
        <v>44</v>
      </c>
      <c r="H1191">
        <v>17</v>
      </c>
      <c r="I1191">
        <v>66</v>
      </c>
      <c r="J1191" t="s">
        <v>45</v>
      </c>
      <c r="K1191" t="s">
        <v>33</v>
      </c>
      <c r="L1191" t="s">
        <v>46</v>
      </c>
      <c r="M1191" t="s">
        <v>47</v>
      </c>
      <c r="N1191" t="s">
        <v>48</v>
      </c>
      <c r="O1191" t="s">
        <v>49</v>
      </c>
      <c r="P1191" t="s">
        <v>50</v>
      </c>
      <c r="Q1191" t="s">
        <v>51</v>
      </c>
      <c r="R1191" t="s">
        <v>40</v>
      </c>
      <c r="S1191">
        <v>50221</v>
      </c>
      <c r="T1191">
        <v>929</v>
      </c>
      <c r="U1191">
        <v>49886</v>
      </c>
      <c r="V1191">
        <v>78012</v>
      </c>
      <c r="W1191" s="6">
        <v>40415.082442129627</v>
      </c>
      <c r="X1191" t="s">
        <v>3845</v>
      </c>
      <c r="Y1191" t="s">
        <v>26</v>
      </c>
    </row>
    <row r="1192" spans="1:25" x14ac:dyDescent="0.35">
      <c r="A1192" t="s">
        <v>3848</v>
      </c>
      <c r="B1192" t="s">
        <v>3849</v>
      </c>
      <c r="C1192" s="5">
        <v>44005.958148148151</v>
      </c>
      <c r="D1192" s="5">
        <f t="shared" si="19"/>
        <v>44005</v>
      </c>
      <c r="E1192" t="s">
        <v>3850</v>
      </c>
      <c r="F1192" t="s">
        <v>116</v>
      </c>
      <c r="G1192" t="s">
        <v>44</v>
      </c>
      <c r="H1192">
        <v>0</v>
      </c>
      <c r="I1192">
        <v>1</v>
      </c>
      <c r="J1192" t="s">
        <v>117</v>
      </c>
      <c r="K1192" t="s">
        <v>33</v>
      </c>
      <c r="L1192" t="s">
        <v>118</v>
      </c>
      <c r="M1192" t="s">
        <v>119</v>
      </c>
      <c r="N1192" t="s">
        <v>120</v>
      </c>
      <c r="O1192" t="s">
        <v>121</v>
      </c>
      <c r="P1192" t="s">
        <v>50</v>
      </c>
      <c r="Q1192" t="s">
        <v>122</v>
      </c>
      <c r="R1192" t="s">
        <v>40</v>
      </c>
      <c r="S1192">
        <v>14097</v>
      </c>
      <c r="T1192">
        <v>1184</v>
      </c>
      <c r="U1192">
        <v>50451</v>
      </c>
      <c r="V1192">
        <v>62402</v>
      </c>
      <c r="W1192" s="6">
        <v>40749.768229166664</v>
      </c>
      <c r="X1192" t="s">
        <v>3848</v>
      </c>
      <c r="Y1192" t="s">
        <v>26</v>
      </c>
    </row>
    <row r="1193" spans="1:25" ht="72.5" x14ac:dyDescent="0.35">
      <c r="A1193" t="s">
        <v>3851</v>
      </c>
      <c r="B1193" t="s">
        <v>3852</v>
      </c>
      <c r="C1193" s="5">
        <v>44005.653379629628</v>
      </c>
      <c r="D1193" s="5">
        <f t="shared" si="19"/>
        <v>44005</v>
      </c>
      <c r="E1193" s="8" t="s">
        <v>3853</v>
      </c>
      <c r="F1193" t="s">
        <v>30</v>
      </c>
      <c r="G1193" t="s">
        <v>44</v>
      </c>
      <c r="H1193">
        <v>2</v>
      </c>
      <c r="I1193">
        <v>7</v>
      </c>
      <c r="J1193" t="s">
        <v>45</v>
      </c>
      <c r="K1193" t="s">
        <v>33</v>
      </c>
      <c r="L1193" t="s">
        <v>46</v>
      </c>
      <c r="M1193" t="s">
        <v>47</v>
      </c>
      <c r="N1193" t="s">
        <v>48</v>
      </c>
      <c r="O1193" t="s">
        <v>49</v>
      </c>
      <c r="P1193" t="s">
        <v>50</v>
      </c>
      <c r="Q1193" t="s">
        <v>51</v>
      </c>
      <c r="R1193" t="s">
        <v>40</v>
      </c>
      <c r="S1193">
        <v>50221</v>
      </c>
      <c r="T1193">
        <v>929</v>
      </c>
      <c r="U1193">
        <v>49886</v>
      </c>
      <c r="V1193">
        <v>78012</v>
      </c>
      <c r="W1193" s="6">
        <v>40415.082442129627</v>
      </c>
      <c r="X1193" t="s">
        <v>3851</v>
      </c>
      <c r="Y1193" t="s">
        <v>26</v>
      </c>
    </row>
    <row r="1194" spans="1:25" x14ac:dyDescent="0.35">
      <c r="A1194" t="s">
        <v>3854</v>
      </c>
      <c r="B1194" t="s">
        <v>3855</v>
      </c>
      <c r="C1194" s="5">
        <v>44004.715914351851</v>
      </c>
      <c r="D1194" s="5">
        <f t="shared" si="19"/>
        <v>44004</v>
      </c>
      <c r="E1194" t="s">
        <v>3856</v>
      </c>
      <c r="F1194" t="s">
        <v>30</v>
      </c>
      <c r="G1194" t="s">
        <v>144</v>
      </c>
      <c r="H1194">
        <v>74</v>
      </c>
      <c r="I1194">
        <v>159</v>
      </c>
      <c r="J1194" t="s">
        <v>95</v>
      </c>
      <c r="K1194" t="s">
        <v>33</v>
      </c>
      <c r="L1194" t="s">
        <v>96</v>
      </c>
      <c r="M1194" t="s">
        <v>97</v>
      </c>
      <c r="N1194" t="s">
        <v>98</v>
      </c>
      <c r="O1194" t="s">
        <v>99</v>
      </c>
      <c r="P1194" t="s">
        <v>50</v>
      </c>
      <c r="Q1194" t="s">
        <v>100</v>
      </c>
      <c r="R1194" t="s">
        <v>40</v>
      </c>
      <c r="S1194">
        <v>129288</v>
      </c>
      <c r="T1194">
        <v>761</v>
      </c>
      <c r="U1194">
        <v>1619</v>
      </c>
      <c r="V1194">
        <v>38337</v>
      </c>
      <c r="W1194" s="6">
        <v>39906.599074074074</v>
      </c>
      <c r="X1194" t="s">
        <v>3854</v>
      </c>
      <c r="Y1194" t="s">
        <v>24</v>
      </c>
    </row>
    <row r="1195" spans="1:25" x14ac:dyDescent="0.35">
      <c r="A1195" t="s">
        <v>3857</v>
      </c>
      <c r="B1195" t="s">
        <v>3858</v>
      </c>
      <c r="C1195" s="5">
        <v>44004.626180555555</v>
      </c>
      <c r="D1195" s="5">
        <f t="shared" si="19"/>
        <v>44004</v>
      </c>
      <c r="E1195" t="s">
        <v>3859</v>
      </c>
      <c r="F1195" t="s">
        <v>75</v>
      </c>
      <c r="G1195" t="s">
        <v>144</v>
      </c>
      <c r="H1195">
        <v>0</v>
      </c>
      <c r="I1195">
        <v>0</v>
      </c>
      <c r="J1195" t="s">
        <v>3557</v>
      </c>
      <c r="K1195" t="s">
        <v>33</v>
      </c>
      <c r="L1195" t="s">
        <v>3558</v>
      </c>
      <c r="M1195" t="s">
        <v>3559</v>
      </c>
      <c r="N1195" t="s">
        <v>3560</v>
      </c>
      <c r="O1195" t="s">
        <v>3561</v>
      </c>
      <c r="P1195" t="s">
        <v>50</v>
      </c>
      <c r="Q1195" t="s">
        <v>3562</v>
      </c>
      <c r="R1195" t="s">
        <v>40</v>
      </c>
      <c r="S1195">
        <v>45358</v>
      </c>
      <c r="T1195">
        <v>396</v>
      </c>
      <c r="U1195">
        <v>47655</v>
      </c>
      <c r="V1195">
        <v>49643</v>
      </c>
      <c r="W1195" s="6">
        <v>41785.895497685182</v>
      </c>
      <c r="X1195" t="s">
        <v>3857</v>
      </c>
      <c r="Y1195" t="s">
        <v>25</v>
      </c>
    </row>
    <row r="1196" spans="1:25" x14ac:dyDescent="0.35">
      <c r="A1196" t="s">
        <v>3860</v>
      </c>
      <c r="B1196" t="s">
        <v>3861</v>
      </c>
      <c r="C1196" s="5">
        <v>44001.776284722226</v>
      </c>
      <c r="D1196" s="5">
        <f t="shared" si="19"/>
        <v>44001</v>
      </c>
      <c r="E1196" t="s">
        <v>3862</v>
      </c>
      <c r="F1196" t="s">
        <v>30</v>
      </c>
      <c r="G1196" t="s">
        <v>68</v>
      </c>
      <c r="H1196">
        <v>4</v>
      </c>
      <c r="I1196">
        <v>9</v>
      </c>
      <c r="J1196" t="s">
        <v>95</v>
      </c>
      <c r="K1196" t="s">
        <v>33</v>
      </c>
      <c r="L1196" t="s">
        <v>96</v>
      </c>
      <c r="M1196" t="s">
        <v>97</v>
      </c>
      <c r="N1196" t="s">
        <v>98</v>
      </c>
      <c r="O1196" t="s">
        <v>99</v>
      </c>
      <c r="P1196" t="s">
        <v>50</v>
      </c>
      <c r="Q1196" t="s">
        <v>100</v>
      </c>
      <c r="R1196" t="s">
        <v>40</v>
      </c>
      <c r="S1196">
        <v>129288</v>
      </c>
      <c r="T1196">
        <v>761</v>
      </c>
      <c r="U1196">
        <v>1619</v>
      </c>
      <c r="V1196">
        <v>38337</v>
      </c>
      <c r="W1196" s="6">
        <v>39906.599074074074</v>
      </c>
      <c r="X1196" t="s">
        <v>3860</v>
      </c>
      <c r="Y1196" t="s">
        <v>24</v>
      </c>
    </row>
    <row r="1197" spans="1:25" x14ac:dyDescent="0.35">
      <c r="A1197" t="s">
        <v>3863</v>
      </c>
      <c r="B1197" t="s">
        <v>3864</v>
      </c>
      <c r="C1197" s="5">
        <v>43999.790902777779</v>
      </c>
      <c r="D1197" s="5">
        <f t="shared" si="19"/>
        <v>43999</v>
      </c>
      <c r="E1197" t="s">
        <v>3865</v>
      </c>
      <c r="F1197" t="s">
        <v>30</v>
      </c>
      <c r="G1197" t="s">
        <v>144</v>
      </c>
      <c r="H1197">
        <v>1</v>
      </c>
      <c r="I1197">
        <v>5</v>
      </c>
      <c r="J1197" t="s">
        <v>95</v>
      </c>
      <c r="K1197" t="s">
        <v>33</v>
      </c>
      <c r="L1197" t="s">
        <v>96</v>
      </c>
      <c r="M1197" t="s">
        <v>97</v>
      </c>
      <c r="N1197" t="s">
        <v>98</v>
      </c>
      <c r="O1197" t="s">
        <v>99</v>
      </c>
      <c r="P1197" t="s">
        <v>50</v>
      </c>
      <c r="Q1197" t="s">
        <v>100</v>
      </c>
      <c r="R1197" t="s">
        <v>40</v>
      </c>
      <c r="S1197">
        <v>129288</v>
      </c>
      <c r="T1197">
        <v>761</v>
      </c>
      <c r="U1197">
        <v>1619</v>
      </c>
      <c r="V1197">
        <v>38337</v>
      </c>
      <c r="W1197" s="6">
        <v>39906.599074074074</v>
      </c>
      <c r="X1197" t="s">
        <v>3863</v>
      </c>
      <c r="Y1197" t="s">
        <v>26</v>
      </c>
    </row>
    <row r="1198" spans="1:25" x14ac:dyDescent="0.35">
      <c r="A1198" t="s">
        <v>3866</v>
      </c>
      <c r="B1198" t="s">
        <v>3867</v>
      </c>
      <c r="C1198" s="5">
        <v>43999.722418981481</v>
      </c>
      <c r="D1198" s="5">
        <f t="shared" si="19"/>
        <v>43999</v>
      </c>
      <c r="E1198" t="s">
        <v>3868</v>
      </c>
      <c r="F1198" t="s">
        <v>30</v>
      </c>
      <c r="G1198" t="s">
        <v>44</v>
      </c>
      <c r="H1198">
        <v>45</v>
      </c>
      <c r="I1198">
        <v>293</v>
      </c>
      <c r="J1198" t="s">
        <v>358</v>
      </c>
      <c r="K1198" t="s">
        <v>33</v>
      </c>
      <c r="L1198" t="s">
        <v>359</v>
      </c>
      <c r="M1198" t="s">
        <v>360</v>
      </c>
      <c r="N1198" t="s">
        <v>361</v>
      </c>
      <c r="O1198" t="s">
        <v>362</v>
      </c>
      <c r="P1198" t="s">
        <v>50</v>
      </c>
      <c r="Q1198" t="s">
        <v>363</v>
      </c>
      <c r="R1198" t="s">
        <v>40</v>
      </c>
      <c r="S1198">
        <v>74872</v>
      </c>
      <c r="T1198">
        <v>1279</v>
      </c>
      <c r="U1198">
        <v>81</v>
      </c>
      <c r="V1198">
        <v>36114</v>
      </c>
      <c r="W1198" s="6">
        <v>41561.864629629628</v>
      </c>
      <c r="X1198" t="s">
        <v>3866</v>
      </c>
      <c r="Y1198" t="s">
        <v>26</v>
      </c>
    </row>
    <row r="1199" spans="1:25" x14ac:dyDescent="0.35">
      <c r="A1199" t="s">
        <v>3869</v>
      </c>
      <c r="B1199" t="s">
        <v>3870</v>
      </c>
      <c r="C1199" s="5">
        <v>43999.719942129632</v>
      </c>
      <c r="D1199" s="5">
        <f t="shared" si="19"/>
        <v>43999</v>
      </c>
      <c r="E1199" t="s">
        <v>3871</v>
      </c>
      <c r="F1199" t="s">
        <v>116</v>
      </c>
      <c r="G1199" t="s">
        <v>44</v>
      </c>
      <c r="H1199">
        <v>0</v>
      </c>
      <c r="I1199">
        <v>0</v>
      </c>
      <c r="K1199" t="s">
        <v>33</v>
      </c>
      <c r="L1199" t="s">
        <v>405</v>
      </c>
      <c r="M1199" t="s">
        <v>406</v>
      </c>
      <c r="N1199" t="s">
        <v>407</v>
      </c>
      <c r="O1199" t="s">
        <v>408</v>
      </c>
      <c r="P1199" t="s">
        <v>50</v>
      </c>
      <c r="Q1199" t="s">
        <v>409</v>
      </c>
      <c r="R1199" t="s">
        <v>40</v>
      </c>
      <c r="S1199">
        <v>9041</v>
      </c>
      <c r="T1199">
        <v>9849</v>
      </c>
      <c r="U1199">
        <v>33666</v>
      </c>
      <c r="V1199">
        <v>3522</v>
      </c>
      <c r="W1199" s="6">
        <v>41617.065659722219</v>
      </c>
      <c r="X1199" t="s">
        <v>3869</v>
      </c>
      <c r="Y1199" t="s">
        <v>26</v>
      </c>
    </row>
    <row r="1200" spans="1:25" x14ac:dyDescent="0.35">
      <c r="A1200" t="s">
        <v>3872</v>
      </c>
      <c r="B1200" t="s">
        <v>3873</v>
      </c>
      <c r="C1200" s="5">
        <v>43999.712939814817</v>
      </c>
      <c r="D1200" s="5">
        <f t="shared" si="19"/>
        <v>43999</v>
      </c>
      <c r="E1200" t="s">
        <v>3874</v>
      </c>
      <c r="F1200" t="s">
        <v>30</v>
      </c>
      <c r="G1200" t="s">
        <v>44</v>
      </c>
      <c r="H1200">
        <v>0</v>
      </c>
      <c r="I1200">
        <v>0</v>
      </c>
      <c r="K1200" t="s">
        <v>33</v>
      </c>
      <c r="L1200" t="s">
        <v>405</v>
      </c>
      <c r="M1200" t="s">
        <v>406</v>
      </c>
      <c r="N1200" t="s">
        <v>407</v>
      </c>
      <c r="O1200" t="s">
        <v>408</v>
      </c>
      <c r="P1200" t="s">
        <v>50</v>
      </c>
      <c r="Q1200" t="s">
        <v>409</v>
      </c>
      <c r="R1200" t="s">
        <v>40</v>
      </c>
      <c r="S1200">
        <v>9041</v>
      </c>
      <c r="T1200">
        <v>9849</v>
      </c>
      <c r="U1200">
        <v>33666</v>
      </c>
      <c r="V1200">
        <v>3522</v>
      </c>
      <c r="W1200" s="6">
        <v>41617.065659722219</v>
      </c>
      <c r="X1200" t="s">
        <v>3872</v>
      </c>
      <c r="Y1200" t="s">
        <v>26</v>
      </c>
    </row>
    <row r="1201" spans="1:25" x14ac:dyDescent="0.35">
      <c r="A1201" t="s">
        <v>3875</v>
      </c>
      <c r="B1201" t="s">
        <v>3876</v>
      </c>
      <c r="C1201" s="5">
        <v>43999.432141203702</v>
      </c>
      <c r="D1201" s="5">
        <f t="shared" si="19"/>
        <v>43999</v>
      </c>
      <c r="E1201" t="s">
        <v>3877</v>
      </c>
      <c r="F1201" t="s">
        <v>75</v>
      </c>
      <c r="G1201" t="s">
        <v>44</v>
      </c>
      <c r="H1201">
        <v>0</v>
      </c>
      <c r="I1201">
        <v>0</v>
      </c>
      <c r="J1201" t="s">
        <v>2033</v>
      </c>
      <c r="K1201" t="s">
        <v>33</v>
      </c>
      <c r="L1201" t="s">
        <v>2034</v>
      </c>
      <c r="M1201" t="s">
        <v>2035</v>
      </c>
      <c r="N1201" t="s">
        <v>2036</v>
      </c>
      <c r="O1201" t="s">
        <v>2037</v>
      </c>
      <c r="P1201" t="s">
        <v>50</v>
      </c>
      <c r="Q1201" t="s">
        <v>2038</v>
      </c>
      <c r="R1201" t="s">
        <v>40</v>
      </c>
      <c r="S1201">
        <v>25243</v>
      </c>
      <c r="T1201">
        <v>2690</v>
      </c>
      <c r="U1201">
        <v>1061</v>
      </c>
      <c r="V1201">
        <v>11564</v>
      </c>
      <c r="W1201" s="6">
        <v>39930.648425925923</v>
      </c>
      <c r="X1201" t="s">
        <v>3875</v>
      </c>
      <c r="Y1201" t="s">
        <v>26</v>
      </c>
    </row>
    <row r="1202" spans="1:25" ht="87" x14ac:dyDescent="0.35">
      <c r="A1202" t="s">
        <v>3878</v>
      </c>
      <c r="B1202" t="s">
        <v>3879</v>
      </c>
      <c r="C1202" s="5">
        <v>43999.203113425923</v>
      </c>
      <c r="D1202" s="5">
        <f t="shared" si="19"/>
        <v>43999</v>
      </c>
      <c r="E1202" s="8" t="s">
        <v>3880</v>
      </c>
      <c r="F1202" t="s">
        <v>30</v>
      </c>
      <c r="G1202" t="s">
        <v>31</v>
      </c>
      <c r="H1202">
        <v>37</v>
      </c>
      <c r="I1202">
        <v>73</v>
      </c>
      <c r="J1202" t="s">
        <v>32</v>
      </c>
      <c r="K1202" t="s">
        <v>33</v>
      </c>
      <c r="L1202" t="s">
        <v>34</v>
      </c>
      <c r="M1202" t="s">
        <v>35</v>
      </c>
      <c r="N1202" t="s">
        <v>36</v>
      </c>
      <c r="O1202" t="s">
        <v>37</v>
      </c>
      <c r="P1202" t="s">
        <v>38</v>
      </c>
      <c r="Q1202" t="s">
        <v>39</v>
      </c>
      <c r="R1202" t="s">
        <v>40</v>
      </c>
      <c r="S1202">
        <v>7483989</v>
      </c>
      <c r="T1202">
        <v>1347</v>
      </c>
      <c r="U1202">
        <v>2007</v>
      </c>
      <c r="V1202">
        <v>709880</v>
      </c>
      <c r="W1202" s="6">
        <v>39926.837002314816</v>
      </c>
      <c r="X1202" t="s">
        <v>3878</v>
      </c>
      <c r="Y1202" t="s">
        <v>24</v>
      </c>
    </row>
    <row r="1203" spans="1:25" ht="58" x14ac:dyDescent="0.35">
      <c r="A1203" t="s">
        <v>3881</v>
      </c>
      <c r="B1203" t="s">
        <v>3882</v>
      </c>
      <c r="C1203" s="5">
        <v>43998.555312500001</v>
      </c>
      <c r="D1203" s="5">
        <f t="shared" si="19"/>
        <v>43998</v>
      </c>
      <c r="E1203" s="8" t="s">
        <v>3883</v>
      </c>
      <c r="F1203" t="s">
        <v>30</v>
      </c>
      <c r="G1203" t="s">
        <v>31</v>
      </c>
      <c r="H1203">
        <v>17</v>
      </c>
      <c r="I1203">
        <v>36</v>
      </c>
      <c r="J1203" t="s">
        <v>32</v>
      </c>
      <c r="K1203" t="s">
        <v>33</v>
      </c>
      <c r="L1203" t="s">
        <v>34</v>
      </c>
      <c r="M1203" t="s">
        <v>35</v>
      </c>
      <c r="N1203" t="s">
        <v>36</v>
      </c>
      <c r="O1203" t="s">
        <v>37</v>
      </c>
      <c r="P1203" t="s">
        <v>38</v>
      </c>
      <c r="Q1203" t="s">
        <v>39</v>
      </c>
      <c r="R1203" t="s">
        <v>40</v>
      </c>
      <c r="S1203">
        <v>7483989</v>
      </c>
      <c r="T1203">
        <v>1347</v>
      </c>
      <c r="U1203">
        <v>2007</v>
      </c>
      <c r="V1203">
        <v>709880</v>
      </c>
      <c r="W1203" s="6">
        <v>39926.837002314816</v>
      </c>
      <c r="X1203" t="s">
        <v>3881</v>
      </c>
      <c r="Y1203" t="s">
        <v>24</v>
      </c>
    </row>
    <row r="1204" spans="1:25" x14ac:dyDescent="0.35">
      <c r="A1204" t="s">
        <v>3884</v>
      </c>
      <c r="B1204" t="s">
        <v>3885</v>
      </c>
      <c r="C1204" s="5">
        <v>43997.883912037039</v>
      </c>
      <c r="D1204" s="5">
        <f t="shared" si="19"/>
        <v>43997</v>
      </c>
      <c r="E1204" t="s">
        <v>3886</v>
      </c>
      <c r="F1204" t="s">
        <v>30</v>
      </c>
      <c r="G1204" t="s">
        <v>68</v>
      </c>
      <c r="H1204">
        <v>7</v>
      </c>
      <c r="I1204">
        <v>103</v>
      </c>
      <c r="J1204" t="s">
        <v>95</v>
      </c>
      <c r="K1204" t="s">
        <v>33</v>
      </c>
      <c r="L1204" t="s">
        <v>96</v>
      </c>
      <c r="M1204" t="s">
        <v>97</v>
      </c>
      <c r="N1204" t="s">
        <v>98</v>
      </c>
      <c r="O1204" t="s">
        <v>99</v>
      </c>
      <c r="P1204" t="s">
        <v>50</v>
      </c>
      <c r="Q1204" t="s">
        <v>100</v>
      </c>
      <c r="R1204" t="s">
        <v>40</v>
      </c>
      <c r="S1204">
        <v>129288</v>
      </c>
      <c r="T1204">
        <v>761</v>
      </c>
      <c r="U1204">
        <v>1619</v>
      </c>
      <c r="V1204">
        <v>38337</v>
      </c>
      <c r="W1204" s="6">
        <v>39906.599074074074</v>
      </c>
      <c r="X1204" t="s">
        <v>3884</v>
      </c>
      <c r="Y1204" t="s">
        <v>26</v>
      </c>
    </row>
    <row r="1205" spans="1:25" x14ac:dyDescent="0.35">
      <c r="A1205" t="s">
        <v>3887</v>
      </c>
      <c r="B1205" t="s">
        <v>3888</v>
      </c>
      <c r="C1205" s="5">
        <v>43997.769201388888</v>
      </c>
      <c r="D1205" s="5">
        <f t="shared" si="19"/>
        <v>43997</v>
      </c>
      <c r="E1205" t="s">
        <v>3889</v>
      </c>
      <c r="F1205" t="s">
        <v>30</v>
      </c>
      <c r="G1205" t="s">
        <v>144</v>
      </c>
      <c r="H1205">
        <v>2</v>
      </c>
      <c r="I1205">
        <v>7</v>
      </c>
      <c r="J1205" t="s">
        <v>95</v>
      </c>
      <c r="K1205" t="s">
        <v>33</v>
      </c>
      <c r="L1205" t="s">
        <v>96</v>
      </c>
      <c r="M1205" t="s">
        <v>97</v>
      </c>
      <c r="N1205" t="s">
        <v>98</v>
      </c>
      <c r="O1205" t="s">
        <v>99</v>
      </c>
      <c r="P1205" t="s">
        <v>50</v>
      </c>
      <c r="Q1205" t="s">
        <v>100</v>
      </c>
      <c r="R1205" t="s">
        <v>40</v>
      </c>
      <c r="S1205">
        <v>129288</v>
      </c>
      <c r="T1205">
        <v>761</v>
      </c>
      <c r="U1205">
        <v>1619</v>
      </c>
      <c r="V1205">
        <v>38337</v>
      </c>
      <c r="W1205" s="6">
        <v>39906.599074074074</v>
      </c>
      <c r="X1205" t="s">
        <v>3887</v>
      </c>
      <c r="Y1205" t="s">
        <v>24</v>
      </c>
    </row>
    <row r="1206" spans="1:25" x14ac:dyDescent="0.35">
      <c r="A1206" t="s">
        <v>3890</v>
      </c>
      <c r="B1206" t="s">
        <v>3891</v>
      </c>
      <c r="C1206" s="5">
        <v>43997.565405092595</v>
      </c>
      <c r="D1206" s="5">
        <f t="shared" si="19"/>
        <v>43997</v>
      </c>
      <c r="E1206" t="s">
        <v>3892</v>
      </c>
      <c r="F1206" t="s">
        <v>75</v>
      </c>
      <c r="G1206" t="s">
        <v>68</v>
      </c>
      <c r="H1206">
        <v>0</v>
      </c>
      <c r="I1206">
        <v>0</v>
      </c>
      <c r="J1206" t="s">
        <v>32</v>
      </c>
      <c r="K1206" t="s">
        <v>33</v>
      </c>
      <c r="L1206" t="s">
        <v>34</v>
      </c>
      <c r="M1206" t="s">
        <v>35</v>
      </c>
      <c r="N1206" t="s">
        <v>36</v>
      </c>
      <c r="O1206" t="s">
        <v>37</v>
      </c>
      <c r="P1206" t="s">
        <v>38</v>
      </c>
      <c r="Q1206" t="s">
        <v>39</v>
      </c>
      <c r="R1206" t="s">
        <v>40</v>
      </c>
      <c r="S1206">
        <v>7483989</v>
      </c>
      <c r="T1206">
        <v>1347</v>
      </c>
      <c r="U1206">
        <v>2007</v>
      </c>
      <c r="V1206">
        <v>709880</v>
      </c>
      <c r="W1206" s="6">
        <v>39926.837002314816</v>
      </c>
      <c r="X1206" t="s">
        <v>3890</v>
      </c>
      <c r="Y1206" t="s">
        <v>25</v>
      </c>
    </row>
    <row r="1207" spans="1:25" x14ac:dyDescent="0.35">
      <c r="A1207" t="s">
        <v>3893</v>
      </c>
      <c r="B1207" t="s">
        <v>3894</v>
      </c>
      <c r="C1207" s="5">
        <v>43995.75335648148</v>
      </c>
      <c r="D1207" s="5">
        <f t="shared" si="19"/>
        <v>43995</v>
      </c>
      <c r="E1207" t="s">
        <v>3895</v>
      </c>
      <c r="F1207" t="s">
        <v>75</v>
      </c>
      <c r="G1207" t="s">
        <v>144</v>
      </c>
      <c r="H1207">
        <v>0</v>
      </c>
      <c r="I1207">
        <v>0</v>
      </c>
      <c r="J1207" t="s">
        <v>419</v>
      </c>
      <c r="K1207" t="s">
        <v>33</v>
      </c>
      <c r="L1207" t="s">
        <v>420</v>
      </c>
      <c r="M1207" t="s">
        <v>421</v>
      </c>
      <c r="N1207" t="s">
        <v>422</v>
      </c>
      <c r="O1207" t="s">
        <v>423</v>
      </c>
      <c r="P1207" t="s">
        <v>50</v>
      </c>
      <c r="Q1207" t="s">
        <v>424</v>
      </c>
      <c r="R1207" t="s">
        <v>40</v>
      </c>
      <c r="S1207">
        <v>40259</v>
      </c>
      <c r="T1207">
        <v>2445</v>
      </c>
      <c r="U1207">
        <v>1703</v>
      </c>
      <c r="V1207">
        <v>164752</v>
      </c>
      <c r="W1207" s="6">
        <v>39927.606261574074</v>
      </c>
      <c r="X1207" t="s">
        <v>3893</v>
      </c>
      <c r="Y1207" t="s">
        <v>26</v>
      </c>
    </row>
    <row r="1208" spans="1:25" x14ac:dyDescent="0.35">
      <c r="A1208" t="s">
        <v>3896</v>
      </c>
      <c r="B1208" t="s">
        <v>3897</v>
      </c>
      <c r="C1208" s="5">
        <v>43994.35423611111</v>
      </c>
      <c r="D1208" s="5">
        <f t="shared" si="19"/>
        <v>43994</v>
      </c>
      <c r="E1208" t="s">
        <v>3898</v>
      </c>
      <c r="F1208" t="s">
        <v>30</v>
      </c>
      <c r="G1208" t="s">
        <v>31</v>
      </c>
      <c r="H1208">
        <v>12</v>
      </c>
      <c r="I1208">
        <v>33</v>
      </c>
      <c r="J1208" t="s">
        <v>107</v>
      </c>
      <c r="K1208" t="s">
        <v>33</v>
      </c>
      <c r="L1208" t="s">
        <v>108</v>
      </c>
      <c r="M1208" t="s">
        <v>109</v>
      </c>
      <c r="N1208" t="s">
        <v>110</v>
      </c>
      <c r="O1208" t="s">
        <v>111</v>
      </c>
      <c r="P1208" t="s">
        <v>38</v>
      </c>
      <c r="Q1208" t="s">
        <v>112</v>
      </c>
      <c r="R1208" t="s">
        <v>40</v>
      </c>
      <c r="S1208">
        <v>18985514</v>
      </c>
      <c r="T1208">
        <v>1041</v>
      </c>
      <c r="U1208">
        <v>1161</v>
      </c>
      <c r="V1208">
        <v>348760</v>
      </c>
      <c r="W1208" s="6">
        <v>39173.265428240738</v>
      </c>
      <c r="X1208" t="s">
        <v>3896</v>
      </c>
      <c r="Y1208" t="s">
        <v>24</v>
      </c>
    </row>
    <row r="1209" spans="1:25" x14ac:dyDescent="0.35">
      <c r="A1209" t="s">
        <v>3899</v>
      </c>
      <c r="B1209" t="s">
        <v>3900</v>
      </c>
      <c r="C1209" s="5">
        <v>43994.112534722219</v>
      </c>
      <c r="D1209" s="5">
        <f t="shared" si="19"/>
        <v>43994</v>
      </c>
      <c r="E1209" t="s">
        <v>3901</v>
      </c>
      <c r="F1209" t="s">
        <v>30</v>
      </c>
      <c r="G1209" t="s">
        <v>31</v>
      </c>
      <c r="H1209">
        <v>34</v>
      </c>
      <c r="I1209">
        <v>72</v>
      </c>
      <c r="J1209" t="s">
        <v>32</v>
      </c>
      <c r="K1209" t="s">
        <v>33</v>
      </c>
      <c r="L1209" t="s">
        <v>34</v>
      </c>
      <c r="M1209" t="s">
        <v>35</v>
      </c>
      <c r="N1209" t="s">
        <v>36</v>
      </c>
      <c r="O1209" t="s">
        <v>37</v>
      </c>
      <c r="P1209" t="s">
        <v>38</v>
      </c>
      <c r="Q1209" t="s">
        <v>39</v>
      </c>
      <c r="R1209" t="s">
        <v>40</v>
      </c>
      <c r="S1209">
        <v>7483989</v>
      </c>
      <c r="T1209">
        <v>1347</v>
      </c>
      <c r="U1209">
        <v>2007</v>
      </c>
      <c r="V1209">
        <v>709880</v>
      </c>
      <c r="W1209" s="6">
        <v>39926.837002314816</v>
      </c>
      <c r="X1209" t="s">
        <v>3899</v>
      </c>
      <c r="Y1209" t="s">
        <v>24</v>
      </c>
    </row>
    <row r="1210" spans="1:25" x14ac:dyDescent="0.35">
      <c r="A1210" t="s">
        <v>3902</v>
      </c>
      <c r="B1210" t="s">
        <v>3903</v>
      </c>
      <c r="C1210" s="5">
        <v>43993.934837962966</v>
      </c>
      <c r="D1210" s="5">
        <f t="shared" si="19"/>
        <v>43993</v>
      </c>
      <c r="E1210" t="s">
        <v>3904</v>
      </c>
      <c r="F1210" t="s">
        <v>30</v>
      </c>
      <c r="G1210" t="s">
        <v>31</v>
      </c>
      <c r="H1210">
        <v>16</v>
      </c>
      <c r="I1210">
        <v>41</v>
      </c>
      <c r="J1210" t="s">
        <v>32</v>
      </c>
      <c r="K1210" t="s">
        <v>33</v>
      </c>
      <c r="L1210" t="s">
        <v>34</v>
      </c>
      <c r="M1210" t="s">
        <v>35</v>
      </c>
      <c r="N1210" t="s">
        <v>36</v>
      </c>
      <c r="O1210" t="s">
        <v>37</v>
      </c>
      <c r="P1210" t="s">
        <v>38</v>
      </c>
      <c r="Q1210" t="s">
        <v>39</v>
      </c>
      <c r="R1210" t="s">
        <v>40</v>
      </c>
      <c r="S1210">
        <v>7483989</v>
      </c>
      <c r="T1210">
        <v>1347</v>
      </c>
      <c r="U1210">
        <v>2007</v>
      </c>
      <c r="V1210">
        <v>709880</v>
      </c>
      <c r="W1210" s="6">
        <v>39926.837002314816</v>
      </c>
      <c r="X1210" t="s">
        <v>3902</v>
      </c>
      <c r="Y1210" t="s">
        <v>26</v>
      </c>
    </row>
    <row r="1211" spans="1:25" ht="87" x14ac:dyDescent="0.35">
      <c r="A1211" t="s">
        <v>3905</v>
      </c>
      <c r="B1211" t="s">
        <v>3906</v>
      </c>
      <c r="C1211" s="5">
        <v>43993.855613425927</v>
      </c>
      <c r="D1211" s="5">
        <f t="shared" si="19"/>
        <v>43993</v>
      </c>
      <c r="E1211" s="8" t="s">
        <v>3907</v>
      </c>
      <c r="F1211" t="s">
        <v>30</v>
      </c>
      <c r="G1211" t="s">
        <v>144</v>
      </c>
      <c r="H1211">
        <v>4</v>
      </c>
      <c r="I1211">
        <v>68</v>
      </c>
      <c r="K1211" t="s">
        <v>33</v>
      </c>
      <c r="L1211" t="s">
        <v>533</v>
      </c>
      <c r="M1211" t="s">
        <v>534</v>
      </c>
      <c r="N1211" t="s">
        <v>535</v>
      </c>
      <c r="O1211" t="s">
        <v>536</v>
      </c>
      <c r="P1211" t="s">
        <v>50</v>
      </c>
      <c r="Q1211" t="s">
        <v>537</v>
      </c>
      <c r="R1211" t="s">
        <v>40</v>
      </c>
      <c r="S1211">
        <v>18993</v>
      </c>
      <c r="T1211">
        <v>571</v>
      </c>
      <c r="U1211">
        <v>18448</v>
      </c>
      <c r="V1211">
        <v>7568</v>
      </c>
      <c r="W1211" s="6">
        <v>41584.125717592593</v>
      </c>
      <c r="X1211" t="s">
        <v>3905</v>
      </c>
      <c r="Y1211" t="s">
        <v>24</v>
      </c>
    </row>
    <row r="1212" spans="1:25" x14ac:dyDescent="0.35">
      <c r="A1212" t="s">
        <v>3908</v>
      </c>
      <c r="B1212" t="s">
        <v>3909</v>
      </c>
      <c r="C1212" s="5">
        <v>43993.834293981483</v>
      </c>
      <c r="D1212" s="5">
        <f t="shared" si="19"/>
        <v>43993</v>
      </c>
      <c r="E1212" t="s">
        <v>3910</v>
      </c>
      <c r="F1212" t="s">
        <v>30</v>
      </c>
      <c r="G1212" t="s">
        <v>31</v>
      </c>
      <c r="H1212">
        <v>196</v>
      </c>
      <c r="I1212">
        <v>329</v>
      </c>
      <c r="J1212" t="s">
        <v>32</v>
      </c>
      <c r="K1212" t="s">
        <v>33</v>
      </c>
      <c r="L1212" t="s">
        <v>34</v>
      </c>
      <c r="M1212" t="s">
        <v>35</v>
      </c>
      <c r="N1212" t="s">
        <v>36</v>
      </c>
      <c r="O1212" t="s">
        <v>37</v>
      </c>
      <c r="P1212" t="s">
        <v>38</v>
      </c>
      <c r="Q1212" t="s">
        <v>39</v>
      </c>
      <c r="R1212" t="s">
        <v>40</v>
      </c>
      <c r="S1212">
        <v>7483989</v>
      </c>
      <c r="T1212">
        <v>1347</v>
      </c>
      <c r="U1212">
        <v>2007</v>
      </c>
      <c r="V1212">
        <v>709880</v>
      </c>
      <c r="W1212" s="6">
        <v>39926.837002314816</v>
      </c>
      <c r="X1212" t="s">
        <v>3908</v>
      </c>
      <c r="Y1212" t="s">
        <v>25</v>
      </c>
    </row>
    <row r="1213" spans="1:25" x14ac:dyDescent="0.35">
      <c r="A1213" t="s">
        <v>3911</v>
      </c>
      <c r="B1213" t="s">
        <v>3912</v>
      </c>
      <c r="C1213" s="5">
        <v>43993.760162037041</v>
      </c>
      <c r="D1213" s="5">
        <f t="shared" si="19"/>
        <v>43993</v>
      </c>
      <c r="E1213" t="s">
        <v>3913</v>
      </c>
      <c r="F1213" t="s">
        <v>30</v>
      </c>
      <c r="G1213" t="s">
        <v>31</v>
      </c>
      <c r="H1213">
        <v>74</v>
      </c>
      <c r="I1213">
        <v>144</v>
      </c>
      <c r="J1213" t="s">
        <v>32</v>
      </c>
      <c r="K1213" t="s">
        <v>33</v>
      </c>
      <c r="L1213" t="s">
        <v>34</v>
      </c>
      <c r="M1213" t="s">
        <v>35</v>
      </c>
      <c r="N1213" t="s">
        <v>36</v>
      </c>
      <c r="O1213" t="s">
        <v>37</v>
      </c>
      <c r="P1213" t="s">
        <v>38</v>
      </c>
      <c r="Q1213" t="s">
        <v>39</v>
      </c>
      <c r="R1213" t="s">
        <v>40</v>
      </c>
      <c r="S1213">
        <v>7483989</v>
      </c>
      <c r="T1213">
        <v>1347</v>
      </c>
      <c r="U1213">
        <v>2007</v>
      </c>
      <c r="V1213">
        <v>709880</v>
      </c>
      <c r="W1213" s="6">
        <v>39926.837002314816</v>
      </c>
      <c r="X1213" t="s">
        <v>3911</v>
      </c>
      <c r="Y1213" t="s">
        <v>25</v>
      </c>
    </row>
    <row r="1214" spans="1:25" x14ac:dyDescent="0.35">
      <c r="A1214" t="s">
        <v>3914</v>
      </c>
      <c r="B1214" t="s">
        <v>3915</v>
      </c>
      <c r="C1214" s="5">
        <v>43993.758657407408</v>
      </c>
      <c r="D1214" s="5">
        <f t="shared" si="19"/>
        <v>43993</v>
      </c>
      <c r="E1214" t="s">
        <v>3916</v>
      </c>
      <c r="F1214" t="s">
        <v>30</v>
      </c>
      <c r="G1214" t="s">
        <v>31</v>
      </c>
      <c r="H1214">
        <v>11</v>
      </c>
      <c r="I1214">
        <v>37</v>
      </c>
      <c r="J1214" t="s">
        <v>32</v>
      </c>
      <c r="K1214" t="s">
        <v>33</v>
      </c>
      <c r="L1214" t="s">
        <v>34</v>
      </c>
      <c r="M1214" t="s">
        <v>35</v>
      </c>
      <c r="N1214" t="s">
        <v>36</v>
      </c>
      <c r="O1214" t="s">
        <v>37</v>
      </c>
      <c r="P1214" t="s">
        <v>38</v>
      </c>
      <c r="Q1214" t="s">
        <v>39</v>
      </c>
      <c r="R1214" t="s">
        <v>40</v>
      </c>
      <c r="S1214">
        <v>7483989</v>
      </c>
      <c r="T1214">
        <v>1347</v>
      </c>
      <c r="U1214">
        <v>2007</v>
      </c>
      <c r="V1214">
        <v>709880</v>
      </c>
      <c r="W1214" s="6">
        <v>39926.837002314816</v>
      </c>
      <c r="X1214" t="s">
        <v>3914</v>
      </c>
      <c r="Y1214" t="s">
        <v>25</v>
      </c>
    </row>
    <row r="1215" spans="1:25" x14ac:dyDescent="0.35">
      <c r="A1215" t="s">
        <v>3917</v>
      </c>
      <c r="B1215" t="s">
        <v>3918</v>
      </c>
      <c r="C1215" s="5">
        <v>43993.664537037039</v>
      </c>
      <c r="D1215" s="5">
        <f t="shared" si="19"/>
        <v>43993</v>
      </c>
      <c r="E1215" t="s">
        <v>3919</v>
      </c>
      <c r="F1215" t="s">
        <v>30</v>
      </c>
      <c r="G1215" t="s">
        <v>68</v>
      </c>
      <c r="H1215">
        <v>7</v>
      </c>
      <c r="I1215">
        <v>21</v>
      </c>
      <c r="J1215" t="s">
        <v>95</v>
      </c>
      <c r="K1215" t="s">
        <v>33</v>
      </c>
      <c r="L1215" t="s">
        <v>96</v>
      </c>
      <c r="M1215" t="s">
        <v>97</v>
      </c>
      <c r="N1215" t="s">
        <v>98</v>
      </c>
      <c r="O1215" t="s">
        <v>99</v>
      </c>
      <c r="P1215" t="s">
        <v>50</v>
      </c>
      <c r="Q1215" t="s">
        <v>100</v>
      </c>
      <c r="R1215" t="s">
        <v>40</v>
      </c>
      <c r="S1215">
        <v>129288</v>
      </c>
      <c r="T1215">
        <v>761</v>
      </c>
      <c r="U1215">
        <v>1619</v>
      </c>
      <c r="V1215">
        <v>38337</v>
      </c>
      <c r="W1215" s="6">
        <v>39906.599074074074</v>
      </c>
      <c r="X1215" t="s">
        <v>3917</v>
      </c>
      <c r="Y1215" t="s">
        <v>25</v>
      </c>
    </row>
    <row r="1216" spans="1:25" ht="58" x14ac:dyDescent="0.35">
      <c r="A1216" t="s">
        <v>3920</v>
      </c>
      <c r="B1216" t="s">
        <v>3921</v>
      </c>
      <c r="C1216" s="5">
        <v>43993.575567129628</v>
      </c>
      <c r="D1216" s="5">
        <f t="shared" si="19"/>
        <v>43993</v>
      </c>
      <c r="E1216" s="8" t="s">
        <v>3922</v>
      </c>
      <c r="F1216" t="s">
        <v>30</v>
      </c>
      <c r="G1216" t="s">
        <v>31</v>
      </c>
      <c r="H1216">
        <v>19</v>
      </c>
      <c r="I1216">
        <v>37</v>
      </c>
      <c r="J1216" t="s">
        <v>32</v>
      </c>
      <c r="K1216" t="s">
        <v>33</v>
      </c>
      <c r="L1216" t="s">
        <v>34</v>
      </c>
      <c r="M1216" t="s">
        <v>35</v>
      </c>
      <c r="N1216" t="s">
        <v>36</v>
      </c>
      <c r="O1216" t="s">
        <v>37</v>
      </c>
      <c r="P1216" t="s">
        <v>38</v>
      </c>
      <c r="Q1216" t="s">
        <v>39</v>
      </c>
      <c r="R1216" t="s">
        <v>40</v>
      </c>
      <c r="S1216">
        <v>7483989</v>
      </c>
      <c r="T1216">
        <v>1347</v>
      </c>
      <c r="U1216">
        <v>2007</v>
      </c>
      <c r="V1216">
        <v>709880</v>
      </c>
      <c r="W1216" s="6">
        <v>39926.837002314816</v>
      </c>
      <c r="X1216" t="s">
        <v>3920</v>
      </c>
      <c r="Y1216" t="s">
        <v>25</v>
      </c>
    </row>
    <row r="1217" spans="1:25" ht="116" x14ac:dyDescent="0.35">
      <c r="A1217" t="s">
        <v>3923</v>
      </c>
      <c r="B1217" t="s">
        <v>3924</v>
      </c>
      <c r="C1217" s="5">
        <v>43993.318645833337</v>
      </c>
      <c r="D1217" s="5">
        <f t="shared" si="19"/>
        <v>43993</v>
      </c>
      <c r="E1217" s="8" t="s">
        <v>3925</v>
      </c>
      <c r="F1217" t="s">
        <v>30</v>
      </c>
      <c r="G1217" t="s">
        <v>31</v>
      </c>
      <c r="H1217">
        <v>24</v>
      </c>
      <c r="I1217">
        <v>36</v>
      </c>
      <c r="J1217" t="s">
        <v>32</v>
      </c>
      <c r="K1217" t="s">
        <v>33</v>
      </c>
      <c r="L1217" t="s">
        <v>34</v>
      </c>
      <c r="M1217" t="s">
        <v>35</v>
      </c>
      <c r="N1217" t="s">
        <v>36</v>
      </c>
      <c r="O1217" t="s">
        <v>37</v>
      </c>
      <c r="P1217" t="s">
        <v>38</v>
      </c>
      <c r="Q1217" t="s">
        <v>39</v>
      </c>
      <c r="R1217" t="s">
        <v>40</v>
      </c>
      <c r="S1217">
        <v>7483989</v>
      </c>
      <c r="T1217">
        <v>1347</v>
      </c>
      <c r="U1217">
        <v>2007</v>
      </c>
      <c r="V1217">
        <v>709880</v>
      </c>
      <c r="W1217" s="6">
        <v>39926.837002314816</v>
      </c>
      <c r="X1217" t="s">
        <v>3923</v>
      </c>
      <c r="Y1217" t="s">
        <v>26</v>
      </c>
    </row>
    <row r="1218" spans="1:25" x14ac:dyDescent="0.35">
      <c r="A1218" t="s">
        <v>3926</v>
      </c>
      <c r="B1218" t="s">
        <v>3927</v>
      </c>
      <c r="C1218" s="5">
        <v>43993.2500462963</v>
      </c>
      <c r="D1218" s="5">
        <f t="shared" si="19"/>
        <v>43993</v>
      </c>
      <c r="E1218" t="s">
        <v>3928</v>
      </c>
      <c r="F1218" t="s">
        <v>30</v>
      </c>
      <c r="G1218" t="s">
        <v>31</v>
      </c>
      <c r="H1218">
        <v>14</v>
      </c>
      <c r="I1218">
        <v>33</v>
      </c>
      <c r="J1218" t="s">
        <v>107</v>
      </c>
      <c r="K1218" t="s">
        <v>33</v>
      </c>
      <c r="L1218" t="s">
        <v>108</v>
      </c>
      <c r="M1218" t="s">
        <v>109</v>
      </c>
      <c r="N1218" t="s">
        <v>110</v>
      </c>
      <c r="O1218" t="s">
        <v>111</v>
      </c>
      <c r="P1218" t="s">
        <v>38</v>
      </c>
      <c r="Q1218" t="s">
        <v>112</v>
      </c>
      <c r="R1218" t="s">
        <v>40</v>
      </c>
      <c r="S1218">
        <v>18985514</v>
      </c>
      <c r="T1218">
        <v>1041</v>
      </c>
      <c r="U1218">
        <v>1161</v>
      </c>
      <c r="V1218">
        <v>348760</v>
      </c>
      <c r="W1218" s="6">
        <v>39173.265428240738</v>
      </c>
      <c r="X1218" t="s">
        <v>3926</v>
      </c>
      <c r="Y1218" t="s">
        <v>26</v>
      </c>
    </row>
    <row r="1219" spans="1:25" x14ac:dyDescent="0.35">
      <c r="A1219" t="s">
        <v>3929</v>
      </c>
      <c r="B1219" t="s">
        <v>3930</v>
      </c>
      <c r="C1219" s="5">
        <v>43992.883449074077</v>
      </c>
      <c r="D1219" s="5">
        <f t="shared" si="19"/>
        <v>43992</v>
      </c>
      <c r="E1219" t="s">
        <v>3931</v>
      </c>
      <c r="F1219" t="s">
        <v>75</v>
      </c>
      <c r="G1219" t="s">
        <v>144</v>
      </c>
      <c r="H1219">
        <v>0</v>
      </c>
      <c r="I1219">
        <v>0</v>
      </c>
      <c r="J1219" t="s">
        <v>95</v>
      </c>
      <c r="K1219" t="s">
        <v>33</v>
      </c>
      <c r="L1219" t="s">
        <v>96</v>
      </c>
      <c r="M1219" t="s">
        <v>97</v>
      </c>
      <c r="N1219" t="s">
        <v>98</v>
      </c>
      <c r="O1219" t="s">
        <v>99</v>
      </c>
      <c r="P1219" t="s">
        <v>50</v>
      </c>
      <c r="Q1219" t="s">
        <v>100</v>
      </c>
      <c r="R1219" t="s">
        <v>40</v>
      </c>
      <c r="S1219">
        <v>129288</v>
      </c>
      <c r="T1219">
        <v>761</v>
      </c>
      <c r="U1219">
        <v>1619</v>
      </c>
      <c r="V1219">
        <v>38337</v>
      </c>
      <c r="W1219" s="6">
        <v>39906.599074074074</v>
      </c>
      <c r="X1219" t="s">
        <v>3929</v>
      </c>
      <c r="Y1219" s="9" t="s">
        <v>26</v>
      </c>
    </row>
    <row r="1220" spans="1:25" x14ac:dyDescent="0.35">
      <c r="A1220" t="s">
        <v>3932</v>
      </c>
      <c r="B1220" t="s">
        <v>3933</v>
      </c>
      <c r="C1220" s="5">
        <v>43992.853391203702</v>
      </c>
      <c r="D1220" s="5">
        <f t="shared" si="19"/>
        <v>43992</v>
      </c>
      <c r="E1220" t="s">
        <v>3934</v>
      </c>
      <c r="F1220" t="s">
        <v>30</v>
      </c>
      <c r="G1220" t="s">
        <v>144</v>
      </c>
      <c r="H1220">
        <v>12</v>
      </c>
      <c r="I1220">
        <v>34</v>
      </c>
      <c r="J1220" t="s">
        <v>95</v>
      </c>
      <c r="K1220" t="s">
        <v>33</v>
      </c>
      <c r="L1220" t="s">
        <v>96</v>
      </c>
      <c r="M1220" t="s">
        <v>97</v>
      </c>
      <c r="N1220" t="s">
        <v>98</v>
      </c>
      <c r="O1220" t="s">
        <v>99</v>
      </c>
      <c r="P1220" t="s">
        <v>50</v>
      </c>
      <c r="Q1220" t="s">
        <v>100</v>
      </c>
      <c r="R1220" t="s">
        <v>40</v>
      </c>
      <c r="S1220">
        <v>129288</v>
      </c>
      <c r="T1220">
        <v>761</v>
      </c>
      <c r="U1220">
        <v>1619</v>
      </c>
      <c r="V1220">
        <v>38337</v>
      </c>
      <c r="W1220" s="6">
        <v>39906.599074074074</v>
      </c>
      <c r="X1220" t="s">
        <v>3932</v>
      </c>
      <c r="Y1220" s="9" t="s">
        <v>26</v>
      </c>
    </row>
    <row r="1221" spans="1:25" ht="72.5" x14ac:dyDescent="0.35">
      <c r="A1221" t="s">
        <v>3935</v>
      </c>
      <c r="B1221" t="s">
        <v>3936</v>
      </c>
      <c r="C1221" s="5">
        <v>43992.693923611114</v>
      </c>
      <c r="D1221" s="5">
        <f t="shared" si="19"/>
        <v>43992</v>
      </c>
      <c r="E1221" s="8" t="s">
        <v>3937</v>
      </c>
      <c r="F1221" t="s">
        <v>30</v>
      </c>
      <c r="G1221" t="s">
        <v>68</v>
      </c>
      <c r="H1221">
        <v>0</v>
      </c>
      <c r="I1221">
        <v>4</v>
      </c>
      <c r="K1221" t="s">
        <v>33</v>
      </c>
      <c r="L1221" t="s">
        <v>1042</v>
      </c>
      <c r="M1221" t="s">
        <v>1043</v>
      </c>
      <c r="N1221" t="s">
        <v>1044</v>
      </c>
      <c r="O1221" t="s">
        <v>1045</v>
      </c>
      <c r="P1221" t="s">
        <v>50</v>
      </c>
      <c r="Q1221" t="s">
        <v>1046</v>
      </c>
      <c r="R1221" t="s">
        <v>40</v>
      </c>
      <c r="S1221">
        <v>14201</v>
      </c>
      <c r="T1221">
        <v>340</v>
      </c>
      <c r="U1221">
        <v>1470</v>
      </c>
      <c r="V1221">
        <v>5467</v>
      </c>
      <c r="W1221" s="6">
        <v>39929.685370370367</v>
      </c>
      <c r="X1221" t="s">
        <v>3935</v>
      </c>
      <c r="Y1221" t="s">
        <v>26</v>
      </c>
    </row>
    <row r="1222" spans="1:25" x14ac:dyDescent="0.35">
      <c r="A1222" t="s">
        <v>3938</v>
      </c>
      <c r="B1222" t="s">
        <v>3939</v>
      </c>
      <c r="C1222" s="5">
        <v>43992.629270833335</v>
      </c>
      <c r="D1222" s="5">
        <f t="shared" si="19"/>
        <v>43992</v>
      </c>
      <c r="E1222" t="s">
        <v>3940</v>
      </c>
      <c r="F1222" t="s">
        <v>30</v>
      </c>
      <c r="G1222" t="s">
        <v>68</v>
      </c>
      <c r="H1222">
        <v>6</v>
      </c>
      <c r="I1222">
        <v>11</v>
      </c>
      <c r="J1222" t="s">
        <v>95</v>
      </c>
      <c r="K1222" t="s">
        <v>33</v>
      </c>
      <c r="L1222" t="s">
        <v>96</v>
      </c>
      <c r="M1222" t="s">
        <v>97</v>
      </c>
      <c r="N1222" t="s">
        <v>98</v>
      </c>
      <c r="O1222" t="s">
        <v>99</v>
      </c>
      <c r="P1222" t="s">
        <v>50</v>
      </c>
      <c r="Q1222" t="s">
        <v>100</v>
      </c>
      <c r="R1222" t="s">
        <v>40</v>
      </c>
      <c r="S1222">
        <v>129288</v>
      </c>
      <c r="T1222">
        <v>761</v>
      </c>
      <c r="U1222">
        <v>1619</v>
      </c>
      <c r="V1222">
        <v>38337</v>
      </c>
      <c r="W1222" s="6">
        <v>39906.599074074074</v>
      </c>
      <c r="X1222" t="s">
        <v>3938</v>
      </c>
      <c r="Y1222" t="s">
        <v>26</v>
      </c>
    </row>
    <row r="1223" spans="1:25" x14ac:dyDescent="0.35">
      <c r="A1223" t="s">
        <v>3941</v>
      </c>
      <c r="B1223" t="s">
        <v>3942</v>
      </c>
      <c r="C1223" s="5">
        <v>43992.468819444446</v>
      </c>
      <c r="D1223" s="5">
        <f t="shared" si="19"/>
        <v>43992</v>
      </c>
      <c r="E1223" t="s">
        <v>3943</v>
      </c>
      <c r="F1223" t="s">
        <v>30</v>
      </c>
      <c r="G1223" t="s">
        <v>31</v>
      </c>
      <c r="H1223">
        <v>18</v>
      </c>
      <c r="I1223">
        <v>55</v>
      </c>
      <c r="J1223" t="s">
        <v>107</v>
      </c>
      <c r="K1223" t="s">
        <v>33</v>
      </c>
      <c r="L1223" t="s">
        <v>108</v>
      </c>
      <c r="M1223" t="s">
        <v>109</v>
      </c>
      <c r="N1223" t="s">
        <v>110</v>
      </c>
      <c r="O1223" t="s">
        <v>111</v>
      </c>
      <c r="P1223" t="s">
        <v>38</v>
      </c>
      <c r="Q1223" t="s">
        <v>112</v>
      </c>
      <c r="R1223" t="s">
        <v>40</v>
      </c>
      <c r="S1223">
        <v>18985514</v>
      </c>
      <c r="T1223">
        <v>1041</v>
      </c>
      <c r="U1223">
        <v>1161</v>
      </c>
      <c r="V1223">
        <v>348760</v>
      </c>
      <c r="W1223" s="6">
        <v>39173.265428240738</v>
      </c>
      <c r="X1223" t="s">
        <v>3941</v>
      </c>
      <c r="Y1223" t="s">
        <v>24</v>
      </c>
    </row>
    <row r="1224" spans="1:25" x14ac:dyDescent="0.35">
      <c r="A1224" t="s">
        <v>3944</v>
      </c>
      <c r="B1224" t="s">
        <v>3945</v>
      </c>
      <c r="C1224" s="5">
        <v>43992.208402777775</v>
      </c>
      <c r="D1224" s="5">
        <f t="shared" ref="D1224:D1287" si="20">DATEVALUE(_xlfn.CONCAT(MONTH(C1224),"/",DAY(C1224),"/",YEAR(C1224)))</f>
        <v>43992</v>
      </c>
      <c r="E1224" t="s">
        <v>3946</v>
      </c>
      <c r="F1224" t="s">
        <v>30</v>
      </c>
      <c r="G1224" t="s">
        <v>31</v>
      </c>
      <c r="H1224">
        <v>14</v>
      </c>
      <c r="I1224">
        <v>40</v>
      </c>
      <c r="J1224" t="s">
        <v>107</v>
      </c>
      <c r="K1224" t="s">
        <v>33</v>
      </c>
      <c r="L1224" t="s">
        <v>108</v>
      </c>
      <c r="M1224" t="s">
        <v>109</v>
      </c>
      <c r="N1224" t="s">
        <v>110</v>
      </c>
      <c r="O1224" t="s">
        <v>111</v>
      </c>
      <c r="P1224" t="s">
        <v>38</v>
      </c>
      <c r="Q1224" t="s">
        <v>112</v>
      </c>
      <c r="R1224" t="s">
        <v>40</v>
      </c>
      <c r="S1224">
        <v>18985514</v>
      </c>
      <c r="T1224">
        <v>1041</v>
      </c>
      <c r="U1224">
        <v>1161</v>
      </c>
      <c r="V1224">
        <v>348760</v>
      </c>
      <c r="W1224" s="6">
        <v>39173.265428240738</v>
      </c>
      <c r="X1224" t="s">
        <v>3944</v>
      </c>
      <c r="Y1224" t="s">
        <v>24</v>
      </c>
    </row>
    <row r="1225" spans="1:25" x14ac:dyDescent="0.35">
      <c r="A1225" t="s">
        <v>3947</v>
      </c>
      <c r="B1225" t="s">
        <v>3948</v>
      </c>
      <c r="C1225" s="5">
        <v>43992.143113425926</v>
      </c>
      <c r="D1225" s="5">
        <f t="shared" si="20"/>
        <v>43992</v>
      </c>
      <c r="E1225" t="s">
        <v>3949</v>
      </c>
      <c r="F1225" t="s">
        <v>30</v>
      </c>
      <c r="G1225" t="s">
        <v>31</v>
      </c>
      <c r="H1225">
        <v>19</v>
      </c>
      <c r="I1225">
        <v>37</v>
      </c>
      <c r="J1225" t="s">
        <v>32</v>
      </c>
      <c r="K1225" t="s">
        <v>33</v>
      </c>
      <c r="L1225" t="s">
        <v>34</v>
      </c>
      <c r="M1225" t="s">
        <v>35</v>
      </c>
      <c r="N1225" t="s">
        <v>36</v>
      </c>
      <c r="O1225" t="s">
        <v>37</v>
      </c>
      <c r="P1225" t="s">
        <v>38</v>
      </c>
      <c r="Q1225" t="s">
        <v>39</v>
      </c>
      <c r="R1225" t="s">
        <v>40</v>
      </c>
      <c r="S1225">
        <v>7483989</v>
      </c>
      <c r="T1225">
        <v>1347</v>
      </c>
      <c r="U1225">
        <v>2007</v>
      </c>
      <c r="V1225">
        <v>709880</v>
      </c>
      <c r="W1225" s="6">
        <v>39926.837002314816</v>
      </c>
      <c r="X1225" t="s">
        <v>3947</v>
      </c>
      <c r="Y1225" t="s">
        <v>26</v>
      </c>
    </row>
    <row r="1226" spans="1:25" ht="101.5" x14ac:dyDescent="0.35">
      <c r="A1226" t="s">
        <v>3950</v>
      </c>
      <c r="B1226" t="s">
        <v>3951</v>
      </c>
      <c r="C1226" s="5">
        <v>43991.828159722223</v>
      </c>
      <c r="D1226" s="5">
        <f t="shared" si="20"/>
        <v>43991</v>
      </c>
      <c r="E1226" s="8" t="s">
        <v>3952</v>
      </c>
      <c r="F1226" t="s">
        <v>75</v>
      </c>
      <c r="G1226" t="s">
        <v>68</v>
      </c>
      <c r="H1226">
        <v>0</v>
      </c>
      <c r="I1226">
        <v>0</v>
      </c>
      <c r="J1226" t="s">
        <v>32</v>
      </c>
      <c r="K1226" t="s">
        <v>33</v>
      </c>
      <c r="L1226" t="s">
        <v>34</v>
      </c>
      <c r="M1226" t="s">
        <v>35</v>
      </c>
      <c r="N1226" t="s">
        <v>36</v>
      </c>
      <c r="O1226" t="s">
        <v>37</v>
      </c>
      <c r="P1226" t="s">
        <v>38</v>
      </c>
      <c r="Q1226" t="s">
        <v>39</v>
      </c>
      <c r="R1226" t="s">
        <v>40</v>
      </c>
      <c r="S1226">
        <v>7483989</v>
      </c>
      <c r="T1226">
        <v>1347</v>
      </c>
      <c r="U1226">
        <v>2007</v>
      </c>
      <c r="V1226">
        <v>709880</v>
      </c>
      <c r="W1226" s="6">
        <v>39926.837002314816</v>
      </c>
      <c r="X1226" t="s">
        <v>3950</v>
      </c>
      <c r="Y1226" t="s">
        <v>24</v>
      </c>
    </row>
    <row r="1227" spans="1:25" x14ac:dyDescent="0.35">
      <c r="A1227" t="s">
        <v>3953</v>
      </c>
      <c r="B1227" t="s">
        <v>3954</v>
      </c>
      <c r="C1227" s="5">
        <v>43991.538194444445</v>
      </c>
      <c r="D1227" s="5">
        <f t="shared" si="20"/>
        <v>43991</v>
      </c>
      <c r="E1227" t="s">
        <v>3955</v>
      </c>
      <c r="F1227" t="s">
        <v>30</v>
      </c>
      <c r="G1227" t="s">
        <v>157</v>
      </c>
      <c r="H1227">
        <v>20</v>
      </c>
      <c r="I1227">
        <v>42</v>
      </c>
      <c r="J1227" t="s">
        <v>107</v>
      </c>
      <c r="K1227" t="s">
        <v>33</v>
      </c>
      <c r="L1227" t="s">
        <v>108</v>
      </c>
      <c r="M1227" t="s">
        <v>109</v>
      </c>
      <c r="N1227" t="s">
        <v>110</v>
      </c>
      <c r="O1227" t="s">
        <v>111</v>
      </c>
      <c r="P1227" t="s">
        <v>38</v>
      </c>
      <c r="Q1227" t="s">
        <v>112</v>
      </c>
      <c r="R1227" t="s">
        <v>40</v>
      </c>
      <c r="S1227">
        <v>18985514</v>
      </c>
      <c r="T1227">
        <v>1041</v>
      </c>
      <c r="U1227">
        <v>1161</v>
      </c>
      <c r="V1227">
        <v>348760</v>
      </c>
      <c r="W1227" s="6">
        <v>39173.265428240738</v>
      </c>
      <c r="X1227" t="s">
        <v>3953</v>
      </c>
      <c r="Y1227" t="s">
        <v>24</v>
      </c>
    </row>
    <row r="1228" spans="1:25" x14ac:dyDescent="0.35">
      <c r="A1228" t="s">
        <v>3956</v>
      </c>
      <c r="B1228" t="s">
        <v>3957</v>
      </c>
      <c r="C1228" s="5">
        <v>43991.22928240741</v>
      </c>
      <c r="D1228" s="5">
        <f t="shared" si="20"/>
        <v>43991</v>
      </c>
      <c r="E1228" t="s">
        <v>3958</v>
      </c>
      <c r="F1228" t="s">
        <v>30</v>
      </c>
      <c r="G1228" t="s">
        <v>31</v>
      </c>
      <c r="H1228">
        <v>9</v>
      </c>
      <c r="I1228">
        <v>36</v>
      </c>
      <c r="J1228" t="s">
        <v>107</v>
      </c>
      <c r="K1228" t="s">
        <v>33</v>
      </c>
      <c r="L1228" t="s">
        <v>108</v>
      </c>
      <c r="M1228" t="s">
        <v>109</v>
      </c>
      <c r="N1228" t="s">
        <v>110</v>
      </c>
      <c r="O1228" t="s">
        <v>111</v>
      </c>
      <c r="P1228" t="s">
        <v>38</v>
      </c>
      <c r="Q1228" t="s">
        <v>112</v>
      </c>
      <c r="R1228" t="s">
        <v>40</v>
      </c>
      <c r="S1228">
        <v>18985514</v>
      </c>
      <c r="T1228">
        <v>1041</v>
      </c>
      <c r="U1228">
        <v>1161</v>
      </c>
      <c r="V1228">
        <v>348760</v>
      </c>
      <c r="W1228" s="6">
        <v>39173.265428240738</v>
      </c>
      <c r="X1228" t="s">
        <v>3956</v>
      </c>
      <c r="Y1228" t="s">
        <v>24</v>
      </c>
    </row>
    <row r="1229" spans="1:25" x14ac:dyDescent="0.35">
      <c r="A1229" t="s">
        <v>3959</v>
      </c>
      <c r="B1229" t="s">
        <v>3960</v>
      </c>
      <c r="C1229" s="5">
        <v>43991.124374999999</v>
      </c>
      <c r="D1229" s="5">
        <f t="shared" si="20"/>
        <v>43991</v>
      </c>
      <c r="E1229" t="s">
        <v>3961</v>
      </c>
      <c r="F1229" t="s">
        <v>30</v>
      </c>
      <c r="G1229" t="s">
        <v>31</v>
      </c>
      <c r="H1229">
        <v>34</v>
      </c>
      <c r="I1229">
        <v>87</v>
      </c>
      <c r="J1229" t="s">
        <v>32</v>
      </c>
      <c r="K1229" t="s">
        <v>33</v>
      </c>
      <c r="L1229" t="s">
        <v>34</v>
      </c>
      <c r="M1229" t="s">
        <v>35</v>
      </c>
      <c r="N1229" t="s">
        <v>36</v>
      </c>
      <c r="O1229" t="s">
        <v>37</v>
      </c>
      <c r="P1229" t="s">
        <v>38</v>
      </c>
      <c r="Q1229" t="s">
        <v>39</v>
      </c>
      <c r="R1229" t="s">
        <v>40</v>
      </c>
      <c r="S1229">
        <v>7483989</v>
      </c>
      <c r="T1229">
        <v>1347</v>
      </c>
      <c r="U1229">
        <v>2007</v>
      </c>
      <c r="V1229">
        <v>709880</v>
      </c>
      <c r="W1229" s="6">
        <v>39926.837002314816</v>
      </c>
      <c r="X1229" t="s">
        <v>3959</v>
      </c>
      <c r="Y1229" t="s">
        <v>24</v>
      </c>
    </row>
    <row r="1230" spans="1:25" x14ac:dyDescent="0.35">
      <c r="A1230" t="s">
        <v>3962</v>
      </c>
      <c r="B1230" t="s">
        <v>3963</v>
      </c>
      <c r="C1230" s="5">
        <v>43991.098865740743</v>
      </c>
      <c r="D1230" s="5">
        <f t="shared" si="20"/>
        <v>43991</v>
      </c>
      <c r="E1230" t="s">
        <v>3964</v>
      </c>
      <c r="F1230" t="s">
        <v>75</v>
      </c>
      <c r="G1230" t="s">
        <v>31</v>
      </c>
      <c r="H1230">
        <v>0</v>
      </c>
      <c r="I1230">
        <v>0</v>
      </c>
      <c r="J1230" t="s">
        <v>32</v>
      </c>
      <c r="K1230" t="s">
        <v>33</v>
      </c>
      <c r="L1230" t="s">
        <v>34</v>
      </c>
      <c r="M1230" t="s">
        <v>35</v>
      </c>
      <c r="N1230" t="s">
        <v>36</v>
      </c>
      <c r="O1230" t="s">
        <v>37</v>
      </c>
      <c r="P1230" t="s">
        <v>38</v>
      </c>
      <c r="Q1230" t="s">
        <v>39</v>
      </c>
      <c r="R1230" t="s">
        <v>40</v>
      </c>
      <c r="S1230">
        <v>7483989</v>
      </c>
      <c r="T1230">
        <v>1347</v>
      </c>
      <c r="U1230">
        <v>2007</v>
      </c>
      <c r="V1230">
        <v>709880</v>
      </c>
      <c r="W1230" s="6">
        <v>39926.837002314816</v>
      </c>
      <c r="X1230" t="s">
        <v>3962</v>
      </c>
      <c r="Y1230" t="s">
        <v>24</v>
      </c>
    </row>
    <row r="1231" spans="1:25" ht="72.5" x14ac:dyDescent="0.35">
      <c r="A1231" t="s">
        <v>3965</v>
      </c>
      <c r="B1231" t="s">
        <v>3966</v>
      </c>
      <c r="C1231" s="5">
        <v>43991.056226851855</v>
      </c>
      <c r="D1231" s="5">
        <f t="shared" si="20"/>
        <v>43991</v>
      </c>
      <c r="E1231" s="8" t="s">
        <v>3967</v>
      </c>
      <c r="F1231" t="s">
        <v>30</v>
      </c>
      <c r="G1231" t="s">
        <v>31</v>
      </c>
      <c r="H1231">
        <v>13</v>
      </c>
      <c r="I1231">
        <v>26</v>
      </c>
      <c r="J1231" t="s">
        <v>32</v>
      </c>
      <c r="K1231" t="s">
        <v>33</v>
      </c>
      <c r="L1231" t="s">
        <v>34</v>
      </c>
      <c r="M1231" t="s">
        <v>35</v>
      </c>
      <c r="N1231" t="s">
        <v>36</v>
      </c>
      <c r="O1231" t="s">
        <v>37</v>
      </c>
      <c r="P1231" t="s">
        <v>38</v>
      </c>
      <c r="Q1231" t="s">
        <v>39</v>
      </c>
      <c r="R1231" t="s">
        <v>40</v>
      </c>
      <c r="S1231">
        <v>7483989</v>
      </c>
      <c r="T1231">
        <v>1347</v>
      </c>
      <c r="U1231">
        <v>2007</v>
      </c>
      <c r="V1231">
        <v>709880</v>
      </c>
      <c r="W1231" s="6">
        <v>39926.837002314816</v>
      </c>
      <c r="X1231" t="s">
        <v>3965</v>
      </c>
      <c r="Y1231" t="s">
        <v>24</v>
      </c>
    </row>
    <row r="1232" spans="1:25" ht="72.5" x14ac:dyDescent="0.35">
      <c r="A1232" t="s">
        <v>3968</v>
      </c>
      <c r="B1232" t="s">
        <v>3969</v>
      </c>
      <c r="C1232" s="5">
        <v>43991.054270833331</v>
      </c>
      <c r="D1232" s="5">
        <f t="shared" si="20"/>
        <v>43991</v>
      </c>
      <c r="E1232" s="8" t="s">
        <v>3970</v>
      </c>
      <c r="F1232" t="s">
        <v>75</v>
      </c>
      <c r="G1232" t="s">
        <v>44</v>
      </c>
      <c r="H1232">
        <v>0</v>
      </c>
      <c r="I1232">
        <v>0</v>
      </c>
      <c r="J1232" t="s">
        <v>56</v>
      </c>
      <c r="K1232" t="s">
        <v>33</v>
      </c>
      <c r="L1232" t="s">
        <v>57</v>
      </c>
      <c r="M1232" t="s">
        <v>58</v>
      </c>
      <c r="N1232" t="s">
        <v>59</v>
      </c>
      <c r="O1232" t="s">
        <v>60</v>
      </c>
      <c r="P1232" t="s">
        <v>50</v>
      </c>
      <c r="Q1232" t="s">
        <v>61</v>
      </c>
      <c r="R1232" t="s">
        <v>40</v>
      </c>
      <c r="S1232">
        <v>61841</v>
      </c>
      <c r="T1232">
        <v>3177</v>
      </c>
      <c r="U1232">
        <v>25315</v>
      </c>
      <c r="V1232">
        <v>143761</v>
      </c>
      <c r="W1232" s="6">
        <v>40202.631284722222</v>
      </c>
      <c r="X1232" t="s">
        <v>3968</v>
      </c>
      <c r="Y1232" t="s">
        <v>26</v>
      </c>
    </row>
    <row r="1233" spans="1:25" x14ac:dyDescent="0.35">
      <c r="A1233" t="s">
        <v>3971</v>
      </c>
      <c r="B1233" t="s">
        <v>3972</v>
      </c>
      <c r="C1233" s="5">
        <v>43990.866863425923</v>
      </c>
      <c r="D1233" s="5">
        <f t="shared" si="20"/>
        <v>43990</v>
      </c>
      <c r="E1233" t="s">
        <v>3973</v>
      </c>
      <c r="F1233" t="s">
        <v>30</v>
      </c>
      <c r="G1233" t="s">
        <v>31</v>
      </c>
      <c r="H1233">
        <v>36</v>
      </c>
      <c r="I1233">
        <v>59</v>
      </c>
      <c r="J1233" t="s">
        <v>32</v>
      </c>
      <c r="K1233" t="s">
        <v>33</v>
      </c>
      <c r="L1233" t="s">
        <v>34</v>
      </c>
      <c r="M1233" t="s">
        <v>35</v>
      </c>
      <c r="N1233" t="s">
        <v>36</v>
      </c>
      <c r="O1233" t="s">
        <v>37</v>
      </c>
      <c r="P1233" t="s">
        <v>38</v>
      </c>
      <c r="Q1233" t="s">
        <v>39</v>
      </c>
      <c r="R1233" t="s">
        <v>40</v>
      </c>
      <c r="S1233">
        <v>7483989</v>
      </c>
      <c r="T1233">
        <v>1347</v>
      </c>
      <c r="U1233">
        <v>2007</v>
      </c>
      <c r="V1233">
        <v>709880</v>
      </c>
      <c r="W1233" s="6">
        <v>39926.837002314816</v>
      </c>
      <c r="X1233" t="s">
        <v>3971</v>
      </c>
      <c r="Y1233" t="s">
        <v>24</v>
      </c>
    </row>
    <row r="1234" spans="1:25" x14ac:dyDescent="0.35">
      <c r="A1234" t="s">
        <v>3974</v>
      </c>
      <c r="B1234" t="s">
        <v>3975</v>
      </c>
      <c r="C1234" s="5">
        <v>43990.851967592593</v>
      </c>
      <c r="D1234" s="5">
        <f t="shared" si="20"/>
        <v>43990</v>
      </c>
      <c r="E1234" t="s">
        <v>3976</v>
      </c>
      <c r="F1234" t="s">
        <v>30</v>
      </c>
      <c r="G1234" t="s">
        <v>144</v>
      </c>
      <c r="H1234">
        <v>10</v>
      </c>
      <c r="I1234">
        <v>23</v>
      </c>
      <c r="J1234" t="s">
        <v>95</v>
      </c>
      <c r="K1234" t="s">
        <v>33</v>
      </c>
      <c r="L1234" t="s">
        <v>96</v>
      </c>
      <c r="M1234" t="s">
        <v>97</v>
      </c>
      <c r="N1234" t="s">
        <v>98</v>
      </c>
      <c r="O1234" t="s">
        <v>99</v>
      </c>
      <c r="P1234" t="s">
        <v>50</v>
      </c>
      <c r="Q1234" t="s">
        <v>100</v>
      </c>
      <c r="R1234" t="s">
        <v>40</v>
      </c>
      <c r="S1234">
        <v>129288</v>
      </c>
      <c r="T1234">
        <v>761</v>
      </c>
      <c r="U1234">
        <v>1619</v>
      </c>
      <c r="V1234">
        <v>38337</v>
      </c>
      <c r="W1234" s="6">
        <v>39906.599074074074</v>
      </c>
      <c r="X1234" t="s">
        <v>3974</v>
      </c>
      <c r="Y1234" t="s">
        <v>26</v>
      </c>
    </row>
    <row r="1235" spans="1:25" x14ac:dyDescent="0.35">
      <c r="A1235" t="s">
        <v>3977</v>
      </c>
      <c r="B1235" t="s">
        <v>3978</v>
      </c>
      <c r="C1235" s="5">
        <v>43990.840069444443</v>
      </c>
      <c r="D1235" s="5">
        <f t="shared" si="20"/>
        <v>43990</v>
      </c>
      <c r="E1235" t="s">
        <v>3979</v>
      </c>
      <c r="F1235" t="s">
        <v>30</v>
      </c>
      <c r="G1235" t="s">
        <v>31</v>
      </c>
      <c r="H1235">
        <v>59</v>
      </c>
      <c r="I1235">
        <v>138</v>
      </c>
      <c r="J1235" t="s">
        <v>107</v>
      </c>
      <c r="K1235" t="s">
        <v>33</v>
      </c>
      <c r="L1235" t="s">
        <v>108</v>
      </c>
      <c r="M1235" t="s">
        <v>109</v>
      </c>
      <c r="N1235" t="s">
        <v>110</v>
      </c>
      <c r="O1235" t="s">
        <v>111</v>
      </c>
      <c r="P1235" t="s">
        <v>38</v>
      </c>
      <c r="Q1235" t="s">
        <v>112</v>
      </c>
      <c r="R1235" t="s">
        <v>40</v>
      </c>
      <c r="S1235">
        <v>18985514</v>
      </c>
      <c r="T1235">
        <v>1041</v>
      </c>
      <c r="U1235">
        <v>1161</v>
      </c>
      <c r="V1235">
        <v>348760</v>
      </c>
      <c r="W1235" s="6">
        <v>39173.265428240738</v>
      </c>
      <c r="X1235" t="s">
        <v>3977</v>
      </c>
      <c r="Y1235" t="s">
        <v>24</v>
      </c>
    </row>
    <row r="1236" spans="1:25" x14ac:dyDescent="0.35">
      <c r="A1236" t="s">
        <v>3980</v>
      </c>
      <c r="B1236" t="s">
        <v>3981</v>
      </c>
      <c r="C1236" s="5">
        <v>43990.835532407407</v>
      </c>
      <c r="D1236" s="5">
        <f t="shared" si="20"/>
        <v>43990</v>
      </c>
      <c r="E1236" t="s">
        <v>3982</v>
      </c>
      <c r="F1236" t="s">
        <v>30</v>
      </c>
      <c r="G1236" t="s">
        <v>144</v>
      </c>
      <c r="H1236">
        <v>9</v>
      </c>
      <c r="I1236">
        <v>22</v>
      </c>
      <c r="J1236" t="s">
        <v>95</v>
      </c>
      <c r="K1236" t="s">
        <v>33</v>
      </c>
      <c r="L1236" t="s">
        <v>96</v>
      </c>
      <c r="M1236" t="s">
        <v>97</v>
      </c>
      <c r="N1236" t="s">
        <v>98</v>
      </c>
      <c r="O1236" t="s">
        <v>99</v>
      </c>
      <c r="P1236" t="s">
        <v>50</v>
      </c>
      <c r="Q1236" t="s">
        <v>100</v>
      </c>
      <c r="R1236" t="s">
        <v>40</v>
      </c>
      <c r="S1236">
        <v>129288</v>
      </c>
      <c r="T1236">
        <v>761</v>
      </c>
      <c r="U1236">
        <v>1619</v>
      </c>
      <c r="V1236">
        <v>38337</v>
      </c>
      <c r="W1236" s="6">
        <v>39906.599074074074</v>
      </c>
      <c r="X1236" t="s">
        <v>3980</v>
      </c>
      <c r="Y1236" t="s">
        <v>24</v>
      </c>
    </row>
    <row r="1237" spans="1:25" x14ac:dyDescent="0.35">
      <c r="A1237" t="s">
        <v>3983</v>
      </c>
      <c r="B1237" t="s">
        <v>3984</v>
      </c>
      <c r="C1237" s="5">
        <v>43990.834780092591</v>
      </c>
      <c r="D1237" s="5">
        <f t="shared" si="20"/>
        <v>43990</v>
      </c>
      <c r="E1237" t="s">
        <v>3985</v>
      </c>
      <c r="F1237" t="s">
        <v>30</v>
      </c>
      <c r="G1237" t="s">
        <v>31</v>
      </c>
      <c r="H1237">
        <v>1137</v>
      </c>
      <c r="I1237">
        <v>2486</v>
      </c>
      <c r="J1237" t="s">
        <v>32</v>
      </c>
      <c r="K1237" t="s">
        <v>33</v>
      </c>
      <c r="L1237" t="s">
        <v>34</v>
      </c>
      <c r="M1237" t="s">
        <v>35</v>
      </c>
      <c r="N1237" t="s">
        <v>36</v>
      </c>
      <c r="O1237" t="s">
        <v>37</v>
      </c>
      <c r="P1237" t="s">
        <v>38</v>
      </c>
      <c r="Q1237" t="s">
        <v>39</v>
      </c>
      <c r="R1237" t="s">
        <v>40</v>
      </c>
      <c r="S1237">
        <v>7483989</v>
      </c>
      <c r="T1237">
        <v>1347</v>
      </c>
      <c r="U1237">
        <v>2007</v>
      </c>
      <c r="V1237">
        <v>709880</v>
      </c>
      <c r="W1237" s="6">
        <v>39926.837002314816</v>
      </c>
      <c r="X1237" t="s">
        <v>3983</v>
      </c>
      <c r="Y1237" t="s">
        <v>24</v>
      </c>
    </row>
    <row r="1238" spans="1:25" x14ac:dyDescent="0.35">
      <c r="A1238" t="s">
        <v>3986</v>
      </c>
      <c r="B1238" t="s">
        <v>3987</v>
      </c>
      <c r="C1238" s="5">
        <v>43990.786932870367</v>
      </c>
      <c r="D1238" s="5">
        <f t="shared" si="20"/>
        <v>43990</v>
      </c>
      <c r="E1238" t="s">
        <v>3988</v>
      </c>
      <c r="F1238" t="s">
        <v>30</v>
      </c>
      <c r="G1238" t="s">
        <v>31</v>
      </c>
      <c r="H1238">
        <v>113</v>
      </c>
      <c r="I1238">
        <v>248</v>
      </c>
      <c r="J1238" t="s">
        <v>32</v>
      </c>
      <c r="K1238" t="s">
        <v>33</v>
      </c>
      <c r="L1238" t="s">
        <v>34</v>
      </c>
      <c r="M1238" t="s">
        <v>35</v>
      </c>
      <c r="N1238" t="s">
        <v>36</v>
      </c>
      <c r="O1238" t="s">
        <v>37</v>
      </c>
      <c r="P1238" t="s">
        <v>38</v>
      </c>
      <c r="Q1238" t="s">
        <v>39</v>
      </c>
      <c r="R1238" t="s">
        <v>40</v>
      </c>
      <c r="S1238">
        <v>7483989</v>
      </c>
      <c r="T1238">
        <v>1347</v>
      </c>
      <c r="U1238">
        <v>2007</v>
      </c>
      <c r="V1238">
        <v>709880</v>
      </c>
      <c r="W1238" s="6">
        <v>39926.837002314816</v>
      </c>
      <c r="X1238" t="s">
        <v>3986</v>
      </c>
      <c r="Y1238" t="s">
        <v>24</v>
      </c>
    </row>
    <row r="1239" spans="1:25" x14ac:dyDescent="0.35">
      <c r="A1239" t="s">
        <v>3989</v>
      </c>
      <c r="B1239" t="s">
        <v>3990</v>
      </c>
      <c r="C1239" s="5">
        <v>43990.608287037037</v>
      </c>
      <c r="D1239" s="5">
        <f t="shared" si="20"/>
        <v>43990</v>
      </c>
      <c r="E1239" t="s">
        <v>3991</v>
      </c>
      <c r="F1239" t="s">
        <v>116</v>
      </c>
      <c r="G1239" t="s">
        <v>144</v>
      </c>
      <c r="H1239">
        <v>5</v>
      </c>
      <c r="I1239">
        <v>15</v>
      </c>
      <c r="J1239" t="s">
        <v>95</v>
      </c>
      <c r="K1239" t="s">
        <v>33</v>
      </c>
      <c r="L1239" t="s">
        <v>96</v>
      </c>
      <c r="M1239" t="s">
        <v>97</v>
      </c>
      <c r="N1239" t="s">
        <v>98</v>
      </c>
      <c r="O1239" t="s">
        <v>99</v>
      </c>
      <c r="P1239" t="s">
        <v>50</v>
      </c>
      <c r="Q1239" t="s">
        <v>100</v>
      </c>
      <c r="R1239" t="s">
        <v>40</v>
      </c>
      <c r="S1239">
        <v>129288</v>
      </c>
      <c r="T1239">
        <v>761</v>
      </c>
      <c r="U1239">
        <v>1619</v>
      </c>
      <c r="V1239">
        <v>38337</v>
      </c>
      <c r="W1239" s="6">
        <v>39906.599074074074</v>
      </c>
      <c r="X1239" t="s">
        <v>3989</v>
      </c>
      <c r="Y1239" t="s">
        <v>24</v>
      </c>
    </row>
    <row r="1240" spans="1:25" x14ac:dyDescent="0.35">
      <c r="A1240" t="s">
        <v>3992</v>
      </c>
      <c r="B1240" t="s">
        <v>3993</v>
      </c>
      <c r="C1240" s="5">
        <v>43990.546435185184</v>
      </c>
      <c r="D1240" s="5">
        <f t="shared" si="20"/>
        <v>43990</v>
      </c>
      <c r="E1240" t="s">
        <v>3994</v>
      </c>
      <c r="F1240" t="s">
        <v>30</v>
      </c>
      <c r="G1240" t="s">
        <v>144</v>
      </c>
      <c r="H1240">
        <v>8</v>
      </c>
      <c r="I1240">
        <v>17</v>
      </c>
      <c r="J1240" t="s">
        <v>95</v>
      </c>
      <c r="K1240" t="s">
        <v>33</v>
      </c>
      <c r="L1240" t="s">
        <v>96</v>
      </c>
      <c r="M1240" t="s">
        <v>97</v>
      </c>
      <c r="N1240" t="s">
        <v>98</v>
      </c>
      <c r="O1240" t="s">
        <v>99</v>
      </c>
      <c r="P1240" t="s">
        <v>50</v>
      </c>
      <c r="Q1240" t="s">
        <v>100</v>
      </c>
      <c r="R1240" t="s">
        <v>40</v>
      </c>
      <c r="S1240">
        <v>129288</v>
      </c>
      <c r="T1240">
        <v>761</v>
      </c>
      <c r="U1240">
        <v>1619</v>
      </c>
      <c r="V1240">
        <v>38337</v>
      </c>
      <c r="W1240" s="6">
        <v>39906.599074074074</v>
      </c>
      <c r="X1240" t="s">
        <v>3992</v>
      </c>
      <c r="Y1240" t="s">
        <v>24</v>
      </c>
    </row>
    <row r="1241" spans="1:25" x14ac:dyDescent="0.35">
      <c r="A1241" t="s">
        <v>3995</v>
      </c>
      <c r="B1241" t="s">
        <v>3996</v>
      </c>
      <c r="C1241" s="5">
        <v>43990.541851851849</v>
      </c>
      <c r="D1241" s="5">
        <f t="shared" si="20"/>
        <v>43990</v>
      </c>
      <c r="E1241" t="s">
        <v>3997</v>
      </c>
      <c r="F1241" t="s">
        <v>30</v>
      </c>
      <c r="G1241" t="s">
        <v>144</v>
      </c>
      <c r="H1241">
        <v>11</v>
      </c>
      <c r="I1241">
        <v>18</v>
      </c>
      <c r="J1241" t="s">
        <v>95</v>
      </c>
      <c r="K1241" t="s">
        <v>33</v>
      </c>
      <c r="L1241" t="s">
        <v>96</v>
      </c>
      <c r="M1241" t="s">
        <v>97</v>
      </c>
      <c r="N1241" t="s">
        <v>98</v>
      </c>
      <c r="O1241" t="s">
        <v>99</v>
      </c>
      <c r="P1241" t="s">
        <v>50</v>
      </c>
      <c r="Q1241" t="s">
        <v>100</v>
      </c>
      <c r="R1241" t="s">
        <v>40</v>
      </c>
      <c r="S1241">
        <v>129288</v>
      </c>
      <c r="T1241">
        <v>761</v>
      </c>
      <c r="U1241">
        <v>1619</v>
      </c>
      <c r="V1241">
        <v>38337</v>
      </c>
      <c r="W1241" s="6">
        <v>39906.599074074074</v>
      </c>
      <c r="X1241" t="s">
        <v>3995</v>
      </c>
      <c r="Y1241" t="s">
        <v>24</v>
      </c>
    </row>
    <row r="1242" spans="1:25" x14ac:dyDescent="0.35">
      <c r="A1242" t="s">
        <v>3998</v>
      </c>
      <c r="B1242" t="s">
        <v>3999</v>
      </c>
      <c r="C1242" s="5">
        <v>43990.539629629631</v>
      </c>
      <c r="D1242" s="5">
        <f t="shared" si="20"/>
        <v>43990</v>
      </c>
      <c r="E1242" t="s">
        <v>4000</v>
      </c>
      <c r="F1242" t="s">
        <v>30</v>
      </c>
      <c r="G1242" t="s">
        <v>144</v>
      </c>
      <c r="H1242">
        <v>11</v>
      </c>
      <c r="I1242">
        <v>34</v>
      </c>
      <c r="J1242" t="s">
        <v>95</v>
      </c>
      <c r="K1242" t="s">
        <v>33</v>
      </c>
      <c r="L1242" t="s">
        <v>96</v>
      </c>
      <c r="M1242" t="s">
        <v>97</v>
      </c>
      <c r="N1242" t="s">
        <v>98</v>
      </c>
      <c r="O1242" t="s">
        <v>99</v>
      </c>
      <c r="P1242" t="s">
        <v>50</v>
      </c>
      <c r="Q1242" t="s">
        <v>100</v>
      </c>
      <c r="R1242" t="s">
        <v>40</v>
      </c>
      <c r="S1242">
        <v>129288</v>
      </c>
      <c r="T1242">
        <v>761</v>
      </c>
      <c r="U1242">
        <v>1619</v>
      </c>
      <c r="V1242">
        <v>38337</v>
      </c>
      <c r="W1242" s="6">
        <v>39906.599074074074</v>
      </c>
      <c r="X1242" t="s">
        <v>3998</v>
      </c>
      <c r="Y1242" t="s">
        <v>26</v>
      </c>
    </row>
    <row r="1243" spans="1:25" x14ac:dyDescent="0.35">
      <c r="A1243" t="s">
        <v>4001</v>
      </c>
      <c r="B1243" t="s">
        <v>4002</v>
      </c>
      <c r="C1243" s="5">
        <v>43990.464930555558</v>
      </c>
      <c r="D1243" s="5">
        <f t="shared" si="20"/>
        <v>43990</v>
      </c>
      <c r="E1243" t="s">
        <v>4003</v>
      </c>
      <c r="F1243" t="s">
        <v>30</v>
      </c>
      <c r="G1243" t="s">
        <v>68</v>
      </c>
      <c r="H1243">
        <v>9</v>
      </c>
      <c r="I1243">
        <v>12</v>
      </c>
      <c r="J1243" t="s">
        <v>95</v>
      </c>
      <c r="K1243" t="s">
        <v>33</v>
      </c>
      <c r="L1243" t="s">
        <v>96</v>
      </c>
      <c r="M1243" t="s">
        <v>97</v>
      </c>
      <c r="N1243" t="s">
        <v>98</v>
      </c>
      <c r="O1243" t="s">
        <v>99</v>
      </c>
      <c r="P1243" t="s">
        <v>50</v>
      </c>
      <c r="Q1243" t="s">
        <v>100</v>
      </c>
      <c r="R1243" t="s">
        <v>40</v>
      </c>
      <c r="S1243">
        <v>129288</v>
      </c>
      <c r="T1243">
        <v>761</v>
      </c>
      <c r="U1243">
        <v>1619</v>
      </c>
      <c r="V1243">
        <v>38337</v>
      </c>
      <c r="W1243" s="6">
        <v>39906.599074074074</v>
      </c>
      <c r="X1243" t="s">
        <v>4001</v>
      </c>
      <c r="Y1243" t="s">
        <v>26</v>
      </c>
    </row>
    <row r="1244" spans="1:25" x14ac:dyDescent="0.35">
      <c r="A1244" t="s">
        <v>4004</v>
      </c>
      <c r="B1244" t="s">
        <v>4005</v>
      </c>
      <c r="C1244" s="5">
        <v>43989.776250000003</v>
      </c>
      <c r="D1244" s="5">
        <f t="shared" si="20"/>
        <v>43989</v>
      </c>
      <c r="E1244" t="s">
        <v>4006</v>
      </c>
      <c r="F1244" t="s">
        <v>30</v>
      </c>
      <c r="G1244" t="s">
        <v>144</v>
      </c>
      <c r="H1244">
        <v>1</v>
      </c>
      <c r="I1244">
        <v>5</v>
      </c>
      <c r="J1244" t="s">
        <v>95</v>
      </c>
      <c r="K1244" t="s">
        <v>33</v>
      </c>
      <c r="L1244" t="s">
        <v>96</v>
      </c>
      <c r="M1244" t="s">
        <v>97</v>
      </c>
      <c r="N1244" t="s">
        <v>98</v>
      </c>
      <c r="O1244" t="s">
        <v>99</v>
      </c>
      <c r="P1244" t="s">
        <v>50</v>
      </c>
      <c r="Q1244" t="s">
        <v>100</v>
      </c>
      <c r="R1244" t="s">
        <v>40</v>
      </c>
      <c r="S1244">
        <v>129288</v>
      </c>
      <c r="T1244">
        <v>761</v>
      </c>
      <c r="U1244">
        <v>1619</v>
      </c>
      <c r="V1244">
        <v>38337</v>
      </c>
      <c r="W1244" s="6">
        <v>39906.599074074074</v>
      </c>
      <c r="X1244" t="s">
        <v>4004</v>
      </c>
      <c r="Y1244" s="9" t="s">
        <v>26</v>
      </c>
    </row>
    <row r="1245" spans="1:25" x14ac:dyDescent="0.35">
      <c r="A1245" t="s">
        <v>4007</v>
      </c>
      <c r="B1245" t="s">
        <v>4008</v>
      </c>
      <c r="C1245" s="5">
        <v>43989.580208333333</v>
      </c>
      <c r="D1245" s="5">
        <f t="shared" si="20"/>
        <v>43989</v>
      </c>
      <c r="E1245" t="s">
        <v>4009</v>
      </c>
      <c r="F1245" t="s">
        <v>116</v>
      </c>
      <c r="G1245" t="s">
        <v>144</v>
      </c>
      <c r="H1245">
        <v>2</v>
      </c>
      <c r="I1245">
        <v>19</v>
      </c>
      <c r="J1245" t="s">
        <v>95</v>
      </c>
      <c r="K1245" t="s">
        <v>33</v>
      </c>
      <c r="L1245" t="s">
        <v>96</v>
      </c>
      <c r="M1245" t="s">
        <v>97</v>
      </c>
      <c r="N1245" t="s">
        <v>98</v>
      </c>
      <c r="O1245" t="s">
        <v>99</v>
      </c>
      <c r="P1245" t="s">
        <v>50</v>
      </c>
      <c r="Q1245" t="s">
        <v>100</v>
      </c>
      <c r="R1245" t="s">
        <v>40</v>
      </c>
      <c r="S1245">
        <v>129288</v>
      </c>
      <c r="T1245">
        <v>761</v>
      </c>
      <c r="U1245">
        <v>1619</v>
      </c>
      <c r="V1245">
        <v>38337</v>
      </c>
      <c r="W1245" s="6">
        <v>39906.599074074074</v>
      </c>
      <c r="X1245" t="s">
        <v>4007</v>
      </c>
      <c r="Y1245" t="s">
        <v>24</v>
      </c>
    </row>
    <row r="1246" spans="1:25" x14ac:dyDescent="0.35">
      <c r="A1246" t="s">
        <v>4010</v>
      </c>
      <c r="B1246" t="s">
        <v>4011</v>
      </c>
      <c r="C1246" s="5">
        <v>43989.579328703701</v>
      </c>
      <c r="D1246" s="5">
        <f t="shared" si="20"/>
        <v>43989</v>
      </c>
      <c r="E1246" t="s">
        <v>4012</v>
      </c>
      <c r="F1246" t="s">
        <v>116</v>
      </c>
      <c r="G1246" t="s">
        <v>144</v>
      </c>
      <c r="H1246">
        <v>20</v>
      </c>
      <c r="I1246">
        <v>40</v>
      </c>
      <c r="J1246" t="s">
        <v>95</v>
      </c>
      <c r="K1246" t="s">
        <v>33</v>
      </c>
      <c r="L1246" t="s">
        <v>96</v>
      </c>
      <c r="M1246" t="s">
        <v>97</v>
      </c>
      <c r="N1246" t="s">
        <v>98</v>
      </c>
      <c r="O1246" t="s">
        <v>99</v>
      </c>
      <c r="P1246" t="s">
        <v>50</v>
      </c>
      <c r="Q1246" t="s">
        <v>100</v>
      </c>
      <c r="R1246" t="s">
        <v>40</v>
      </c>
      <c r="S1246">
        <v>129288</v>
      </c>
      <c r="T1246">
        <v>761</v>
      </c>
      <c r="U1246">
        <v>1619</v>
      </c>
      <c r="V1246">
        <v>38337</v>
      </c>
      <c r="W1246" s="6">
        <v>39906.599074074074</v>
      </c>
      <c r="X1246" t="s">
        <v>4010</v>
      </c>
      <c r="Y1246" t="s">
        <v>24</v>
      </c>
    </row>
    <row r="1247" spans="1:25" x14ac:dyDescent="0.35">
      <c r="A1247" t="s">
        <v>4013</v>
      </c>
      <c r="B1247" t="s">
        <v>4014</v>
      </c>
      <c r="C1247" s="5">
        <v>43989.578726851854</v>
      </c>
      <c r="D1247" s="5">
        <f t="shared" si="20"/>
        <v>43989</v>
      </c>
      <c r="E1247" t="s">
        <v>4015</v>
      </c>
      <c r="F1247" t="s">
        <v>30</v>
      </c>
      <c r="G1247" t="s">
        <v>144</v>
      </c>
      <c r="H1247">
        <v>12</v>
      </c>
      <c r="I1247">
        <v>44</v>
      </c>
      <c r="J1247" t="s">
        <v>95</v>
      </c>
      <c r="K1247" t="s">
        <v>33</v>
      </c>
      <c r="L1247" t="s">
        <v>96</v>
      </c>
      <c r="M1247" t="s">
        <v>97</v>
      </c>
      <c r="N1247" t="s">
        <v>98</v>
      </c>
      <c r="O1247" t="s">
        <v>99</v>
      </c>
      <c r="P1247" t="s">
        <v>50</v>
      </c>
      <c r="Q1247" t="s">
        <v>100</v>
      </c>
      <c r="R1247" t="s">
        <v>40</v>
      </c>
      <c r="S1247">
        <v>129288</v>
      </c>
      <c r="T1247">
        <v>761</v>
      </c>
      <c r="U1247">
        <v>1619</v>
      </c>
      <c r="V1247">
        <v>38337</v>
      </c>
      <c r="W1247" s="6">
        <v>39906.599074074074</v>
      </c>
      <c r="X1247" t="s">
        <v>4013</v>
      </c>
      <c r="Y1247" t="s">
        <v>24</v>
      </c>
    </row>
    <row r="1248" spans="1:25" x14ac:dyDescent="0.35">
      <c r="A1248" t="s">
        <v>4016</v>
      </c>
      <c r="B1248" t="s">
        <v>4017</v>
      </c>
      <c r="C1248" s="5">
        <v>43989.555879629632</v>
      </c>
      <c r="D1248" s="5">
        <f t="shared" si="20"/>
        <v>43989</v>
      </c>
      <c r="E1248" t="s">
        <v>4018</v>
      </c>
      <c r="F1248" t="s">
        <v>30</v>
      </c>
      <c r="G1248" t="s">
        <v>68</v>
      </c>
      <c r="H1248">
        <v>57</v>
      </c>
      <c r="I1248">
        <v>106</v>
      </c>
      <c r="J1248" t="s">
        <v>95</v>
      </c>
      <c r="K1248" t="s">
        <v>33</v>
      </c>
      <c r="L1248" t="s">
        <v>96</v>
      </c>
      <c r="M1248" t="s">
        <v>97</v>
      </c>
      <c r="N1248" t="s">
        <v>98</v>
      </c>
      <c r="O1248" t="s">
        <v>99</v>
      </c>
      <c r="P1248" t="s">
        <v>50</v>
      </c>
      <c r="Q1248" t="s">
        <v>100</v>
      </c>
      <c r="R1248" t="s">
        <v>40</v>
      </c>
      <c r="S1248">
        <v>129288</v>
      </c>
      <c r="T1248">
        <v>761</v>
      </c>
      <c r="U1248">
        <v>1619</v>
      </c>
      <c r="V1248">
        <v>38337</v>
      </c>
      <c r="W1248" s="6">
        <v>39906.599074074074</v>
      </c>
      <c r="X1248" t="s">
        <v>4016</v>
      </c>
      <c r="Y1248" t="s">
        <v>24</v>
      </c>
    </row>
    <row r="1249" spans="1:25" x14ac:dyDescent="0.35">
      <c r="A1249" t="s">
        <v>4019</v>
      </c>
      <c r="B1249" t="s">
        <v>4020</v>
      </c>
      <c r="C1249" s="5">
        <v>43987.762685185182</v>
      </c>
      <c r="D1249" s="5">
        <f t="shared" si="20"/>
        <v>43987</v>
      </c>
      <c r="E1249" t="s">
        <v>4021</v>
      </c>
      <c r="F1249" t="s">
        <v>30</v>
      </c>
      <c r="G1249" t="s">
        <v>144</v>
      </c>
      <c r="H1249">
        <v>39</v>
      </c>
      <c r="I1249">
        <v>111</v>
      </c>
      <c r="J1249" t="s">
        <v>95</v>
      </c>
      <c r="K1249" t="s">
        <v>33</v>
      </c>
      <c r="L1249" t="s">
        <v>96</v>
      </c>
      <c r="M1249" t="s">
        <v>97</v>
      </c>
      <c r="N1249" t="s">
        <v>98</v>
      </c>
      <c r="O1249" t="s">
        <v>99</v>
      </c>
      <c r="P1249" t="s">
        <v>50</v>
      </c>
      <c r="Q1249" t="s">
        <v>100</v>
      </c>
      <c r="R1249" t="s">
        <v>40</v>
      </c>
      <c r="S1249">
        <v>129288</v>
      </c>
      <c r="T1249">
        <v>761</v>
      </c>
      <c r="U1249">
        <v>1619</v>
      </c>
      <c r="V1249">
        <v>38337</v>
      </c>
      <c r="W1249" s="6">
        <v>39906.599074074074</v>
      </c>
      <c r="X1249" t="s">
        <v>4019</v>
      </c>
      <c r="Y1249" t="s">
        <v>24</v>
      </c>
    </row>
    <row r="1250" spans="1:25" x14ac:dyDescent="0.35">
      <c r="A1250" t="s">
        <v>4022</v>
      </c>
      <c r="B1250" t="s">
        <v>4023</v>
      </c>
      <c r="C1250" s="5">
        <v>43987.667002314818</v>
      </c>
      <c r="D1250" s="5">
        <f t="shared" si="20"/>
        <v>43987</v>
      </c>
      <c r="E1250" t="s">
        <v>4024</v>
      </c>
      <c r="F1250" t="s">
        <v>30</v>
      </c>
      <c r="G1250" t="s">
        <v>144</v>
      </c>
      <c r="H1250">
        <v>15</v>
      </c>
      <c r="I1250">
        <v>35</v>
      </c>
      <c r="J1250" t="s">
        <v>95</v>
      </c>
      <c r="K1250" t="s">
        <v>33</v>
      </c>
      <c r="L1250" t="s">
        <v>96</v>
      </c>
      <c r="M1250" t="s">
        <v>97</v>
      </c>
      <c r="N1250" t="s">
        <v>98</v>
      </c>
      <c r="O1250" t="s">
        <v>99</v>
      </c>
      <c r="P1250" t="s">
        <v>50</v>
      </c>
      <c r="Q1250" t="s">
        <v>100</v>
      </c>
      <c r="R1250" t="s">
        <v>40</v>
      </c>
      <c r="S1250">
        <v>129288</v>
      </c>
      <c r="T1250">
        <v>761</v>
      </c>
      <c r="U1250">
        <v>1619</v>
      </c>
      <c r="V1250">
        <v>38337</v>
      </c>
      <c r="W1250" s="6">
        <v>39906.599074074074</v>
      </c>
      <c r="X1250" t="s">
        <v>4022</v>
      </c>
      <c r="Y1250" t="s">
        <v>24</v>
      </c>
    </row>
    <row r="1251" spans="1:25" x14ac:dyDescent="0.35">
      <c r="A1251" t="s">
        <v>4025</v>
      </c>
      <c r="B1251" t="s">
        <v>4026</v>
      </c>
      <c r="C1251" s="5">
        <v>43987.664074074077</v>
      </c>
      <c r="D1251" s="5">
        <f t="shared" si="20"/>
        <v>43987</v>
      </c>
      <c r="E1251" t="s">
        <v>4027</v>
      </c>
      <c r="F1251" t="s">
        <v>30</v>
      </c>
      <c r="G1251" t="s">
        <v>144</v>
      </c>
      <c r="H1251">
        <v>0</v>
      </c>
      <c r="I1251">
        <v>2</v>
      </c>
      <c r="J1251" t="s">
        <v>95</v>
      </c>
      <c r="K1251" t="s">
        <v>33</v>
      </c>
      <c r="L1251" t="s">
        <v>96</v>
      </c>
      <c r="M1251" t="s">
        <v>97</v>
      </c>
      <c r="N1251" t="s">
        <v>98</v>
      </c>
      <c r="O1251" t="s">
        <v>99</v>
      </c>
      <c r="P1251" t="s">
        <v>50</v>
      </c>
      <c r="Q1251" t="s">
        <v>100</v>
      </c>
      <c r="R1251" t="s">
        <v>40</v>
      </c>
      <c r="S1251">
        <v>129288</v>
      </c>
      <c r="T1251">
        <v>761</v>
      </c>
      <c r="U1251">
        <v>1619</v>
      </c>
      <c r="V1251">
        <v>38337</v>
      </c>
      <c r="W1251" s="6">
        <v>39906.599074074074</v>
      </c>
      <c r="X1251" t="s">
        <v>4025</v>
      </c>
      <c r="Y1251" t="s">
        <v>24</v>
      </c>
    </row>
    <row r="1252" spans="1:25" x14ac:dyDescent="0.35">
      <c r="A1252" t="s">
        <v>4028</v>
      </c>
      <c r="B1252" t="s">
        <v>4029</v>
      </c>
      <c r="C1252" s="5">
        <v>43987.639641203707</v>
      </c>
      <c r="D1252" s="5">
        <f t="shared" si="20"/>
        <v>43987</v>
      </c>
      <c r="E1252" t="s">
        <v>4030</v>
      </c>
      <c r="F1252" t="s">
        <v>30</v>
      </c>
      <c r="G1252" t="s">
        <v>144</v>
      </c>
      <c r="H1252">
        <v>7</v>
      </c>
      <c r="I1252">
        <v>22</v>
      </c>
      <c r="J1252" t="s">
        <v>95</v>
      </c>
      <c r="K1252" t="s">
        <v>33</v>
      </c>
      <c r="L1252" t="s">
        <v>96</v>
      </c>
      <c r="M1252" t="s">
        <v>97</v>
      </c>
      <c r="N1252" t="s">
        <v>98</v>
      </c>
      <c r="O1252" t="s">
        <v>99</v>
      </c>
      <c r="P1252" t="s">
        <v>50</v>
      </c>
      <c r="Q1252" t="s">
        <v>100</v>
      </c>
      <c r="R1252" t="s">
        <v>40</v>
      </c>
      <c r="S1252">
        <v>129288</v>
      </c>
      <c r="T1252">
        <v>761</v>
      </c>
      <c r="U1252">
        <v>1619</v>
      </c>
      <c r="V1252">
        <v>38337</v>
      </c>
      <c r="W1252" s="6">
        <v>39906.599074074074</v>
      </c>
      <c r="X1252" t="s">
        <v>4028</v>
      </c>
      <c r="Y1252" t="s">
        <v>25</v>
      </c>
    </row>
    <row r="1253" spans="1:25" x14ac:dyDescent="0.35">
      <c r="A1253" t="s">
        <v>4031</v>
      </c>
      <c r="B1253" t="s">
        <v>4032</v>
      </c>
      <c r="C1253" s="5">
        <v>43987.554918981485</v>
      </c>
      <c r="D1253" s="5">
        <f t="shared" si="20"/>
        <v>43987</v>
      </c>
      <c r="E1253" t="s">
        <v>4033</v>
      </c>
      <c r="F1253" t="s">
        <v>30</v>
      </c>
      <c r="G1253" t="s">
        <v>31</v>
      </c>
      <c r="H1253">
        <v>87</v>
      </c>
      <c r="I1253">
        <v>191</v>
      </c>
      <c r="J1253" t="s">
        <v>32</v>
      </c>
      <c r="K1253" t="s">
        <v>33</v>
      </c>
      <c r="L1253" t="s">
        <v>34</v>
      </c>
      <c r="M1253" t="s">
        <v>35</v>
      </c>
      <c r="N1253" t="s">
        <v>36</v>
      </c>
      <c r="O1253" t="s">
        <v>37</v>
      </c>
      <c r="P1253" t="s">
        <v>38</v>
      </c>
      <c r="Q1253" t="s">
        <v>39</v>
      </c>
      <c r="R1253" t="s">
        <v>40</v>
      </c>
      <c r="S1253">
        <v>7483989</v>
      </c>
      <c r="T1253">
        <v>1347</v>
      </c>
      <c r="U1253">
        <v>2007</v>
      </c>
      <c r="V1253">
        <v>709880</v>
      </c>
      <c r="W1253" s="6">
        <v>39926.837002314816</v>
      </c>
      <c r="X1253" t="s">
        <v>4031</v>
      </c>
      <c r="Y1253" t="s">
        <v>24</v>
      </c>
    </row>
    <row r="1254" spans="1:25" ht="101.5" x14ac:dyDescent="0.35">
      <c r="A1254" t="s">
        <v>4034</v>
      </c>
      <c r="B1254" t="s">
        <v>4035</v>
      </c>
      <c r="C1254" s="5">
        <v>43987.193969907406</v>
      </c>
      <c r="D1254" s="5">
        <f t="shared" si="20"/>
        <v>43987</v>
      </c>
      <c r="E1254" s="8" t="s">
        <v>4036</v>
      </c>
      <c r="F1254" t="s">
        <v>30</v>
      </c>
      <c r="G1254" t="s">
        <v>31</v>
      </c>
      <c r="H1254">
        <v>22</v>
      </c>
      <c r="I1254">
        <v>48</v>
      </c>
      <c r="J1254" t="s">
        <v>32</v>
      </c>
      <c r="K1254" t="s">
        <v>33</v>
      </c>
      <c r="L1254" t="s">
        <v>34</v>
      </c>
      <c r="M1254" t="s">
        <v>35</v>
      </c>
      <c r="N1254" t="s">
        <v>36</v>
      </c>
      <c r="O1254" t="s">
        <v>37</v>
      </c>
      <c r="P1254" t="s">
        <v>38</v>
      </c>
      <c r="Q1254" t="s">
        <v>39</v>
      </c>
      <c r="R1254" t="s">
        <v>40</v>
      </c>
      <c r="S1254">
        <v>7483989</v>
      </c>
      <c r="T1254">
        <v>1347</v>
      </c>
      <c r="U1254">
        <v>2007</v>
      </c>
      <c r="V1254">
        <v>709880</v>
      </c>
      <c r="W1254" s="6">
        <v>39926.837002314816</v>
      </c>
      <c r="X1254" t="s">
        <v>4034</v>
      </c>
      <c r="Y1254" t="s">
        <v>26</v>
      </c>
    </row>
    <row r="1255" spans="1:25" ht="58" x14ac:dyDescent="0.35">
      <c r="A1255" t="s">
        <v>4037</v>
      </c>
      <c r="B1255" t="s">
        <v>4038</v>
      </c>
      <c r="C1255" s="5">
        <v>43986.855324074073</v>
      </c>
      <c r="D1255" s="5">
        <f t="shared" si="20"/>
        <v>43986</v>
      </c>
      <c r="E1255" s="8" t="s">
        <v>4039</v>
      </c>
      <c r="F1255" t="s">
        <v>75</v>
      </c>
      <c r="G1255" t="s">
        <v>44</v>
      </c>
      <c r="H1255">
        <v>0</v>
      </c>
      <c r="I1255">
        <v>0</v>
      </c>
      <c r="J1255" t="s">
        <v>2033</v>
      </c>
      <c r="K1255" t="s">
        <v>33</v>
      </c>
      <c r="L1255" t="s">
        <v>2034</v>
      </c>
      <c r="M1255" t="s">
        <v>2035</v>
      </c>
      <c r="N1255" t="s">
        <v>2036</v>
      </c>
      <c r="O1255" t="s">
        <v>2037</v>
      </c>
      <c r="P1255" t="s">
        <v>50</v>
      </c>
      <c r="Q1255" t="s">
        <v>2038</v>
      </c>
      <c r="R1255" t="s">
        <v>40</v>
      </c>
      <c r="S1255">
        <v>25243</v>
      </c>
      <c r="T1255">
        <v>2690</v>
      </c>
      <c r="U1255">
        <v>1061</v>
      </c>
      <c r="V1255">
        <v>11564</v>
      </c>
      <c r="W1255" s="6">
        <v>39930.648425925923</v>
      </c>
      <c r="X1255" t="s">
        <v>4037</v>
      </c>
      <c r="Y1255" t="s">
        <v>26</v>
      </c>
    </row>
    <row r="1256" spans="1:25" x14ac:dyDescent="0.35">
      <c r="A1256" t="s">
        <v>4040</v>
      </c>
      <c r="B1256" t="s">
        <v>4041</v>
      </c>
      <c r="C1256" s="5">
        <v>43986.546550925923</v>
      </c>
      <c r="D1256" s="5">
        <f t="shared" si="20"/>
        <v>43986</v>
      </c>
      <c r="E1256" t="s">
        <v>4042</v>
      </c>
      <c r="F1256" t="s">
        <v>75</v>
      </c>
      <c r="G1256" t="s">
        <v>144</v>
      </c>
      <c r="H1256">
        <v>0</v>
      </c>
      <c r="I1256">
        <v>0</v>
      </c>
      <c r="J1256" t="s">
        <v>95</v>
      </c>
      <c r="K1256" t="s">
        <v>33</v>
      </c>
      <c r="L1256" t="s">
        <v>96</v>
      </c>
      <c r="M1256" t="s">
        <v>97</v>
      </c>
      <c r="N1256" t="s">
        <v>98</v>
      </c>
      <c r="O1256" t="s">
        <v>99</v>
      </c>
      <c r="P1256" t="s">
        <v>50</v>
      </c>
      <c r="Q1256" t="s">
        <v>100</v>
      </c>
      <c r="R1256" t="s">
        <v>40</v>
      </c>
      <c r="S1256">
        <v>129288</v>
      </c>
      <c r="T1256">
        <v>761</v>
      </c>
      <c r="U1256">
        <v>1619</v>
      </c>
      <c r="V1256">
        <v>38337</v>
      </c>
      <c r="W1256" s="6">
        <v>39906.599074074074</v>
      </c>
      <c r="X1256" t="s">
        <v>4040</v>
      </c>
      <c r="Y1256" t="s">
        <v>24</v>
      </c>
    </row>
    <row r="1257" spans="1:25" x14ac:dyDescent="0.35">
      <c r="A1257" t="s">
        <v>4043</v>
      </c>
      <c r="B1257" t="s">
        <v>4044</v>
      </c>
      <c r="C1257" s="5">
        <v>43986.508391203701</v>
      </c>
      <c r="D1257" s="5">
        <f t="shared" si="20"/>
        <v>43986</v>
      </c>
      <c r="E1257" t="s">
        <v>4045</v>
      </c>
      <c r="F1257" t="s">
        <v>30</v>
      </c>
      <c r="G1257" t="s">
        <v>31</v>
      </c>
      <c r="H1257">
        <v>22</v>
      </c>
      <c r="I1257">
        <v>61</v>
      </c>
      <c r="J1257" t="s">
        <v>32</v>
      </c>
      <c r="K1257" t="s">
        <v>33</v>
      </c>
      <c r="L1257" t="s">
        <v>34</v>
      </c>
      <c r="M1257" t="s">
        <v>35</v>
      </c>
      <c r="N1257" t="s">
        <v>36</v>
      </c>
      <c r="O1257" t="s">
        <v>37</v>
      </c>
      <c r="P1257" t="s">
        <v>38</v>
      </c>
      <c r="Q1257" t="s">
        <v>39</v>
      </c>
      <c r="R1257" t="s">
        <v>40</v>
      </c>
      <c r="S1257">
        <v>7483989</v>
      </c>
      <c r="T1257">
        <v>1347</v>
      </c>
      <c r="U1257">
        <v>2007</v>
      </c>
      <c r="V1257">
        <v>709880</v>
      </c>
      <c r="W1257" s="6">
        <v>39926.837002314816</v>
      </c>
      <c r="X1257" t="s">
        <v>4043</v>
      </c>
      <c r="Y1257" t="s">
        <v>26</v>
      </c>
    </row>
    <row r="1258" spans="1:25" x14ac:dyDescent="0.35">
      <c r="A1258" t="s">
        <v>4046</v>
      </c>
      <c r="B1258" t="s">
        <v>4047</v>
      </c>
      <c r="C1258" s="5">
        <v>43986.279224537036</v>
      </c>
      <c r="D1258" s="5">
        <f t="shared" si="20"/>
        <v>43986</v>
      </c>
      <c r="E1258" t="s">
        <v>4048</v>
      </c>
      <c r="F1258" t="s">
        <v>30</v>
      </c>
      <c r="G1258" t="s">
        <v>31</v>
      </c>
      <c r="H1258">
        <v>29</v>
      </c>
      <c r="I1258">
        <v>70</v>
      </c>
      <c r="J1258" t="s">
        <v>32</v>
      </c>
      <c r="K1258" t="s">
        <v>33</v>
      </c>
      <c r="L1258" t="s">
        <v>34</v>
      </c>
      <c r="M1258" t="s">
        <v>35</v>
      </c>
      <c r="N1258" t="s">
        <v>36</v>
      </c>
      <c r="O1258" t="s">
        <v>37</v>
      </c>
      <c r="P1258" t="s">
        <v>38</v>
      </c>
      <c r="Q1258" t="s">
        <v>39</v>
      </c>
      <c r="R1258" t="s">
        <v>40</v>
      </c>
      <c r="S1258">
        <v>7483989</v>
      </c>
      <c r="T1258">
        <v>1347</v>
      </c>
      <c r="U1258">
        <v>2007</v>
      </c>
      <c r="V1258">
        <v>709880</v>
      </c>
      <c r="W1258" s="6">
        <v>39926.837002314816</v>
      </c>
      <c r="X1258" t="s">
        <v>4046</v>
      </c>
      <c r="Y1258" t="s">
        <v>26</v>
      </c>
    </row>
    <row r="1259" spans="1:25" x14ac:dyDescent="0.35">
      <c r="A1259" t="s">
        <v>4049</v>
      </c>
      <c r="B1259" t="s">
        <v>4050</v>
      </c>
      <c r="C1259" s="5">
        <v>43985.628495370373</v>
      </c>
      <c r="D1259" s="5">
        <f t="shared" si="20"/>
        <v>43985</v>
      </c>
      <c r="E1259" t="s">
        <v>4051</v>
      </c>
      <c r="F1259" t="s">
        <v>30</v>
      </c>
      <c r="G1259" t="s">
        <v>44</v>
      </c>
      <c r="H1259">
        <v>10</v>
      </c>
      <c r="I1259">
        <v>42</v>
      </c>
      <c r="J1259" t="s">
        <v>212</v>
      </c>
      <c r="K1259" t="s">
        <v>33</v>
      </c>
      <c r="L1259" t="s">
        <v>213</v>
      </c>
      <c r="M1259" t="s">
        <v>214</v>
      </c>
      <c r="N1259" t="s">
        <v>215</v>
      </c>
      <c r="O1259" t="s">
        <v>216</v>
      </c>
      <c r="P1259" t="s">
        <v>38</v>
      </c>
      <c r="Q1259" t="s">
        <v>217</v>
      </c>
      <c r="R1259" t="s">
        <v>40</v>
      </c>
      <c r="S1259">
        <v>86323</v>
      </c>
      <c r="T1259">
        <v>3726</v>
      </c>
      <c r="U1259">
        <v>28373</v>
      </c>
      <c r="V1259">
        <v>101383</v>
      </c>
      <c r="W1259" s="6">
        <v>40656.523530092592</v>
      </c>
      <c r="X1259" t="s">
        <v>4049</v>
      </c>
      <c r="Y1259" t="s">
        <v>24</v>
      </c>
    </row>
    <row r="1260" spans="1:25" x14ac:dyDescent="0.35">
      <c r="A1260" t="s">
        <v>4052</v>
      </c>
      <c r="B1260" t="s">
        <v>4053</v>
      </c>
      <c r="C1260" s="5">
        <v>43985.5856712963</v>
      </c>
      <c r="D1260" s="5">
        <f t="shared" si="20"/>
        <v>43985</v>
      </c>
      <c r="E1260" t="s">
        <v>4054</v>
      </c>
      <c r="F1260" t="s">
        <v>30</v>
      </c>
      <c r="G1260" t="s">
        <v>68</v>
      </c>
      <c r="H1260">
        <v>0</v>
      </c>
      <c r="I1260">
        <v>18</v>
      </c>
      <c r="J1260" t="s">
        <v>383</v>
      </c>
      <c r="K1260" t="s">
        <v>33</v>
      </c>
      <c r="L1260" t="s">
        <v>384</v>
      </c>
      <c r="M1260" t="s">
        <v>385</v>
      </c>
      <c r="N1260" t="s">
        <v>386</v>
      </c>
      <c r="O1260" t="s">
        <v>387</v>
      </c>
      <c r="P1260" t="s">
        <v>50</v>
      </c>
      <c r="Q1260" t="s">
        <v>388</v>
      </c>
      <c r="R1260" t="s">
        <v>40</v>
      </c>
      <c r="S1260">
        <v>17705</v>
      </c>
      <c r="T1260">
        <v>655</v>
      </c>
      <c r="U1260">
        <v>48913</v>
      </c>
      <c r="V1260">
        <v>24166</v>
      </c>
      <c r="W1260" s="6">
        <v>42138.4844212963</v>
      </c>
      <c r="X1260" t="s">
        <v>4052</v>
      </c>
      <c r="Y1260" t="s">
        <v>25</v>
      </c>
    </row>
    <row r="1261" spans="1:25" x14ac:dyDescent="0.35">
      <c r="A1261" t="s">
        <v>4055</v>
      </c>
      <c r="B1261" t="s">
        <v>4056</v>
      </c>
      <c r="C1261" s="5">
        <v>43984.930567129632</v>
      </c>
      <c r="D1261" s="5">
        <f t="shared" si="20"/>
        <v>43984</v>
      </c>
      <c r="E1261" t="s">
        <v>4057</v>
      </c>
      <c r="F1261" t="s">
        <v>75</v>
      </c>
      <c r="G1261" t="s">
        <v>44</v>
      </c>
      <c r="H1261">
        <v>0</v>
      </c>
      <c r="I1261">
        <v>0</v>
      </c>
      <c r="J1261" t="s">
        <v>56</v>
      </c>
      <c r="K1261" t="s">
        <v>33</v>
      </c>
      <c r="L1261" t="s">
        <v>57</v>
      </c>
      <c r="M1261" t="s">
        <v>58</v>
      </c>
      <c r="N1261" t="s">
        <v>59</v>
      </c>
      <c r="O1261" t="s">
        <v>60</v>
      </c>
      <c r="P1261" t="s">
        <v>50</v>
      </c>
      <c r="Q1261" t="s">
        <v>61</v>
      </c>
      <c r="R1261" t="s">
        <v>40</v>
      </c>
      <c r="S1261">
        <v>61841</v>
      </c>
      <c r="T1261">
        <v>3177</v>
      </c>
      <c r="U1261">
        <v>25315</v>
      </c>
      <c r="V1261">
        <v>143761</v>
      </c>
      <c r="W1261" s="6">
        <v>40202.631284722222</v>
      </c>
      <c r="X1261" t="s">
        <v>4055</v>
      </c>
      <c r="Y1261" t="s">
        <v>26</v>
      </c>
    </row>
    <row r="1262" spans="1:25" x14ac:dyDescent="0.35">
      <c r="A1262" t="s">
        <v>4058</v>
      </c>
      <c r="B1262" t="s">
        <v>4059</v>
      </c>
      <c r="C1262" s="5">
        <v>43984.774074074077</v>
      </c>
      <c r="D1262" s="5">
        <f t="shared" si="20"/>
        <v>43984</v>
      </c>
      <c r="E1262" t="s">
        <v>4060</v>
      </c>
      <c r="F1262" t="s">
        <v>75</v>
      </c>
      <c r="G1262" t="s">
        <v>44</v>
      </c>
      <c r="H1262">
        <v>0</v>
      </c>
      <c r="I1262">
        <v>0</v>
      </c>
      <c r="J1262" t="s">
        <v>56</v>
      </c>
      <c r="K1262" t="s">
        <v>33</v>
      </c>
      <c r="L1262" t="s">
        <v>57</v>
      </c>
      <c r="M1262" t="s">
        <v>58</v>
      </c>
      <c r="N1262" t="s">
        <v>59</v>
      </c>
      <c r="O1262" t="s">
        <v>60</v>
      </c>
      <c r="P1262" t="s">
        <v>50</v>
      </c>
      <c r="Q1262" t="s">
        <v>61</v>
      </c>
      <c r="R1262" t="s">
        <v>40</v>
      </c>
      <c r="S1262">
        <v>61841</v>
      </c>
      <c r="T1262">
        <v>3177</v>
      </c>
      <c r="U1262">
        <v>25315</v>
      </c>
      <c r="V1262">
        <v>143761</v>
      </c>
      <c r="W1262" s="6">
        <v>40202.631284722222</v>
      </c>
      <c r="X1262" t="s">
        <v>4058</v>
      </c>
      <c r="Y1262" t="s">
        <v>24</v>
      </c>
    </row>
    <row r="1263" spans="1:25" x14ac:dyDescent="0.35">
      <c r="A1263" t="s">
        <v>4061</v>
      </c>
      <c r="B1263" t="s">
        <v>4062</v>
      </c>
      <c r="C1263" s="5">
        <v>43984.563518518517</v>
      </c>
      <c r="D1263" s="5">
        <f t="shared" si="20"/>
        <v>43984</v>
      </c>
      <c r="E1263" t="s">
        <v>4063</v>
      </c>
      <c r="F1263" t="s">
        <v>30</v>
      </c>
      <c r="G1263" t="s">
        <v>68</v>
      </c>
      <c r="H1263">
        <v>6</v>
      </c>
      <c r="I1263">
        <v>11</v>
      </c>
      <c r="J1263" t="s">
        <v>95</v>
      </c>
      <c r="K1263" t="s">
        <v>33</v>
      </c>
      <c r="L1263" t="s">
        <v>96</v>
      </c>
      <c r="M1263" t="s">
        <v>97</v>
      </c>
      <c r="N1263" t="s">
        <v>98</v>
      </c>
      <c r="O1263" t="s">
        <v>99</v>
      </c>
      <c r="P1263" t="s">
        <v>50</v>
      </c>
      <c r="Q1263" t="s">
        <v>100</v>
      </c>
      <c r="R1263" t="s">
        <v>40</v>
      </c>
      <c r="S1263">
        <v>129288</v>
      </c>
      <c r="T1263">
        <v>761</v>
      </c>
      <c r="U1263">
        <v>1619</v>
      </c>
      <c r="V1263">
        <v>38337</v>
      </c>
      <c r="W1263" s="6">
        <v>39906.599074074074</v>
      </c>
      <c r="X1263" t="s">
        <v>4061</v>
      </c>
      <c r="Y1263" t="s">
        <v>24</v>
      </c>
    </row>
    <row r="1264" spans="1:25" x14ac:dyDescent="0.35">
      <c r="A1264" t="s">
        <v>4064</v>
      </c>
      <c r="B1264" t="s">
        <v>4065</v>
      </c>
      <c r="C1264" s="5">
        <v>43983.890520833331</v>
      </c>
      <c r="D1264" s="5">
        <f t="shared" si="20"/>
        <v>43983</v>
      </c>
      <c r="E1264" t="s">
        <v>4066</v>
      </c>
      <c r="F1264" t="s">
        <v>75</v>
      </c>
      <c r="G1264" t="s">
        <v>4067</v>
      </c>
      <c r="H1264">
        <v>0</v>
      </c>
      <c r="I1264">
        <v>0</v>
      </c>
      <c r="J1264" t="s">
        <v>56</v>
      </c>
      <c r="K1264" t="s">
        <v>33</v>
      </c>
      <c r="L1264" t="s">
        <v>57</v>
      </c>
      <c r="M1264" t="s">
        <v>58</v>
      </c>
      <c r="N1264" t="s">
        <v>59</v>
      </c>
      <c r="O1264" t="s">
        <v>60</v>
      </c>
      <c r="P1264" t="s">
        <v>50</v>
      </c>
      <c r="Q1264" t="s">
        <v>61</v>
      </c>
      <c r="R1264" t="s">
        <v>40</v>
      </c>
      <c r="S1264">
        <v>61841</v>
      </c>
      <c r="T1264">
        <v>3177</v>
      </c>
      <c r="U1264">
        <v>25315</v>
      </c>
      <c r="V1264">
        <v>143761</v>
      </c>
      <c r="W1264" s="6">
        <v>40202.631284722222</v>
      </c>
      <c r="X1264" t="s">
        <v>4064</v>
      </c>
      <c r="Y1264" t="s">
        <v>24</v>
      </c>
    </row>
    <row r="1265" spans="1:25" x14ac:dyDescent="0.35">
      <c r="A1265" t="s">
        <v>4068</v>
      </c>
      <c r="B1265" t="s">
        <v>4069</v>
      </c>
      <c r="C1265" s="5">
        <v>43983.592175925929</v>
      </c>
      <c r="D1265" s="5">
        <f t="shared" si="20"/>
        <v>43983</v>
      </c>
      <c r="E1265" t="s">
        <v>4070</v>
      </c>
      <c r="F1265" t="s">
        <v>30</v>
      </c>
      <c r="G1265" t="s">
        <v>68</v>
      </c>
      <c r="H1265">
        <v>19</v>
      </c>
      <c r="I1265">
        <v>23</v>
      </c>
      <c r="J1265" t="s">
        <v>95</v>
      </c>
      <c r="K1265" t="s">
        <v>33</v>
      </c>
      <c r="L1265" t="s">
        <v>96</v>
      </c>
      <c r="M1265" t="s">
        <v>97</v>
      </c>
      <c r="N1265" t="s">
        <v>98</v>
      </c>
      <c r="O1265" t="s">
        <v>99</v>
      </c>
      <c r="P1265" t="s">
        <v>50</v>
      </c>
      <c r="Q1265" t="s">
        <v>100</v>
      </c>
      <c r="R1265" t="s">
        <v>40</v>
      </c>
      <c r="S1265">
        <v>129288</v>
      </c>
      <c r="T1265">
        <v>761</v>
      </c>
      <c r="U1265">
        <v>1619</v>
      </c>
      <c r="V1265">
        <v>38337</v>
      </c>
      <c r="W1265" s="6">
        <v>39906.599074074074</v>
      </c>
      <c r="X1265" t="s">
        <v>4068</v>
      </c>
      <c r="Y1265" t="s">
        <v>24</v>
      </c>
    </row>
    <row r="1266" spans="1:25" x14ac:dyDescent="0.35">
      <c r="A1266" t="s">
        <v>4071</v>
      </c>
      <c r="B1266" t="s">
        <v>4072</v>
      </c>
      <c r="C1266" s="5">
        <v>43980.918437499997</v>
      </c>
      <c r="D1266" s="5">
        <f t="shared" si="20"/>
        <v>43980</v>
      </c>
      <c r="E1266" t="s">
        <v>4073</v>
      </c>
      <c r="F1266" t="s">
        <v>30</v>
      </c>
      <c r="G1266" t="s">
        <v>31</v>
      </c>
      <c r="H1266">
        <v>13</v>
      </c>
      <c r="I1266">
        <v>25</v>
      </c>
      <c r="J1266" t="s">
        <v>32</v>
      </c>
      <c r="K1266" t="s">
        <v>33</v>
      </c>
      <c r="L1266" t="s">
        <v>34</v>
      </c>
      <c r="M1266" t="s">
        <v>35</v>
      </c>
      <c r="N1266" t="s">
        <v>36</v>
      </c>
      <c r="O1266" t="s">
        <v>37</v>
      </c>
      <c r="P1266" t="s">
        <v>38</v>
      </c>
      <c r="Q1266" t="s">
        <v>39</v>
      </c>
      <c r="R1266" t="s">
        <v>40</v>
      </c>
      <c r="S1266">
        <v>7483989</v>
      </c>
      <c r="T1266">
        <v>1347</v>
      </c>
      <c r="U1266">
        <v>2007</v>
      </c>
      <c r="V1266">
        <v>709880</v>
      </c>
      <c r="W1266" s="6">
        <v>39926.837002314816</v>
      </c>
      <c r="X1266" t="s">
        <v>4071</v>
      </c>
      <c r="Y1266" t="s">
        <v>26</v>
      </c>
    </row>
    <row r="1267" spans="1:25" x14ac:dyDescent="0.35">
      <c r="A1267" t="s">
        <v>4074</v>
      </c>
      <c r="B1267" t="s">
        <v>4075</v>
      </c>
      <c r="C1267" s="5">
        <v>43980.856446759259</v>
      </c>
      <c r="D1267" s="5">
        <f t="shared" si="20"/>
        <v>43980</v>
      </c>
      <c r="E1267" t="s">
        <v>4076</v>
      </c>
      <c r="F1267" t="s">
        <v>30</v>
      </c>
      <c r="G1267" t="s">
        <v>68</v>
      </c>
      <c r="H1267">
        <v>17</v>
      </c>
      <c r="I1267">
        <v>60</v>
      </c>
      <c r="J1267" t="s">
        <v>95</v>
      </c>
      <c r="K1267" t="s">
        <v>33</v>
      </c>
      <c r="L1267" t="s">
        <v>96</v>
      </c>
      <c r="M1267" t="s">
        <v>97</v>
      </c>
      <c r="N1267" t="s">
        <v>98</v>
      </c>
      <c r="O1267" t="s">
        <v>99</v>
      </c>
      <c r="P1267" t="s">
        <v>50</v>
      </c>
      <c r="Q1267" t="s">
        <v>100</v>
      </c>
      <c r="R1267" t="s">
        <v>40</v>
      </c>
      <c r="S1267">
        <v>129288</v>
      </c>
      <c r="T1267">
        <v>761</v>
      </c>
      <c r="U1267">
        <v>1619</v>
      </c>
      <c r="V1267">
        <v>38337</v>
      </c>
      <c r="W1267" s="6">
        <v>39906.599074074074</v>
      </c>
      <c r="X1267" t="s">
        <v>4074</v>
      </c>
      <c r="Y1267" t="s">
        <v>24</v>
      </c>
    </row>
    <row r="1268" spans="1:25" x14ac:dyDescent="0.35">
      <c r="A1268" t="s">
        <v>4077</v>
      </c>
      <c r="B1268" t="s">
        <v>4078</v>
      </c>
      <c r="C1268" s="5">
        <v>43979.699837962966</v>
      </c>
      <c r="D1268" s="5">
        <f t="shared" si="20"/>
        <v>43979</v>
      </c>
      <c r="E1268" t="s">
        <v>4079</v>
      </c>
      <c r="F1268" t="s">
        <v>30</v>
      </c>
      <c r="G1268" t="s">
        <v>144</v>
      </c>
      <c r="H1268">
        <v>2</v>
      </c>
      <c r="I1268">
        <v>11</v>
      </c>
      <c r="J1268" t="s">
        <v>95</v>
      </c>
      <c r="K1268" t="s">
        <v>33</v>
      </c>
      <c r="L1268" t="s">
        <v>96</v>
      </c>
      <c r="M1268" t="s">
        <v>97</v>
      </c>
      <c r="N1268" t="s">
        <v>98</v>
      </c>
      <c r="O1268" t="s">
        <v>99</v>
      </c>
      <c r="P1268" t="s">
        <v>50</v>
      </c>
      <c r="Q1268" t="s">
        <v>100</v>
      </c>
      <c r="R1268" t="s">
        <v>40</v>
      </c>
      <c r="S1268">
        <v>129288</v>
      </c>
      <c r="T1268">
        <v>761</v>
      </c>
      <c r="U1268">
        <v>1619</v>
      </c>
      <c r="V1268">
        <v>38337</v>
      </c>
      <c r="W1268" s="6">
        <v>39906.599074074074</v>
      </c>
      <c r="X1268" t="s">
        <v>4077</v>
      </c>
      <c r="Y1268" t="s">
        <v>26</v>
      </c>
    </row>
    <row r="1269" spans="1:25" ht="101.5" x14ac:dyDescent="0.35">
      <c r="A1269" t="s">
        <v>4080</v>
      </c>
      <c r="B1269" t="s">
        <v>4081</v>
      </c>
      <c r="C1269" s="5">
        <v>43979.556180555555</v>
      </c>
      <c r="D1269" s="5">
        <f t="shared" si="20"/>
        <v>43979</v>
      </c>
      <c r="E1269" s="8" t="s">
        <v>4082</v>
      </c>
      <c r="F1269" t="s">
        <v>30</v>
      </c>
      <c r="G1269" t="s">
        <v>144</v>
      </c>
      <c r="H1269">
        <v>6</v>
      </c>
      <c r="I1269">
        <v>23</v>
      </c>
      <c r="J1269" t="s">
        <v>95</v>
      </c>
      <c r="K1269" t="s">
        <v>33</v>
      </c>
      <c r="L1269" t="s">
        <v>96</v>
      </c>
      <c r="M1269" t="s">
        <v>97</v>
      </c>
      <c r="N1269" t="s">
        <v>98</v>
      </c>
      <c r="O1269" t="s">
        <v>99</v>
      </c>
      <c r="P1269" t="s">
        <v>50</v>
      </c>
      <c r="Q1269" t="s">
        <v>100</v>
      </c>
      <c r="R1269" t="s">
        <v>40</v>
      </c>
      <c r="S1269">
        <v>129288</v>
      </c>
      <c r="T1269">
        <v>761</v>
      </c>
      <c r="U1269">
        <v>1619</v>
      </c>
      <c r="V1269">
        <v>38337</v>
      </c>
      <c r="W1269" s="6">
        <v>39906.599074074074</v>
      </c>
      <c r="X1269" t="s">
        <v>4080</v>
      </c>
      <c r="Y1269" t="s">
        <v>26</v>
      </c>
    </row>
    <row r="1270" spans="1:25" x14ac:dyDescent="0.35">
      <c r="A1270" t="s">
        <v>4083</v>
      </c>
      <c r="B1270" t="s">
        <v>4084</v>
      </c>
      <c r="C1270" s="5">
        <v>43979.549398148149</v>
      </c>
      <c r="D1270" s="5">
        <f t="shared" si="20"/>
        <v>43979</v>
      </c>
      <c r="E1270" t="s">
        <v>4085</v>
      </c>
      <c r="F1270" t="s">
        <v>30</v>
      </c>
      <c r="G1270" t="s">
        <v>68</v>
      </c>
      <c r="H1270">
        <v>4</v>
      </c>
      <c r="I1270">
        <v>10</v>
      </c>
      <c r="J1270" t="s">
        <v>95</v>
      </c>
      <c r="K1270" t="s">
        <v>33</v>
      </c>
      <c r="L1270" t="s">
        <v>96</v>
      </c>
      <c r="M1270" t="s">
        <v>97</v>
      </c>
      <c r="N1270" t="s">
        <v>98</v>
      </c>
      <c r="O1270" t="s">
        <v>99</v>
      </c>
      <c r="P1270" t="s">
        <v>50</v>
      </c>
      <c r="Q1270" t="s">
        <v>100</v>
      </c>
      <c r="R1270" t="s">
        <v>40</v>
      </c>
      <c r="S1270">
        <v>129288</v>
      </c>
      <c r="T1270">
        <v>761</v>
      </c>
      <c r="U1270">
        <v>1619</v>
      </c>
      <c r="V1270">
        <v>38337</v>
      </c>
      <c r="W1270" s="6">
        <v>39906.599074074074</v>
      </c>
      <c r="X1270" t="s">
        <v>4083</v>
      </c>
      <c r="Y1270" t="s">
        <v>24</v>
      </c>
    </row>
    <row r="1271" spans="1:25" x14ac:dyDescent="0.35">
      <c r="A1271" t="s">
        <v>4086</v>
      </c>
      <c r="B1271" t="s">
        <v>4087</v>
      </c>
      <c r="C1271" s="5">
        <v>43979.538587962961</v>
      </c>
      <c r="D1271" s="5">
        <f t="shared" si="20"/>
        <v>43979</v>
      </c>
      <c r="E1271" t="s">
        <v>4088</v>
      </c>
      <c r="F1271" t="s">
        <v>30</v>
      </c>
      <c r="G1271" t="s">
        <v>68</v>
      </c>
      <c r="H1271">
        <v>22</v>
      </c>
      <c r="I1271">
        <v>42</v>
      </c>
      <c r="J1271" t="s">
        <v>95</v>
      </c>
      <c r="K1271" t="s">
        <v>33</v>
      </c>
      <c r="L1271" t="s">
        <v>96</v>
      </c>
      <c r="M1271" t="s">
        <v>97</v>
      </c>
      <c r="N1271" t="s">
        <v>98</v>
      </c>
      <c r="O1271" t="s">
        <v>99</v>
      </c>
      <c r="P1271" t="s">
        <v>50</v>
      </c>
      <c r="Q1271" t="s">
        <v>100</v>
      </c>
      <c r="R1271" t="s">
        <v>40</v>
      </c>
      <c r="S1271">
        <v>129288</v>
      </c>
      <c r="T1271">
        <v>761</v>
      </c>
      <c r="U1271">
        <v>1619</v>
      </c>
      <c r="V1271">
        <v>38337</v>
      </c>
      <c r="W1271" s="6">
        <v>39906.599074074074</v>
      </c>
      <c r="X1271" t="s">
        <v>4086</v>
      </c>
      <c r="Y1271" t="s">
        <v>24</v>
      </c>
    </row>
    <row r="1272" spans="1:25" x14ac:dyDescent="0.35">
      <c r="A1272" t="s">
        <v>4089</v>
      </c>
      <c r="B1272" t="s">
        <v>4090</v>
      </c>
      <c r="C1272" s="5">
        <v>43978.855254629627</v>
      </c>
      <c r="D1272" s="5">
        <f t="shared" si="20"/>
        <v>43978</v>
      </c>
      <c r="E1272" t="s">
        <v>4091</v>
      </c>
      <c r="F1272" t="s">
        <v>75</v>
      </c>
      <c r="G1272" t="s">
        <v>144</v>
      </c>
      <c r="H1272">
        <v>0</v>
      </c>
      <c r="I1272">
        <v>0</v>
      </c>
      <c r="K1272" t="s">
        <v>33</v>
      </c>
      <c r="L1272" t="s">
        <v>317</v>
      </c>
      <c r="M1272" t="s">
        <v>318</v>
      </c>
      <c r="N1272" t="s">
        <v>319</v>
      </c>
      <c r="O1272" t="s">
        <v>320</v>
      </c>
      <c r="P1272" t="s">
        <v>50</v>
      </c>
      <c r="Q1272" t="s">
        <v>321</v>
      </c>
      <c r="R1272" t="s">
        <v>40</v>
      </c>
      <c r="S1272">
        <v>86586</v>
      </c>
      <c r="T1272">
        <v>7338</v>
      </c>
      <c r="U1272">
        <v>33417</v>
      </c>
      <c r="V1272">
        <v>9298</v>
      </c>
      <c r="W1272" s="6">
        <v>40542.362349537034</v>
      </c>
      <c r="X1272" t="s">
        <v>4089</v>
      </c>
      <c r="Y1272" t="s">
        <v>24</v>
      </c>
    </row>
    <row r="1273" spans="1:25" x14ac:dyDescent="0.35">
      <c r="A1273" t="s">
        <v>4092</v>
      </c>
      <c r="B1273" t="s">
        <v>4093</v>
      </c>
      <c r="C1273" s="5">
        <v>43978.795763888891</v>
      </c>
      <c r="D1273" s="5">
        <f t="shared" si="20"/>
        <v>43978</v>
      </c>
      <c r="E1273" t="s">
        <v>4094</v>
      </c>
      <c r="F1273" t="s">
        <v>30</v>
      </c>
      <c r="G1273" t="s">
        <v>68</v>
      </c>
      <c r="H1273">
        <v>0</v>
      </c>
      <c r="I1273">
        <v>7</v>
      </c>
      <c r="J1273" t="s">
        <v>95</v>
      </c>
      <c r="K1273" t="s">
        <v>33</v>
      </c>
      <c r="L1273" t="s">
        <v>96</v>
      </c>
      <c r="M1273" t="s">
        <v>97</v>
      </c>
      <c r="N1273" t="s">
        <v>98</v>
      </c>
      <c r="O1273" t="s">
        <v>99</v>
      </c>
      <c r="P1273" t="s">
        <v>50</v>
      </c>
      <c r="Q1273" t="s">
        <v>100</v>
      </c>
      <c r="R1273" t="s">
        <v>40</v>
      </c>
      <c r="S1273">
        <v>129288</v>
      </c>
      <c r="T1273">
        <v>761</v>
      </c>
      <c r="U1273">
        <v>1619</v>
      </c>
      <c r="V1273">
        <v>38337</v>
      </c>
      <c r="W1273" s="6">
        <v>39906.599074074074</v>
      </c>
      <c r="X1273" t="s">
        <v>4092</v>
      </c>
      <c r="Y1273" t="s">
        <v>24</v>
      </c>
    </row>
    <row r="1274" spans="1:25" x14ac:dyDescent="0.35">
      <c r="A1274" t="s">
        <v>4095</v>
      </c>
      <c r="B1274" t="s">
        <v>4096</v>
      </c>
      <c r="C1274" s="5">
        <v>43978.757916666669</v>
      </c>
      <c r="D1274" s="5">
        <f t="shared" si="20"/>
        <v>43978</v>
      </c>
      <c r="E1274" t="s">
        <v>4097</v>
      </c>
      <c r="F1274" t="s">
        <v>75</v>
      </c>
      <c r="G1274" t="s">
        <v>44</v>
      </c>
      <c r="H1274">
        <v>0</v>
      </c>
      <c r="I1274">
        <v>0</v>
      </c>
      <c r="J1274" t="s">
        <v>56</v>
      </c>
      <c r="K1274" t="s">
        <v>33</v>
      </c>
      <c r="L1274" t="s">
        <v>57</v>
      </c>
      <c r="M1274" t="s">
        <v>58</v>
      </c>
      <c r="N1274" t="s">
        <v>59</v>
      </c>
      <c r="O1274" t="s">
        <v>60</v>
      </c>
      <c r="P1274" t="s">
        <v>50</v>
      </c>
      <c r="Q1274" t="s">
        <v>61</v>
      </c>
      <c r="R1274" t="s">
        <v>40</v>
      </c>
      <c r="S1274">
        <v>61841</v>
      </c>
      <c r="T1274">
        <v>3177</v>
      </c>
      <c r="U1274">
        <v>25315</v>
      </c>
      <c r="V1274">
        <v>143761</v>
      </c>
      <c r="W1274" s="6">
        <v>40202.631284722222</v>
      </c>
      <c r="X1274" t="s">
        <v>4095</v>
      </c>
      <c r="Y1274" t="s">
        <v>25</v>
      </c>
    </row>
    <row r="1275" spans="1:25" ht="29" x14ac:dyDescent="0.35">
      <c r="A1275" t="s">
        <v>4098</v>
      </c>
      <c r="B1275" t="s">
        <v>4099</v>
      </c>
      <c r="C1275" s="5">
        <v>43978.626770833333</v>
      </c>
      <c r="D1275" s="5">
        <f t="shared" si="20"/>
        <v>43978</v>
      </c>
      <c r="E1275" s="8" t="s">
        <v>4100</v>
      </c>
      <c r="F1275" t="s">
        <v>30</v>
      </c>
      <c r="G1275" t="s">
        <v>144</v>
      </c>
      <c r="H1275">
        <v>10</v>
      </c>
      <c r="I1275">
        <v>32</v>
      </c>
      <c r="J1275" t="s">
        <v>95</v>
      </c>
      <c r="K1275" t="s">
        <v>33</v>
      </c>
      <c r="L1275" t="s">
        <v>96</v>
      </c>
      <c r="M1275" t="s">
        <v>97</v>
      </c>
      <c r="N1275" t="s">
        <v>98</v>
      </c>
      <c r="O1275" t="s">
        <v>99</v>
      </c>
      <c r="P1275" t="s">
        <v>50</v>
      </c>
      <c r="Q1275" t="s">
        <v>100</v>
      </c>
      <c r="R1275" t="s">
        <v>40</v>
      </c>
      <c r="S1275">
        <v>129288</v>
      </c>
      <c r="T1275">
        <v>761</v>
      </c>
      <c r="U1275">
        <v>1619</v>
      </c>
      <c r="V1275">
        <v>38337</v>
      </c>
      <c r="W1275" s="6">
        <v>39906.599074074074</v>
      </c>
      <c r="X1275" t="s">
        <v>4098</v>
      </c>
      <c r="Y1275" t="s">
        <v>26</v>
      </c>
    </row>
    <row r="1276" spans="1:25" x14ac:dyDescent="0.35">
      <c r="A1276" t="s">
        <v>4101</v>
      </c>
      <c r="B1276" t="s">
        <v>4102</v>
      </c>
      <c r="C1276" s="5">
        <v>43978.542673611111</v>
      </c>
      <c r="D1276" s="5">
        <f t="shared" si="20"/>
        <v>43978</v>
      </c>
      <c r="E1276" t="s">
        <v>4103</v>
      </c>
      <c r="F1276" t="s">
        <v>30</v>
      </c>
      <c r="G1276" t="s">
        <v>68</v>
      </c>
      <c r="H1276">
        <v>7</v>
      </c>
      <c r="I1276">
        <v>18</v>
      </c>
      <c r="J1276" t="s">
        <v>95</v>
      </c>
      <c r="K1276" t="s">
        <v>33</v>
      </c>
      <c r="L1276" t="s">
        <v>96</v>
      </c>
      <c r="M1276" t="s">
        <v>97</v>
      </c>
      <c r="N1276" t="s">
        <v>98</v>
      </c>
      <c r="O1276" t="s">
        <v>99</v>
      </c>
      <c r="P1276" t="s">
        <v>50</v>
      </c>
      <c r="Q1276" t="s">
        <v>100</v>
      </c>
      <c r="R1276" t="s">
        <v>40</v>
      </c>
      <c r="S1276">
        <v>129288</v>
      </c>
      <c r="T1276">
        <v>761</v>
      </c>
      <c r="U1276">
        <v>1619</v>
      </c>
      <c r="V1276">
        <v>38337</v>
      </c>
      <c r="W1276" s="6">
        <v>39906.599074074074</v>
      </c>
      <c r="X1276" t="s">
        <v>4101</v>
      </c>
      <c r="Y1276" t="s">
        <v>24</v>
      </c>
    </row>
    <row r="1277" spans="1:25" x14ac:dyDescent="0.35">
      <c r="A1277" t="s">
        <v>4104</v>
      </c>
      <c r="B1277" t="s">
        <v>4105</v>
      </c>
      <c r="C1277" s="5">
        <v>43978.526145833333</v>
      </c>
      <c r="D1277" s="5">
        <f t="shared" si="20"/>
        <v>43978</v>
      </c>
      <c r="E1277" t="s">
        <v>4106</v>
      </c>
      <c r="F1277" t="s">
        <v>30</v>
      </c>
      <c r="G1277" t="s">
        <v>68</v>
      </c>
      <c r="H1277">
        <v>8</v>
      </c>
      <c r="I1277">
        <v>17</v>
      </c>
      <c r="J1277" t="s">
        <v>95</v>
      </c>
      <c r="K1277" t="s">
        <v>33</v>
      </c>
      <c r="L1277" t="s">
        <v>96</v>
      </c>
      <c r="M1277" t="s">
        <v>97</v>
      </c>
      <c r="N1277" t="s">
        <v>98</v>
      </c>
      <c r="O1277" t="s">
        <v>99</v>
      </c>
      <c r="P1277" t="s">
        <v>50</v>
      </c>
      <c r="Q1277" t="s">
        <v>100</v>
      </c>
      <c r="R1277" t="s">
        <v>40</v>
      </c>
      <c r="S1277">
        <v>129288</v>
      </c>
      <c r="T1277">
        <v>761</v>
      </c>
      <c r="U1277">
        <v>1619</v>
      </c>
      <c r="V1277">
        <v>38337</v>
      </c>
      <c r="W1277" s="6">
        <v>39906.599074074074</v>
      </c>
      <c r="X1277" t="s">
        <v>4104</v>
      </c>
      <c r="Y1277" t="s">
        <v>25</v>
      </c>
    </row>
    <row r="1278" spans="1:25" x14ac:dyDescent="0.35">
      <c r="A1278" t="s">
        <v>4107</v>
      </c>
      <c r="B1278" t="s">
        <v>4108</v>
      </c>
      <c r="C1278" s="5">
        <v>43977.925995370373</v>
      </c>
      <c r="D1278" s="5">
        <f t="shared" si="20"/>
        <v>43977</v>
      </c>
      <c r="E1278" t="s">
        <v>4109</v>
      </c>
      <c r="F1278" t="s">
        <v>75</v>
      </c>
      <c r="G1278" t="s">
        <v>144</v>
      </c>
      <c r="H1278">
        <v>0</v>
      </c>
      <c r="I1278">
        <v>0</v>
      </c>
      <c r="K1278" t="s">
        <v>33</v>
      </c>
      <c r="L1278" t="s">
        <v>317</v>
      </c>
      <c r="M1278" t="s">
        <v>318</v>
      </c>
      <c r="N1278" t="s">
        <v>319</v>
      </c>
      <c r="O1278" t="s">
        <v>320</v>
      </c>
      <c r="P1278" t="s">
        <v>50</v>
      </c>
      <c r="Q1278" t="s">
        <v>321</v>
      </c>
      <c r="R1278" t="s">
        <v>40</v>
      </c>
      <c r="S1278">
        <v>86586</v>
      </c>
      <c r="T1278">
        <v>7338</v>
      </c>
      <c r="U1278">
        <v>33417</v>
      </c>
      <c r="V1278">
        <v>9298</v>
      </c>
      <c r="W1278" s="6">
        <v>40542.362349537034</v>
      </c>
      <c r="X1278" t="s">
        <v>4107</v>
      </c>
      <c r="Y1278" t="s">
        <v>26</v>
      </c>
    </row>
    <row r="1279" spans="1:25" x14ac:dyDescent="0.35">
      <c r="A1279" t="s">
        <v>4110</v>
      </c>
      <c r="B1279" t="s">
        <v>4111</v>
      </c>
      <c r="C1279" s="5">
        <v>43977.627766203703</v>
      </c>
      <c r="D1279" s="5">
        <f t="shared" si="20"/>
        <v>43977</v>
      </c>
      <c r="E1279" t="s">
        <v>4112</v>
      </c>
      <c r="F1279" t="s">
        <v>30</v>
      </c>
      <c r="G1279" t="s">
        <v>144</v>
      </c>
      <c r="H1279">
        <v>13</v>
      </c>
      <c r="I1279">
        <v>29</v>
      </c>
      <c r="J1279" t="s">
        <v>95</v>
      </c>
      <c r="K1279" t="s">
        <v>33</v>
      </c>
      <c r="L1279" t="s">
        <v>96</v>
      </c>
      <c r="M1279" t="s">
        <v>97</v>
      </c>
      <c r="N1279" t="s">
        <v>98</v>
      </c>
      <c r="O1279" t="s">
        <v>99</v>
      </c>
      <c r="P1279" t="s">
        <v>50</v>
      </c>
      <c r="Q1279" t="s">
        <v>100</v>
      </c>
      <c r="R1279" t="s">
        <v>40</v>
      </c>
      <c r="S1279">
        <v>129288</v>
      </c>
      <c r="T1279">
        <v>761</v>
      </c>
      <c r="U1279">
        <v>1619</v>
      </c>
      <c r="V1279">
        <v>38337</v>
      </c>
      <c r="W1279" s="6">
        <v>39906.599074074074</v>
      </c>
      <c r="X1279" t="s">
        <v>4110</v>
      </c>
      <c r="Y1279" t="s">
        <v>25</v>
      </c>
    </row>
    <row r="1280" spans="1:25" x14ac:dyDescent="0.35">
      <c r="A1280" t="s">
        <v>4113</v>
      </c>
      <c r="B1280" t="s">
        <v>4114</v>
      </c>
      <c r="C1280" s="5">
        <v>43977.563773148147</v>
      </c>
      <c r="D1280" s="5">
        <f t="shared" si="20"/>
        <v>43977</v>
      </c>
      <c r="E1280" t="s">
        <v>4115</v>
      </c>
      <c r="F1280" t="s">
        <v>75</v>
      </c>
      <c r="G1280" t="s">
        <v>68</v>
      </c>
      <c r="H1280">
        <v>0</v>
      </c>
      <c r="I1280">
        <v>0</v>
      </c>
      <c r="J1280" t="s">
        <v>32</v>
      </c>
      <c r="K1280" t="s">
        <v>33</v>
      </c>
      <c r="L1280" t="s">
        <v>34</v>
      </c>
      <c r="M1280" t="s">
        <v>35</v>
      </c>
      <c r="N1280" t="s">
        <v>36</v>
      </c>
      <c r="O1280" t="s">
        <v>37</v>
      </c>
      <c r="P1280" t="s">
        <v>38</v>
      </c>
      <c r="Q1280" t="s">
        <v>39</v>
      </c>
      <c r="R1280" t="s">
        <v>40</v>
      </c>
      <c r="S1280">
        <v>7483989</v>
      </c>
      <c r="T1280">
        <v>1347</v>
      </c>
      <c r="U1280">
        <v>2007</v>
      </c>
      <c r="V1280">
        <v>709880</v>
      </c>
      <c r="W1280" s="6">
        <v>39926.837002314816</v>
      </c>
      <c r="X1280" t="s">
        <v>4113</v>
      </c>
      <c r="Y1280" t="s">
        <v>24</v>
      </c>
    </row>
    <row r="1281" spans="1:25" x14ac:dyDescent="0.35">
      <c r="A1281" t="s">
        <v>4116</v>
      </c>
      <c r="B1281" t="s">
        <v>4117</v>
      </c>
      <c r="C1281" s="5">
        <v>43977.561064814814</v>
      </c>
      <c r="D1281" s="5">
        <f t="shared" si="20"/>
        <v>43977</v>
      </c>
      <c r="E1281" t="s">
        <v>4118</v>
      </c>
      <c r="F1281" t="s">
        <v>30</v>
      </c>
      <c r="G1281" t="s">
        <v>144</v>
      </c>
      <c r="H1281">
        <v>12</v>
      </c>
      <c r="I1281">
        <v>19</v>
      </c>
      <c r="J1281" t="s">
        <v>95</v>
      </c>
      <c r="K1281" t="s">
        <v>33</v>
      </c>
      <c r="L1281" t="s">
        <v>96</v>
      </c>
      <c r="M1281" t="s">
        <v>97</v>
      </c>
      <c r="N1281" t="s">
        <v>98</v>
      </c>
      <c r="O1281" t="s">
        <v>99</v>
      </c>
      <c r="P1281" t="s">
        <v>50</v>
      </c>
      <c r="Q1281" t="s">
        <v>100</v>
      </c>
      <c r="R1281" t="s">
        <v>40</v>
      </c>
      <c r="S1281">
        <v>129288</v>
      </c>
      <c r="T1281">
        <v>761</v>
      </c>
      <c r="U1281">
        <v>1619</v>
      </c>
      <c r="V1281">
        <v>38337</v>
      </c>
      <c r="W1281" s="6">
        <v>39906.599074074074</v>
      </c>
      <c r="X1281" t="s">
        <v>4116</v>
      </c>
      <c r="Y1281" t="s">
        <v>24</v>
      </c>
    </row>
    <row r="1282" spans="1:25" x14ac:dyDescent="0.35">
      <c r="A1282" t="s">
        <v>4119</v>
      </c>
      <c r="B1282" t="s">
        <v>4120</v>
      </c>
      <c r="C1282" s="5">
        <v>43972.51767361111</v>
      </c>
      <c r="D1282" s="5">
        <f t="shared" si="20"/>
        <v>43972</v>
      </c>
      <c r="E1282" t="s">
        <v>4121</v>
      </c>
      <c r="F1282" t="s">
        <v>30</v>
      </c>
      <c r="G1282" t="s">
        <v>144</v>
      </c>
      <c r="H1282">
        <v>9</v>
      </c>
      <c r="I1282">
        <v>25</v>
      </c>
      <c r="J1282" t="s">
        <v>95</v>
      </c>
      <c r="K1282" t="s">
        <v>33</v>
      </c>
      <c r="L1282" t="s">
        <v>96</v>
      </c>
      <c r="M1282" t="s">
        <v>97</v>
      </c>
      <c r="N1282" t="s">
        <v>98</v>
      </c>
      <c r="O1282" t="s">
        <v>99</v>
      </c>
      <c r="P1282" t="s">
        <v>50</v>
      </c>
      <c r="Q1282" t="s">
        <v>100</v>
      </c>
      <c r="R1282" t="s">
        <v>40</v>
      </c>
      <c r="S1282">
        <v>129288</v>
      </c>
      <c r="T1282">
        <v>761</v>
      </c>
      <c r="U1282">
        <v>1619</v>
      </c>
      <c r="V1282">
        <v>38337</v>
      </c>
      <c r="W1282" s="6">
        <v>39906.599074074074</v>
      </c>
      <c r="X1282" t="s">
        <v>4119</v>
      </c>
      <c r="Y1282" t="s">
        <v>24</v>
      </c>
    </row>
    <row r="1283" spans="1:25" x14ac:dyDescent="0.35">
      <c r="A1283" t="s">
        <v>4122</v>
      </c>
      <c r="B1283" t="s">
        <v>4123</v>
      </c>
      <c r="C1283" s="5">
        <v>43971.896550925929</v>
      </c>
      <c r="D1283" s="5">
        <f t="shared" si="20"/>
        <v>43971</v>
      </c>
      <c r="E1283" t="s">
        <v>4124</v>
      </c>
      <c r="F1283" t="s">
        <v>30</v>
      </c>
      <c r="G1283" t="s">
        <v>31</v>
      </c>
      <c r="H1283">
        <v>4</v>
      </c>
      <c r="I1283">
        <v>29</v>
      </c>
      <c r="J1283" t="s">
        <v>32</v>
      </c>
      <c r="K1283" t="s">
        <v>33</v>
      </c>
      <c r="L1283" t="s">
        <v>34</v>
      </c>
      <c r="M1283" t="s">
        <v>35</v>
      </c>
      <c r="N1283" t="s">
        <v>36</v>
      </c>
      <c r="O1283" t="s">
        <v>37</v>
      </c>
      <c r="P1283" t="s">
        <v>38</v>
      </c>
      <c r="Q1283" t="s">
        <v>39</v>
      </c>
      <c r="R1283" t="s">
        <v>40</v>
      </c>
      <c r="S1283">
        <v>7483989</v>
      </c>
      <c r="T1283">
        <v>1347</v>
      </c>
      <c r="U1283">
        <v>2007</v>
      </c>
      <c r="V1283">
        <v>709880</v>
      </c>
      <c r="W1283" s="6">
        <v>39926.837002314816</v>
      </c>
      <c r="X1283" t="s">
        <v>4122</v>
      </c>
      <c r="Y1283" t="s">
        <v>24</v>
      </c>
    </row>
    <row r="1284" spans="1:25" x14ac:dyDescent="0.35">
      <c r="A1284" t="s">
        <v>4125</v>
      </c>
      <c r="B1284" t="s">
        <v>4126</v>
      </c>
      <c r="C1284" s="5">
        <v>43971.803287037037</v>
      </c>
      <c r="D1284" s="5">
        <f t="shared" si="20"/>
        <v>43971</v>
      </c>
      <c r="E1284" t="s">
        <v>4127</v>
      </c>
      <c r="F1284" t="s">
        <v>30</v>
      </c>
      <c r="G1284" t="s">
        <v>144</v>
      </c>
      <c r="H1284">
        <v>2</v>
      </c>
      <c r="I1284">
        <v>15</v>
      </c>
      <c r="J1284" t="s">
        <v>95</v>
      </c>
      <c r="K1284" t="s">
        <v>33</v>
      </c>
      <c r="L1284" t="s">
        <v>96</v>
      </c>
      <c r="M1284" t="s">
        <v>97</v>
      </c>
      <c r="N1284" t="s">
        <v>98</v>
      </c>
      <c r="O1284" t="s">
        <v>99</v>
      </c>
      <c r="P1284" t="s">
        <v>50</v>
      </c>
      <c r="Q1284" t="s">
        <v>100</v>
      </c>
      <c r="R1284" t="s">
        <v>40</v>
      </c>
      <c r="S1284">
        <v>129288</v>
      </c>
      <c r="T1284">
        <v>761</v>
      </c>
      <c r="U1284">
        <v>1619</v>
      </c>
      <c r="V1284">
        <v>38337</v>
      </c>
      <c r="W1284" s="6">
        <v>39906.599074074074</v>
      </c>
      <c r="X1284" t="s">
        <v>4125</v>
      </c>
      <c r="Y1284" t="s">
        <v>24</v>
      </c>
    </row>
    <row r="1285" spans="1:25" x14ac:dyDescent="0.35">
      <c r="A1285" t="s">
        <v>4128</v>
      </c>
      <c r="B1285" t="s">
        <v>4129</v>
      </c>
      <c r="C1285" s="5">
        <v>43971.71947916667</v>
      </c>
      <c r="D1285" s="5">
        <f t="shared" si="20"/>
        <v>43971</v>
      </c>
      <c r="E1285" t="s">
        <v>4130</v>
      </c>
      <c r="F1285" t="s">
        <v>30</v>
      </c>
      <c r="G1285" t="s">
        <v>31</v>
      </c>
      <c r="H1285">
        <v>32</v>
      </c>
      <c r="I1285">
        <v>49</v>
      </c>
      <c r="J1285" t="s">
        <v>32</v>
      </c>
      <c r="K1285" t="s">
        <v>33</v>
      </c>
      <c r="L1285" t="s">
        <v>34</v>
      </c>
      <c r="M1285" t="s">
        <v>35</v>
      </c>
      <c r="N1285" t="s">
        <v>36</v>
      </c>
      <c r="O1285" t="s">
        <v>37</v>
      </c>
      <c r="P1285" t="s">
        <v>38</v>
      </c>
      <c r="Q1285" t="s">
        <v>39</v>
      </c>
      <c r="R1285" t="s">
        <v>40</v>
      </c>
      <c r="S1285">
        <v>7483989</v>
      </c>
      <c r="T1285">
        <v>1347</v>
      </c>
      <c r="U1285">
        <v>2007</v>
      </c>
      <c r="V1285">
        <v>709880</v>
      </c>
      <c r="W1285" s="6">
        <v>39926.837002314816</v>
      </c>
      <c r="X1285" t="s">
        <v>4128</v>
      </c>
      <c r="Y1285" t="s">
        <v>26</v>
      </c>
    </row>
    <row r="1286" spans="1:25" x14ac:dyDescent="0.35">
      <c r="A1286" t="s">
        <v>4131</v>
      </c>
      <c r="B1286" t="s">
        <v>4132</v>
      </c>
      <c r="C1286" s="5">
        <v>43971.552164351851</v>
      </c>
      <c r="D1286" s="5">
        <f t="shared" si="20"/>
        <v>43971</v>
      </c>
      <c r="E1286" t="s">
        <v>4133</v>
      </c>
      <c r="F1286" t="s">
        <v>30</v>
      </c>
      <c r="G1286" t="s">
        <v>31</v>
      </c>
      <c r="H1286">
        <v>8</v>
      </c>
      <c r="I1286">
        <v>19</v>
      </c>
      <c r="J1286" t="s">
        <v>32</v>
      </c>
      <c r="K1286" t="s">
        <v>33</v>
      </c>
      <c r="L1286" t="s">
        <v>34</v>
      </c>
      <c r="M1286" t="s">
        <v>35</v>
      </c>
      <c r="N1286" t="s">
        <v>36</v>
      </c>
      <c r="O1286" t="s">
        <v>37</v>
      </c>
      <c r="P1286" t="s">
        <v>38</v>
      </c>
      <c r="Q1286" t="s">
        <v>39</v>
      </c>
      <c r="R1286" t="s">
        <v>40</v>
      </c>
      <c r="S1286">
        <v>7483989</v>
      </c>
      <c r="T1286">
        <v>1347</v>
      </c>
      <c r="U1286">
        <v>2007</v>
      </c>
      <c r="V1286">
        <v>709880</v>
      </c>
      <c r="W1286" s="6">
        <v>39926.837002314816</v>
      </c>
      <c r="X1286" t="s">
        <v>4131</v>
      </c>
      <c r="Y1286" t="s">
        <v>26</v>
      </c>
    </row>
    <row r="1287" spans="1:25" x14ac:dyDescent="0.35">
      <c r="A1287" t="s">
        <v>4134</v>
      </c>
      <c r="B1287" t="s">
        <v>4135</v>
      </c>
      <c r="C1287" s="5">
        <v>43971.535671296297</v>
      </c>
      <c r="D1287" s="5">
        <f t="shared" si="20"/>
        <v>43971</v>
      </c>
      <c r="E1287" t="s">
        <v>4136</v>
      </c>
      <c r="F1287" t="s">
        <v>30</v>
      </c>
      <c r="G1287" t="s">
        <v>68</v>
      </c>
      <c r="H1287">
        <v>1</v>
      </c>
      <c r="I1287">
        <v>10</v>
      </c>
      <c r="J1287" t="s">
        <v>95</v>
      </c>
      <c r="K1287" t="s">
        <v>33</v>
      </c>
      <c r="L1287" t="s">
        <v>96</v>
      </c>
      <c r="M1287" t="s">
        <v>97</v>
      </c>
      <c r="N1287" t="s">
        <v>98</v>
      </c>
      <c r="O1287" t="s">
        <v>99</v>
      </c>
      <c r="P1287" t="s">
        <v>50</v>
      </c>
      <c r="Q1287" t="s">
        <v>100</v>
      </c>
      <c r="R1287" t="s">
        <v>40</v>
      </c>
      <c r="S1287">
        <v>129288</v>
      </c>
      <c r="T1287">
        <v>761</v>
      </c>
      <c r="U1287">
        <v>1619</v>
      </c>
      <c r="V1287">
        <v>38337</v>
      </c>
      <c r="W1287" s="6">
        <v>39906.599074074074</v>
      </c>
      <c r="X1287" t="s">
        <v>4134</v>
      </c>
      <c r="Y1287" t="s">
        <v>25</v>
      </c>
    </row>
    <row r="1288" spans="1:25" x14ac:dyDescent="0.35">
      <c r="A1288" t="s">
        <v>4137</v>
      </c>
      <c r="B1288" t="s">
        <v>4138</v>
      </c>
      <c r="C1288" s="5">
        <v>43970.853622685187</v>
      </c>
      <c r="D1288" s="5">
        <f t="shared" ref="D1288:D1351" si="21">DATEVALUE(_xlfn.CONCAT(MONTH(C1288),"/",DAY(C1288),"/",YEAR(C1288)))</f>
        <v>43970</v>
      </c>
      <c r="E1288" t="s">
        <v>4139</v>
      </c>
      <c r="F1288" t="s">
        <v>116</v>
      </c>
      <c r="G1288" t="s">
        <v>144</v>
      </c>
      <c r="H1288">
        <v>0</v>
      </c>
      <c r="I1288">
        <v>2</v>
      </c>
      <c r="J1288" t="s">
        <v>117</v>
      </c>
      <c r="K1288" t="s">
        <v>33</v>
      </c>
      <c r="L1288" t="s">
        <v>118</v>
      </c>
      <c r="M1288" t="s">
        <v>119</v>
      </c>
      <c r="N1288" t="s">
        <v>120</v>
      </c>
      <c r="O1288" t="s">
        <v>121</v>
      </c>
      <c r="P1288" t="s">
        <v>50</v>
      </c>
      <c r="Q1288" t="s">
        <v>122</v>
      </c>
      <c r="R1288" t="s">
        <v>40</v>
      </c>
      <c r="S1288">
        <v>14097</v>
      </c>
      <c r="T1288">
        <v>1184</v>
      </c>
      <c r="U1288">
        <v>50451</v>
      </c>
      <c r="V1288">
        <v>62402</v>
      </c>
      <c r="W1288" s="6">
        <v>40749.768229166664</v>
      </c>
      <c r="X1288" t="s">
        <v>4137</v>
      </c>
      <c r="Y1288" s="9" t="s">
        <v>26</v>
      </c>
    </row>
    <row r="1289" spans="1:25" x14ac:dyDescent="0.35">
      <c r="A1289" t="s">
        <v>4140</v>
      </c>
      <c r="B1289" t="s">
        <v>4141</v>
      </c>
      <c r="C1289" s="5">
        <v>43970.814803240741</v>
      </c>
      <c r="D1289" s="5">
        <f t="shared" si="21"/>
        <v>43970</v>
      </c>
      <c r="E1289" t="s">
        <v>4142</v>
      </c>
      <c r="F1289" t="s">
        <v>30</v>
      </c>
      <c r="G1289" t="s">
        <v>4067</v>
      </c>
      <c r="H1289">
        <v>0</v>
      </c>
      <c r="I1289">
        <v>0</v>
      </c>
      <c r="J1289" t="s">
        <v>56</v>
      </c>
      <c r="K1289" t="s">
        <v>33</v>
      </c>
      <c r="L1289" t="s">
        <v>57</v>
      </c>
      <c r="M1289" t="s">
        <v>58</v>
      </c>
      <c r="N1289" t="s">
        <v>59</v>
      </c>
      <c r="O1289" t="s">
        <v>60</v>
      </c>
      <c r="P1289" t="s">
        <v>50</v>
      </c>
      <c r="Q1289" t="s">
        <v>61</v>
      </c>
      <c r="R1289" t="s">
        <v>40</v>
      </c>
      <c r="S1289">
        <v>61841</v>
      </c>
      <c r="T1289">
        <v>3177</v>
      </c>
      <c r="U1289">
        <v>25315</v>
      </c>
      <c r="V1289">
        <v>143761</v>
      </c>
      <c r="W1289" s="6">
        <v>40202.631284722222</v>
      </c>
      <c r="X1289" t="s">
        <v>4140</v>
      </c>
      <c r="Y1289" t="s">
        <v>25</v>
      </c>
    </row>
    <row r="1290" spans="1:25" ht="43.5" x14ac:dyDescent="0.35">
      <c r="A1290" t="s">
        <v>4143</v>
      </c>
      <c r="B1290" t="s">
        <v>4144</v>
      </c>
      <c r="C1290" s="5">
        <v>43970.71875</v>
      </c>
      <c r="D1290" s="5">
        <f t="shared" si="21"/>
        <v>43970</v>
      </c>
      <c r="E1290" s="8" t="s">
        <v>4145</v>
      </c>
      <c r="F1290" t="s">
        <v>75</v>
      </c>
      <c r="G1290" t="s">
        <v>144</v>
      </c>
      <c r="H1290">
        <v>0</v>
      </c>
      <c r="I1290">
        <v>0</v>
      </c>
      <c r="J1290" t="s">
        <v>95</v>
      </c>
      <c r="K1290" t="s">
        <v>33</v>
      </c>
      <c r="L1290" t="s">
        <v>96</v>
      </c>
      <c r="M1290" t="s">
        <v>97</v>
      </c>
      <c r="N1290" t="s">
        <v>98</v>
      </c>
      <c r="O1290" t="s">
        <v>99</v>
      </c>
      <c r="P1290" t="s">
        <v>50</v>
      </c>
      <c r="Q1290" t="s">
        <v>100</v>
      </c>
      <c r="R1290" t="s">
        <v>40</v>
      </c>
      <c r="S1290">
        <v>129288</v>
      </c>
      <c r="T1290">
        <v>761</v>
      </c>
      <c r="U1290">
        <v>1619</v>
      </c>
      <c r="V1290">
        <v>38337</v>
      </c>
      <c r="W1290" s="6">
        <v>39906.599074074074</v>
      </c>
      <c r="X1290" t="s">
        <v>4143</v>
      </c>
      <c r="Y1290" t="s">
        <v>24</v>
      </c>
    </row>
    <row r="1291" spans="1:25" x14ac:dyDescent="0.35">
      <c r="A1291" t="s">
        <v>4146</v>
      </c>
      <c r="B1291" t="s">
        <v>4147</v>
      </c>
      <c r="C1291" s="5">
        <v>43970.622627314813</v>
      </c>
      <c r="D1291" s="5">
        <f t="shared" si="21"/>
        <v>43970</v>
      </c>
      <c r="E1291" t="s">
        <v>4148</v>
      </c>
      <c r="F1291" t="s">
        <v>30</v>
      </c>
      <c r="G1291" t="s">
        <v>144</v>
      </c>
      <c r="H1291">
        <v>8</v>
      </c>
      <c r="I1291">
        <v>19</v>
      </c>
      <c r="J1291" t="s">
        <v>95</v>
      </c>
      <c r="K1291" t="s">
        <v>33</v>
      </c>
      <c r="L1291" t="s">
        <v>96</v>
      </c>
      <c r="M1291" t="s">
        <v>97</v>
      </c>
      <c r="N1291" t="s">
        <v>98</v>
      </c>
      <c r="O1291" t="s">
        <v>99</v>
      </c>
      <c r="P1291" t="s">
        <v>50</v>
      </c>
      <c r="Q1291" t="s">
        <v>100</v>
      </c>
      <c r="R1291" t="s">
        <v>40</v>
      </c>
      <c r="S1291">
        <v>129288</v>
      </c>
      <c r="T1291">
        <v>761</v>
      </c>
      <c r="U1291">
        <v>1619</v>
      </c>
      <c r="V1291">
        <v>38337</v>
      </c>
      <c r="W1291" s="6">
        <v>39906.599074074074</v>
      </c>
      <c r="X1291" t="s">
        <v>4146</v>
      </c>
      <c r="Y1291" t="s">
        <v>24</v>
      </c>
    </row>
    <row r="1292" spans="1:25" x14ac:dyDescent="0.35">
      <c r="A1292" t="s">
        <v>4149</v>
      </c>
      <c r="B1292" t="s">
        <v>4150</v>
      </c>
      <c r="C1292" s="5">
        <v>43970.543495370373</v>
      </c>
      <c r="D1292" s="5">
        <f t="shared" si="21"/>
        <v>43970</v>
      </c>
      <c r="E1292" t="s">
        <v>4151</v>
      </c>
      <c r="F1292" t="s">
        <v>30</v>
      </c>
      <c r="G1292" t="s">
        <v>68</v>
      </c>
      <c r="H1292">
        <v>11</v>
      </c>
      <c r="I1292">
        <v>32</v>
      </c>
      <c r="J1292" t="s">
        <v>95</v>
      </c>
      <c r="K1292" t="s">
        <v>33</v>
      </c>
      <c r="L1292" t="s">
        <v>96</v>
      </c>
      <c r="M1292" t="s">
        <v>97</v>
      </c>
      <c r="N1292" t="s">
        <v>98</v>
      </c>
      <c r="O1292" t="s">
        <v>99</v>
      </c>
      <c r="P1292" t="s">
        <v>50</v>
      </c>
      <c r="Q1292" t="s">
        <v>100</v>
      </c>
      <c r="R1292" t="s">
        <v>40</v>
      </c>
      <c r="S1292">
        <v>129288</v>
      </c>
      <c r="T1292">
        <v>761</v>
      </c>
      <c r="U1292">
        <v>1619</v>
      </c>
      <c r="V1292">
        <v>38337</v>
      </c>
      <c r="W1292" s="6">
        <v>39906.599074074074</v>
      </c>
      <c r="X1292" t="s">
        <v>4149</v>
      </c>
      <c r="Y1292" s="9" t="s">
        <v>24</v>
      </c>
    </row>
    <row r="1293" spans="1:25" x14ac:dyDescent="0.35">
      <c r="A1293" t="s">
        <v>4152</v>
      </c>
      <c r="B1293" t="s">
        <v>4153</v>
      </c>
      <c r="C1293" s="5">
        <v>43969.835787037038</v>
      </c>
      <c r="D1293" s="5">
        <f t="shared" si="21"/>
        <v>43969</v>
      </c>
      <c r="E1293" t="s">
        <v>4154</v>
      </c>
      <c r="F1293" t="s">
        <v>30</v>
      </c>
      <c r="G1293" t="s">
        <v>31</v>
      </c>
      <c r="H1293">
        <v>45</v>
      </c>
      <c r="I1293">
        <v>117</v>
      </c>
      <c r="J1293" t="s">
        <v>32</v>
      </c>
      <c r="K1293" t="s">
        <v>33</v>
      </c>
      <c r="L1293" t="s">
        <v>34</v>
      </c>
      <c r="M1293" t="s">
        <v>35</v>
      </c>
      <c r="N1293" t="s">
        <v>36</v>
      </c>
      <c r="O1293" t="s">
        <v>37</v>
      </c>
      <c r="P1293" t="s">
        <v>38</v>
      </c>
      <c r="Q1293" t="s">
        <v>39</v>
      </c>
      <c r="R1293" t="s">
        <v>40</v>
      </c>
      <c r="S1293">
        <v>7483989</v>
      </c>
      <c r="T1293">
        <v>1347</v>
      </c>
      <c r="U1293">
        <v>2007</v>
      </c>
      <c r="V1293">
        <v>709880</v>
      </c>
      <c r="W1293" s="6">
        <v>39926.837002314816</v>
      </c>
      <c r="X1293" t="s">
        <v>4152</v>
      </c>
      <c r="Y1293" t="s">
        <v>24</v>
      </c>
    </row>
    <row r="1294" spans="1:25" x14ac:dyDescent="0.35">
      <c r="A1294" t="s">
        <v>4155</v>
      </c>
      <c r="B1294" t="s">
        <v>4156</v>
      </c>
      <c r="C1294" s="5">
        <v>43969.814814814818</v>
      </c>
      <c r="D1294" s="5">
        <f t="shared" si="21"/>
        <v>43969</v>
      </c>
      <c r="E1294" t="s">
        <v>4157</v>
      </c>
      <c r="F1294" t="s">
        <v>30</v>
      </c>
      <c r="G1294" t="s">
        <v>144</v>
      </c>
      <c r="H1294">
        <v>5</v>
      </c>
      <c r="I1294">
        <v>18</v>
      </c>
      <c r="J1294" t="s">
        <v>95</v>
      </c>
      <c r="K1294" t="s">
        <v>33</v>
      </c>
      <c r="L1294" t="s">
        <v>96</v>
      </c>
      <c r="M1294" t="s">
        <v>97</v>
      </c>
      <c r="N1294" t="s">
        <v>98</v>
      </c>
      <c r="O1294" t="s">
        <v>99</v>
      </c>
      <c r="P1294" t="s">
        <v>50</v>
      </c>
      <c r="Q1294" t="s">
        <v>100</v>
      </c>
      <c r="R1294" t="s">
        <v>40</v>
      </c>
      <c r="S1294">
        <v>129288</v>
      </c>
      <c r="T1294">
        <v>761</v>
      </c>
      <c r="U1294">
        <v>1619</v>
      </c>
      <c r="V1294">
        <v>38337</v>
      </c>
      <c r="W1294" s="6">
        <v>39906.599074074074</v>
      </c>
      <c r="X1294" t="s">
        <v>4155</v>
      </c>
      <c r="Y1294" t="s">
        <v>24</v>
      </c>
    </row>
    <row r="1295" spans="1:25" x14ac:dyDescent="0.35">
      <c r="A1295" t="s">
        <v>4158</v>
      </c>
      <c r="B1295" t="s">
        <v>4159</v>
      </c>
      <c r="C1295" s="5">
        <v>43969.788842592592</v>
      </c>
      <c r="D1295" s="5">
        <f t="shared" si="21"/>
        <v>43969</v>
      </c>
      <c r="E1295" t="s">
        <v>4160</v>
      </c>
      <c r="F1295" t="s">
        <v>116</v>
      </c>
      <c r="G1295" t="s">
        <v>144</v>
      </c>
      <c r="H1295">
        <v>0</v>
      </c>
      <c r="I1295">
        <v>1</v>
      </c>
      <c r="J1295" t="s">
        <v>117</v>
      </c>
      <c r="K1295" t="s">
        <v>33</v>
      </c>
      <c r="L1295" t="s">
        <v>118</v>
      </c>
      <c r="M1295" t="s">
        <v>119</v>
      </c>
      <c r="N1295" t="s">
        <v>120</v>
      </c>
      <c r="O1295" t="s">
        <v>121</v>
      </c>
      <c r="P1295" t="s">
        <v>50</v>
      </c>
      <c r="Q1295" t="s">
        <v>122</v>
      </c>
      <c r="R1295" t="s">
        <v>40</v>
      </c>
      <c r="S1295">
        <v>14097</v>
      </c>
      <c r="T1295">
        <v>1184</v>
      </c>
      <c r="U1295">
        <v>50451</v>
      </c>
      <c r="V1295">
        <v>62402</v>
      </c>
      <c r="W1295" s="6">
        <v>40749.768229166664</v>
      </c>
      <c r="X1295" t="s">
        <v>4158</v>
      </c>
      <c r="Y1295" t="s">
        <v>26</v>
      </c>
    </row>
    <row r="1296" spans="1:25" x14ac:dyDescent="0.35">
      <c r="A1296" t="s">
        <v>4161</v>
      </c>
      <c r="B1296" t="s">
        <v>4162</v>
      </c>
      <c r="C1296" s="5">
        <v>43969.773564814815</v>
      </c>
      <c r="D1296" s="5">
        <f t="shared" si="21"/>
        <v>43969</v>
      </c>
      <c r="E1296" t="s">
        <v>4163</v>
      </c>
      <c r="F1296" t="s">
        <v>30</v>
      </c>
      <c r="G1296" t="s">
        <v>68</v>
      </c>
      <c r="H1296">
        <v>61</v>
      </c>
      <c r="I1296">
        <v>133</v>
      </c>
      <c r="J1296" t="s">
        <v>95</v>
      </c>
      <c r="K1296" t="s">
        <v>33</v>
      </c>
      <c r="L1296" t="s">
        <v>96</v>
      </c>
      <c r="M1296" t="s">
        <v>97</v>
      </c>
      <c r="N1296" t="s">
        <v>98</v>
      </c>
      <c r="O1296" t="s">
        <v>99</v>
      </c>
      <c r="P1296" t="s">
        <v>50</v>
      </c>
      <c r="Q1296" t="s">
        <v>100</v>
      </c>
      <c r="R1296" t="s">
        <v>40</v>
      </c>
      <c r="S1296">
        <v>129288</v>
      </c>
      <c r="T1296">
        <v>761</v>
      </c>
      <c r="U1296">
        <v>1619</v>
      </c>
      <c r="V1296">
        <v>38337</v>
      </c>
      <c r="W1296" s="6">
        <v>39906.599074074074</v>
      </c>
      <c r="X1296" t="s">
        <v>4161</v>
      </c>
      <c r="Y1296" t="s">
        <v>24</v>
      </c>
    </row>
    <row r="1297" spans="1:25" x14ac:dyDescent="0.35">
      <c r="A1297" t="s">
        <v>4164</v>
      </c>
      <c r="B1297" t="s">
        <v>4165</v>
      </c>
      <c r="C1297" s="5">
        <v>43969.525520833333</v>
      </c>
      <c r="D1297" s="5">
        <f t="shared" si="21"/>
        <v>43969</v>
      </c>
      <c r="E1297" t="s">
        <v>4166</v>
      </c>
      <c r="F1297" t="s">
        <v>75</v>
      </c>
      <c r="G1297" t="s">
        <v>144</v>
      </c>
      <c r="H1297">
        <v>0</v>
      </c>
      <c r="I1297">
        <v>0</v>
      </c>
      <c r="J1297" t="s">
        <v>419</v>
      </c>
      <c r="K1297" t="s">
        <v>33</v>
      </c>
      <c r="L1297" t="s">
        <v>420</v>
      </c>
      <c r="M1297" t="s">
        <v>421</v>
      </c>
      <c r="N1297" t="s">
        <v>422</v>
      </c>
      <c r="O1297" t="s">
        <v>423</v>
      </c>
      <c r="P1297" t="s">
        <v>50</v>
      </c>
      <c r="Q1297" t="s">
        <v>424</v>
      </c>
      <c r="R1297" t="s">
        <v>40</v>
      </c>
      <c r="S1297">
        <v>40259</v>
      </c>
      <c r="T1297">
        <v>2445</v>
      </c>
      <c r="U1297">
        <v>1703</v>
      </c>
      <c r="V1297">
        <v>164752</v>
      </c>
      <c r="W1297" s="6">
        <v>39927.606261574074</v>
      </c>
      <c r="X1297" t="s">
        <v>4164</v>
      </c>
      <c r="Y1297" t="s">
        <v>26</v>
      </c>
    </row>
    <row r="1298" spans="1:25" x14ac:dyDescent="0.35">
      <c r="A1298" t="s">
        <v>4167</v>
      </c>
      <c r="B1298" t="s">
        <v>4168</v>
      </c>
      <c r="C1298" s="5">
        <v>43969.437615740739</v>
      </c>
      <c r="D1298" s="5">
        <f t="shared" si="21"/>
        <v>43969</v>
      </c>
      <c r="E1298" t="s">
        <v>4169</v>
      </c>
      <c r="F1298" t="s">
        <v>30</v>
      </c>
      <c r="G1298" t="s">
        <v>31</v>
      </c>
      <c r="H1298">
        <v>17</v>
      </c>
      <c r="I1298">
        <v>70</v>
      </c>
      <c r="J1298" t="s">
        <v>107</v>
      </c>
      <c r="K1298" t="s">
        <v>33</v>
      </c>
      <c r="L1298" t="s">
        <v>108</v>
      </c>
      <c r="M1298" t="s">
        <v>109</v>
      </c>
      <c r="N1298" t="s">
        <v>110</v>
      </c>
      <c r="O1298" t="s">
        <v>111</v>
      </c>
      <c r="P1298" t="s">
        <v>38</v>
      </c>
      <c r="Q1298" t="s">
        <v>112</v>
      </c>
      <c r="R1298" t="s">
        <v>40</v>
      </c>
      <c r="S1298">
        <v>18985514</v>
      </c>
      <c r="T1298">
        <v>1041</v>
      </c>
      <c r="U1298">
        <v>1161</v>
      </c>
      <c r="V1298">
        <v>348760</v>
      </c>
      <c r="W1298" s="6">
        <v>39173.265428240738</v>
      </c>
      <c r="X1298" t="s">
        <v>4167</v>
      </c>
      <c r="Y1298" t="s">
        <v>26</v>
      </c>
    </row>
    <row r="1299" spans="1:25" x14ac:dyDescent="0.35">
      <c r="A1299" t="s">
        <v>4170</v>
      </c>
      <c r="B1299" t="s">
        <v>4171</v>
      </c>
      <c r="C1299" s="5">
        <v>43969.220138888886</v>
      </c>
      <c r="D1299" s="5">
        <f t="shared" si="21"/>
        <v>43969</v>
      </c>
      <c r="E1299" t="s">
        <v>4172</v>
      </c>
      <c r="F1299" t="s">
        <v>30</v>
      </c>
      <c r="G1299" t="s">
        <v>31</v>
      </c>
      <c r="H1299">
        <v>23</v>
      </c>
      <c r="I1299">
        <v>45</v>
      </c>
      <c r="J1299" t="s">
        <v>107</v>
      </c>
      <c r="K1299" t="s">
        <v>33</v>
      </c>
      <c r="L1299" t="s">
        <v>108</v>
      </c>
      <c r="M1299" t="s">
        <v>109</v>
      </c>
      <c r="N1299" t="s">
        <v>110</v>
      </c>
      <c r="O1299" t="s">
        <v>111</v>
      </c>
      <c r="P1299" t="s">
        <v>38</v>
      </c>
      <c r="Q1299" t="s">
        <v>112</v>
      </c>
      <c r="R1299" t="s">
        <v>40</v>
      </c>
      <c r="S1299">
        <v>18985514</v>
      </c>
      <c r="T1299">
        <v>1041</v>
      </c>
      <c r="U1299">
        <v>1161</v>
      </c>
      <c r="V1299">
        <v>348760</v>
      </c>
      <c r="W1299" s="6">
        <v>39173.265428240738</v>
      </c>
      <c r="X1299" t="s">
        <v>4170</v>
      </c>
      <c r="Y1299" t="s">
        <v>26</v>
      </c>
    </row>
    <row r="1300" spans="1:25" x14ac:dyDescent="0.35">
      <c r="A1300" t="s">
        <v>4173</v>
      </c>
      <c r="B1300" t="s">
        <v>4174</v>
      </c>
      <c r="C1300" s="5">
        <v>43968.968784722223</v>
      </c>
      <c r="D1300" s="5">
        <f t="shared" si="21"/>
        <v>43968</v>
      </c>
      <c r="E1300" t="s">
        <v>4175</v>
      </c>
      <c r="F1300" t="s">
        <v>30</v>
      </c>
      <c r="G1300" t="s">
        <v>31</v>
      </c>
      <c r="H1300">
        <v>9</v>
      </c>
      <c r="I1300">
        <v>26</v>
      </c>
      <c r="J1300" t="s">
        <v>32</v>
      </c>
      <c r="K1300" t="s">
        <v>33</v>
      </c>
      <c r="L1300" t="s">
        <v>34</v>
      </c>
      <c r="M1300" t="s">
        <v>35</v>
      </c>
      <c r="N1300" t="s">
        <v>36</v>
      </c>
      <c r="O1300" t="s">
        <v>37</v>
      </c>
      <c r="P1300" t="s">
        <v>38</v>
      </c>
      <c r="Q1300" t="s">
        <v>39</v>
      </c>
      <c r="R1300" t="s">
        <v>40</v>
      </c>
      <c r="S1300">
        <v>7483989</v>
      </c>
      <c r="T1300">
        <v>1347</v>
      </c>
      <c r="U1300">
        <v>2007</v>
      </c>
      <c r="V1300">
        <v>709880</v>
      </c>
      <c r="W1300" s="6">
        <v>39926.837002314816</v>
      </c>
      <c r="X1300" t="s">
        <v>4173</v>
      </c>
      <c r="Y1300" t="s">
        <v>26</v>
      </c>
    </row>
    <row r="1301" spans="1:25" x14ac:dyDescent="0.35">
      <c r="A1301" t="s">
        <v>4176</v>
      </c>
      <c r="B1301" t="s">
        <v>4177</v>
      </c>
      <c r="C1301" s="5">
        <v>43968.726712962962</v>
      </c>
      <c r="D1301" s="5">
        <f t="shared" si="21"/>
        <v>43968</v>
      </c>
      <c r="E1301" t="s">
        <v>4178</v>
      </c>
      <c r="F1301" t="s">
        <v>116</v>
      </c>
      <c r="G1301" t="s">
        <v>144</v>
      </c>
      <c r="H1301">
        <v>0</v>
      </c>
      <c r="I1301">
        <v>0</v>
      </c>
      <c r="J1301" t="s">
        <v>107</v>
      </c>
      <c r="K1301" t="s">
        <v>33</v>
      </c>
      <c r="L1301" t="s">
        <v>1331</v>
      </c>
      <c r="M1301" t="s">
        <v>1332</v>
      </c>
      <c r="N1301" t="s">
        <v>1333</v>
      </c>
      <c r="P1301" t="s">
        <v>50</v>
      </c>
      <c r="Q1301" t="s">
        <v>1334</v>
      </c>
      <c r="R1301" t="s">
        <v>40</v>
      </c>
      <c r="S1301">
        <v>3576</v>
      </c>
      <c r="T1301">
        <v>587</v>
      </c>
      <c r="U1301">
        <v>175</v>
      </c>
      <c r="V1301">
        <v>19016</v>
      </c>
      <c r="W1301" s="6">
        <v>41832.664305555554</v>
      </c>
      <c r="X1301" t="s">
        <v>4176</v>
      </c>
      <c r="Y1301" t="s">
        <v>26</v>
      </c>
    </row>
    <row r="1302" spans="1:25" ht="43.5" x14ac:dyDescent="0.35">
      <c r="A1302" t="s">
        <v>4179</v>
      </c>
      <c r="B1302" t="s">
        <v>4180</v>
      </c>
      <c r="C1302" s="5">
        <v>43968.725428240738</v>
      </c>
      <c r="D1302" s="5">
        <f t="shared" si="21"/>
        <v>43968</v>
      </c>
      <c r="E1302" s="8" t="s">
        <v>4181</v>
      </c>
      <c r="F1302" t="s">
        <v>116</v>
      </c>
      <c r="G1302" t="s">
        <v>144</v>
      </c>
      <c r="H1302">
        <v>0</v>
      </c>
      <c r="I1302">
        <v>1</v>
      </c>
      <c r="J1302" t="s">
        <v>107</v>
      </c>
      <c r="K1302" t="s">
        <v>33</v>
      </c>
      <c r="L1302" t="s">
        <v>1331</v>
      </c>
      <c r="M1302" t="s">
        <v>1332</v>
      </c>
      <c r="N1302" t="s">
        <v>1333</v>
      </c>
      <c r="P1302" t="s">
        <v>50</v>
      </c>
      <c r="Q1302" t="s">
        <v>1334</v>
      </c>
      <c r="R1302" t="s">
        <v>40</v>
      </c>
      <c r="S1302">
        <v>3576</v>
      </c>
      <c r="T1302">
        <v>587</v>
      </c>
      <c r="U1302">
        <v>175</v>
      </c>
      <c r="V1302">
        <v>19016</v>
      </c>
      <c r="W1302" s="6">
        <v>41832.664305555554</v>
      </c>
      <c r="X1302" t="s">
        <v>4179</v>
      </c>
      <c r="Y1302" t="s">
        <v>26</v>
      </c>
    </row>
    <row r="1303" spans="1:25" x14ac:dyDescent="0.35">
      <c r="A1303" t="s">
        <v>4182</v>
      </c>
      <c r="B1303" t="s">
        <v>4183</v>
      </c>
      <c r="C1303" s="5">
        <v>43968.372303240743</v>
      </c>
      <c r="D1303" s="5">
        <f t="shared" si="21"/>
        <v>43968</v>
      </c>
      <c r="E1303" t="s">
        <v>4184</v>
      </c>
      <c r="F1303" t="s">
        <v>30</v>
      </c>
      <c r="G1303" t="s">
        <v>31</v>
      </c>
      <c r="H1303">
        <v>17</v>
      </c>
      <c r="I1303">
        <v>37</v>
      </c>
      <c r="J1303" t="s">
        <v>32</v>
      </c>
      <c r="K1303" t="s">
        <v>33</v>
      </c>
      <c r="L1303" t="s">
        <v>34</v>
      </c>
      <c r="M1303" t="s">
        <v>35</v>
      </c>
      <c r="N1303" t="s">
        <v>36</v>
      </c>
      <c r="O1303" t="s">
        <v>37</v>
      </c>
      <c r="P1303" t="s">
        <v>38</v>
      </c>
      <c r="Q1303" t="s">
        <v>39</v>
      </c>
      <c r="R1303" t="s">
        <v>40</v>
      </c>
      <c r="S1303">
        <v>7483989</v>
      </c>
      <c r="T1303">
        <v>1347</v>
      </c>
      <c r="U1303">
        <v>2007</v>
      </c>
      <c r="V1303">
        <v>709880</v>
      </c>
      <c r="W1303" s="6">
        <v>39926.837002314816</v>
      </c>
      <c r="X1303" t="s">
        <v>4182</v>
      </c>
      <c r="Y1303" t="s">
        <v>26</v>
      </c>
    </row>
    <row r="1304" spans="1:25" x14ac:dyDescent="0.35">
      <c r="A1304" t="s">
        <v>4185</v>
      </c>
      <c r="B1304" t="s">
        <v>4186</v>
      </c>
      <c r="C1304" s="5">
        <v>43968.150046296294</v>
      </c>
      <c r="D1304" s="5">
        <f t="shared" si="21"/>
        <v>43968</v>
      </c>
      <c r="E1304" t="s">
        <v>4187</v>
      </c>
      <c r="F1304" t="s">
        <v>30</v>
      </c>
      <c r="G1304" t="s">
        <v>31</v>
      </c>
      <c r="H1304">
        <v>25</v>
      </c>
      <c r="I1304">
        <v>68</v>
      </c>
      <c r="J1304" t="s">
        <v>32</v>
      </c>
      <c r="K1304" t="s">
        <v>33</v>
      </c>
      <c r="L1304" t="s">
        <v>34</v>
      </c>
      <c r="M1304" t="s">
        <v>35</v>
      </c>
      <c r="N1304" t="s">
        <v>36</v>
      </c>
      <c r="O1304" t="s">
        <v>37</v>
      </c>
      <c r="P1304" t="s">
        <v>38</v>
      </c>
      <c r="Q1304" t="s">
        <v>39</v>
      </c>
      <c r="R1304" t="s">
        <v>40</v>
      </c>
      <c r="S1304">
        <v>7483989</v>
      </c>
      <c r="T1304">
        <v>1347</v>
      </c>
      <c r="U1304">
        <v>2007</v>
      </c>
      <c r="V1304">
        <v>709880</v>
      </c>
      <c r="W1304" s="6">
        <v>39926.837002314816</v>
      </c>
      <c r="X1304" t="s">
        <v>4185</v>
      </c>
      <c r="Y1304" t="s">
        <v>26</v>
      </c>
    </row>
    <row r="1305" spans="1:25" x14ac:dyDescent="0.35">
      <c r="A1305" t="s">
        <v>4188</v>
      </c>
      <c r="B1305" t="s">
        <v>4189</v>
      </c>
      <c r="C1305" s="5">
        <v>43967.859768518516</v>
      </c>
      <c r="D1305" s="5">
        <f t="shared" si="21"/>
        <v>43967</v>
      </c>
      <c r="E1305" t="s">
        <v>4190</v>
      </c>
      <c r="F1305" t="s">
        <v>30</v>
      </c>
      <c r="G1305" t="s">
        <v>31</v>
      </c>
      <c r="H1305">
        <v>15</v>
      </c>
      <c r="I1305">
        <v>43</v>
      </c>
      <c r="J1305" t="s">
        <v>32</v>
      </c>
      <c r="K1305" t="s">
        <v>33</v>
      </c>
      <c r="L1305" t="s">
        <v>34</v>
      </c>
      <c r="M1305" t="s">
        <v>35</v>
      </c>
      <c r="N1305" t="s">
        <v>36</v>
      </c>
      <c r="O1305" t="s">
        <v>37</v>
      </c>
      <c r="P1305" t="s">
        <v>38</v>
      </c>
      <c r="Q1305" t="s">
        <v>39</v>
      </c>
      <c r="R1305" t="s">
        <v>40</v>
      </c>
      <c r="S1305">
        <v>7483989</v>
      </c>
      <c r="T1305">
        <v>1347</v>
      </c>
      <c r="U1305">
        <v>2007</v>
      </c>
      <c r="V1305">
        <v>709880</v>
      </c>
      <c r="W1305" s="6">
        <v>39926.837002314816</v>
      </c>
      <c r="X1305" t="s">
        <v>4188</v>
      </c>
      <c r="Y1305" t="s">
        <v>25</v>
      </c>
    </row>
    <row r="1306" spans="1:25" x14ac:dyDescent="0.35">
      <c r="A1306" t="s">
        <v>4191</v>
      </c>
      <c r="B1306" t="s">
        <v>4192</v>
      </c>
      <c r="C1306" s="5">
        <v>43967.85769675926</v>
      </c>
      <c r="D1306" s="5">
        <f t="shared" si="21"/>
        <v>43967</v>
      </c>
      <c r="E1306" t="s">
        <v>4193</v>
      </c>
      <c r="F1306" t="s">
        <v>30</v>
      </c>
      <c r="G1306" t="s">
        <v>31</v>
      </c>
      <c r="H1306">
        <v>11</v>
      </c>
      <c r="I1306">
        <v>41</v>
      </c>
      <c r="J1306" t="s">
        <v>32</v>
      </c>
      <c r="K1306" t="s">
        <v>33</v>
      </c>
      <c r="L1306" t="s">
        <v>34</v>
      </c>
      <c r="M1306" t="s">
        <v>35</v>
      </c>
      <c r="N1306" t="s">
        <v>36</v>
      </c>
      <c r="O1306" t="s">
        <v>37</v>
      </c>
      <c r="P1306" t="s">
        <v>38</v>
      </c>
      <c r="Q1306" t="s">
        <v>39</v>
      </c>
      <c r="R1306" t="s">
        <v>40</v>
      </c>
      <c r="S1306">
        <v>7483989</v>
      </c>
      <c r="T1306">
        <v>1347</v>
      </c>
      <c r="U1306">
        <v>2007</v>
      </c>
      <c r="V1306">
        <v>709880</v>
      </c>
      <c r="W1306" s="6">
        <v>39926.837002314816</v>
      </c>
      <c r="X1306" t="s">
        <v>4191</v>
      </c>
      <c r="Y1306" t="s">
        <v>26</v>
      </c>
    </row>
    <row r="1307" spans="1:25" x14ac:dyDescent="0.35">
      <c r="A1307" t="s">
        <v>4194</v>
      </c>
      <c r="B1307" t="s">
        <v>4195</v>
      </c>
      <c r="C1307" s="5">
        <v>43967.827546296299</v>
      </c>
      <c r="D1307" s="5">
        <f t="shared" si="21"/>
        <v>43967</v>
      </c>
      <c r="E1307" t="s">
        <v>4196</v>
      </c>
      <c r="F1307" t="s">
        <v>30</v>
      </c>
      <c r="G1307" t="s">
        <v>44</v>
      </c>
      <c r="H1307">
        <v>0</v>
      </c>
      <c r="I1307">
        <v>4</v>
      </c>
      <c r="K1307" t="s">
        <v>33</v>
      </c>
      <c r="L1307" t="s">
        <v>405</v>
      </c>
      <c r="M1307" t="s">
        <v>406</v>
      </c>
      <c r="N1307" t="s">
        <v>407</v>
      </c>
      <c r="O1307" t="s">
        <v>408</v>
      </c>
      <c r="P1307" t="s">
        <v>50</v>
      </c>
      <c r="Q1307" t="s">
        <v>409</v>
      </c>
      <c r="R1307" t="s">
        <v>40</v>
      </c>
      <c r="S1307">
        <v>9041</v>
      </c>
      <c r="T1307">
        <v>9849</v>
      </c>
      <c r="U1307">
        <v>33666</v>
      </c>
      <c r="V1307">
        <v>3522</v>
      </c>
      <c r="W1307" s="6">
        <v>41617.065659722219</v>
      </c>
      <c r="X1307" t="s">
        <v>4194</v>
      </c>
      <c r="Y1307" t="s">
        <v>26</v>
      </c>
    </row>
    <row r="1308" spans="1:25" x14ac:dyDescent="0.35">
      <c r="A1308" t="s">
        <v>4197</v>
      </c>
      <c r="B1308" t="s">
        <v>4198</v>
      </c>
      <c r="C1308" s="5">
        <v>43966.935624999998</v>
      </c>
      <c r="D1308" s="5">
        <f t="shared" si="21"/>
        <v>43966</v>
      </c>
      <c r="E1308" t="s">
        <v>4199</v>
      </c>
      <c r="F1308" t="s">
        <v>30</v>
      </c>
      <c r="G1308" t="s">
        <v>31</v>
      </c>
      <c r="H1308">
        <v>19</v>
      </c>
      <c r="I1308">
        <v>51</v>
      </c>
      <c r="J1308" t="s">
        <v>32</v>
      </c>
      <c r="K1308" t="s">
        <v>33</v>
      </c>
      <c r="L1308" t="s">
        <v>34</v>
      </c>
      <c r="M1308" t="s">
        <v>35</v>
      </c>
      <c r="N1308" t="s">
        <v>36</v>
      </c>
      <c r="O1308" t="s">
        <v>37</v>
      </c>
      <c r="P1308" t="s">
        <v>38</v>
      </c>
      <c r="Q1308" t="s">
        <v>39</v>
      </c>
      <c r="R1308" t="s">
        <v>40</v>
      </c>
      <c r="S1308">
        <v>7483989</v>
      </c>
      <c r="T1308">
        <v>1347</v>
      </c>
      <c r="U1308">
        <v>2007</v>
      </c>
      <c r="V1308">
        <v>709880</v>
      </c>
      <c r="W1308" s="6">
        <v>39926.837002314816</v>
      </c>
      <c r="X1308" t="s">
        <v>4197</v>
      </c>
      <c r="Y1308" t="s">
        <v>25</v>
      </c>
    </row>
    <row r="1309" spans="1:25" x14ac:dyDescent="0.35">
      <c r="A1309" t="s">
        <v>4200</v>
      </c>
      <c r="B1309" t="s">
        <v>4201</v>
      </c>
      <c r="C1309" s="5">
        <v>43966.773668981485</v>
      </c>
      <c r="D1309" s="5">
        <f t="shared" si="21"/>
        <v>43966</v>
      </c>
      <c r="E1309" t="s">
        <v>4202</v>
      </c>
      <c r="F1309" t="s">
        <v>30</v>
      </c>
      <c r="G1309" t="s">
        <v>31</v>
      </c>
      <c r="H1309">
        <v>23</v>
      </c>
      <c r="I1309">
        <v>77</v>
      </c>
      <c r="J1309" t="s">
        <v>32</v>
      </c>
      <c r="K1309" t="s">
        <v>33</v>
      </c>
      <c r="L1309" t="s">
        <v>34</v>
      </c>
      <c r="M1309" t="s">
        <v>35</v>
      </c>
      <c r="N1309" t="s">
        <v>36</v>
      </c>
      <c r="O1309" t="s">
        <v>37</v>
      </c>
      <c r="P1309" t="s">
        <v>38</v>
      </c>
      <c r="Q1309" t="s">
        <v>39</v>
      </c>
      <c r="R1309" t="s">
        <v>40</v>
      </c>
      <c r="S1309">
        <v>7483989</v>
      </c>
      <c r="T1309">
        <v>1347</v>
      </c>
      <c r="U1309">
        <v>2007</v>
      </c>
      <c r="V1309">
        <v>709880</v>
      </c>
      <c r="W1309" s="6">
        <v>39926.837002314816</v>
      </c>
      <c r="X1309" t="s">
        <v>4200</v>
      </c>
      <c r="Y1309" t="s">
        <v>26</v>
      </c>
    </row>
    <row r="1310" spans="1:25" x14ac:dyDescent="0.35">
      <c r="A1310" t="s">
        <v>4203</v>
      </c>
      <c r="B1310" t="s">
        <v>4204</v>
      </c>
      <c r="C1310" s="5">
        <v>43966.645185185182</v>
      </c>
      <c r="D1310" s="5">
        <f t="shared" si="21"/>
        <v>43966</v>
      </c>
      <c r="E1310" t="s">
        <v>4205</v>
      </c>
      <c r="F1310" t="s">
        <v>30</v>
      </c>
      <c r="G1310" t="s">
        <v>4067</v>
      </c>
      <c r="H1310">
        <v>0</v>
      </c>
      <c r="I1310">
        <v>1</v>
      </c>
      <c r="J1310" t="s">
        <v>56</v>
      </c>
      <c r="K1310" t="s">
        <v>33</v>
      </c>
      <c r="L1310" t="s">
        <v>57</v>
      </c>
      <c r="M1310" t="s">
        <v>58</v>
      </c>
      <c r="N1310" t="s">
        <v>59</v>
      </c>
      <c r="O1310" t="s">
        <v>60</v>
      </c>
      <c r="P1310" t="s">
        <v>50</v>
      </c>
      <c r="Q1310" t="s">
        <v>61</v>
      </c>
      <c r="R1310" t="s">
        <v>40</v>
      </c>
      <c r="S1310">
        <v>61841</v>
      </c>
      <c r="T1310">
        <v>3177</v>
      </c>
      <c r="U1310">
        <v>25315</v>
      </c>
      <c r="V1310">
        <v>143761</v>
      </c>
      <c r="W1310" s="6">
        <v>40202.631284722222</v>
      </c>
      <c r="X1310" t="s">
        <v>4203</v>
      </c>
      <c r="Y1310" t="s">
        <v>25</v>
      </c>
    </row>
    <row r="1311" spans="1:25" x14ac:dyDescent="0.35">
      <c r="A1311" t="s">
        <v>4206</v>
      </c>
      <c r="B1311" t="s">
        <v>4207</v>
      </c>
      <c r="C1311" s="5">
        <v>43966.218124999999</v>
      </c>
      <c r="D1311" s="5">
        <f t="shared" si="21"/>
        <v>43966</v>
      </c>
      <c r="E1311" t="s">
        <v>4208</v>
      </c>
      <c r="F1311" t="s">
        <v>116</v>
      </c>
      <c r="G1311" t="s">
        <v>44</v>
      </c>
      <c r="H1311">
        <v>0</v>
      </c>
      <c r="I1311">
        <v>3</v>
      </c>
      <c r="J1311" t="s">
        <v>117</v>
      </c>
      <c r="K1311" t="s">
        <v>33</v>
      </c>
      <c r="L1311" t="s">
        <v>118</v>
      </c>
      <c r="M1311" t="s">
        <v>119</v>
      </c>
      <c r="N1311" t="s">
        <v>120</v>
      </c>
      <c r="O1311" t="s">
        <v>121</v>
      </c>
      <c r="P1311" t="s">
        <v>50</v>
      </c>
      <c r="Q1311" t="s">
        <v>122</v>
      </c>
      <c r="R1311" t="s">
        <v>40</v>
      </c>
      <c r="S1311">
        <v>14097</v>
      </c>
      <c r="T1311">
        <v>1184</v>
      </c>
      <c r="U1311">
        <v>50451</v>
      </c>
      <c r="V1311">
        <v>62402</v>
      </c>
      <c r="W1311" s="6">
        <v>40749.768229166664</v>
      </c>
      <c r="X1311" t="s">
        <v>4206</v>
      </c>
      <c r="Y1311" t="s">
        <v>26</v>
      </c>
    </row>
    <row r="1312" spans="1:25" ht="101.5" x14ac:dyDescent="0.35">
      <c r="A1312" t="s">
        <v>4209</v>
      </c>
      <c r="B1312" t="s">
        <v>4210</v>
      </c>
      <c r="C1312" s="5">
        <v>43966.064560185187</v>
      </c>
      <c r="D1312" s="5">
        <f t="shared" si="21"/>
        <v>43966</v>
      </c>
      <c r="E1312" s="8" t="s">
        <v>4211</v>
      </c>
      <c r="F1312" t="s">
        <v>75</v>
      </c>
      <c r="G1312" t="s">
        <v>44</v>
      </c>
      <c r="H1312">
        <v>0</v>
      </c>
      <c r="I1312">
        <v>0</v>
      </c>
      <c r="J1312" t="s">
        <v>56</v>
      </c>
      <c r="K1312" t="s">
        <v>33</v>
      </c>
      <c r="L1312" t="s">
        <v>57</v>
      </c>
      <c r="M1312" t="s">
        <v>58</v>
      </c>
      <c r="N1312" t="s">
        <v>59</v>
      </c>
      <c r="O1312" t="s">
        <v>60</v>
      </c>
      <c r="P1312" t="s">
        <v>50</v>
      </c>
      <c r="Q1312" t="s">
        <v>61</v>
      </c>
      <c r="R1312" t="s">
        <v>40</v>
      </c>
      <c r="S1312">
        <v>61841</v>
      </c>
      <c r="T1312">
        <v>3177</v>
      </c>
      <c r="U1312">
        <v>25315</v>
      </c>
      <c r="V1312">
        <v>143761</v>
      </c>
      <c r="W1312" s="6">
        <v>40202.631284722222</v>
      </c>
      <c r="X1312" t="s">
        <v>4209</v>
      </c>
      <c r="Y1312" t="s">
        <v>24</v>
      </c>
    </row>
    <row r="1313" spans="1:25" x14ac:dyDescent="0.35">
      <c r="A1313" t="s">
        <v>4212</v>
      </c>
      <c r="B1313" t="s">
        <v>4213</v>
      </c>
      <c r="C1313" s="5">
        <v>43965.707719907405</v>
      </c>
      <c r="D1313" s="5">
        <f t="shared" si="21"/>
        <v>43965</v>
      </c>
      <c r="E1313" t="s">
        <v>4214</v>
      </c>
      <c r="F1313" t="s">
        <v>30</v>
      </c>
      <c r="G1313" t="s">
        <v>31</v>
      </c>
      <c r="H1313">
        <v>8</v>
      </c>
      <c r="I1313">
        <v>19</v>
      </c>
      <c r="J1313" t="s">
        <v>32</v>
      </c>
      <c r="K1313" t="s">
        <v>33</v>
      </c>
      <c r="L1313" t="s">
        <v>34</v>
      </c>
      <c r="M1313" t="s">
        <v>35</v>
      </c>
      <c r="N1313" t="s">
        <v>36</v>
      </c>
      <c r="O1313" t="s">
        <v>37</v>
      </c>
      <c r="P1313" t="s">
        <v>38</v>
      </c>
      <c r="Q1313" t="s">
        <v>39</v>
      </c>
      <c r="R1313" t="s">
        <v>40</v>
      </c>
      <c r="S1313">
        <v>7483989</v>
      </c>
      <c r="T1313">
        <v>1347</v>
      </c>
      <c r="U1313">
        <v>2007</v>
      </c>
      <c r="V1313">
        <v>709880</v>
      </c>
      <c r="W1313" s="6">
        <v>39926.837002314816</v>
      </c>
      <c r="X1313" t="s">
        <v>4212</v>
      </c>
      <c r="Y1313" t="s">
        <v>24</v>
      </c>
    </row>
    <row r="1314" spans="1:25" x14ac:dyDescent="0.35">
      <c r="A1314" t="s">
        <v>4215</v>
      </c>
      <c r="B1314" t="s">
        <v>4216</v>
      </c>
      <c r="C1314" s="5">
        <v>43965.580625000002</v>
      </c>
      <c r="D1314" s="5">
        <f t="shared" si="21"/>
        <v>43965</v>
      </c>
      <c r="E1314" t="s">
        <v>4217</v>
      </c>
      <c r="F1314" t="s">
        <v>75</v>
      </c>
      <c r="G1314" t="s">
        <v>144</v>
      </c>
      <c r="H1314">
        <v>0</v>
      </c>
      <c r="I1314">
        <v>0</v>
      </c>
      <c r="J1314" t="s">
        <v>95</v>
      </c>
      <c r="K1314" t="s">
        <v>33</v>
      </c>
      <c r="L1314" t="s">
        <v>96</v>
      </c>
      <c r="M1314" t="s">
        <v>97</v>
      </c>
      <c r="N1314" t="s">
        <v>98</v>
      </c>
      <c r="O1314" t="s">
        <v>99</v>
      </c>
      <c r="P1314" t="s">
        <v>50</v>
      </c>
      <c r="Q1314" t="s">
        <v>100</v>
      </c>
      <c r="R1314" t="s">
        <v>40</v>
      </c>
      <c r="S1314">
        <v>129288</v>
      </c>
      <c r="T1314">
        <v>761</v>
      </c>
      <c r="U1314">
        <v>1619</v>
      </c>
      <c r="V1314">
        <v>38337</v>
      </c>
      <c r="W1314" s="6">
        <v>39906.599074074074</v>
      </c>
      <c r="X1314" t="s">
        <v>4215</v>
      </c>
      <c r="Y1314" t="s">
        <v>25</v>
      </c>
    </row>
    <row r="1315" spans="1:25" x14ac:dyDescent="0.35">
      <c r="A1315" t="s">
        <v>4218</v>
      </c>
      <c r="B1315" t="s">
        <v>4219</v>
      </c>
      <c r="C1315" s="5">
        <v>43964.879155092596</v>
      </c>
      <c r="D1315" s="5">
        <f t="shared" si="21"/>
        <v>43964</v>
      </c>
      <c r="E1315" t="s">
        <v>4220</v>
      </c>
      <c r="F1315" t="s">
        <v>75</v>
      </c>
      <c r="G1315" t="s">
        <v>44</v>
      </c>
      <c r="H1315">
        <v>0</v>
      </c>
      <c r="I1315">
        <v>0</v>
      </c>
      <c r="J1315" t="s">
        <v>78</v>
      </c>
      <c r="K1315" t="s">
        <v>33</v>
      </c>
      <c r="L1315" t="s">
        <v>79</v>
      </c>
      <c r="M1315" t="s">
        <v>80</v>
      </c>
      <c r="N1315" t="s">
        <v>81</v>
      </c>
      <c r="O1315" t="s">
        <v>82</v>
      </c>
      <c r="P1315" t="s">
        <v>50</v>
      </c>
      <c r="Q1315" t="s">
        <v>83</v>
      </c>
      <c r="R1315" t="s">
        <v>40</v>
      </c>
      <c r="S1315">
        <v>21289</v>
      </c>
      <c r="T1315">
        <v>626</v>
      </c>
      <c r="U1315">
        <v>85459</v>
      </c>
      <c r="V1315">
        <v>58971</v>
      </c>
      <c r="W1315" s="6">
        <v>41553.149363425924</v>
      </c>
      <c r="X1315" t="s">
        <v>4218</v>
      </c>
      <c r="Y1315" t="s">
        <v>25</v>
      </c>
    </row>
    <row r="1316" spans="1:25" ht="290" x14ac:dyDescent="0.35">
      <c r="A1316" t="s">
        <v>4221</v>
      </c>
      <c r="B1316" t="s">
        <v>4222</v>
      </c>
      <c r="C1316" s="5">
        <v>43964.878877314812</v>
      </c>
      <c r="D1316" s="5">
        <f t="shared" si="21"/>
        <v>43964</v>
      </c>
      <c r="E1316" t="s">
        <v>4223</v>
      </c>
      <c r="F1316" t="s">
        <v>116</v>
      </c>
      <c r="G1316" t="s">
        <v>68</v>
      </c>
      <c r="H1316">
        <v>8</v>
      </c>
      <c r="I1316">
        <v>41</v>
      </c>
      <c r="K1316" t="s">
        <v>33</v>
      </c>
      <c r="L1316" t="s">
        <v>87</v>
      </c>
      <c r="M1316" t="s">
        <v>88</v>
      </c>
      <c r="N1316" t="s">
        <v>89</v>
      </c>
      <c r="O1316" s="8" t="s">
        <v>90</v>
      </c>
      <c r="P1316" t="s">
        <v>50</v>
      </c>
      <c r="Q1316" t="s">
        <v>91</v>
      </c>
      <c r="R1316" t="s">
        <v>40</v>
      </c>
      <c r="S1316">
        <v>77201</v>
      </c>
      <c r="T1316">
        <v>738</v>
      </c>
      <c r="U1316">
        <v>22595</v>
      </c>
      <c r="V1316">
        <v>62522</v>
      </c>
      <c r="W1316" s="6">
        <v>40771.033090277779</v>
      </c>
      <c r="X1316" t="s">
        <v>4221</v>
      </c>
      <c r="Y1316" t="s">
        <v>25</v>
      </c>
    </row>
    <row r="1317" spans="1:25" x14ac:dyDescent="0.35">
      <c r="A1317" t="s">
        <v>4224</v>
      </c>
      <c r="B1317" t="s">
        <v>4225</v>
      </c>
      <c r="C1317" s="5">
        <v>43964.835636574076</v>
      </c>
      <c r="D1317" s="5">
        <f t="shared" si="21"/>
        <v>43964</v>
      </c>
      <c r="E1317" t="s">
        <v>4226</v>
      </c>
      <c r="F1317" t="s">
        <v>30</v>
      </c>
      <c r="G1317" t="s">
        <v>31</v>
      </c>
      <c r="H1317">
        <v>50</v>
      </c>
      <c r="I1317">
        <v>95</v>
      </c>
      <c r="J1317" t="s">
        <v>32</v>
      </c>
      <c r="K1317" t="s">
        <v>33</v>
      </c>
      <c r="L1317" t="s">
        <v>34</v>
      </c>
      <c r="M1317" t="s">
        <v>35</v>
      </c>
      <c r="N1317" t="s">
        <v>36</v>
      </c>
      <c r="O1317" t="s">
        <v>37</v>
      </c>
      <c r="P1317" t="s">
        <v>38</v>
      </c>
      <c r="Q1317" t="s">
        <v>39</v>
      </c>
      <c r="R1317" t="s">
        <v>40</v>
      </c>
      <c r="S1317">
        <v>7483989</v>
      </c>
      <c r="T1317">
        <v>1347</v>
      </c>
      <c r="U1317">
        <v>2007</v>
      </c>
      <c r="V1317">
        <v>709880</v>
      </c>
      <c r="W1317" s="6">
        <v>39926.837002314816</v>
      </c>
      <c r="X1317" t="s">
        <v>4224</v>
      </c>
      <c r="Y1317" t="s">
        <v>25</v>
      </c>
    </row>
    <row r="1318" spans="1:25" ht="72.5" x14ac:dyDescent="0.35">
      <c r="A1318" t="s">
        <v>4227</v>
      </c>
      <c r="B1318" t="s">
        <v>4228</v>
      </c>
      <c r="C1318" s="5">
        <v>43964.621134259258</v>
      </c>
      <c r="D1318" s="5">
        <f t="shared" si="21"/>
        <v>43964</v>
      </c>
      <c r="E1318" s="8" t="s">
        <v>4229</v>
      </c>
      <c r="F1318" t="s">
        <v>75</v>
      </c>
      <c r="G1318" t="s">
        <v>68</v>
      </c>
      <c r="H1318">
        <v>0</v>
      </c>
      <c r="I1318">
        <v>0</v>
      </c>
      <c r="J1318" t="s">
        <v>32</v>
      </c>
      <c r="K1318" t="s">
        <v>33</v>
      </c>
      <c r="L1318" t="s">
        <v>34</v>
      </c>
      <c r="M1318" t="s">
        <v>35</v>
      </c>
      <c r="N1318" t="s">
        <v>36</v>
      </c>
      <c r="O1318" t="s">
        <v>37</v>
      </c>
      <c r="P1318" t="s">
        <v>38</v>
      </c>
      <c r="Q1318" t="s">
        <v>39</v>
      </c>
      <c r="R1318" t="s">
        <v>40</v>
      </c>
      <c r="S1318">
        <v>7483989</v>
      </c>
      <c r="T1318">
        <v>1347</v>
      </c>
      <c r="U1318">
        <v>2007</v>
      </c>
      <c r="V1318">
        <v>709880</v>
      </c>
      <c r="W1318" s="6">
        <v>39926.837002314816</v>
      </c>
      <c r="X1318" t="s">
        <v>4227</v>
      </c>
      <c r="Y1318" t="s">
        <v>26</v>
      </c>
    </row>
    <row r="1319" spans="1:25" x14ac:dyDescent="0.35">
      <c r="A1319" t="s">
        <v>4230</v>
      </c>
      <c r="B1319" t="s">
        <v>4231</v>
      </c>
      <c r="C1319" s="5">
        <v>43963.804479166669</v>
      </c>
      <c r="D1319" s="5">
        <f t="shared" si="21"/>
        <v>43963</v>
      </c>
      <c r="E1319" t="s">
        <v>4232</v>
      </c>
      <c r="F1319" t="s">
        <v>30</v>
      </c>
      <c r="G1319" t="s">
        <v>31</v>
      </c>
      <c r="H1319">
        <v>12</v>
      </c>
      <c r="I1319">
        <v>34</v>
      </c>
      <c r="J1319" t="s">
        <v>32</v>
      </c>
      <c r="K1319" t="s">
        <v>33</v>
      </c>
      <c r="L1319" t="s">
        <v>34</v>
      </c>
      <c r="M1319" t="s">
        <v>35</v>
      </c>
      <c r="N1319" t="s">
        <v>36</v>
      </c>
      <c r="O1319" t="s">
        <v>37</v>
      </c>
      <c r="P1319" t="s">
        <v>38</v>
      </c>
      <c r="Q1319" t="s">
        <v>39</v>
      </c>
      <c r="R1319" t="s">
        <v>40</v>
      </c>
      <c r="S1319">
        <v>7483989</v>
      </c>
      <c r="T1319">
        <v>1347</v>
      </c>
      <c r="U1319">
        <v>2007</v>
      </c>
      <c r="V1319">
        <v>709880</v>
      </c>
      <c r="W1319" s="6">
        <v>39926.837002314816</v>
      </c>
      <c r="X1319" t="s">
        <v>4230</v>
      </c>
      <c r="Y1319" t="s">
        <v>24</v>
      </c>
    </row>
    <row r="1320" spans="1:25" ht="58" x14ac:dyDescent="0.35">
      <c r="A1320" t="s">
        <v>4233</v>
      </c>
      <c r="B1320" t="s">
        <v>4234</v>
      </c>
      <c r="C1320" s="5">
        <v>43963.659884259258</v>
      </c>
      <c r="D1320" s="5">
        <f t="shared" si="21"/>
        <v>43963</v>
      </c>
      <c r="E1320" s="8" t="s">
        <v>4235</v>
      </c>
      <c r="F1320" t="s">
        <v>30</v>
      </c>
      <c r="G1320" t="s">
        <v>31</v>
      </c>
      <c r="H1320">
        <v>21</v>
      </c>
      <c r="I1320">
        <v>54</v>
      </c>
      <c r="J1320" t="s">
        <v>32</v>
      </c>
      <c r="K1320" t="s">
        <v>33</v>
      </c>
      <c r="L1320" t="s">
        <v>34</v>
      </c>
      <c r="M1320" t="s">
        <v>35</v>
      </c>
      <c r="N1320" t="s">
        <v>36</v>
      </c>
      <c r="O1320" t="s">
        <v>37</v>
      </c>
      <c r="P1320" t="s">
        <v>38</v>
      </c>
      <c r="Q1320" t="s">
        <v>39</v>
      </c>
      <c r="R1320" t="s">
        <v>40</v>
      </c>
      <c r="S1320">
        <v>7483989</v>
      </c>
      <c r="T1320">
        <v>1347</v>
      </c>
      <c r="U1320">
        <v>2007</v>
      </c>
      <c r="V1320">
        <v>709880</v>
      </c>
      <c r="W1320" s="6">
        <v>39926.837002314816</v>
      </c>
      <c r="X1320" t="s">
        <v>4233</v>
      </c>
      <c r="Y1320" t="s">
        <v>26</v>
      </c>
    </row>
    <row r="1321" spans="1:25" x14ac:dyDescent="0.35">
      <c r="A1321" t="s">
        <v>4236</v>
      </c>
      <c r="B1321" t="s">
        <v>4237</v>
      </c>
      <c r="C1321" s="5">
        <v>43963.197928240741</v>
      </c>
      <c r="D1321" s="5">
        <f t="shared" si="21"/>
        <v>43963</v>
      </c>
      <c r="E1321" t="s">
        <v>4238</v>
      </c>
      <c r="F1321" t="s">
        <v>30</v>
      </c>
      <c r="G1321" t="s">
        <v>31</v>
      </c>
      <c r="H1321">
        <v>21</v>
      </c>
      <c r="I1321">
        <v>47</v>
      </c>
      <c r="J1321" t="s">
        <v>107</v>
      </c>
      <c r="K1321" t="s">
        <v>33</v>
      </c>
      <c r="L1321" t="s">
        <v>108</v>
      </c>
      <c r="M1321" t="s">
        <v>109</v>
      </c>
      <c r="N1321" t="s">
        <v>110</v>
      </c>
      <c r="O1321" t="s">
        <v>111</v>
      </c>
      <c r="P1321" t="s">
        <v>38</v>
      </c>
      <c r="Q1321" t="s">
        <v>112</v>
      </c>
      <c r="R1321" t="s">
        <v>40</v>
      </c>
      <c r="S1321">
        <v>18985514</v>
      </c>
      <c r="T1321">
        <v>1041</v>
      </c>
      <c r="U1321">
        <v>1161</v>
      </c>
      <c r="V1321">
        <v>348760</v>
      </c>
      <c r="W1321" s="6">
        <v>39173.265428240738</v>
      </c>
      <c r="X1321" t="s">
        <v>4236</v>
      </c>
      <c r="Y1321" t="s">
        <v>25</v>
      </c>
    </row>
    <row r="1322" spans="1:25" ht="72.5" x14ac:dyDescent="0.35">
      <c r="A1322" t="s">
        <v>4239</v>
      </c>
      <c r="B1322" t="s">
        <v>4240</v>
      </c>
      <c r="C1322" s="5">
        <v>43962.689166666663</v>
      </c>
      <c r="D1322" s="5">
        <f t="shared" si="21"/>
        <v>43962</v>
      </c>
      <c r="E1322" s="8" t="s">
        <v>4241</v>
      </c>
      <c r="F1322" t="s">
        <v>116</v>
      </c>
      <c r="G1322" t="s">
        <v>144</v>
      </c>
      <c r="H1322">
        <v>0</v>
      </c>
      <c r="I1322">
        <v>1</v>
      </c>
      <c r="K1322" t="s">
        <v>33</v>
      </c>
      <c r="L1322" t="s">
        <v>514</v>
      </c>
      <c r="M1322" t="s">
        <v>515</v>
      </c>
      <c r="N1322" t="s">
        <v>516</v>
      </c>
      <c r="O1322" t="s">
        <v>517</v>
      </c>
      <c r="P1322" t="s">
        <v>50</v>
      </c>
      <c r="Q1322" t="s">
        <v>518</v>
      </c>
      <c r="R1322" t="s">
        <v>40</v>
      </c>
      <c r="S1322">
        <v>9793</v>
      </c>
      <c r="T1322">
        <v>660</v>
      </c>
      <c r="U1322">
        <v>8282</v>
      </c>
      <c r="V1322">
        <v>8944</v>
      </c>
      <c r="W1322" s="6">
        <v>40711.642395833333</v>
      </c>
      <c r="X1322" t="s">
        <v>4239</v>
      </c>
      <c r="Y1322" t="s">
        <v>26</v>
      </c>
    </row>
    <row r="1323" spans="1:25" x14ac:dyDescent="0.35">
      <c r="A1323" t="s">
        <v>4242</v>
      </c>
      <c r="B1323" t="s">
        <v>4243</v>
      </c>
      <c r="C1323" s="5">
        <v>43962.574490740742</v>
      </c>
      <c r="D1323" s="5">
        <f t="shared" si="21"/>
        <v>43962</v>
      </c>
      <c r="E1323" t="s">
        <v>4244</v>
      </c>
      <c r="F1323" t="s">
        <v>75</v>
      </c>
      <c r="G1323" t="s">
        <v>44</v>
      </c>
      <c r="H1323">
        <v>0</v>
      </c>
      <c r="I1323">
        <v>0</v>
      </c>
      <c r="J1323" t="s">
        <v>56</v>
      </c>
      <c r="K1323" t="s">
        <v>33</v>
      </c>
      <c r="L1323" t="s">
        <v>57</v>
      </c>
      <c r="M1323" t="s">
        <v>58</v>
      </c>
      <c r="N1323" t="s">
        <v>59</v>
      </c>
      <c r="O1323" t="s">
        <v>60</v>
      </c>
      <c r="P1323" t="s">
        <v>50</v>
      </c>
      <c r="Q1323" t="s">
        <v>61</v>
      </c>
      <c r="R1323" t="s">
        <v>40</v>
      </c>
      <c r="S1323">
        <v>61841</v>
      </c>
      <c r="T1323">
        <v>3177</v>
      </c>
      <c r="U1323">
        <v>25315</v>
      </c>
      <c r="V1323">
        <v>143761</v>
      </c>
      <c r="W1323" s="6">
        <v>40202.631284722222</v>
      </c>
      <c r="X1323" t="s">
        <v>4242</v>
      </c>
      <c r="Y1323" t="s">
        <v>25</v>
      </c>
    </row>
    <row r="1324" spans="1:25" x14ac:dyDescent="0.35">
      <c r="A1324" t="s">
        <v>4245</v>
      </c>
      <c r="B1324" t="s">
        <v>4246</v>
      </c>
      <c r="C1324" s="5">
        <v>43961.908773148149</v>
      </c>
      <c r="D1324" s="5">
        <f t="shared" si="21"/>
        <v>43961</v>
      </c>
      <c r="E1324" t="s">
        <v>4247</v>
      </c>
      <c r="F1324" t="s">
        <v>75</v>
      </c>
      <c r="G1324" t="s">
        <v>144</v>
      </c>
      <c r="H1324">
        <v>0</v>
      </c>
      <c r="I1324">
        <v>0</v>
      </c>
      <c r="J1324" t="s">
        <v>419</v>
      </c>
      <c r="K1324" t="s">
        <v>33</v>
      </c>
      <c r="L1324" t="s">
        <v>420</v>
      </c>
      <c r="M1324" t="s">
        <v>421</v>
      </c>
      <c r="N1324" t="s">
        <v>422</v>
      </c>
      <c r="O1324" t="s">
        <v>423</v>
      </c>
      <c r="P1324" t="s">
        <v>50</v>
      </c>
      <c r="Q1324" t="s">
        <v>424</v>
      </c>
      <c r="R1324" t="s">
        <v>40</v>
      </c>
      <c r="S1324">
        <v>40259</v>
      </c>
      <c r="T1324">
        <v>2445</v>
      </c>
      <c r="U1324">
        <v>1703</v>
      </c>
      <c r="V1324">
        <v>164752</v>
      </c>
      <c r="W1324" s="6">
        <v>39927.606261574074</v>
      </c>
      <c r="X1324" t="s">
        <v>4245</v>
      </c>
      <c r="Y1324" t="s">
        <v>25</v>
      </c>
    </row>
    <row r="1325" spans="1:25" x14ac:dyDescent="0.35">
      <c r="A1325" t="s">
        <v>4248</v>
      </c>
      <c r="B1325" t="s">
        <v>4249</v>
      </c>
      <c r="C1325" s="5">
        <v>43961.661747685182</v>
      </c>
      <c r="D1325" s="5">
        <f t="shared" si="21"/>
        <v>43961</v>
      </c>
      <c r="E1325" t="s">
        <v>4250</v>
      </c>
      <c r="F1325" t="s">
        <v>30</v>
      </c>
      <c r="G1325" t="s">
        <v>44</v>
      </c>
      <c r="H1325">
        <v>0</v>
      </c>
      <c r="I1325">
        <v>4</v>
      </c>
      <c r="K1325" t="s">
        <v>33</v>
      </c>
      <c r="L1325" t="s">
        <v>405</v>
      </c>
      <c r="M1325" t="s">
        <v>406</v>
      </c>
      <c r="N1325" t="s">
        <v>407</v>
      </c>
      <c r="O1325" t="s">
        <v>408</v>
      </c>
      <c r="P1325" t="s">
        <v>50</v>
      </c>
      <c r="Q1325" t="s">
        <v>409</v>
      </c>
      <c r="R1325" t="s">
        <v>40</v>
      </c>
      <c r="S1325">
        <v>9041</v>
      </c>
      <c r="T1325">
        <v>9849</v>
      </c>
      <c r="U1325">
        <v>33666</v>
      </c>
      <c r="V1325">
        <v>3522</v>
      </c>
      <c r="W1325" s="6">
        <v>41617.065659722219</v>
      </c>
      <c r="X1325" t="s">
        <v>4248</v>
      </c>
      <c r="Y1325" t="s">
        <v>26</v>
      </c>
    </row>
    <row r="1326" spans="1:25" x14ac:dyDescent="0.35">
      <c r="A1326" t="s">
        <v>4251</v>
      </c>
      <c r="B1326" t="s">
        <v>4252</v>
      </c>
      <c r="C1326" s="5">
        <v>43961.572951388887</v>
      </c>
      <c r="D1326" s="5">
        <f t="shared" si="21"/>
        <v>43961</v>
      </c>
      <c r="E1326" t="s">
        <v>4253</v>
      </c>
      <c r="F1326" t="s">
        <v>30</v>
      </c>
      <c r="G1326" t="s">
        <v>144</v>
      </c>
      <c r="H1326">
        <v>16</v>
      </c>
      <c r="I1326">
        <v>30</v>
      </c>
      <c r="J1326" t="s">
        <v>95</v>
      </c>
      <c r="K1326" t="s">
        <v>33</v>
      </c>
      <c r="L1326" t="s">
        <v>96</v>
      </c>
      <c r="M1326" t="s">
        <v>97</v>
      </c>
      <c r="N1326" t="s">
        <v>98</v>
      </c>
      <c r="O1326" t="s">
        <v>99</v>
      </c>
      <c r="P1326" t="s">
        <v>50</v>
      </c>
      <c r="Q1326" t="s">
        <v>100</v>
      </c>
      <c r="R1326" t="s">
        <v>40</v>
      </c>
      <c r="S1326">
        <v>129288</v>
      </c>
      <c r="T1326">
        <v>761</v>
      </c>
      <c r="U1326">
        <v>1619</v>
      </c>
      <c r="V1326">
        <v>38337</v>
      </c>
      <c r="W1326" s="6">
        <v>39906.599074074074</v>
      </c>
      <c r="X1326" t="s">
        <v>4251</v>
      </c>
      <c r="Y1326" t="s">
        <v>26</v>
      </c>
    </row>
    <row r="1327" spans="1:25" ht="319" x14ac:dyDescent="0.35">
      <c r="A1327" t="s">
        <v>4254</v>
      </c>
      <c r="B1327" t="s">
        <v>4255</v>
      </c>
      <c r="C1327" s="5">
        <v>43960.821828703702</v>
      </c>
      <c r="D1327" s="5">
        <f t="shared" si="21"/>
        <v>43960</v>
      </c>
      <c r="E1327" s="8" t="s">
        <v>4256</v>
      </c>
      <c r="F1327" t="s">
        <v>116</v>
      </c>
      <c r="G1327" t="s">
        <v>144</v>
      </c>
      <c r="H1327">
        <v>0</v>
      </c>
      <c r="I1327">
        <v>2</v>
      </c>
      <c r="J1327" t="s">
        <v>368</v>
      </c>
      <c r="K1327" t="s">
        <v>33</v>
      </c>
      <c r="L1327" t="s">
        <v>369</v>
      </c>
      <c r="M1327" t="s">
        <v>370</v>
      </c>
      <c r="N1327" t="s">
        <v>371</v>
      </c>
      <c r="O1327" s="8" t="s">
        <v>372</v>
      </c>
      <c r="P1327" t="s">
        <v>50</v>
      </c>
      <c r="Q1327" t="s">
        <v>373</v>
      </c>
      <c r="R1327" t="s">
        <v>40</v>
      </c>
      <c r="S1327">
        <v>8194</v>
      </c>
      <c r="T1327">
        <v>3199</v>
      </c>
      <c r="U1327">
        <v>47086</v>
      </c>
      <c r="V1327">
        <v>11016</v>
      </c>
      <c r="W1327" s="6">
        <v>39862.886331018519</v>
      </c>
      <c r="X1327" t="s">
        <v>4254</v>
      </c>
      <c r="Y1327" t="s">
        <v>26</v>
      </c>
    </row>
    <row r="1328" spans="1:25" x14ac:dyDescent="0.35">
      <c r="A1328" t="s">
        <v>4257</v>
      </c>
      <c r="B1328" t="s">
        <v>4258</v>
      </c>
      <c r="C1328" s="5">
        <v>43960.697916666664</v>
      </c>
      <c r="D1328" s="5">
        <f t="shared" si="21"/>
        <v>43960</v>
      </c>
      <c r="E1328" t="s">
        <v>4259</v>
      </c>
      <c r="F1328" t="s">
        <v>30</v>
      </c>
      <c r="G1328" t="s">
        <v>157</v>
      </c>
      <c r="H1328">
        <v>47</v>
      </c>
      <c r="I1328">
        <v>97</v>
      </c>
      <c r="J1328" t="s">
        <v>107</v>
      </c>
      <c r="K1328" t="s">
        <v>33</v>
      </c>
      <c r="L1328" t="s">
        <v>108</v>
      </c>
      <c r="M1328" t="s">
        <v>109</v>
      </c>
      <c r="N1328" t="s">
        <v>110</v>
      </c>
      <c r="O1328" t="s">
        <v>111</v>
      </c>
      <c r="P1328" t="s">
        <v>38</v>
      </c>
      <c r="Q1328" t="s">
        <v>112</v>
      </c>
      <c r="R1328" t="s">
        <v>40</v>
      </c>
      <c r="S1328">
        <v>18985514</v>
      </c>
      <c r="T1328">
        <v>1041</v>
      </c>
      <c r="U1328">
        <v>1161</v>
      </c>
      <c r="V1328">
        <v>348760</v>
      </c>
      <c r="W1328" s="6">
        <v>39173.265428240738</v>
      </c>
      <c r="X1328" t="s">
        <v>4257</v>
      </c>
      <c r="Y1328" t="s">
        <v>26</v>
      </c>
    </row>
    <row r="1329" spans="1:25" x14ac:dyDescent="0.35">
      <c r="A1329" t="s">
        <v>4260</v>
      </c>
      <c r="B1329" t="s">
        <v>4261</v>
      </c>
      <c r="C1329" s="5">
        <v>43960.573587962965</v>
      </c>
      <c r="D1329" s="5">
        <f t="shared" si="21"/>
        <v>43960</v>
      </c>
      <c r="E1329" t="s">
        <v>4262</v>
      </c>
      <c r="F1329" t="s">
        <v>30</v>
      </c>
      <c r="G1329" t="s">
        <v>144</v>
      </c>
      <c r="H1329">
        <v>0</v>
      </c>
      <c r="I1329">
        <v>18</v>
      </c>
      <c r="J1329" t="s">
        <v>2033</v>
      </c>
      <c r="K1329" t="s">
        <v>33</v>
      </c>
      <c r="L1329" t="s">
        <v>2034</v>
      </c>
      <c r="M1329" t="s">
        <v>2035</v>
      </c>
      <c r="N1329" t="s">
        <v>2036</v>
      </c>
      <c r="O1329" t="s">
        <v>2037</v>
      </c>
      <c r="P1329" t="s">
        <v>50</v>
      </c>
      <c r="Q1329" t="s">
        <v>2038</v>
      </c>
      <c r="R1329" t="s">
        <v>40</v>
      </c>
      <c r="S1329">
        <v>25243</v>
      </c>
      <c r="T1329">
        <v>2690</v>
      </c>
      <c r="U1329">
        <v>1061</v>
      </c>
      <c r="V1329">
        <v>11564</v>
      </c>
      <c r="W1329" s="6">
        <v>39930.648425925923</v>
      </c>
      <c r="X1329" t="s">
        <v>4260</v>
      </c>
      <c r="Y1329" t="s">
        <v>26</v>
      </c>
    </row>
    <row r="1330" spans="1:25" x14ac:dyDescent="0.35">
      <c r="A1330" t="s">
        <v>4263</v>
      </c>
      <c r="B1330" t="s">
        <v>4264</v>
      </c>
      <c r="C1330" s="5">
        <v>43959.807754629626</v>
      </c>
      <c r="D1330" s="5">
        <f t="shared" si="21"/>
        <v>43959</v>
      </c>
      <c r="E1330" t="s">
        <v>4265</v>
      </c>
      <c r="F1330" t="s">
        <v>30</v>
      </c>
      <c r="G1330" t="s">
        <v>4266</v>
      </c>
      <c r="H1330">
        <v>31</v>
      </c>
      <c r="I1330">
        <v>96</v>
      </c>
      <c r="J1330" t="s">
        <v>32</v>
      </c>
      <c r="K1330" t="s">
        <v>33</v>
      </c>
      <c r="L1330" t="s">
        <v>34</v>
      </c>
      <c r="M1330" t="s">
        <v>35</v>
      </c>
      <c r="N1330" t="s">
        <v>36</v>
      </c>
      <c r="O1330" t="s">
        <v>37</v>
      </c>
      <c r="P1330" t="s">
        <v>38</v>
      </c>
      <c r="Q1330" t="s">
        <v>39</v>
      </c>
      <c r="R1330" t="s">
        <v>40</v>
      </c>
      <c r="S1330">
        <v>7483989</v>
      </c>
      <c r="T1330">
        <v>1347</v>
      </c>
      <c r="U1330">
        <v>2007</v>
      </c>
      <c r="V1330">
        <v>709880</v>
      </c>
      <c r="W1330" s="6">
        <v>39926.837002314816</v>
      </c>
      <c r="X1330" t="s">
        <v>4263</v>
      </c>
      <c r="Y1330" t="s">
        <v>26</v>
      </c>
    </row>
    <row r="1331" spans="1:25" x14ac:dyDescent="0.35">
      <c r="A1331" t="s">
        <v>4267</v>
      </c>
      <c r="B1331" t="s">
        <v>4268</v>
      </c>
      <c r="C1331" s="5">
        <v>43959.807696759257</v>
      </c>
      <c r="D1331" s="5">
        <f t="shared" si="21"/>
        <v>43959</v>
      </c>
      <c r="E1331" t="s">
        <v>4265</v>
      </c>
      <c r="F1331" t="s">
        <v>30</v>
      </c>
      <c r="G1331" t="s">
        <v>4266</v>
      </c>
      <c r="H1331">
        <v>8</v>
      </c>
      <c r="I1331">
        <v>140</v>
      </c>
      <c r="J1331" t="s">
        <v>32</v>
      </c>
      <c r="K1331" t="s">
        <v>33</v>
      </c>
      <c r="L1331" t="s">
        <v>34</v>
      </c>
      <c r="M1331" t="s">
        <v>35</v>
      </c>
      <c r="N1331" t="s">
        <v>36</v>
      </c>
      <c r="O1331" t="s">
        <v>37</v>
      </c>
      <c r="P1331" t="s">
        <v>38</v>
      </c>
      <c r="Q1331" t="s">
        <v>39</v>
      </c>
      <c r="R1331" t="s">
        <v>40</v>
      </c>
      <c r="S1331">
        <v>7483989</v>
      </c>
      <c r="T1331">
        <v>1347</v>
      </c>
      <c r="U1331">
        <v>2007</v>
      </c>
      <c r="V1331">
        <v>709880</v>
      </c>
      <c r="W1331" s="6">
        <v>39926.837002314816</v>
      </c>
      <c r="X1331" t="s">
        <v>4267</v>
      </c>
      <c r="Y1331" t="s">
        <v>26</v>
      </c>
    </row>
    <row r="1332" spans="1:25" x14ac:dyDescent="0.35">
      <c r="A1332" t="s">
        <v>4269</v>
      </c>
      <c r="B1332" t="s">
        <v>4270</v>
      </c>
      <c r="C1332" s="5">
        <v>43959.80736111111</v>
      </c>
      <c r="D1332" s="5">
        <f t="shared" si="21"/>
        <v>43959</v>
      </c>
      <c r="E1332" t="s">
        <v>4271</v>
      </c>
      <c r="F1332" t="s">
        <v>30</v>
      </c>
      <c r="G1332" t="s">
        <v>4266</v>
      </c>
      <c r="H1332">
        <v>87</v>
      </c>
      <c r="I1332">
        <v>460</v>
      </c>
      <c r="J1332" t="s">
        <v>32</v>
      </c>
      <c r="K1332" t="s">
        <v>33</v>
      </c>
      <c r="L1332" t="s">
        <v>34</v>
      </c>
      <c r="M1332" t="s">
        <v>35</v>
      </c>
      <c r="N1332" t="s">
        <v>36</v>
      </c>
      <c r="O1332" t="s">
        <v>37</v>
      </c>
      <c r="P1332" t="s">
        <v>38</v>
      </c>
      <c r="Q1332" t="s">
        <v>39</v>
      </c>
      <c r="R1332" t="s">
        <v>40</v>
      </c>
      <c r="S1332">
        <v>7483989</v>
      </c>
      <c r="T1332">
        <v>1347</v>
      </c>
      <c r="U1332">
        <v>2007</v>
      </c>
      <c r="V1332">
        <v>709880</v>
      </c>
      <c r="W1332" s="6">
        <v>39926.837002314816</v>
      </c>
      <c r="X1332" t="s">
        <v>4269</v>
      </c>
      <c r="Y1332" s="9" t="s">
        <v>26</v>
      </c>
    </row>
    <row r="1333" spans="1:25" x14ac:dyDescent="0.35">
      <c r="A1333" t="s">
        <v>4272</v>
      </c>
      <c r="B1333" t="s">
        <v>4273</v>
      </c>
      <c r="C1333" s="5">
        <v>43959.807291666664</v>
      </c>
      <c r="D1333" s="5">
        <f t="shared" si="21"/>
        <v>43959</v>
      </c>
      <c r="E1333" t="s">
        <v>4271</v>
      </c>
      <c r="F1333" t="s">
        <v>30</v>
      </c>
      <c r="G1333" t="s">
        <v>4266</v>
      </c>
      <c r="H1333">
        <v>61</v>
      </c>
      <c r="I1333">
        <v>272</v>
      </c>
      <c r="J1333" t="s">
        <v>32</v>
      </c>
      <c r="K1333" t="s">
        <v>33</v>
      </c>
      <c r="L1333" t="s">
        <v>34</v>
      </c>
      <c r="M1333" t="s">
        <v>35</v>
      </c>
      <c r="N1333" t="s">
        <v>36</v>
      </c>
      <c r="O1333" t="s">
        <v>37</v>
      </c>
      <c r="P1333" t="s">
        <v>38</v>
      </c>
      <c r="Q1333" t="s">
        <v>39</v>
      </c>
      <c r="R1333" t="s">
        <v>40</v>
      </c>
      <c r="S1333">
        <v>7483989</v>
      </c>
      <c r="T1333">
        <v>1347</v>
      </c>
      <c r="U1333">
        <v>2007</v>
      </c>
      <c r="V1333">
        <v>709880</v>
      </c>
      <c r="W1333" s="6">
        <v>39926.837002314816</v>
      </c>
      <c r="X1333" t="s">
        <v>4272</v>
      </c>
      <c r="Y1333" s="9" t="s">
        <v>26</v>
      </c>
    </row>
    <row r="1334" spans="1:25" x14ac:dyDescent="0.35">
      <c r="A1334" t="s">
        <v>4274</v>
      </c>
      <c r="B1334" t="s">
        <v>4275</v>
      </c>
      <c r="C1334" s="5">
        <v>43959.666064814817</v>
      </c>
      <c r="D1334" s="5">
        <f t="shared" si="21"/>
        <v>43959</v>
      </c>
      <c r="E1334" t="s">
        <v>4276</v>
      </c>
      <c r="F1334" t="s">
        <v>75</v>
      </c>
      <c r="G1334" t="s">
        <v>144</v>
      </c>
      <c r="H1334">
        <v>0</v>
      </c>
      <c r="I1334">
        <v>0</v>
      </c>
      <c r="J1334" t="s">
        <v>419</v>
      </c>
      <c r="K1334" t="s">
        <v>33</v>
      </c>
      <c r="L1334" t="s">
        <v>420</v>
      </c>
      <c r="M1334" t="s">
        <v>421</v>
      </c>
      <c r="N1334" t="s">
        <v>422</v>
      </c>
      <c r="O1334" t="s">
        <v>423</v>
      </c>
      <c r="P1334" t="s">
        <v>50</v>
      </c>
      <c r="Q1334" t="s">
        <v>424</v>
      </c>
      <c r="R1334" t="s">
        <v>40</v>
      </c>
      <c r="S1334">
        <v>40259</v>
      </c>
      <c r="T1334">
        <v>2445</v>
      </c>
      <c r="U1334">
        <v>1703</v>
      </c>
      <c r="V1334">
        <v>164752</v>
      </c>
      <c r="W1334" s="6">
        <v>39927.606261574074</v>
      </c>
      <c r="X1334" t="s">
        <v>4274</v>
      </c>
      <c r="Y1334" t="s">
        <v>26</v>
      </c>
    </row>
    <row r="1335" spans="1:25" x14ac:dyDescent="0.35">
      <c r="A1335" t="s">
        <v>4277</v>
      </c>
      <c r="B1335" t="s">
        <v>4278</v>
      </c>
      <c r="C1335" s="5">
        <v>43959.665011574078</v>
      </c>
      <c r="D1335" s="5">
        <f t="shared" si="21"/>
        <v>43959</v>
      </c>
      <c r="E1335" t="s">
        <v>4279</v>
      </c>
      <c r="F1335" t="s">
        <v>30</v>
      </c>
      <c r="G1335" t="s">
        <v>144</v>
      </c>
      <c r="H1335">
        <v>5</v>
      </c>
      <c r="I1335">
        <v>20</v>
      </c>
      <c r="J1335" t="s">
        <v>95</v>
      </c>
      <c r="K1335" t="s">
        <v>33</v>
      </c>
      <c r="L1335" t="s">
        <v>96</v>
      </c>
      <c r="M1335" t="s">
        <v>97</v>
      </c>
      <c r="N1335" t="s">
        <v>98</v>
      </c>
      <c r="O1335" t="s">
        <v>99</v>
      </c>
      <c r="P1335" t="s">
        <v>50</v>
      </c>
      <c r="Q1335" t="s">
        <v>100</v>
      </c>
      <c r="R1335" t="s">
        <v>40</v>
      </c>
      <c r="S1335">
        <v>129288</v>
      </c>
      <c r="T1335">
        <v>761</v>
      </c>
      <c r="U1335">
        <v>1619</v>
      </c>
      <c r="V1335">
        <v>38337</v>
      </c>
      <c r="W1335" s="6">
        <v>39906.599074074074</v>
      </c>
      <c r="X1335" t="s">
        <v>4277</v>
      </c>
      <c r="Y1335" t="s">
        <v>25</v>
      </c>
    </row>
    <row r="1336" spans="1:25" x14ac:dyDescent="0.35">
      <c r="A1336" t="s">
        <v>4280</v>
      </c>
      <c r="B1336" t="s">
        <v>4281</v>
      </c>
      <c r="C1336" s="5">
        <v>43959.646979166668</v>
      </c>
      <c r="D1336" s="5">
        <f t="shared" si="21"/>
        <v>43959</v>
      </c>
      <c r="E1336" t="s">
        <v>4276</v>
      </c>
      <c r="F1336" t="s">
        <v>75</v>
      </c>
      <c r="G1336" t="s">
        <v>44</v>
      </c>
      <c r="H1336">
        <v>0</v>
      </c>
      <c r="I1336">
        <v>0</v>
      </c>
      <c r="J1336" t="s">
        <v>56</v>
      </c>
      <c r="K1336" t="s">
        <v>33</v>
      </c>
      <c r="L1336" t="s">
        <v>57</v>
      </c>
      <c r="M1336" t="s">
        <v>58</v>
      </c>
      <c r="N1336" t="s">
        <v>59</v>
      </c>
      <c r="O1336" t="s">
        <v>60</v>
      </c>
      <c r="P1336" t="s">
        <v>50</v>
      </c>
      <c r="Q1336" t="s">
        <v>61</v>
      </c>
      <c r="R1336" t="s">
        <v>40</v>
      </c>
      <c r="S1336">
        <v>61841</v>
      </c>
      <c r="T1336">
        <v>3177</v>
      </c>
      <c r="U1336">
        <v>25315</v>
      </c>
      <c r="V1336">
        <v>143761</v>
      </c>
      <c r="W1336" s="6">
        <v>40202.631284722222</v>
      </c>
      <c r="X1336" t="s">
        <v>4280</v>
      </c>
      <c r="Y1336" t="s">
        <v>26</v>
      </c>
    </row>
    <row r="1337" spans="1:25" x14ac:dyDescent="0.35">
      <c r="A1337" t="s">
        <v>4282</v>
      </c>
      <c r="B1337" t="s">
        <v>4283</v>
      </c>
      <c r="C1337" s="5">
        <v>43959.644629629627</v>
      </c>
      <c r="D1337" s="5">
        <f t="shared" si="21"/>
        <v>43959</v>
      </c>
      <c r="E1337" t="s">
        <v>4284</v>
      </c>
      <c r="F1337" t="s">
        <v>30</v>
      </c>
      <c r="G1337" t="s">
        <v>144</v>
      </c>
      <c r="H1337">
        <v>13</v>
      </c>
      <c r="I1337">
        <v>45</v>
      </c>
      <c r="J1337" t="s">
        <v>95</v>
      </c>
      <c r="K1337" t="s">
        <v>33</v>
      </c>
      <c r="L1337" t="s">
        <v>96</v>
      </c>
      <c r="M1337" t="s">
        <v>97</v>
      </c>
      <c r="N1337" t="s">
        <v>98</v>
      </c>
      <c r="O1337" t="s">
        <v>99</v>
      </c>
      <c r="P1337" t="s">
        <v>50</v>
      </c>
      <c r="Q1337" t="s">
        <v>100</v>
      </c>
      <c r="R1337" t="s">
        <v>40</v>
      </c>
      <c r="S1337">
        <v>129288</v>
      </c>
      <c r="T1337">
        <v>761</v>
      </c>
      <c r="U1337">
        <v>1619</v>
      </c>
      <c r="V1337">
        <v>38337</v>
      </c>
      <c r="W1337" s="6">
        <v>39906.599074074074</v>
      </c>
      <c r="X1337" t="s">
        <v>4282</v>
      </c>
      <c r="Y1337" t="s">
        <v>26</v>
      </c>
    </row>
    <row r="1338" spans="1:25" x14ac:dyDescent="0.35">
      <c r="A1338" t="s">
        <v>4285</v>
      </c>
      <c r="B1338" t="s">
        <v>4286</v>
      </c>
      <c r="C1338" s="5">
        <v>43959.634467592594</v>
      </c>
      <c r="D1338" s="5">
        <f t="shared" si="21"/>
        <v>43959</v>
      </c>
      <c r="E1338" t="s">
        <v>4287</v>
      </c>
      <c r="F1338" t="s">
        <v>30</v>
      </c>
      <c r="G1338" t="s">
        <v>144</v>
      </c>
      <c r="H1338">
        <v>2</v>
      </c>
      <c r="I1338">
        <v>14</v>
      </c>
      <c r="J1338" t="s">
        <v>95</v>
      </c>
      <c r="K1338" t="s">
        <v>33</v>
      </c>
      <c r="L1338" t="s">
        <v>96</v>
      </c>
      <c r="M1338" t="s">
        <v>97</v>
      </c>
      <c r="N1338" t="s">
        <v>98</v>
      </c>
      <c r="O1338" t="s">
        <v>99</v>
      </c>
      <c r="P1338" t="s">
        <v>50</v>
      </c>
      <c r="Q1338" t="s">
        <v>100</v>
      </c>
      <c r="R1338" t="s">
        <v>40</v>
      </c>
      <c r="S1338">
        <v>129288</v>
      </c>
      <c r="T1338">
        <v>761</v>
      </c>
      <c r="U1338">
        <v>1619</v>
      </c>
      <c r="V1338">
        <v>38337</v>
      </c>
      <c r="W1338" s="6">
        <v>39906.599074074074</v>
      </c>
      <c r="X1338" t="s">
        <v>4285</v>
      </c>
      <c r="Y1338" t="s">
        <v>26</v>
      </c>
    </row>
    <row r="1339" spans="1:25" x14ac:dyDescent="0.35">
      <c r="A1339" t="s">
        <v>4288</v>
      </c>
      <c r="B1339" t="s">
        <v>4289</v>
      </c>
      <c r="C1339" s="5">
        <v>43959.575104166666</v>
      </c>
      <c r="D1339" s="5">
        <f t="shared" si="21"/>
        <v>43959</v>
      </c>
      <c r="E1339" t="s">
        <v>4290</v>
      </c>
      <c r="F1339" t="s">
        <v>116</v>
      </c>
      <c r="G1339" t="s">
        <v>144</v>
      </c>
      <c r="H1339">
        <v>13</v>
      </c>
      <c r="I1339">
        <v>26</v>
      </c>
      <c r="J1339" t="s">
        <v>32</v>
      </c>
      <c r="K1339" t="s">
        <v>33</v>
      </c>
      <c r="L1339" t="s">
        <v>34</v>
      </c>
      <c r="M1339" t="s">
        <v>35</v>
      </c>
      <c r="N1339" t="s">
        <v>36</v>
      </c>
      <c r="O1339" t="s">
        <v>37</v>
      </c>
      <c r="P1339" t="s">
        <v>38</v>
      </c>
      <c r="Q1339" t="s">
        <v>39</v>
      </c>
      <c r="R1339" t="s">
        <v>40</v>
      </c>
      <c r="S1339">
        <v>7483989</v>
      </c>
      <c r="T1339">
        <v>1347</v>
      </c>
      <c r="U1339">
        <v>2007</v>
      </c>
      <c r="V1339">
        <v>709880</v>
      </c>
      <c r="W1339" s="6">
        <v>39926.837002314816</v>
      </c>
      <c r="X1339" t="s">
        <v>4288</v>
      </c>
      <c r="Y1339" t="s">
        <v>26</v>
      </c>
    </row>
    <row r="1340" spans="1:25" ht="101.5" x14ac:dyDescent="0.35">
      <c r="A1340" t="s">
        <v>4291</v>
      </c>
      <c r="B1340" t="s">
        <v>4292</v>
      </c>
      <c r="C1340" s="5">
        <v>43958.689525462964</v>
      </c>
      <c r="D1340" s="5">
        <f t="shared" si="21"/>
        <v>43958</v>
      </c>
      <c r="E1340" s="8" t="s">
        <v>4293</v>
      </c>
      <c r="F1340" t="s">
        <v>75</v>
      </c>
      <c r="G1340" t="s">
        <v>68</v>
      </c>
      <c r="H1340">
        <v>0</v>
      </c>
      <c r="I1340">
        <v>0</v>
      </c>
      <c r="J1340" t="s">
        <v>1789</v>
      </c>
      <c r="K1340" t="s">
        <v>33</v>
      </c>
      <c r="L1340" t="s">
        <v>1790</v>
      </c>
      <c r="M1340" t="s">
        <v>1791</v>
      </c>
      <c r="N1340" t="s">
        <v>1792</v>
      </c>
      <c r="O1340" t="s">
        <v>1793</v>
      </c>
      <c r="P1340" t="s">
        <v>38</v>
      </c>
      <c r="Q1340" t="s">
        <v>1794</v>
      </c>
      <c r="R1340" t="s">
        <v>40</v>
      </c>
      <c r="S1340">
        <v>376583</v>
      </c>
      <c r="T1340">
        <v>941</v>
      </c>
      <c r="U1340">
        <v>9638</v>
      </c>
      <c r="V1340">
        <v>34064</v>
      </c>
      <c r="W1340" s="6">
        <v>39539.703842592593</v>
      </c>
      <c r="X1340" t="s">
        <v>4291</v>
      </c>
      <c r="Y1340" t="s">
        <v>24</v>
      </c>
    </row>
    <row r="1341" spans="1:25" x14ac:dyDescent="0.35">
      <c r="A1341" t="s">
        <v>4294</v>
      </c>
      <c r="B1341" t="s">
        <v>4295</v>
      </c>
      <c r="C1341" s="5">
        <v>43958.568101851852</v>
      </c>
      <c r="D1341" s="5">
        <f t="shared" si="21"/>
        <v>43958</v>
      </c>
      <c r="E1341" t="s">
        <v>4296</v>
      </c>
      <c r="F1341" t="s">
        <v>75</v>
      </c>
      <c r="G1341" t="s">
        <v>144</v>
      </c>
      <c r="H1341">
        <v>0</v>
      </c>
      <c r="I1341">
        <v>0</v>
      </c>
      <c r="J1341" t="s">
        <v>95</v>
      </c>
      <c r="K1341" t="s">
        <v>33</v>
      </c>
      <c r="L1341" t="s">
        <v>96</v>
      </c>
      <c r="M1341" t="s">
        <v>97</v>
      </c>
      <c r="N1341" t="s">
        <v>98</v>
      </c>
      <c r="O1341" t="s">
        <v>99</v>
      </c>
      <c r="P1341" t="s">
        <v>50</v>
      </c>
      <c r="Q1341" t="s">
        <v>100</v>
      </c>
      <c r="R1341" t="s">
        <v>40</v>
      </c>
      <c r="S1341">
        <v>129288</v>
      </c>
      <c r="T1341">
        <v>761</v>
      </c>
      <c r="U1341">
        <v>1619</v>
      </c>
      <c r="V1341">
        <v>38337</v>
      </c>
      <c r="W1341" s="6">
        <v>39906.599074074074</v>
      </c>
      <c r="X1341" t="s">
        <v>4294</v>
      </c>
      <c r="Y1341" t="s">
        <v>26</v>
      </c>
    </row>
    <row r="1342" spans="1:25" x14ac:dyDescent="0.35">
      <c r="A1342" t="s">
        <v>4297</v>
      </c>
      <c r="B1342" t="s">
        <v>4298</v>
      </c>
      <c r="C1342" s="5">
        <v>43958.029108796298</v>
      </c>
      <c r="D1342" s="5">
        <f t="shared" si="21"/>
        <v>43958</v>
      </c>
      <c r="E1342" t="s">
        <v>4299</v>
      </c>
      <c r="F1342" t="s">
        <v>75</v>
      </c>
      <c r="G1342" t="s">
        <v>144</v>
      </c>
      <c r="H1342">
        <v>0</v>
      </c>
      <c r="I1342">
        <v>0</v>
      </c>
      <c r="J1342" t="s">
        <v>419</v>
      </c>
      <c r="K1342" t="s">
        <v>33</v>
      </c>
      <c r="L1342" t="s">
        <v>420</v>
      </c>
      <c r="M1342" t="s">
        <v>421</v>
      </c>
      <c r="N1342" t="s">
        <v>422</v>
      </c>
      <c r="O1342" t="s">
        <v>423</v>
      </c>
      <c r="P1342" t="s">
        <v>50</v>
      </c>
      <c r="Q1342" t="s">
        <v>424</v>
      </c>
      <c r="R1342" t="s">
        <v>40</v>
      </c>
      <c r="S1342">
        <v>40259</v>
      </c>
      <c r="T1342">
        <v>2445</v>
      </c>
      <c r="U1342">
        <v>1703</v>
      </c>
      <c r="V1342">
        <v>164752</v>
      </c>
      <c r="W1342" s="6">
        <v>39927.606261574074</v>
      </c>
      <c r="X1342" t="s">
        <v>4297</v>
      </c>
      <c r="Y1342" t="s">
        <v>26</v>
      </c>
    </row>
    <row r="1343" spans="1:25" x14ac:dyDescent="0.35">
      <c r="A1343" t="s">
        <v>4300</v>
      </c>
      <c r="B1343" t="s">
        <v>4301</v>
      </c>
      <c r="C1343" s="5">
        <v>43957.686851851853</v>
      </c>
      <c r="D1343" s="5">
        <f t="shared" si="21"/>
        <v>43957</v>
      </c>
      <c r="E1343" t="s">
        <v>4302</v>
      </c>
      <c r="F1343" t="s">
        <v>116</v>
      </c>
      <c r="G1343" t="s">
        <v>68</v>
      </c>
      <c r="H1343">
        <v>0</v>
      </c>
      <c r="I1343">
        <v>0</v>
      </c>
      <c r="J1343" t="s">
        <v>95</v>
      </c>
      <c r="K1343" t="s">
        <v>33</v>
      </c>
      <c r="L1343" t="s">
        <v>96</v>
      </c>
      <c r="M1343" t="s">
        <v>97</v>
      </c>
      <c r="N1343" t="s">
        <v>98</v>
      </c>
      <c r="O1343" t="s">
        <v>99</v>
      </c>
      <c r="P1343" t="s">
        <v>50</v>
      </c>
      <c r="Q1343" t="s">
        <v>100</v>
      </c>
      <c r="R1343" t="s">
        <v>40</v>
      </c>
      <c r="S1343">
        <v>129288</v>
      </c>
      <c r="T1343">
        <v>761</v>
      </c>
      <c r="U1343">
        <v>1619</v>
      </c>
      <c r="V1343">
        <v>38337</v>
      </c>
      <c r="W1343" s="6">
        <v>39906.599074074074</v>
      </c>
      <c r="X1343" t="s">
        <v>4300</v>
      </c>
      <c r="Y1343" t="s">
        <v>25</v>
      </c>
    </row>
    <row r="1344" spans="1:25" x14ac:dyDescent="0.35">
      <c r="A1344" t="s">
        <v>4303</v>
      </c>
      <c r="B1344" t="s">
        <v>4304</v>
      </c>
      <c r="C1344" s="5">
        <v>43957.673333333332</v>
      </c>
      <c r="D1344" s="5">
        <f t="shared" si="21"/>
        <v>43957</v>
      </c>
      <c r="E1344" t="s">
        <v>4305</v>
      </c>
      <c r="F1344" t="s">
        <v>116</v>
      </c>
      <c r="G1344" t="s">
        <v>68</v>
      </c>
      <c r="H1344">
        <v>0</v>
      </c>
      <c r="I1344">
        <v>5</v>
      </c>
      <c r="J1344" t="s">
        <v>95</v>
      </c>
      <c r="K1344" t="s">
        <v>33</v>
      </c>
      <c r="L1344" t="s">
        <v>96</v>
      </c>
      <c r="M1344" t="s">
        <v>97</v>
      </c>
      <c r="N1344" t="s">
        <v>98</v>
      </c>
      <c r="O1344" t="s">
        <v>99</v>
      </c>
      <c r="P1344" t="s">
        <v>50</v>
      </c>
      <c r="Q1344" t="s">
        <v>100</v>
      </c>
      <c r="R1344" t="s">
        <v>40</v>
      </c>
      <c r="S1344">
        <v>129288</v>
      </c>
      <c r="T1344">
        <v>761</v>
      </c>
      <c r="U1344">
        <v>1619</v>
      </c>
      <c r="V1344">
        <v>38337</v>
      </c>
      <c r="W1344" s="6">
        <v>39906.599074074074</v>
      </c>
      <c r="X1344" t="s">
        <v>4303</v>
      </c>
      <c r="Y1344" t="s">
        <v>26</v>
      </c>
    </row>
    <row r="1345" spans="1:25" x14ac:dyDescent="0.35">
      <c r="A1345" t="s">
        <v>4306</v>
      </c>
      <c r="B1345" t="s">
        <v>4307</v>
      </c>
      <c r="C1345" s="5">
        <v>43957.672696759262</v>
      </c>
      <c r="D1345" s="5">
        <f t="shared" si="21"/>
        <v>43957</v>
      </c>
      <c r="E1345" t="s">
        <v>4308</v>
      </c>
      <c r="F1345" t="s">
        <v>30</v>
      </c>
      <c r="G1345" t="s">
        <v>68</v>
      </c>
      <c r="H1345">
        <v>7</v>
      </c>
      <c r="I1345">
        <v>21</v>
      </c>
      <c r="J1345" t="s">
        <v>95</v>
      </c>
      <c r="K1345" t="s">
        <v>33</v>
      </c>
      <c r="L1345" t="s">
        <v>96</v>
      </c>
      <c r="M1345" t="s">
        <v>97</v>
      </c>
      <c r="N1345" t="s">
        <v>98</v>
      </c>
      <c r="O1345" t="s">
        <v>99</v>
      </c>
      <c r="P1345" t="s">
        <v>50</v>
      </c>
      <c r="Q1345" t="s">
        <v>100</v>
      </c>
      <c r="R1345" t="s">
        <v>40</v>
      </c>
      <c r="S1345">
        <v>129288</v>
      </c>
      <c r="T1345">
        <v>761</v>
      </c>
      <c r="U1345">
        <v>1619</v>
      </c>
      <c r="V1345">
        <v>38337</v>
      </c>
      <c r="W1345" s="6">
        <v>39906.599074074074</v>
      </c>
      <c r="X1345" t="s">
        <v>4306</v>
      </c>
      <c r="Y1345" t="s">
        <v>26</v>
      </c>
    </row>
    <row r="1346" spans="1:25" x14ac:dyDescent="0.35">
      <c r="A1346" t="s">
        <v>4309</v>
      </c>
      <c r="B1346" t="s">
        <v>4310</v>
      </c>
      <c r="C1346" s="5">
        <v>43957.59684027778</v>
      </c>
      <c r="D1346" s="5">
        <f t="shared" si="21"/>
        <v>43957</v>
      </c>
      <c r="E1346" t="s">
        <v>4311</v>
      </c>
      <c r="F1346" t="s">
        <v>30</v>
      </c>
      <c r="G1346" t="s">
        <v>144</v>
      </c>
      <c r="H1346">
        <v>1</v>
      </c>
      <c r="I1346">
        <v>8</v>
      </c>
      <c r="J1346" t="s">
        <v>95</v>
      </c>
      <c r="K1346" t="s">
        <v>33</v>
      </c>
      <c r="L1346" t="s">
        <v>96</v>
      </c>
      <c r="M1346" t="s">
        <v>97</v>
      </c>
      <c r="N1346" t="s">
        <v>98</v>
      </c>
      <c r="O1346" t="s">
        <v>99</v>
      </c>
      <c r="P1346" t="s">
        <v>50</v>
      </c>
      <c r="Q1346" t="s">
        <v>100</v>
      </c>
      <c r="R1346" t="s">
        <v>40</v>
      </c>
      <c r="S1346">
        <v>129288</v>
      </c>
      <c r="T1346">
        <v>761</v>
      </c>
      <c r="U1346">
        <v>1619</v>
      </c>
      <c r="V1346">
        <v>38337</v>
      </c>
      <c r="W1346" s="6">
        <v>39906.599074074074</v>
      </c>
      <c r="X1346" t="s">
        <v>4309</v>
      </c>
      <c r="Y1346" t="s">
        <v>26</v>
      </c>
    </row>
    <row r="1347" spans="1:25" x14ac:dyDescent="0.35">
      <c r="A1347" t="s">
        <v>4312</v>
      </c>
      <c r="B1347" t="s">
        <v>4313</v>
      </c>
      <c r="C1347" s="5">
        <v>43956.827094907407</v>
      </c>
      <c r="D1347" s="5">
        <f t="shared" si="21"/>
        <v>43956</v>
      </c>
      <c r="E1347" t="s">
        <v>4314</v>
      </c>
      <c r="F1347" t="s">
        <v>30</v>
      </c>
      <c r="G1347" t="s">
        <v>31</v>
      </c>
      <c r="H1347">
        <v>11</v>
      </c>
      <c r="I1347">
        <v>47</v>
      </c>
      <c r="J1347" t="s">
        <v>32</v>
      </c>
      <c r="K1347" t="s">
        <v>33</v>
      </c>
      <c r="L1347" t="s">
        <v>34</v>
      </c>
      <c r="M1347" t="s">
        <v>35</v>
      </c>
      <c r="N1347" t="s">
        <v>36</v>
      </c>
      <c r="O1347" t="s">
        <v>37</v>
      </c>
      <c r="P1347" t="s">
        <v>38</v>
      </c>
      <c r="Q1347" t="s">
        <v>39</v>
      </c>
      <c r="R1347" t="s">
        <v>40</v>
      </c>
      <c r="S1347">
        <v>7483989</v>
      </c>
      <c r="T1347">
        <v>1347</v>
      </c>
      <c r="U1347">
        <v>2007</v>
      </c>
      <c r="V1347">
        <v>709880</v>
      </c>
      <c r="W1347" s="6">
        <v>39926.837002314816</v>
      </c>
      <c r="X1347" t="s">
        <v>4312</v>
      </c>
      <c r="Y1347" t="s">
        <v>26</v>
      </c>
    </row>
    <row r="1348" spans="1:25" x14ac:dyDescent="0.35">
      <c r="A1348" t="s">
        <v>4315</v>
      </c>
      <c r="B1348" t="s">
        <v>4316</v>
      </c>
      <c r="C1348" s="5">
        <v>43956.756319444445</v>
      </c>
      <c r="D1348" s="5">
        <f t="shared" si="21"/>
        <v>43956</v>
      </c>
      <c r="E1348" t="s">
        <v>4317</v>
      </c>
      <c r="F1348" t="s">
        <v>30</v>
      </c>
      <c r="G1348" t="s">
        <v>31</v>
      </c>
      <c r="H1348">
        <v>10</v>
      </c>
      <c r="I1348">
        <v>40</v>
      </c>
      <c r="J1348" t="s">
        <v>32</v>
      </c>
      <c r="K1348" t="s">
        <v>33</v>
      </c>
      <c r="L1348" t="s">
        <v>34</v>
      </c>
      <c r="M1348" t="s">
        <v>35</v>
      </c>
      <c r="N1348" t="s">
        <v>36</v>
      </c>
      <c r="O1348" t="s">
        <v>37</v>
      </c>
      <c r="P1348" t="s">
        <v>38</v>
      </c>
      <c r="Q1348" t="s">
        <v>39</v>
      </c>
      <c r="R1348" t="s">
        <v>40</v>
      </c>
      <c r="S1348">
        <v>7483989</v>
      </c>
      <c r="T1348">
        <v>1347</v>
      </c>
      <c r="U1348">
        <v>2007</v>
      </c>
      <c r="V1348">
        <v>709880</v>
      </c>
      <c r="W1348" s="6">
        <v>39926.837002314816</v>
      </c>
      <c r="X1348" t="s">
        <v>4315</v>
      </c>
      <c r="Y1348" t="s">
        <v>26</v>
      </c>
    </row>
    <row r="1349" spans="1:25" x14ac:dyDescent="0.35">
      <c r="A1349" t="s">
        <v>4318</v>
      </c>
      <c r="B1349" t="s">
        <v>4319</v>
      </c>
      <c r="C1349" s="5">
        <v>43956.670902777776</v>
      </c>
      <c r="D1349" s="5">
        <f t="shared" si="21"/>
        <v>43956</v>
      </c>
      <c r="E1349" t="s">
        <v>4320</v>
      </c>
      <c r="F1349" t="s">
        <v>30</v>
      </c>
      <c r="G1349" t="s">
        <v>68</v>
      </c>
      <c r="H1349">
        <v>11</v>
      </c>
      <c r="I1349">
        <v>27</v>
      </c>
      <c r="J1349" t="s">
        <v>95</v>
      </c>
      <c r="K1349" t="s">
        <v>33</v>
      </c>
      <c r="L1349" t="s">
        <v>96</v>
      </c>
      <c r="M1349" t="s">
        <v>97</v>
      </c>
      <c r="N1349" t="s">
        <v>98</v>
      </c>
      <c r="O1349" t="s">
        <v>99</v>
      </c>
      <c r="P1349" t="s">
        <v>50</v>
      </c>
      <c r="Q1349" t="s">
        <v>100</v>
      </c>
      <c r="R1349" t="s">
        <v>40</v>
      </c>
      <c r="S1349">
        <v>129288</v>
      </c>
      <c r="T1349">
        <v>761</v>
      </c>
      <c r="U1349">
        <v>1619</v>
      </c>
      <c r="V1349">
        <v>38337</v>
      </c>
      <c r="W1349" s="6">
        <v>39906.599074074074</v>
      </c>
      <c r="X1349" t="s">
        <v>4318</v>
      </c>
      <c r="Y1349" t="s">
        <v>26</v>
      </c>
    </row>
    <row r="1350" spans="1:25" ht="319" x14ac:dyDescent="0.35">
      <c r="A1350" t="s">
        <v>4321</v>
      </c>
      <c r="B1350" t="s">
        <v>4322</v>
      </c>
      <c r="C1350" s="5">
        <v>43956.572523148148</v>
      </c>
      <c r="D1350" s="5">
        <f t="shared" si="21"/>
        <v>43956</v>
      </c>
      <c r="E1350" t="s">
        <v>4323</v>
      </c>
      <c r="F1350" t="s">
        <v>30</v>
      </c>
      <c r="G1350" t="s">
        <v>144</v>
      </c>
      <c r="H1350">
        <v>0</v>
      </c>
      <c r="I1350">
        <v>13</v>
      </c>
      <c r="J1350" t="s">
        <v>368</v>
      </c>
      <c r="K1350" t="s">
        <v>33</v>
      </c>
      <c r="L1350" t="s">
        <v>369</v>
      </c>
      <c r="M1350" t="s">
        <v>370</v>
      </c>
      <c r="N1350" t="s">
        <v>371</v>
      </c>
      <c r="O1350" s="8" t="s">
        <v>372</v>
      </c>
      <c r="P1350" t="s">
        <v>50</v>
      </c>
      <c r="Q1350" t="s">
        <v>373</v>
      </c>
      <c r="R1350" t="s">
        <v>40</v>
      </c>
      <c r="S1350">
        <v>8194</v>
      </c>
      <c r="T1350">
        <v>3199</v>
      </c>
      <c r="U1350">
        <v>47086</v>
      </c>
      <c r="V1350">
        <v>11016</v>
      </c>
      <c r="W1350" s="6">
        <v>39862.886331018519</v>
      </c>
      <c r="X1350" t="s">
        <v>4321</v>
      </c>
      <c r="Y1350" t="s">
        <v>24</v>
      </c>
    </row>
    <row r="1351" spans="1:25" ht="29" x14ac:dyDescent="0.35">
      <c r="A1351" t="s">
        <v>4324</v>
      </c>
      <c r="B1351" t="s">
        <v>4325</v>
      </c>
      <c r="C1351" s="5">
        <v>43956.543715277781</v>
      </c>
      <c r="D1351" s="5">
        <f t="shared" si="21"/>
        <v>43956</v>
      </c>
      <c r="E1351" s="8" t="s">
        <v>4326</v>
      </c>
      <c r="F1351" t="s">
        <v>30</v>
      </c>
      <c r="G1351" t="s">
        <v>68</v>
      </c>
      <c r="H1351">
        <v>2</v>
      </c>
      <c r="I1351">
        <v>8</v>
      </c>
      <c r="J1351" t="s">
        <v>95</v>
      </c>
      <c r="K1351" t="s">
        <v>33</v>
      </c>
      <c r="L1351" t="s">
        <v>96</v>
      </c>
      <c r="M1351" t="s">
        <v>97</v>
      </c>
      <c r="N1351" t="s">
        <v>98</v>
      </c>
      <c r="O1351" t="s">
        <v>99</v>
      </c>
      <c r="P1351" t="s">
        <v>50</v>
      </c>
      <c r="Q1351" t="s">
        <v>100</v>
      </c>
      <c r="R1351" t="s">
        <v>40</v>
      </c>
      <c r="S1351">
        <v>129288</v>
      </c>
      <c r="T1351">
        <v>761</v>
      </c>
      <c r="U1351">
        <v>1619</v>
      </c>
      <c r="V1351">
        <v>38337</v>
      </c>
      <c r="W1351" s="6">
        <v>39906.599074074074</v>
      </c>
      <c r="X1351" t="s">
        <v>4324</v>
      </c>
      <c r="Y1351" t="s">
        <v>24</v>
      </c>
    </row>
    <row r="1352" spans="1:25" x14ac:dyDescent="0.35">
      <c r="A1352" t="s">
        <v>4327</v>
      </c>
      <c r="B1352" t="s">
        <v>4328</v>
      </c>
      <c r="C1352" s="5">
        <v>43956.475069444445</v>
      </c>
      <c r="D1352" s="5">
        <f t="shared" ref="D1352:D1415" si="22">DATEVALUE(_xlfn.CONCAT(MONTH(C1352),"/",DAY(C1352),"/",YEAR(C1352)))</f>
        <v>43956</v>
      </c>
      <c r="E1352" t="s">
        <v>4329</v>
      </c>
      <c r="F1352" t="s">
        <v>30</v>
      </c>
      <c r="G1352" t="s">
        <v>3288</v>
      </c>
      <c r="H1352">
        <v>1</v>
      </c>
      <c r="I1352">
        <v>1</v>
      </c>
      <c r="J1352" t="s">
        <v>56</v>
      </c>
      <c r="K1352" t="s">
        <v>33</v>
      </c>
      <c r="L1352" t="s">
        <v>57</v>
      </c>
      <c r="M1352" t="s">
        <v>58</v>
      </c>
      <c r="N1352" t="s">
        <v>59</v>
      </c>
      <c r="O1352" t="s">
        <v>60</v>
      </c>
      <c r="P1352" t="s">
        <v>50</v>
      </c>
      <c r="Q1352" t="s">
        <v>61</v>
      </c>
      <c r="R1352" t="s">
        <v>40</v>
      </c>
      <c r="S1352">
        <v>61841</v>
      </c>
      <c r="T1352">
        <v>3177</v>
      </c>
      <c r="U1352">
        <v>25315</v>
      </c>
      <c r="V1352">
        <v>143761</v>
      </c>
      <c r="W1352" s="6">
        <v>40202.631284722222</v>
      </c>
      <c r="X1352" t="s">
        <v>4327</v>
      </c>
      <c r="Y1352" t="s">
        <v>26</v>
      </c>
    </row>
    <row r="1353" spans="1:25" x14ac:dyDescent="0.35">
      <c r="A1353" t="s">
        <v>4330</v>
      </c>
      <c r="B1353" t="s">
        <v>4331</v>
      </c>
      <c r="C1353" s="5">
        <v>43956.208449074074</v>
      </c>
      <c r="D1353" s="5">
        <f t="shared" si="22"/>
        <v>43956</v>
      </c>
      <c r="E1353" t="s">
        <v>4332</v>
      </c>
      <c r="F1353" t="s">
        <v>30</v>
      </c>
      <c r="G1353" t="s">
        <v>31</v>
      </c>
      <c r="H1353">
        <v>13</v>
      </c>
      <c r="I1353">
        <v>30</v>
      </c>
      <c r="J1353" t="s">
        <v>107</v>
      </c>
      <c r="K1353" t="s">
        <v>33</v>
      </c>
      <c r="L1353" t="s">
        <v>108</v>
      </c>
      <c r="M1353" t="s">
        <v>109</v>
      </c>
      <c r="N1353" t="s">
        <v>110</v>
      </c>
      <c r="O1353" t="s">
        <v>111</v>
      </c>
      <c r="P1353" t="s">
        <v>38</v>
      </c>
      <c r="Q1353" t="s">
        <v>112</v>
      </c>
      <c r="R1353" t="s">
        <v>40</v>
      </c>
      <c r="S1353">
        <v>18985514</v>
      </c>
      <c r="T1353">
        <v>1041</v>
      </c>
      <c r="U1353">
        <v>1161</v>
      </c>
      <c r="V1353">
        <v>348760</v>
      </c>
      <c r="W1353" s="6">
        <v>39173.265428240738</v>
      </c>
      <c r="X1353" t="s">
        <v>4330</v>
      </c>
      <c r="Y1353" t="s">
        <v>24</v>
      </c>
    </row>
    <row r="1354" spans="1:25" x14ac:dyDescent="0.35">
      <c r="A1354" t="s">
        <v>4333</v>
      </c>
      <c r="B1354" t="s">
        <v>4334</v>
      </c>
      <c r="C1354" s="5">
        <v>43955.860601851855</v>
      </c>
      <c r="D1354" s="5">
        <f t="shared" si="22"/>
        <v>43955</v>
      </c>
      <c r="E1354" t="s">
        <v>4335</v>
      </c>
      <c r="F1354" t="s">
        <v>30</v>
      </c>
      <c r="G1354" t="s">
        <v>68</v>
      </c>
      <c r="H1354">
        <v>13</v>
      </c>
      <c r="I1354">
        <v>37</v>
      </c>
      <c r="J1354" t="s">
        <v>95</v>
      </c>
      <c r="K1354" t="s">
        <v>33</v>
      </c>
      <c r="L1354" t="s">
        <v>96</v>
      </c>
      <c r="M1354" t="s">
        <v>97</v>
      </c>
      <c r="N1354" t="s">
        <v>98</v>
      </c>
      <c r="O1354" t="s">
        <v>99</v>
      </c>
      <c r="P1354" t="s">
        <v>50</v>
      </c>
      <c r="Q1354" t="s">
        <v>100</v>
      </c>
      <c r="R1354" t="s">
        <v>40</v>
      </c>
      <c r="S1354">
        <v>129288</v>
      </c>
      <c r="T1354">
        <v>761</v>
      </c>
      <c r="U1354">
        <v>1619</v>
      </c>
      <c r="V1354">
        <v>38337</v>
      </c>
      <c r="W1354" s="6">
        <v>39906.599074074074</v>
      </c>
      <c r="X1354" t="s">
        <v>4333</v>
      </c>
      <c r="Y1354" t="s">
        <v>24</v>
      </c>
    </row>
    <row r="1355" spans="1:25" x14ac:dyDescent="0.35">
      <c r="A1355" t="s">
        <v>4336</v>
      </c>
      <c r="B1355" t="s">
        <v>4337</v>
      </c>
      <c r="C1355" s="5">
        <v>43955.760416666664</v>
      </c>
      <c r="D1355" s="5">
        <f t="shared" si="22"/>
        <v>43955</v>
      </c>
      <c r="E1355" t="s">
        <v>4338</v>
      </c>
      <c r="F1355" t="s">
        <v>30</v>
      </c>
      <c r="G1355" t="s">
        <v>157</v>
      </c>
      <c r="H1355">
        <v>63</v>
      </c>
      <c r="I1355">
        <v>142</v>
      </c>
      <c r="J1355" t="s">
        <v>107</v>
      </c>
      <c r="K1355" t="s">
        <v>33</v>
      </c>
      <c r="L1355" t="s">
        <v>108</v>
      </c>
      <c r="M1355" t="s">
        <v>109</v>
      </c>
      <c r="N1355" t="s">
        <v>110</v>
      </c>
      <c r="O1355" t="s">
        <v>111</v>
      </c>
      <c r="P1355" t="s">
        <v>38</v>
      </c>
      <c r="Q1355" t="s">
        <v>112</v>
      </c>
      <c r="R1355" t="s">
        <v>40</v>
      </c>
      <c r="S1355">
        <v>18985514</v>
      </c>
      <c r="T1355">
        <v>1041</v>
      </c>
      <c r="U1355">
        <v>1161</v>
      </c>
      <c r="V1355">
        <v>348760</v>
      </c>
      <c r="W1355" s="6">
        <v>39173.265428240738</v>
      </c>
      <c r="X1355" t="s">
        <v>4336</v>
      </c>
      <c r="Y1355" t="s">
        <v>25</v>
      </c>
    </row>
    <row r="1356" spans="1:25" x14ac:dyDescent="0.35">
      <c r="A1356" t="s">
        <v>4339</v>
      </c>
      <c r="B1356" t="s">
        <v>4340</v>
      </c>
      <c r="C1356" s="5">
        <v>43955.641793981478</v>
      </c>
      <c r="D1356" s="5">
        <f t="shared" si="22"/>
        <v>43955</v>
      </c>
      <c r="E1356" t="s">
        <v>4341</v>
      </c>
      <c r="F1356" t="s">
        <v>30</v>
      </c>
      <c r="G1356" t="s">
        <v>44</v>
      </c>
      <c r="H1356">
        <v>0</v>
      </c>
      <c r="I1356">
        <v>35</v>
      </c>
      <c r="J1356" t="s">
        <v>117</v>
      </c>
      <c r="K1356" t="s">
        <v>33</v>
      </c>
      <c r="L1356" t="s">
        <v>118</v>
      </c>
      <c r="M1356" t="s">
        <v>119</v>
      </c>
      <c r="N1356" t="s">
        <v>120</v>
      </c>
      <c r="O1356" t="s">
        <v>121</v>
      </c>
      <c r="P1356" t="s">
        <v>50</v>
      </c>
      <c r="Q1356" t="s">
        <v>122</v>
      </c>
      <c r="R1356" t="s">
        <v>40</v>
      </c>
      <c r="S1356">
        <v>14097</v>
      </c>
      <c r="T1356">
        <v>1184</v>
      </c>
      <c r="U1356">
        <v>50451</v>
      </c>
      <c r="V1356">
        <v>62402</v>
      </c>
      <c r="W1356" s="6">
        <v>40749.768229166664</v>
      </c>
      <c r="X1356" t="s">
        <v>4339</v>
      </c>
      <c r="Y1356" t="s">
        <v>26</v>
      </c>
    </row>
    <row r="1357" spans="1:25" ht="58" x14ac:dyDescent="0.35">
      <c r="A1357" t="s">
        <v>4342</v>
      </c>
      <c r="B1357" t="s">
        <v>4343</v>
      </c>
      <c r="C1357" s="5">
        <v>43955.519733796296</v>
      </c>
      <c r="D1357" s="5">
        <f t="shared" si="22"/>
        <v>43955</v>
      </c>
      <c r="E1357" s="8" t="s">
        <v>4344</v>
      </c>
      <c r="F1357" t="s">
        <v>75</v>
      </c>
      <c r="G1357" t="s">
        <v>144</v>
      </c>
      <c r="H1357">
        <v>0</v>
      </c>
      <c r="I1357">
        <v>0</v>
      </c>
      <c r="J1357" t="s">
        <v>95</v>
      </c>
      <c r="K1357" t="s">
        <v>33</v>
      </c>
      <c r="L1357" t="s">
        <v>96</v>
      </c>
      <c r="M1357" t="s">
        <v>97</v>
      </c>
      <c r="N1357" t="s">
        <v>98</v>
      </c>
      <c r="O1357" t="s">
        <v>99</v>
      </c>
      <c r="P1357" t="s">
        <v>50</v>
      </c>
      <c r="Q1357" t="s">
        <v>100</v>
      </c>
      <c r="R1357" t="s">
        <v>40</v>
      </c>
      <c r="S1357">
        <v>129288</v>
      </c>
      <c r="T1357">
        <v>761</v>
      </c>
      <c r="U1357">
        <v>1619</v>
      </c>
      <c r="V1357">
        <v>38337</v>
      </c>
      <c r="W1357" s="6">
        <v>39906.599074074074</v>
      </c>
      <c r="X1357" t="s">
        <v>4342</v>
      </c>
      <c r="Y1357" t="s">
        <v>24</v>
      </c>
    </row>
    <row r="1358" spans="1:25" x14ac:dyDescent="0.35">
      <c r="A1358" t="s">
        <v>4345</v>
      </c>
      <c r="B1358" t="s">
        <v>4346</v>
      </c>
      <c r="C1358" s="5">
        <v>43955.4375462963</v>
      </c>
      <c r="D1358" s="5">
        <f t="shared" si="22"/>
        <v>43955</v>
      </c>
      <c r="E1358" t="s">
        <v>4347</v>
      </c>
      <c r="F1358" t="s">
        <v>30</v>
      </c>
      <c r="G1358" t="s">
        <v>31</v>
      </c>
      <c r="H1358">
        <v>23</v>
      </c>
      <c r="I1358">
        <v>41</v>
      </c>
      <c r="J1358" t="s">
        <v>107</v>
      </c>
      <c r="K1358" t="s">
        <v>33</v>
      </c>
      <c r="L1358" t="s">
        <v>108</v>
      </c>
      <c r="M1358" t="s">
        <v>109</v>
      </c>
      <c r="N1358" t="s">
        <v>110</v>
      </c>
      <c r="O1358" t="s">
        <v>111</v>
      </c>
      <c r="P1358" t="s">
        <v>38</v>
      </c>
      <c r="Q1358" t="s">
        <v>112</v>
      </c>
      <c r="R1358" t="s">
        <v>40</v>
      </c>
      <c r="S1358">
        <v>18985514</v>
      </c>
      <c r="T1358">
        <v>1041</v>
      </c>
      <c r="U1358">
        <v>1161</v>
      </c>
      <c r="V1358">
        <v>348760</v>
      </c>
      <c r="W1358" s="6">
        <v>39173.265428240738</v>
      </c>
      <c r="X1358" t="s">
        <v>4345</v>
      </c>
      <c r="Y1358" t="s">
        <v>26</v>
      </c>
    </row>
    <row r="1359" spans="1:25" x14ac:dyDescent="0.35">
      <c r="A1359" t="s">
        <v>4348</v>
      </c>
      <c r="B1359" t="s">
        <v>4349</v>
      </c>
      <c r="C1359" s="5">
        <v>43955.397256944445</v>
      </c>
      <c r="D1359" s="5">
        <f t="shared" si="22"/>
        <v>43955</v>
      </c>
      <c r="E1359" t="s">
        <v>4350</v>
      </c>
      <c r="F1359" t="s">
        <v>30</v>
      </c>
      <c r="G1359" t="s">
        <v>31</v>
      </c>
      <c r="H1359">
        <v>30</v>
      </c>
      <c r="I1359">
        <v>66</v>
      </c>
      <c r="J1359" t="s">
        <v>32</v>
      </c>
      <c r="K1359" t="s">
        <v>33</v>
      </c>
      <c r="L1359" t="s">
        <v>34</v>
      </c>
      <c r="M1359" t="s">
        <v>35</v>
      </c>
      <c r="N1359" t="s">
        <v>36</v>
      </c>
      <c r="O1359" t="s">
        <v>37</v>
      </c>
      <c r="P1359" t="s">
        <v>38</v>
      </c>
      <c r="Q1359" t="s">
        <v>39</v>
      </c>
      <c r="R1359" t="s">
        <v>40</v>
      </c>
      <c r="S1359">
        <v>7483989</v>
      </c>
      <c r="T1359">
        <v>1347</v>
      </c>
      <c r="U1359">
        <v>2007</v>
      </c>
      <c r="V1359">
        <v>709880</v>
      </c>
      <c r="W1359" s="6">
        <v>39926.837002314816</v>
      </c>
      <c r="X1359" t="s">
        <v>4348</v>
      </c>
      <c r="Y1359" t="s">
        <v>26</v>
      </c>
    </row>
    <row r="1360" spans="1:25" ht="58" x14ac:dyDescent="0.35">
      <c r="A1360" t="s">
        <v>4351</v>
      </c>
      <c r="B1360" t="s">
        <v>4352</v>
      </c>
      <c r="C1360" s="5">
        <v>43954.755648148152</v>
      </c>
      <c r="D1360" s="5">
        <f t="shared" si="22"/>
        <v>43954</v>
      </c>
      <c r="E1360" s="8" t="s">
        <v>4353</v>
      </c>
      <c r="F1360" t="s">
        <v>75</v>
      </c>
      <c r="G1360" t="s">
        <v>144</v>
      </c>
      <c r="H1360">
        <v>0</v>
      </c>
      <c r="I1360">
        <v>0</v>
      </c>
      <c r="K1360" t="s">
        <v>33</v>
      </c>
      <c r="L1360" t="s">
        <v>317</v>
      </c>
      <c r="M1360" t="s">
        <v>318</v>
      </c>
      <c r="N1360" t="s">
        <v>319</v>
      </c>
      <c r="O1360" t="s">
        <v>320</v>
      </c>
      <c r="P1360" t="s">
        <v>50</v>
      </c>
      <c r="Q1360" t="s">
        <v>321</v>
      </c>
      <c r="R1360" t="s">
        <v>40</v>
      </c>
      <c r="S1360">
        <v>86586</v>
      </c>
      <c r="T1360">
        <v>7338</v>
      </c>
      <c r="U1360">
        <v>33417</v>
      </c>
      <c r="V1360">
        <v>9298</v>
      </c>
      <c r="W1360" s="6">
        <v>40542.362349537034</v>
      </c>
      <c r="X1360" t="s">
        <v>4351</v>
      </c>
      <c r="Y1360" t="s">
        <v>26</v>
      </c>
    </row>
    <row r="1361" spans="1:25" x14ac:dyDescent="0.35">
      <c r="A1361" t="s">
        <v>4354</v>
      </c>
      <c r="B1361" t="s">
        <v>4355</v>
      </c>
      <c r="C1361" s="5">
        <v>43954.51048611111</v>
      </c>
      <c r="D1361" s="5">
        <f t="shared" si="22"/>
        <v>43954</v>
      </c>
      <c r="E1361" t="s">
        <v>4356</v>
      </c>
      <c r="F1361" t="s">
        <v>30</v>
      </c>
      <c r="G1361" t="s">
        <v>31</v>
      </c>
      <c r="H1361">
        <v>46</v>
      </c>
      <c r="I1361">
        <v>84</v>
      </c>
      <c r="J1361" t="s">
        <v>107</v>
      </c>
      <c r="K1361" t="s">
        <v>33</v>
      </c>
      <c r="L1361" t="s">
        <v>108</v>
      </c>
      <c r="M1361" t="s">
        <v>109</v>
      </c>
      <c r="N1361" t="s">
        <v>110</v>
      </c>
      <c r="O1361" t="s">
        <v>111</v>
      </c>
      <c r="P1361" t="s">
        <v>38</v>
      </c>
      <c r="Q1361" t="s">
        <v>112</v>
      </c>
      <c r="R1361" t="s">
        <v>40</v>
      </c>
      <c r="S1361">
        <v>18985514</v>
      </c>
      <c r="T1361">
        <v>1041</v>
      </c>
      <c r="U1361">
        <v>1161</v>
      </c>
      <c r="V1361">
        <v>348760</v>
      </c>
      <c r="W1361" s="6">
        <v>39173.265428240738</v>
      </c>
      <c r="X1361" t="s">
        <v>4354</v>
      </c>
      <c r="Y1361" t="s">
        <v>25</v>
      </c>
    </row>
    <row r="1362" spans="1:25" x14ac:dyDescent="0.35">
      <c r="A1362" t="s">
        <v>4357</v>
      </c>
      <c r="B1362" t="s">
        <v>4358</v>
      </c>
      <c r="C1362" s="5">
        <v>43953.814479166664</v>
      </c>
      <c r="D1362" s="5">
        <f t="shared" si="22"/>
        <v>43953</v>
      </c>
      <c r="E1362" t="s">
        <v>4359</v>
      </c>
      <c r="F1362" t="s">
        <v>75</v>
      </c>
      <c r="G1362" t="s">
        <v>44</v>
      </c>
      <c r="H1362">
        <v>0</v>
      </c>
      <c r="I1362">
        <v>0</v>
      </c>
      <c r="K1362" t="s">
        <v>33</v>
      </c>
      <c r="L1362" t="s">
        <v>544</v>
      </c>
      <c r="M1362" t="s">
        <v>545</v>
      </c>
      <c r="N1362" t="s">
        <v>546</v>
      </c>
      <c r="O1362" t="s">
        <v>547</v>
      </c>
      <c r="P1362" t="s">
        <v>50</v>
      </c>
      <c r="Q1362" t="s">
        <v>548</v>
      </c>
      <c r="R1362" t="s">
        <v>40</v>
      </c>
      <c r="S1362">
        <v>90493</v>
      </c>
      <c r="T1362">
        <v>281</v>
      </c>
      <c r="U1362">
        <v>16720</v>
      </c>
      <c r="V1362">
        <v>3762</v>
      </c>
      <c r="W1362" s="6">
        <v>41101.898715277777</v>
      </c>
      <c r="X1362" t="s">
        <v>4357</v>
      </c>
      <c r="Y1362" t="s">
        <v>24</v>
      </c>
    </row>
    <row r="1363" spans="1:25" x14ac:dyDescent="0.35">
      <c r="A1363" t="s">
        <v>4360</v>
      </c>
      <c r="B1363" t="s">
        <v>4361</v>
      </c>
      <c r="C1363" s="5">
        <v>43952.909421296295</v>
      </c>
      <c r="D1363" s="5">
        <f t="shared" si="22"/>
        <v>43952</v>
      </c>
      <c r="E1363" t="s">
        <v>4362</v>
      </c>
      <c r="F1363" t="s">
        <v>30</v>
      </c>
      <c r="G1363" t="s">
        <v>31</v>
      </c>
      <c r="H1363">
        <v>18</v>
      </c>
      <c r="I1363">
        <v>38</v>
      </c>
      <c r="J1363" t="s">
        <v>32</v>
      </c>
      <c r="K1363" t="s">
        <v>33</v>
      </c>
      <c r="L1363" t="s">
        <v>34</v>
      </c>
      <c r="M1363" t="s">
        <v>35</v>
      </c>
      <c r="N1363" t="s">
        <v>36</v>
      </c>
      <c r="O1363" t="s">
        <v>37</v>
      </c>
      <c r="P1363" t="s">
        <v>38</v>
      </c>
      <c r="Q1363" t="s">
        <v>39</v>
      </c>
      <c r="R1363" t="s">
        <v>40</v>
      </c>
      <c r="S1363">
        <v>7483989</v>
      </c>
      <c r="T1363">
        <v>1347</v>
      </c>
      <c r="U1363">
        <v>2007</v>
      </c>
      <c r="V1363">
        <v>709880</v>
      </c>
      <c r="W1363" s="6">
        <v>39926.837002314816</v>
      </c>
      <c r="X1363" t="s">
        <v>4360</v>
      </c>
      <c r="Y1363" t="s">
        <v>24</v>
      </c>
    </row>
    <row r="1364" spans="1:25" x14ac:dyDescent="0.35">
      <c r="A1364" t="s">
        <v>4363</v>
      </c>
      <c r="B1364" t="s">
        <v>4364</v>
      </c>
      <c r="C1364" s="5">
        <v>43952.854583333334</v>
      </c>
      <c r="D1364" s="5">
        <f t="shared" si="22"/>
        <v>43952</v>
      </c>
      <c r="E1364" t="s">
        <v>4365</v>
      </c>
      <c r="F1364" t="s">
        <v>30</v>
      </c>
      <c r="G1364" t="s">
        <v>144</v>
      </c>
      <c r="H1364">
        <v>5</v>
      </c>
      <c r="I1364">
        <v>8</v>
      </c>
      <c r="J1364" t="s">
        <v>95</v>
      </c>
      <c r="K1364" t="s">
        <v>33</v>
      </c>
      <c r="L1364" t="s">
        <v>96</v>
      </c>
      <c r="M1364" t="s">
        <v>97</v>
      </c>
      <c r="N1364" t="s">
        <v>98</v>
      </c>
      <c r="O1364" t="s">
        <v>99</v>
      </c>
      <c r="P1364" t="s">
        <v>50</v>
      </c>
      <c r="Q1364" t="s">
        <v>100</v>
      </c>
      <c r="R1364" t="s">
        <v>40</v>
      </c>
      <c r="S1364">
        <v>129288</v>
      </c>
      <c r="T1364">
        <v>761</v>
      </c>
      <c r="U1364">
        <v>1619</v>
      </c>
      <c r="V1364">
        <v>38337</v>
      </c>
      <c r="W1364" s="6">
        <v>39906.599074074074</v>
      </c>
      <c r="X1364" t="s">
        <v>4363</v>
      </c>
      <c r="Y1364" t="s">
        <v>25</v>
      </c>
    </row>
    <row r="1365" spans="1:25" x14ac:dyDescent="0.35">
      <c r="A1365" t="s">
        <v>4366</v>
      </c>
      <c r="B1365" t="s">
        <v>4367</v>
      </c>
      <c r="C1365" s="5">
        <v>43952.239641203705</v>
      </c>
      <c r="D1365" s="5">
        <f t="shared" si="22"/>
        <v>43952</v>
      </c>
      <c r="E1365" t="s">
        <v>4368</v>
      </c>
      <c r="F1365" t="s">
        <v>30</v>
      </c>
      <c r="G1365" t="s">
        <v>31</v>
      </c>
      <c r="H1365">
        <v>31</v>
      </c>
      <c r="I1365">
        <v>55</v>
      </c>
      <c r="J1365" t="s">
        <v>107</v>
      </c>
      <c r="K1365" t="s">
        <v>33</v>
      </c>
      <c r="L1365" t="s">
        <v>108</v>
      </c>
      <c r="M1365" t="s">
        <v>109</v>
      </c>
      <c r="N1365" t="s">
        <v>110</v>
      </c>
      <c r="O1365" t="s">
        <v>111</v>
      </c>
      <c r="P1365" t="s">
        <v>38</v>
      </c>
      <c r="Q1365" t="s">
        <v>112</v>
      </c>
      <c r="R1365" t="s">
        <v>40</v>
      </c>
      <c r="S1365">
        <v>18985514</v>
      </c>
      <c r="T1365">
        <v>1041</v>
      </c>
      <c r="U1365">
        <v>1161</v>
      </c>
      <c r="V1365">
        <v>348760</v>
      </c>
      <c r="W1365" s="6">
        <v>39173.265428240738</v>
      </c>
      <c r="X1365" t="s">
        <v>4366</v>
      </c>
      <c r="Y1365" t="s">
        <v>25</v>
      </c>
    </row>
    <row r="1366" spans="1:25" ht="72.5" x14ac:dyDescent="0.35">
      <c r="A1366" t="s">
        <v>4369</v>
      </c>
      <c r="B1366" t="s">
        <v>4370</v>
      </c>
      <c r="C1366" s="5">
        <v>43951.979328703703</v>
      </c>
      <c r="D1366" s="5">
        <f t="shared" si="22"/>
        <v>43951</v>
      </c>
      <c r="E1366" s="8" t="s">
        <v>4371</v>
      </c>
      <c r="F1366" t="s">
        <v>75</v>
      </c>
      <c r="G1366" t="s">
        <v>144</v>
      </c>
      <c r="H1366">
        <v>0</v>
      </c>
      <c r="I1366">
        <v>0</v>
      </c>
      <c r="J1366" t="s">
        <v>419</v>
      </c>
      <c r="K1366" t="s">
        <v>33</v>
      </c>
      <c r="L1366" t="s">
        <v>420</v>
      </c>
      <c r="M1366" t="s">
        <v>421</v>
      </c>
      <c r="N1366" t="s">
        <v>422</v>
      </c>
      <c r="O1366" t="s">
        <v>423</v>
      </c>
      <c r="P1366" t="s">
        <v>50</v>
      </c>
      <c r="Q1366" t="s">
        <v>424</v>
      </c>
      <c r="R1366" t="s">
        <v>40</v>
      </c>
      <c r="S1366">
        <v>40259</v>
      </c>
      <c r="T1366">
        <v>2445</v>
      </c>
      <c r="U1366">
        <v>1703</v>
      </c>
      <c r="V1366">
        <v>164752</v>
      </c>
      <c r="W1366" s="6">
        <v>39927.606261574074</v>
      </c>
      <c r="X1366" t="s">
        <v>4369</v>
      </c>
      <c r="Y1366" t="s">
        <v>26</v>
      </c>
    </row>
    <row r="1367" spans="1:25" x14ac:dyDescent="0.35">
      <c r="A1367" t="s">
        <v>4372</v>
      </c>
      <c r="B1367" t="s">
        <v>4373</v>
      </c>
      <c r="C1367" s="5">
        <v>43951.843101851853</v>
      </c>
      <c r="D1367" s="5">
        <f t="shared" si="22"/>
        <v>43951</v>
      </c>
      <c r="E1367" t="s">
        <v>4374</v>
      </c>
      <c r="F1367" t="s">
        <v>30</v>
      </c>
      <c r="G1367" t="s">
        <v>31</v>
      </c>
      <c r="H1367">
        <v>32</v>
      </c>
      <c r="I1367">
        <v>111</v>
      </c>
      <c r="J1367" t="s">
        <v>107</v>
      </c>
      <c r="K1367" t="s">
        <v>33</v>
      </c>
      <c r="L1367" t="s">
        <v>108</v>
      </c>
      <c r="M1367" t="s">
        <v>109</v>
      </c>
      <c r="N1367" t="s">
        <v>110</v>
      </c>
      <c r="O1367" t="s">
        <v>111</v>
      </c>
      <c r="P1367" t="s">
        <v>38</v>
      </c>
      <c r="Q1367" t="s">
        <v>112</v>
      </c>
      <c r="R1367" t="s">
        <v>40</v>
      </c>
      <c r="S1367">
        <v>18985514</v>
      </c>
      <c r="T1367">
        <v>1041</v>
      </c>
      <c r="U1367">
        <v>1161</v>
      </c>
      <c r="V1367">
        <v>348760</v>
      </c>
      <c r="W1367" s="6">
        <v>39173.265428240738</v>
      </c>
      <c r="X1367" t="s">
        <v>4372</v>
      </c>
      <c r="Y1367" t="s">
        <v>24</v>
      </c>
    </row>
    <row r="1368" spans="1:25" x14ac:dyDescent="0.35">
      <c r="A1368" t="s">
        <v>4375</v>
      </c>
      <c r="B1368" t="s">
        <v>4376</v>
      </c>
      <c r="C1368" s="5">
        <v>43951.837523148148</v>
      </c>
      <c r="D1368" s="5">
        <f t="shared" si="22"/>
        <v>43951</v>
      </c>
      <c r="E1368" t="s">
        <v>4377</v>
      </c>
      <c r="F1368" t="s">
        <v>30</v>
      </c>
      <c r="G1368" t="s">
        <v>31</v>
      </c>
      <c r="H1368">
        <v>95</v>
      </c>
      <c r="I1368">
        <v>173</v>
      </c>
      <c r="J1368" t="s">
        <v>32</v>
      </c>
      <c r="K1368" t="s">
        <v>33</v>
      </c>
      <c r="L1368" t="s">
        <v>34</v>
      </c>
      <c r="M1368" t="s">
        <v>35</v>
      </c>
      <c r="N1368" t="s">
        <v>36</v>
      </c>
      <c r="O1368" t="s">
        <v>37</v>
      </c>
      <c r="P1368" t="s">
        <v>38</v>
      </c>
      <c r="Q1368" t="s">
        <v>39</v>
      </c>
      <c r="R1368" t="s">
        <v>40</v>
      </c>
      <c r="S1368">
        <v>7483989</v>
      </c>
      <c r="T1368">
        <v>1347</v>
      </c>
      <c r="U1368">
        <v>2007</v>
      </c>
      <c r="V1368">
        <v>709880</v>
      </c>
      <c r="W1368" s="6">
        <v>39926.837002314816</v>
      </c>
      <c r="X1368" t="s">
        <v>4375</v>
      </c>
      <c r="Y1368" t="s">
        <v>24</v>
      </c>
    </row>
    <row r="1369" spans="1:25" x14ac:dyDescent="0.35">
      <c r="A1369" t="s">
        <v>4378</v>
      </c>
      <c r="B1369" t="s">
        <v>4379</v>
      </c>
      <c r="C1369" s="5">
        <v>43951.796296296299</v>
      </c>
      <c r="D1369" s="5">
        <f t="shared" si="22"/>
        <v>43951</v>
      </c>
      <c r="E1369" t="s">
        <v>4380</v>
      </c>
      <c r="F1369" t="s">
        <v>30</v>
      </c>
      <c r="G1369" t="s">
        <v>44</v>
      </c>
      <c r="H1369">
        <v>4</v>
      </c>
      <c r="I1369">
        <v>55</v>
      </c>
      <c r="K1369" t="s">
        <v>33</v>
      </c>
      <c r="L1369" t="s">
        <v>4381</v>
      </c>
      <c r="M1369" t="s">
        <v>4382</v>
      </c>
      <c r="N1369" t="s">
        <v>4383</v>
      </c>
      <c r="O1369" t="s">
        <v>4384</v>
      </c>
      <c r="P1369" t="s">
        <v>50</v>
      </c>
      <c r="Q1369" t="s">
        <v>4385</v>
      </c>
      <c r="R1369" t="s">
        <v>40</v>
      </c>
      <c r="S1369">
        <v>9479</v>
      </c>
      <c r="T1369">
        <v>1050</v>
      </c>
      <c r="U1369">
        <v>40544</v>
      </c>
      <c r="V1369">
        <v>5151</v>
      </c>
      <c r="W1369" s="6">
        <v>41830.60496527778</v>
      </c>
      <c r="X1369" t="s">
        <v>4378</v>
      </c>
      <c r="Y1369" t="s">
        <v>26</v>
      </c>
    </row>
    <row r="1370" spans="1:25" x14ac:dyDescent="0.35">
      <c r="A1370" t="s">
        <v>4386</v>
      </c>
      <c r="B1370" t="s">
        <v>4387</v>
      </c>
      <c r="C1370" s="5">
        <v>43950.848553240743</v>
      </c>
      <c r="D1370" s="5">
        <f t="shared" si="22"/>
        <v>43950</v>
      </c>
      <c r="E1370" t="s">
        <v>4388</v>
      </c>
      <c r="F1370" t="s">
        <v>30</v>
      </c>
      <c r="G1370" t="s">
        <v>68</v>
      </c>
      <c r="H1370">
        <v>8</v>
      </c>
      <c r="I1370">
        <v>24</v>
      </c>
      <c r="J1370" t="s">
        <v>95</v>
      </c>
      <c r="K1370" t="s">
        <v>33</v>
      </c>
      <c r="L1370" t="s">
        <v>96</v>
      </c>
      <c r="M1370" t="s">
        <v>97</v>
      </c>
      <c r="N1370" t="s">
        <v>98</v>
      </c>
      <c r="O1370" t="s">
        <v>99</v>
      </c>
      <c r="P1370" t="s">
        <v>50</v>
      </c>
      <c r="Q1370" t="s">
        <v>100</v>
      </c>
      <c r="R1370" t="s">
        <v>40</v>
      </c>
      <c r="S1370">
        <v>129288</v>
      </c>
      <c r="T1370">
        <v>761</v>
      </c>
      <c r="U1370">
        <v>1619</v>
      </c>
      <c r="V1370">
        <v>38337</v>
      </c>
      <c r="W1370" s="6">
        <v>39906.599074074074</v>
      </c>
      <c r="X1370" t="s">
        <v>4386</v>
      </c>
      <c r="Y1370" t="s">
        <v>26</v>
      </c>
    </row>
    <row r="1371" spans="1:25" x14ac:dyDescent="0.35">
      <c r="A1371" t="s">
        <v>4389</v>
      </c>
      <c r="B1371" t="s">
        <v>4390</v>
      </c>
      <c r="C1371" s="5">
        <v>43950.051736111112</v>
      </c>
      <c r="D1371" s="5">
        <f t="shared" si="22"/>
        <v>43950</v>
      </c>
      <c r="E1371" t="s">
        <v>4391</v>
      </c>
      <c r="F1371" t="s">
        <v>30</v>
      </c>
      <c r="G1371" t="s">
        <v>44</v>
      </c>
      <c r="H1371">
        <v>0</v>
      </c>
      <c r="I1371">
        <v>25</v>
      </c>
      <c r="J1371" t="s">
        <v>45</v>
      </c>
      <c r="K1371" t="s">
        <v>33</v>
      </c>
      <c r="L1371" t="s">
        <v>46</v>
      </c>
      <c r="M1371" t="s">
        <v>47</v>
      </c>
      <c r="N1371" t="s">
        <v>48</v>
      </c>
      <c r="O1371" t="s">
        <v>49</v>
      </c>
      <c r="P1371" t="s">
        <v>50</v>
      </c>
      <c r="Q1371" t="s">
        <v>51</v>
      </c>
      <c r="R1371" t="s">
        <v>40</v>
      </c>
      <c r="S1371">
        <v>50221</v>
      </c>
      <c r="T1371">
        <v>929</v>
      </c>
      <c r="U1371">
        <v>49886</v>
      </c>
      <c r="V1371">
        <v>78012</v>
      </c>
      <c r="W1371" s="6">
        <v>40415.082442129627</v>
      </c>
      <c r="X1371" t="s">
        <v>4389</v>
      </c>
      <c r="Y1371" t="s">
        <v>26</v>
      </c>
    </row>
    <row r="1372" spans="1:25" x14ac:dyDescent="0.35">
      <c r="A1372" t="s">
        <v>4392</v>
      </c>
      <c r="B1372" t="s">
        <v>4393</v>
      </c>
      <c r="C1372" s="5">
        <v>43949.837013888886</v>
      </c>
      <c r="D1372" s="5">
        <f t="shared" si="22"/>
        <v>43949</v>
      </c>
      <c r="E1372" t="s">
        <v>4394</v>
      </c>
      <c r="F1372" t="s">
        <v>30</v>
      </c>
      <c r="G1372" t="s">
        <v>144</v>
      </c>
      <c r="H1372">
        <v>4</v>
      </c>
      <c r="I1372">
        <v>21</v>
      </c>
      <c r="J1372" t="s">
        <v>95</v>
      </c>
      <c r="K1372" t="s">
        <v>33</v>
      </c>
      <c r="L1372" t="s">
        <v>96</v>
      </c>
      <c r="M1372" t="s">
        <v>97</v>
      </c>
      <c r="N1372" t="s">
        <v>98</v>
      </c>
      <c r="O1372" t="s">
        <v>99</v>
      </c>
      <c r="P1372" t="s">
        <v>50</v>
      </c>
      <c r="Q1372" t="s">
        <v>100</v>
      </c>
      <c r="R1372" t="s">
        <v>40</v>
      </c>
      <c r="S1372">
        <v>129288</v>
      </c>
      <c r="T1372">
        <v>761</v>
      </c>
      <c r="U1372">
        <v>1619</v>
      </c>
      <c r="V1372">
        <v>38337</v>
      </c>
      <c r="W1372" s="6">
        <v>39906.599074074074</v>
      </c>
      <c r="X1372" t="s">
        <v>4392</v>
      </c>
      <c r="Y1372" t="s">
        <v>26</v>
      </c>
    </row>
    <row r="1373" spans="1:25" x14ac:dyDescent="0.35">
      <c r="A1373" t="s">
        <v>4395</v>
      </c>
      <c r="B1373" t="s">
        <v>4396</v>
      </c>
      <c r="C1373" s="5">
        <v>43949.680671296293</v>
      </c>
      <c r="D1373" s="5">
        <f t="shared" si="22"/>
        <v>43949</v>
      </c>
      <c r="E1373" t="s">
        <v>4397</v>
      </c>
      <c r="F1373" t="s">
        <v>75</v>
      </c>
      <c r="G1373" t="s">
        <v>44</v>
      </c>
      <c r="H1373">
        <v>0</v>
      </c>
      <c r="I1373">
        <v>0</v>
      </c>
      <c r="J1373" t="s">
        <v>56</v>
      </c>
      <c r="K1373" t="s">
        <v>33</v>
      </c>
      <c r="L1373" t="s">
        <v>57</v>
      </c>
      <c r="M1373" t="s">
        <v>58</v>
      </c>
      <c r="N1373" t="s">
        <v>59</v>
      </c>
      <c r="O1373" t="s">
        <v>60</v>
      </c>
      <c r="P1373" t="s">
        <v>50</v>
      </c>
      <c r="Q1373" t="s">
        <v>61</v>
      </c>
      <c r="R1373" t="s">
        <v>40</v>
      </c>
      <c r="S1373">
        <v>61841</v>
      </c>
      <c r="T1373">
        <v>3177</v>
      </c>
      <c r="U1373">
        <v>25315</v>
      </c>
      <c r="V1373">
        <v>143761</v>
      </c>
      <c r="W1373" s="6">
        <v>40202.631284722222</v>
      </c>
      <c r="X1373" t="s">
        <v>4395</v>
      </c>
      <c r="Y1373" t="s">
        <v>26</v>
      </c>
    </row>
    <row r="1374" spans="1:25" x14ac:dyDescent="0.35">
      <c r="A1374" t="s">
        <v>4398</v>
      </c>
      <c r="B1374" t="s">
        <v>4399</v>
      </c>
      <c r="C1374" s="5">
        <v>43949.538356481484</v>
      </c>
      <c r="D1374" s="5">
        <f t="shared" si="22"/>
        <v>43949</v>
      </c>
      <c r="E1374" t="s">
        <v>4400</v>
      </c>
      <c r="F1374" t="s">
        <v>30</v>
      </c>
      <c r="G1374" t="s">
        <v>68</v>
      </c>
      <c r="H1374">
        <v>4</v>
      </c>
      <c r="I1374">
        <v>16</v>
      </c>
      <c r="J1374" t="s">
        <v>95</v>
      </c>
      <c r="K1374" t="s">
        <v>33</v>
      </c>
      <c r="L1374" t="s">
        <v>96</v>
      </c>
      <c r="M1374" t="s">
        <v>97</v>
      </c>
      <c r="N1374" t="s">
        <v>98</v>
      </c>
      <c r="O1374" t="s">
        <v>99</v>
      </c>
      <c r="P1374" t="s">
        <v>50</v>
      </c>
      <c r="Q1374" t="s">
        <v>100</v>
      </c>
      <c r="R1374" t="s">
        <v>40</v>
      </c>
      <c r="S1374">
        <v>129288</v>
      </c>
      <c r="T1374">
        <v>761</v>
      </c>
      <c r="U1374">
        <v>1619</v>
      </c>
      <c r="V1374">
        <v>38337</v>
      </c>
      <c r="W1374" s="6">
        <v>39906.599074074074</v>
      </c>
      <c r="X1374" t="s">
        <v>4398</v>
      </c>
      <c r="Y1374" t="s">
        <v>24</v>
      </c>
    </row>
    <row r="1375" spans="1:25" x14ac:dyDescent="0.35">
      <c r="A1375" t="s">
        <v>4401</v>
      </c>
      <c r="B1375" t="s">
        <v>4402</v>
      </c>
      <c r="C1375" s="5">
        <v>43948.920185185183</v>
      </c>
      <c r="D1375" s="5">
        <f t="shared" si="22"/>
        <v>43948</v>
      </c>
      <c r="E1375" t="s">
        <v>4403</v>
      </c>
      <c r="F1375" t="s">
        <v>30</v>
      </c>
      <c r="G1375" t="s">
        <v>31</v>
      </c>
      <c r="H1375">
        <v>15</v>
      </c>
      <c r="I1375">
        <v>69</v>
      </c>
      <c r="J1375" t="s">
        <v>32</v>
      </c>
      <c r="K1375" t="s">
        <v>33</v>
      </c>
      <c r="L1375" t="s">
        <v>34</v>
      </c>
      <c r="M1375" t="s">
        <v>35</v>
      </c>
      <c r="N1375" t="s">
        <v>36</v>
      </c>
      <c r="O1375" t="s">
        <v>37</v>
      </c>
      <c r="P1375" t="s">
        <v>38</v>
      </c>
      <c r="Q1375" t="s">
        <v>39</v>
      </c>
      <c r="R1375" t="s">
        <v>40</v>
      </c>
      <c r="S1375">
        <v>7483989</v>
      </c>
      <c r="T1375">
        <v>1347</v>
      </c>
      <c r="U1375">
        <v>2007</v>
      </c>
      <c r="V1375">
        <v>709880</v>
      </c>
      <c r="W1375" s="6">
        <v>39926.837002314816</v>
      </c>
      <c r="X1375" t="s">
        <v>4401</v>
      </c>
      <c r="Y1375" t="s">
        <v>26</v>
      </c>
    </row>
    <row r="1376" spans="1:25" x14ac:dyDescent="0.35">
      <c r="A1376" t="s">
        <v>4404</v>
      </c>
      <c r="B1376" t="s">
        <v>4405</v>
      </c>
      <c r="C1376" s="5">
        <v>43948.78701388889</v>
      </c>
      <c r="D1376" s="5">
        <f t="shared" si="22"/>
        <v>43948</v>
      </c>
      <c r="E1376" t="s">
        <v>4406</v>
      </c>
      <c r="F1376" t="s">
        <v>30</v>
      </c>
      <c r="G1376" t="s">
        <v>68</v>
      </c>
      <c r="H1376">
        <v>0</v>
      </c>
      <c r="I1376">
        <v>7</v>
      </c>
      <c r="J1376" t="s">
        <v>95</v>
      </c>
      <c r="K1376" t="s">
        <v>33</v>
      </c>
      <c r="L1376" t="s">
        <v>96</v>
      </c>
      <c r="M1376" t="s">
        <v>97</v>
      </c>
      <c r="N1376" t="s">
        <v>98</v>
      </c>
      <c r="O1376" t="s">
        <v>99</v>
      </c>
      <c r="P1376" t="s">
        <v>50</v>
      </c>
      <c r="Q1376" t="s">
        <v>100</v>
      </c>
      <c r="R1376" t="s">
        <v>40</v>
      </c>
      <c r="S1376">
        <v>129288</v>
      </c>
      <c r="T1376">
        <v>761</v>
      </c>
      <c r="U1376">
        <v>1619</v>
      </c>
      <c r="V1376">
        <v>38337</v>
      </c>
      <c r="W1376" s="6">
        <v>39906.599074074074</v>
      </c>
      <c r="X1376" t="s">
        <v>4404</v>
      </c>
      <c r="Y1376" t="s">
        <v>26</v>
      </c>
    </row>
    <row r="1377" spans="1:25" x14ac:dyDescent="0.35">
      <c r="A1377" t="s">
        <v>4407</v>
      </c>
      <c r="B1377" t="s">
        <v>4408</v>
      </c>
      <c r="C1377" s="5">
        <v>43948.712407407409</v>
      </c>
      <c r="D1377" s="5">
        <f t="shared" si="22"/>
        <v>43948</v>
      </c>
      <c r="E1377" t="s">
        <v>4409</v>
      </c>
      <c r="F1377" t="s">
        <v>116</v>
      </c>
      <c r="G1377" t="s">
        <v>68</v>
      </c>
      <c r="H1377">
        <v>0</v>
      </c>
      <c r="I1377">
        <v>4</v>
      </c>
      <c r="J1377" t="s">
        <v>126</v>
      </c>
      <c r="K1377" t="s">
        <v>33</v>
      </c>
      <c r="L1377" t="s">
        <v>127</v>
      </c>
      <c r="M1377" t="s">
        <v>128</v>
      </c>
      <c r="N1377" t="s">
        <v>129</v>
      </c>
      <c r="O1377" t="s">
        <v>130</v>
      </c>
      <c r="P1377" t="s">
        <v>50</v>
      </c>
      <c r="Q1377" t="s">
        <v>131</v>
      </c>
      <c r="R1377" t="s">
        <v>40</v>
      </c>
      <c r="S1377">
        <v>32596</v>
      </c>
      <c r="T1377">
        <v>1008</v>
      </c>
      <c r="U1377">
        <v>28114</v>
      </c>
      <c r="V1377">
        <v>16312</v>
      </c>
      <c r="W1377" s="6">
        <v>39855.944733796299</v>
      </c>
      <c r="X1377" t="s">
        <v>4407</v>
      </c>
      <c r="Y1377" t="s">
        <v>26</v>
      </c>
    </row>
    <row r="1378" spans="1:25" x14ac:dyDescent="0.35">
      <c r="A1378" t="s">
        <v>4410</v>
      </c>
      <c r="B1378" t="s">
        <v>4411</v>
      </c>
      <c r="C1378" s="5">
        <v>43948.541666666664</v>
      </c>
      <c r="D1378" s="5">
        <f t="shared" si="22"/>
        <v>43948</v>
      </c>
      <c r="E1378" t="s">
        <v>4412</v>
      </c>
      <c r="F1378" t="s">
        <v>30</v>
      </c>
      <c r="G1378" t="s">
        <v>157</v>
      </c>
      <c r="H1378">
        <v>20</v>
      </c>
      <c r="I1378">
        <v>77</v>
      </c>
      <c r="J1378" t="s">
        <v>107</v>
      </c>
      <c r="K1378" t="s">
        <v>33</v>
      </c>
      <c r="L1378" t="s">
        <v>108</v>
      </c>
      <c r="M1378" t="s">
        <v>109</v>
      </c>
      <c r="N1378" t="s">
        <v>110</v>
      </c>
      <c r="O1378" t="s">
        <v>111</v>
      </c>
      <c r="P1378" t="s">
        <v>38</v>
      </c>
      <c r="Q1378" t="s">
        <v>112</v>
      </c>
      <c r="R1378" t="s">
        <v>40</v>
      </c>
      <c r="S1378">
        <v>18985514</v>
      </c>
      <c r="T1378">
        <v>1041</v>
      </c>
      <c r="U1378">
        <v>1161</v>
      </c>
      <c r="V1378">
        <v>348760</v>
      </c>
      <c r="W1378" s="6">
        <v>39173.265428240738</v>
      </c>
      <c r="X1378" t="s">
        <v>4410</v>
      </c>
      <c r="Y1378" t="s">
        <v>26</v>
      </c>
    </row>
    <row r="1379" spans="1:25" x14ac:dyDescent="0.35">
      <c r="A1379" t="s">
        <v>4413</v>
      </c>
      <c r="B1379" t="s">
        <v>4414</v>
      </c>
      <c r="C1379" s="5">
        <v>43948.536574074074</v>
      </c>
      <c r="D1379" s="5">
        <f t="shared" si="22"/>
        <v>43948</v>
      </c>
      <c r="E1379" t="s">
        <v>4415</v>
      </c>
      <c r="F1379" t="s">
        <v>30</v>
      </c>
      <c r="G1379" t="s">
        <v>68</v>
      </c>
      <c r="H1379">
        <v>13</v>
      </c>
      <c r="I1379">
        <v>32</v>
      </c>
      <c r="J1379" t="s">
        <v>95</v>
      </c>
      <c r="K1379" t="s">
        <v>33</v>
      </c>
      <c r="L1379" t="s">
        <v>96</v>
      </c>
      <c r="M1379" t="s">
        <v>97</v>
      </c>
      <c r="N1379" t="s">
        <v>98</v>
      </c>
      <c r="O1379" t="s">
        <v>99</v>
      </c>
      <c r="P1379" t="s">
        <v>50</v>
      </c>
      <c r="Q1379" t="s">
        <v>100</v>
      </c>
      <c r="R1379" t="s">
        <v>40</v>
      </c>
      <c r="S1379">
        <v>129288</v>
      </c>
      <c r="T1379">
        <v>761</v>
      </c>
      <c r="U1379">
        <v>1619</v>
      </c>
      <c r="V1379">
        <v>38337</v>
      </c>
      <c r="W1379" s="6">
        <v>39906.599074074074</v>
      </c>
      <c r="X1379" t="s">
        <v>4413</v>
      </c>
      <c r="Y1379" t="s">
        <v>26</v>
      </c>
    </row>
    <row r="1380" spans="1:25" x14ac:dyDescent="0.35">
      <c r="A1380" t="s">
        <v>4416</v>
      </c>
      <c r="B1380" t="s">
        <v>4417</v>
      </c>
      <c r="C1380" s="5">
        <v>43948.535405092596</v>
      </c>
      <c r="D1380" s="5">
        <f t="shared" si="22"/>
        <v>43948</v>
      </c>
      <c r="E1380" t="s">
        <v>4418</v>
      </c>
      <c r="F1380" t="s">
        <v>30</v>
      </c>
      <c r="G1380" t="s">
        <v>68</v>
      </c>
      <c r="H1380">
        <v>12</v>
      </c>
      <c r="I1380">
        <v>30</v>
      </c>
      <c r="J1380" t="s">
        <v>95</v>
      </c>
      <c r="K1380" t="s">
        <v>33</v>
      </c>
      <c r="L1380" t="s">
        <v>96</v>
      </c>
      <c r="M1380" t="s">
        <v>97</v>
      </c>
      <c r="N1380" t="s">
        <v>98</v>
      </c>
      <c r="O1380" t="s">
        <v>99</v>
      </c>
      <c r="P1380" t="s">
        <v>50</v>
      </c>
      <c r="Q1380" t="s">
        <v>100</v>
      </c>
      <c r="R1380" t="s">
        <v>40</v>
      </c>
      <c r="S1380">
        <v>129288</v>
      </c>
      <c r="T1380">
        <v>761</v>
      </c>
      <c r="U1380">
        <v>1619</v>
      </c>
      <c r="V1380">
        <v>38337</v>
      </c>
      <c r="W1380" s="6">
        <v>39906.599074074074</v>
      </c>
      <c r="X1380" t="s">
        <v>4416</v>
      </c>
      <c r="Y1380" t="s">
        <v>26</v>
      </c>
    </row>
    <row r="1381" spans="1:25" x14ac:dyDescent="0.35">
      <c r="A1381" t="s">
        <v>4419</v>
      </c>
      <c r="B1381" t="s">
        <v>4420</v>
      </c>
      <c r="C1381" s="5">
        <v>43948.529085648152</v>
      </c>
      <c r="D1381" s="5">
        <f t="shared" si="22"/>
        <v>43948</v>
      </c>
      <c r="E1381" t="s">
        <v>4421</v>
      </c>
      <c r="F1381" t="s">
        <v>75</v>
      </c>
      <c r="G1381" t="s">
        <v>44</v>
      </c>
      <c r="H1381">
        <v>0</v>
      </c>
      <c r="I1381">
        <v>0</v>
      </c>
      <c r="J1381" t="s">
        <v>56</v>
      </c>
      <c r="K1381" t="s">
        <v>33</v>
      </c>
      <c r="L1381" t="s">
        <v>57</v>
      </c>
      <c r="M1381" t="s">
        <v>58</v>
      </c>
      <c r="N1381" t="s">
        <v>59</v>
      </c>
      <c r="O1381" t="s">
        <v>60</v>
      </c>
      <c r="P1381" t="s">
        <v>50</v>
      </c>
      <c r="Q1381" t="s">
        <v>61</v>
      </c>
      <c r="R1381" t="s">
        <v>40</v>
      </c>
      <c r="S1381">
        <v>61841</v>
      </c>
      <c r="T1381">
        <v>3177</v>
      </c>
      <c r="U1381">
        <v>25315</v>
      </c>
      <c r="V1381">
        <v>143761</v>
      </c>
      <c r="W1381" s="6">
        <v>40202.631284722222</v>
      </c>
      <c r="X1381" t="s">
        <v>4419</v>
      </c>
      <c r="Y1381" t="s">
        <v>26</v>
      </c>
    </row>
    <row r="1382" spans="1:25" x14ac:dyDescent="0.35">
      <c r="A1382" t="s">
        <v>4422</v>
      </c>
      <c r="B1382" t="s">
        <v>4423</v>
      </c>
      <c r="C1382" s="5">
        <v>43948.519467592596</v>
      </c>
      <c r="D1382" s="5">
        <f t="shared" si="22"/>
        <v>43948</v>
      </c>
      <c r="E1382" t="s">
        <v>4424</v>
      </c>
      <c r="F1382" t="s">
        <v>30</v>
      </c>
      <c r="G1382" t="s">
        <v>31</v>
      </c>
      <c r="H1382">
        <v>28</v>
      </c>
      <c r="I1382">
        <v>50</v>
      </c>
      <c r="J1382" t="s">
        <v>32</v>
      </c>
      <c r="K1382" t="s">
        <v>33</v>
      </c>
      <c r="L1382" t="s">
        <v>34</v>
      </c>
      <c r="M1382" t="s">
        <v>35</v>
      </c>
      <c r="N1382" t="s">
        <v>36</v>
      </c>
      <c r="O1382" t="s">
        <v>37</v>
      </c>
      <c r="P1382" t="s">
        <v>38</v>
      </c>
      <c r="Q1382" t="s">
        <v>39</v>
      </c>
      <c r="R1382" t="s">
        <v>40</v>
      </c>
      <c r="S1382">
        <v>7483989</v>
      </c>
      <c r="T1382">
        <v>1347</v>
      </c>
      <c r="U1382">
        <v>2007</v>
      </c>
      <c r="V1382">
        <v>709880</v>
      </c>
      <c r="W1382" s="6">
        <v>39926.837002314816</v>
      </c>
      <c r="X1382" t="s">
        <v>4422</v>
      </c>
      <c r="Y1382" s="9" t="s">
        <v>25</v>
      </c>
    </row>
    <row r="1383" spans="1:25" x14ac:dyDescent="0.35">
      <c r="A1383" t="s">
        <v>4425</v>
      </c>
      <c r="B1383" t="s">
        <v>4426</v>
      </c>
      <c r="C1383" s="5">
        <v>43948.030613425923</v>
      </c>
      <c r="D1383" s="5">
        <f t="shared" si="22"/>
        <v>43948</v>
      </c>
      <c r="E1383" t="s">
        <v>4427</v>
      </c>
      <c r="F1383" t="s">
        <v>30</v>
      </c>
      <c r="G1383" t="s">
        <v>31</v>
      </c>
      <c r="H1383">
        <v>34</v>
      </c>
      <c r="I1383">
        <v>78</v>
      </c>
      <c r="J1383" t="s">
        <v>32</v>
      </c>
      <c r="K1383" t="s">
        <v>33</v>
      </c>
      <c r="L1383" t="s">
        <v>34</v>
      </c>
      <c r="M1383" t="s">
        <v>35</v>
      </c>
      <c r="N1383" t="s">
        <v>36</v>
      </c>
      <c r="O1383" t="s">
        <v>37</v>
      </c>
      <c r="P1383" t="s">
        <v>38</v>
      </c>
      <c r="Q1383" t="s">
        <v>39</v>
      </c>
      <c r="R1383" t="s">
        <v>40</v>
      </c>
      <c r="S1383">
        <v>7483989</v>
      </c>
      <c r="T1383">
        <v>1347</v>
      </c>
      <c r="U1383">
        <v>2007</v>
      </c>
      <c r="V1383">
        <v>709880</v>
      </c>
      <c r="W1383" s="6">
        <v>39926.837002314816</v>
      </c>
      <c r="X1383" t="s">
        <v>4425</v>
      </c>
      <c r="Y1383" t="s">
        <v>25</v>
      </c>
    </row>
    <row r="1384" spans="1:25" x14ac:dyDescent="0.35">
      <c r="A1384" t="s">
        <v>4428</v>
      </c>
      <c r="B1384" t="s">
        <v>4429</v>
      </c>
      <c r="C1384" s="5">
        <v>43947.51662037037</v>
      </c>
      <c r="D1384" s="5">
        <f t="shared" si="22"/>
        <v>43947</v>
      </c>
      <c r="E1384" t="s">
        <v>4430</v>
      </c>
      <c r="F1384" t="s">
        <v>116</v>
      </c>
      <c r="G1384" t="s">
        <v>44</v>
      </c>
      <c r="H1384">
        <v>0</v>
      </c>
      <c r="I1384">
        <v>11</v>
      </c>
      <c r="J1384" t="s">
        <v>126</v>
      </c>
      <c r="K1384" t="s">
        <v>33</v>
      </c>
      <c r="L1384" t="s">
        <v>127</v>
      </c>
      <c r="M1384" t="s">
        <v>128</v>
      </c>
      <c r="N1384" t="s">
        <v>129</v>
      </c>
      <c r="O1384" t="s">
        <v>130</v>
      </c>
      <c r="P1384" t="s">
        <v>50</v>
      </c>
      <c r="Q1384" t="s">
        <v>131</v>
      </c>
      <c r="R1384" t="s">
        <v>40</v>
      </c>
      <c r="S1384">
        <v>32596</v>
      </c>
      <c r="T1384">
        <v>1008</v>
      </c>
      <c r="U1384">
        <v>28114</v>
      </c>
      <c r="V1384">
        <v>16312</v>
      </c>
      <c r="W1384" s="6">
        <v>39855.944733796299</v>
      </c>
      <c r="X1384" t="s">
        <v>4428</v>
      </c>
      <c r="Y1384" t="s">
        <v>26</v>
      </c>
    </row>
    <row r="1385" spans="1:25" x14ac:dyDescent="0.35">
      <c r="A1385" t="s">
        <v>4431</v>
      </c>
      <c r="B1385" t="s">
        <v>4432</v>
      </c>
      <c r="C1385" s="5">
        <v>43947.510462962964</v>
      </c>
      <c r="D1385" s="5">
        <f t="shared" si="22"/>
        <v>43947</v>
      </c>
      <c r="E1385" t="s">
        <v>4433</v>
      </c>
      <c r="F1385" t="s">
        <v>30</v>
      </c>
      <c r="G1385" t="s">
        <v>31</v>
      </c>
      <c r="H1385">
        <v>48</v>
      </c>
      <c r="I1385">
        <v>109</v>
      </c>
      <c r="J1385" t="s">
        <v>107</v>
      </c>
      <c r="K1385" t="s">
        <v>33</v>
      </c>
      <c r="L1385" t="s">
        <v>108</v>
      </c>
      <c r="M1385" t="s">
        <v>109</v>
      </c>
      <c r="N1385" t="s">
        <v>110</v>
      </c>
      <c r="O1385" t="s">
        <v>111</v>
      </c>
      <c r="P1385" t="s">
        <v>38</v>
      </c>
      <c r="Q1385" t="s">
        <v>112</v>
      </c>
      <c r="R1385" t="s">
        <v>40</v>
      </c>
      <c r="S1385">
        <v>18985514</v>
      </c>
      <c r="T1385">
        <v>1041</v>
      </c>
      <c r="U1385">
        <v>1161</v>
      </c>
      <c r="V1385">
        <v>348760</v>
      </c>
      <c r="W1385" s="6">
        <v>39173.265428240738</v>
      </c>
      <c r="X1385" t="s">
        <v>4431</v>
      </c>
      <c r="Y1385" t="s">
        <v>24</v>
      </c>
    </row>
    <row r="1386" spans="1:25" x14ac:dyDescent="0.35">
      <c r="A1386" t="s">
        <v>4434</v>
      </c>
      <c r="B1386" t="s">
        <v>4435</v>
      </c>
      <c r="C1386" s="5">
        <v>43947.507349537038</v>
      </c>
      <c r="D1386" s="5">
        <f t="shared" si="22"/>
        <v>43947</v>
      </c>
      <c r="E1386" t="s">
        <v>4436</v>
      </c>
      <c r="F1386" t="s">
        <v>30</v>
      </c>
      <c r="G1386" t="s">
        <v>44</v>
      </c>
      <c r="H1386">
        <v>7</v>
      </c>
      <c r="I1386">
        <v>109</v>
      </c>
      <c r="J1386" t="s">
        <v>126</v>
      </c>
      <c r="K1386" t="s">
        <v>33</v>
      </c>
      <c r="L1386" t="s">
        <v>127</v>
      </c>
      <c r="M1386" t="s">
        <v>128</v>
      </c>
      <c r="N1386" t="s">
        <v>129</v>
      </c>
      <c r="O1386" t="s">
        <v>130</v>
      </c>
      <c r="P1386" t="s">
        <v>50</v>
      </c>
      <c r="Q1386" t="s">
        <v>131</v>
      </c>
      <c r="R1386" t="s">
        <v>40</v>
      </c>
      <c r="S1386">
        <v>32596</v>
      </c>
      <c r="T1386">
        <v>1008</v>
      </c>
      <c r="U1386">
        <v>28114</v>
      </c>
      <c r="V1386">
        <v>16312</v>
      </c>
      <c r="W1386" s="6">
        <v>39855.944733796299</v>
      </c>
      <c r="X1386" t="s">
        <v>4434</v>
      </c>
      <c r="Y1386" t="s">
        <v>26</v>
      </c>
    </row>
    <row r="1387" spans="1:25" x14ac:dyDescent="0.35">
      <c r="A1387" t="s">
        <v>4437</v>
      </c>
      <c r="B1387" t="s">
        <v>4438</v>
      </c>
      <c r="C1387" s="5">
        <v>43946.026446759257</v>
      </c>
      <c r="D1387" s="5">
        <f t="shared" si="22"/>
        <v>43946</v>
      </c>
      <c r="E1387" t="s">
        <v>4439</v>
      </c>
      <c r="F1387" t="s">
        <v>30</v>
      </c>
      <c r="G1387" t="s">
        <v>31</v>
      </c>
      <c r="H1387">
        <v>11</v>
      </c>
      <c r="I1387">
        <v>36</v>
      </c>
      <c r="J1387" t="s">
        <v>32</v>
      </c>
      <c r="K1387" t="s">
        <v>33</v>
      </c>
      <c r="L1387" t="s">
        <v>34</v>
      </c>
      <c r="M1387" t="s">
        <v>35</v>
      </c>
      <c r="N1387" t="s">
        <v>36</v>
      </c>
      <c r="O1387" t="s">
        <v>37</v>
      </c>
      <c r="P1387" t="s">
        <v>38</v>
      </c>
      <c r="Q1387" t="s">
        <v>39</v>
      </c>
      <c r="R1387" t="s">
        <v>40</v>
      </c>
      <c r="S1387">
        <v>7483989</v>
      </c>
      <c r="T1387">
        <v>1347</v>
      </c>
      <c r="U1387">
        <v>2007</v>
      </c>
      <c r="V1387">
        <v>709880</v>
      </c>
      <c r="W1387" s="6">
        <v>39926.837002314816</v>
      </c>
      <c r="X1387" t="s">
        <v>4437</v>
      </c>
      <c r="Y1387" t="s">
        <v>26</v>
      </c>
    </row>
    <row r="1388" spans="1:25" x14ac:dyDescent="0.35">
      <c r="A1388" t="s">
        <v>4440</v>
      </c>
      <c r="B1388" t="s">
        <v>4441</v>
      </c>
      <c r="C1388" s="5">
        <v>43945.81653935185</v>
      </c>
      <c r="D1388" s="5">
        <f t="shared" si="22"/>
        <v>43945</v>
      </c>
      <c r="E1388" t="s">
        <v>4442</v>
      </c>
      <c r="F1388" t="s">
        <v>30</v>
      </c>
      <c r="G1388" t="s">
        <v>4067</v>
      </c>
      <c r="H1388">
        <v>12</v>
      </c>
      <c r="I1388">
        <v>22</v>
      </c>
      <c r="J1388" t="s">
        <v>95</v>
      </c>
      <c r="K1388" t="s">
        <v>33</v>
      </c>
      <c r="L1388" t="s">
        <v>96</v>
      </c>
      <c r="M1388" t="s">
        <v>97</v>
      </c>
      <c r="N1388" t="s">
        <v>98</v>
      </c>
      <c r="O1388" t="s">
        <v>99</v>
      </c>
      <c r="P1388" t="s">
        <v>50</v>
      </c>
      <c r="Q1388" t="s">
        <v>100</v>
      </c>
      <c r="R1388" t="s">
        <v>40</v>
      </c>
      <c r="S1388">
        <v>129288</v>
      </c>
      <c r="T1388">
        <v>761</v>
      </c>
      <c r="U1388">
        <v>1619</v>
      </c>
      <c r="V1388">
        <v>38337</v>
      </c>
      <c r="W1388" s="6">
        <v>39906.599074074074</v>
      </c>
      <c r="X1388" t="s">
        <v>4440</v>
      </c>
      <c r="Y1388" t="s">
        <v>26</v>
      </c>
    </row>
    <row r="1389" spans="1:25" x14ac:dyDescent="0.35">
      <c r="A1389" t="s">
        <v>4443</v>
      </c>
      <c r="B1389" t="s">
        <v>4444</v>
      </c>
      <c r="C1389" s="5">
        <v>43944.711435185185</v>
      </c>
      <c r="D1389" s="5">
        <f t="shared" si="22"/>
        <v>43944</v>
      </c>
      <c r="E1389" t="s">
        <v>4445</v>
      </c>
      <c r="F1389" t="s">
        <v>116</v>
      </c>
      <c r="G1389" t="s">
        <v>144</v>
      </c>
      <c r="H1389">
        <v>0</v>
      </c>
      <c r="I1389">
        <v>5</v>
      </c>
      <c r="J1389" t="s">
        <v>126</v>
      </c>
      <c r="K1389" t="s">
        <v>33</v>
      </c>
      <c r="L1389" t="s">
        <v>127</v>
      </c>
      <c r="M1389" t="s">
        <v>128</v>
      </c>
      <c r="N1389" t="s">
        <v>129</v>
      </c>
      <c r="O1389" t="s">
        <v>130</v>
      </c>
      <c r="P1389" t="s">
        <v>50</v>
      </c>
      <c r="Q1389" t="s">
        <v>131</v>
      </c>
      <c r="R1389" t="s">
        <v>40</v>
      </c>
      <c r="S1389">
        <v>32596</v>
      </c>
      <c r="T1389">
        <v>1008</v>
      </c>
      <c r="U1389">
        <v>28114</v>
      </c>
      <c r="V1389">
        <v>16312</v>
      </c>
      <c r="W1389" s="6">
        <v>39855.944733796299</v>
      </c>
      <c r="X1389" t="s">
        <v>4443</v>
      </c>
      <c r="Y1389" s="9" t="s">
        <v>26</v>
      </c>
    </row>
    <row r="1390" spans="1:25" x14ac:dyDescent="0.35">
      <c r="A1390" t="s">
        <v>4446</v>
      </c>
      <c r="B1390" t="s">
        <v>4447</v>
      </c>
      <c r="C1390" s="5">
        <v>43944.547523148147</v>
      </c>
      <c r="D1390" s="5">
        <f t="shared" si="22"/>
        <v>43944</v>
      </c>
      <c r="E1390" t="s">
        <v>4448</v>
      </c>
      <c r="F1390" t="s">
        <v>30</v>
      </c>
      <c r="G1390" t="s">
        <v>144</v>
      </c>
      <c r="H1390">
        <v>26</v>
      </c>
      <c r="I1390">
        <v>55</v>
      </c>
      <c r="J1390" t="s">
        <v>95</v>
      </c>
      <c r="K1390" t="s">
        <v>33</v>
      </c>
      <c r="L1390" t="s">
        <v>96</v>
      </c>
      <c r="M1390" t="s">
        <v>97</v>
      </c>
      <c r="N1390" t="s">
        <v>98</v>
      </c>
      <c r="O1390" t="s">
        <v>99</v>
      </c>
      <c r="P1390" t="s">
        <v>50</v>
      </c>
      <c r="Q1390" t="s">
        <v>100</v>
      </c>
      <c r="R1390" t="s">
        <v>40</v>
      </c>
      <c r="S1390">
        <v>129288</v>
      </c>
      <c r="T1390">
        <v>761</v>
      </c>
      <c r="U1390">
        <v>1619</v>
      </c>
      <c r="V1390">
        <v>38337</v>
      </c>
      <c r="W1390" s="6">
        <v>39906.599074074074</v>
      </c>
      <c r="X1390" t="s">
        <v>4446</v>
      </c>
      <c r="Y1390" t="s">
        <v>26</v>
      </c>
    </row>
    <row r="1391" spans="1:25" x14ac:dyDescent="0.35">
      <c r="A1391" t="s">
        <v>4449</v>
      </c>
      <c r="B1391" t="s">
        <v>4450</v>
      </c>
      <c r="C1391" s="5">
        <v>43943.286828703705</v>
      </c>
      <c r="D1391" s="5">
        <f t="shared" si="22"/>
        <v>43943</v>
      </c>
      <c r="E1391" t="s">
        <v>4451</v>
      </c>
      <c r="F1391" t="s">
        <v>30</v>
      </c>
      <c r="G1391" t="s">
        <v>31</v>
      </c>
      <c r="H1391">
        <v>36</v>
      </c>
      <c r="I1391">
        <v>69</v>
      </c>
      <c r="J1391" t="s">
        <v>32</v>
      </c>
      <c r="K1391" t="s">
        <v>33</v>
      </c>
      <c r="L1391" t="s">
        <v>34</v>
      </c>
      <c r="M1391" t="s">
        <v>35</v>
      </c>
      <c r="N1391" t="s">
        <v>36</v>
      </c>
      <c r="O1391" t="s">
        <v>37</v>
      </c>
      <c r="P1391" t="s">
        <v>38</v>
      </c>
      <c r="Q1391" t="s">
        <v>39</v>
      </c>
      <c r="R1391" t="s">
        <v>40</v>
      </c>
      <c r="S1391">
        <v>7483989</v>
      </c>
      <c r="T1391">
        <v>1347</v>
      </c>
      <c r="U1391">
        <v>2007</v>
      </c>
      <c r="V1391">
        <v>709880</v>
      </c>
      <c r="W1391" s="6">
        <v>39926.837002314816</v>
      </c>
      <c r="X1391" t="s">
        <v>4449</v>
      </c>
      <c r="Y1391" t="s">
        <v>26</v>
      </c>
    </row>
    <row r="1392" spans="1:25" x14ac:dyDescent="0.35">
      <c r="A1392" t="s">
        <v>4452</v>
      </c>
      <c r="B1392" t="s">
        <v>4453</v>
      </c>
      <c r="C1392" s="5">
        <v>43943.25577546296</v>
      </c>
      <c r="D1392" s="5">
        <f t="shared" si="22"/>
        <v>43943</v>
      </c>
      <c r="E1392" t="s">
        <v>4454</v>
      </c>
      <c r="F1392" t="s">
        <v>75</v>
      </c>
      <c r="G1392" t="s">
        <v>31</v>
      </c>
      <c r="H1392">
        <v>0</v>
      </c>
      <c r="I1392">
        <v>0</v>
      </c>
      <c r="J1392" t="s">
        <v>32</v>
      </c>
      <c r="K1392" t="s">
        <v>33</v>
      </c>
      <c r="L1392" t="s">
        <v>34</v>
      </c>
      <c r="M1392" t="s">
        <v>35</v>
      </c>
      <c r="N1392" t="s">
        <v>36</v>
      </c>
      <c r="O1392" t="s">
        <v>37</v>
      </c>
      <c r="P1392" t="s">
        <v>38</v>
      </c>
      <c r="Q1392" t="s">
        <v>39</v>
      </c>
      <c r="R1392" t="s">
        <v>40</v>
      </c>
      <c r="S1392">
        <v>7483989</v>
      </c>
      <c r="T1392">
        <v>1347</v>
      </c>
      <c r="U1392">
        <v>2007</v>
      </c>
      <c r="V1392">
        <v>709880</v>
      </c>
      <c r="W1392" s="6">
        <v>39926.837002314816</v>
      </c>
      <c r="X1392" t="s">
        <v>4452</v>
      </c>
      <c r="Y1392" t="s">
        <v>26</v>
      </c>
    </row>
    <row r="1393" spans="1:25" x14ac:dyDescent="0.35">
      <c r="A1393" t="s">
        <v>4455</v>
      </c>
      <c r="B1393" t="s">
        <v>4456</v>
      </c>
      <c r="C1393" s="5">
        <v>43942.840486111112</v>
      </c>
      <c r="D1393" s="5">
        <f t="shared" si="22"/>
        <v>43942</v>
      </c>
      <c r="E1393" t="s">
        <v>4457</v>
      </c>
      <c r="F1393" t="s">
        <v>30</v>
      </c>
      <c r="G1393" t="s">
        <v>31</v>
      </c>
      <c r="H1393">
        <v>51</v>
      </c>
      <c r="I1393">
        <v>128</v>
      </c>
      <c r="J1393" t="s">
        <v>32</v>
      </c>
      <c r="K1393" t="s">
        <v>33</v>
      </c>
      <c r="L1393" t="s">
        <v>34</v>
      </c>
      <c r="M1393" t="s">
        <v>35</v>
      </c>
      <c r="N1393" t="s">
        <v>36</v>
      </c>
      <c r="O1393" t="s">
        <v>37</v>
      </c>
      <c r="P1393" t="s">
        <v>38</v>
      </c>
      <c r="Q1393" t="s">
        <v>39</v>
      </c>
      <c r="R1393" t="s">
        <v>40</v>
      </c>
      <c r="S1393">
        <v>7483989</v>
      </c>
      <c r="T1393">
        <v>1347</v>
      </c>
      <c r="U1393">
        <v>2007</v>
      </c>
      <c r="V1393">
        <v>709880</v>
      </c>
      <c r="W1393" s="6">
        <v>39926.837002314816</v>
      </c>
      <c r="X1393" t="s">
        <v>4455</v>
      </c>
      <c r="Y1393" t="s">
        <v>25</v>
      </c>
    </row>
    <row r="1394" spans="1:25" ht="29" x14ac:dyDescent="0.35">
      <c r="A1394" t="s">
        <v>4458</v>
      </c>
      <c r="B1394" t="s">
        <v>4459</v>
      </c>
      <c r="C1394" s="5">
        <v>43942.839525462965</v>
      </c>
      <c r="D1394" s="5">
        <f t="shared" si="22"/>
        <v>43942</v>
      </c>
      <c r="E1394" s="8" t="s">
        <v>4460</v>
      </c>
      <c r="F1394" t="s">
        <v>30</v>
      </c>
      <c r="G1394" t="s">
        <v>68</v>
      </c>
      <c r="H1394">
        <v>0</v>
      </c>
      <c r="I1394">
        <v>1</v>
      </c>
      <c r="K1394" t="s">
        <v>33</v>
      </c>
      <c r="L1394" t="s">
        <v>514</v>
      </c>
      <c r="M1394" t="s">
        <v>515</v>
      </c>
      <c r="N1394" t="s">
        <v>516</v>
      </c>
      <c r="O1394" t="s">
        <v>517</v>
      </c>
      <c r="P1394" t="s">
        <v>50</v>
      </c>
      <c r="Q1394" t="s">
        <v>518</v>
      </c>
      <c r="R1394" t="s">
        <v>40</v>
      </c>
      <c r="S1394">
        <v>9793</v>
      </c>
      <c r="T1394">
        <v>660</v>
      </c>
      <c r="U1394">
        <v>8282</v>
      </c>
      <c r="V1394">
        <v>8944</v>
      </c>
      <c r="W1394" s="6">
        <v>40711.642395833333</v>
      </c>
      <c r="X1394" t="s">
        <v>4458</v>
      </c>
      <c r="Y1394" t="s">
        <v>25</v>
      </c>
    </row>
    <row r="1395" spans="1:25" x14ac:dyDescent="0.35">
      <c r="A1395" t="s">
        <v>4461</v>
      </c>
      <c r="B1395" t="s">
        <v>4462</v>
      </c>
      <c r="C1395" s="5">
        <v>43942.835555555554</v>
      </c>
      <c r="D1395" s="5">
        <f t="shared" si="22"/>
        <v>43942</v>
      </c>
      <c r="E1395" t="s">
        <v>4463</v>
      </c>
      <c r="F1395" t="s">
        <v>30</v>
      </c>
      <c r="G1395" t="s">
        <v>68</v>
      </c>
      <c r="H1395">
        <v>16</v>
      </c>
      <c r="I1395">
        <v>47</v>
      </c>
      <c r="J1395" t="s">
        <v>95</v>
      </c>
      <c r="K1395" t="s">
        <v>33</v>
      </c>
      <c r="L1395" t="s">
        <v>96</v>
      </c>
      <c r="M1395" t="s">
        <v>97</v>
      </c>
      <c r="N1395" t="s">
        <v>98</v>
      </c>
      <c r="O1395" t="s">
        <v>99</v>
      </c>
      <c r="P1395" t="s">
        <v>50</v>
      </c>
      <c r="Q1395" t="s">
        <v>100</v>
      </c>
      <c r="R1395" t="s">
        <v>40</v>
      </c>
      <c r="S1395">
        <v>129288</v>
      </c>
      <c r="T1395">
        <v>761</v>
      </c>
      <c r="U1395">
        <v>1619</v>
      </c>
      <c r="V1395">
        <v>38337</v>
      </c>
      <c r="W1395" s="6">
        <v>39906.599074074074</v>
      </c>
      <c r="X1395" t="s">
        <v>4461</v>
      </c>
      <c r="Y1395" t="s">
        <v>25</v>
      </c>
    </row>
    <row r="1396" spans="1:25" x14ac:dyDescent="0.35">
      <c r="A1396" t="s">
        <v>4464</v>
      </c>
      <c r="B1396" t="s">
        <v>4465</v>
      </c>
      <c r="C1396" s="5">
        <v>43942.732442129629</v>
      </c>
      <c r="D1396" s="5">
        <f t="shared" si="22"/>
        <v>43942</v>
      </c>
      <c r="E1396" t="s">
        <v>4466</v>
      </c>
      <c r="F1396" t="s">
        <v>30</v>
      </c>
      <c r="G1396" t="s">
        <v>144</v>
      </c>
      <c r="H1396">
        <v>11</v>
      </c>
      <c r="I1396">
        <v>21</v>
      </c>
      <c r="J1396" t="s">
        <v>95</v>
      </c>
      <c r="K1396" t="s">
        <v>33</v>
      </c>
      <c r="L1396" t="s">
        <v>96</v>
      </c>
      <c r="M1396" t="s">
        <v>97</v>
      </c>
      <c r="N1396" t="s">
        <v>98</v>
      </c>
      <c r="O1396" t="s">
        <v>99</v>
      </c>
      <c r="P1396" t="s">
        <v>50</v>
      </c>
      <c r="Q1396" t="s">
        <v>100</v>
      </c>
      <c r="R1396" t="s">
        <v>40</v>
      </c>
      <c r="S1396">
        <v>129288</v>
      </c>
      <c r="T1396">
        <v>761</v>
      </c>
      <c r="U1396">
        <v>1619</v>
      </c>
      <c r="V1396">
        <v>38337</v>
      </c>
      <c r="W1396" s="6">
        <v>39906.599074074074</v>
      </c>
      <c r="X1396" t="s">
        <v>4464</v>
      </c>
      <c r="Y1396" t="s">
        <v>26</v>
      </c>
    </row>
    <row r="1397" spans="1:25" ht="58" x14ac:dyDescent="0.35">
      <c r="A1397" t="s">
        <v>4467</v>
      </c>
      <c r="B1397" t="s">
        <v>4468</v>
      </c>
      <c r="C1397" s="5">
        <v>43942.550254629627</v>
      </c>
      <c r="D1397" s="5">
        <f t="shared" si="22"/>
        <v>43942</v>
      </c>
      <c r="E1397" s="8" t="s">
        <v>4469</v>
      </c>
      <c r="F1397" t="s">
        <v>75</v>
      </c>
      <c r="G1397" t="s">
        <v>144</v>
      </c>
      <c r="H1397">
        <v>0</v>
      </c>
      <c r="I1397">
        <v>0</v>
      </c>
      <c r="J1397" t="s">
        <v>419</v>
      </c>
      <c r="K1397" t="s">
        <v>33</v>
      </c>
      <c r="L1397" t="s">
        <v>420</v>
      </c>
      <c r="M1397" t="s">
        <v>421</v>
      </c>
      <c r="N1397" t="s">
        <v>422</v>
      </c>
      <c r="O1397" t="s">
        <v>423</v>
      </c>
      <c r="P1397" t="s">
        <v>50</v>
      </c>
      <c r="Q1397" t="s">
        <v>424</v>
      </c>
      <c r="R1397" t="s">
        <v>40</v>
      </c>
      <c r="S1397">
        <v>40259</v>
      </c>
      <c r="T1397">
        <v>2445</v>
      </c>
      <c r="U1397">
        <v>1703</v>
      </c>
      <c r="V1397">
        <v>164752</v>
      </c>
      <c r="W1397" s="6">
        <v>39927.606261574074</v>
      </c>
      <c r="X1397" t="s">
        <v>4467</v>
      </c>
      <c r="Y1397" t="s">
        <v>26</v>
      </c>
    </row>
    <row r="1398" spans="1:25" x14ac:dyDescent="0.35">
      <c r="A1398" t="s">
        <v>4470</v>
      </c>
      <c r="B1398" t="s">
        <v>4471</v>
      </c>
      <c r="C1398" s="5">
        <v>43942.52480324074</v>
      </c>
      <c r="D1398" s="5">
        <f t="shared" si="22"/>
        <v>43942</v>
      </c>
      <c r="E1398" t="s">
        <v>4472</v>
      </c>
      <c r="F1398" t="s">
        <v>30</v>
      </c>
      <c r="G1398" t="s">
        <v>144</v>
      </c>
      <c r="H1398">
        <v>11</v>
      </c>
      <c r="I1398">
        <v>28</v>
      </c>
      <c r="J1398" t="s">
        <v>95</v>
      </c>
      <c r="K1398" t="s">
        <v>33</v>
      </c>
      <c r="L1398" t="s">
        <v>96</v>
      </c>
      <c r="M1398" t="s">
        <v>97</v>
      </c>
      <c r="N1398" t="s">
        <v>98</v>
      </c>
      <c r="O1398" t="s">
        <v>99</v>
      </c>
      <c r="P1398" t="s">
        <v>50</v>
      </c>
      <c r="Q1398" t="s">
        <v>100</v>
      </c>
      <c r="R1398" t="s">
        <v>40</v>
      </c>
      <c r="S1398">
        <v>129288</v>
      </c>
      <c r="T1398">
        <v>761</v>
      </c>
      <c r="U1398">
        <v>1619</v>
      </c>
      <c r="V1398">
        <v>38337</v>
      </c>
      <c r="W1398" s="6">
        <v>39906.599074074074</v>
      </c>
      <c r="X1398" t="s">
        <v>4470</v>
      </c>
      <c r="Y1398" t="s">
        <v>25</v>
      </c>
    </row>
    <row r="1399" spans="1:25" x14ac:dyDescent="0.35">
      <c r="A1399" t="s">
        <v>4473</v>
      </c>
      <c r="B1399" t="s">
        <v>4474</v>
      </c>
      <c r="C1399" s="5">
        <v>43942.510520833333</v>
      </c>
      <c r="D1399" s="5">
        <f t="shared" si="22"/>
        <v>43942</v>
      </c>
      <c r="E1399" t="s">
        <v>4475</v>
      </c>
      <c r="F1399" t="s">
        <v>30</v>
      </c>
      <c r="G1399" t="s">
        <v>31</v>
      </c>
      <c r="H1399">
        <v>79</v>
      </c>
      <c r="I1399">
        <v>155</v>
      </c>
      <c r="J1399" t="s">
        <v>107</v>
      </c>
      <c r="K1399" t="s">
        <v>33</v>
      </c>
      <c r="L1399" t="s">
        <v>108</v>
      </c>
      <c r="M1399" t="s">
        <v>109</v>
      </c>
      <c r="N1399" t="s">
        <v>110</v>
      </c>
      <c r="O1399" t="s">
        <v>111</v>
      </c>
      <c r="P1399" t="s">
        <v>38</v>
      </c>
      <c r="Q1399" t="s">
        <v>112</v>
      </c>
      <c r="R1399" t="s">
        <v>40</v>
      </c>
      <c r="S1399">
        <v>18985514</v>
      </c>
      <c r="T1399">
        <v>1041</v>
      </c>
      <c r="U1399">
        <v>1161</v>
      </c>
      <c r="V1399">
        <v>348760</v>
      </c>
      <c r="W1399" s="6">
        <v>39173.265428240738</v>
      </c>
      <c r="X1399" t="s">
        <v>4473</v>
      </c>
      <c r="Y1399" t="s">
        <v>26</v>
      </c>
    </row>
    <row r="1400" spans="1:25" ht="58" x14ac:dyDescent="0.35">
      <c r="A1400" t="s">
        <v>4476</v>
      </c>
      <c r="B1400" t="s">
        <v>4477</v>
      </c>
      <c r="C1400" s="5">
        <v>43942.508622685185</v>
      </c>
      <c r="D1400" s="5">
        <f t="shared" si="22"/>
        <v>43942</v>
      </c>
      <c r="E1400" s="8" t="s">
        <v>4469</v>
      </c>
      <c r="F1400" t="s">
        <v>75</v>
      </c>
      <c r="G1400" t="s">
        <v>144</v>
      </c>
      <c r="H1400">
        <v>0</v>
      </c>
      <c r="I1400">
        <v>0</v>
      </c>
      <c r="J1400" t="s">
        <v>95</v>
      </c>
      <c r="K1400" t="s">
        <v>33</v>
      </c>
      <c r="L1400" t="s">
        <v>96</v>
      </c>
      <c r="M1400" t="s">
        <v>97</v>
      </c>
      <c r="N1400" t="s">
        <v>98</v>
      </c>
      <c r="O1400" t="s">
        <v>99</v>
      </c>
      <c r="P1400" t="s">
        <v>50</v>
      </c>
      <c r="Q1400" t="s">
        <v>100</v>
      </c>
      <c r="R1400" t="s">
        <v>40</v>
      </c>
      <c r="S1400">
        <v>129288</v>
      </c>
      <c r="T1400">
        <v>761</v>
      </c>
      <c r="U1400">
        <v>1619</v>
      </c>
      <c r="V1400">
        <v>38337</v>
      </c>
      <c r="W1400" s="6">
        <v>39906.599074074074</v>
      </c>
      <c r="X1400" t="s">
        <v>4476</v>
      </c>
      <c r="Y1400" t="s">
        <v>26</v>
      </c>
    </row>
    <row r="1401" spans="1:25" x14ac:dyDescent="0.35">
      <c r="A1401" t="s">
        <v>4478</v>
      </c>
      <c r="B1401" t="s">
        <v>4479</v>
      </c>
      <c r="C1401" s="5">
        <v>43941.474699074075</v>
      </c>
      <c r="D1401" s="5">
        <f t="shared" si="22"/>
        <v>43941</v>
      </c>
      <c r="E1401" t="s">
        <v>4480</v>
      </c>
      <c r="F1401" t="s">
        <v>75</v>
      </c>
      <c r="G1401" t="s">
        <v>44</v>
      </c>
      <c r="H1401">
        <v>0</v>
      </c>
      <c r="I1401">
        <v>0</v>
      </c>
      <c r="J1401" t="s">
        <v>56</v>
      </c>
      <c r="K1401" t="s">
        <v>33</v>
      </c>
      <c r="L1401" t="s">
        <v>57</v>
      </c>
      <c r="M1401" t="s">
        <v>58</v>
      </c>
      <c r="N1401" t="s">
        <v>59</v>
      </c>
      <c r="O1401" t="s">
        <v>60</v>
      </c>
      <c r="P1401" t="s">
        <v>50</v>
      </c>
      <c r="Q1401" t="s">
        <v>61</v>
      </c>
      <c r="R1401" t="s">
        <v>40</v>
      </c>
      <c r="S1401">
        <v>61841</v>
      </c>
      <c r="T1401">
        <v>3177</v>
      </c>
      <c r="U1401">
        <v>25315</v>
      </c>
      <c r="V1401">
        <v>143761</v>
      </c>
      <c r="W1401" s="6">
        <v>40202.631284722222</v>
      </c>
      <c r="X1401" t="s">
        <v>4478</v>
      </c>
      <c r="Y1401" t="s">
        <v>26</v>
      </c>
    </row>
    <row r="1402" spans="1:25" x14ac:dyDescent="0.35">
      <c r="A1402" t="s">
        <v>4481</v>
      </c>
      <c r="B1402" t="s">
        <v>4482</v>
      </c>
      <c r="C1402" s="5">
        <v>43941.364641203705</v>
      </c>
      <c r="D1402" s="5">
        <f t="shared" si="22"/>
        <v>43941</v>
      </c>
      <c r="E1402" t="s">
        <v>4483</v>
      </c>
      <c r="F1402" t="s">
        <v>30</v>
      </c>
      <c r="G1402" t="s">
        <v>31</v>
      </c>
      <c r="H1402">
        <v>20</v>
      </c>
      <c r="I1402">
        <v>63</v>
      </c>
      <c r="J1402" t="s">
        <v>107</v>
      </c>
      <c r="K1402" t="s">
        <v>33</v>
      </c>
      <c r="L1402" t="s">
        <v>108</v>
      </c>
      <c r="M1402" t="s">
        <v>109</v>
      </c>
      <c r="N1402" t="s">
        <v>110</v>
      </c>
      <c r="O1402" t="s">
        <v>111</v>
      </c>
      <c r="P1402" t="s">
        <v>38</v>
      </c>
      <c r="Q1402" t="s">
        <v>112</v>
      </c>
      <c r="R1402" t="s">
        <v>40</v>
      </c>
      <c r="S1402">
        <v>18985514</v>
      </c>
      <c r="T1402">
        <v>1041</v>
      </c>
      <c r="U1402">
        <v>1161</v>
      </c>
      <c r="V1402">
        <v>348760</v>
      </c>
      <c r="W1402" s="6">
        <v>39173.265428240738</v>
      </c>
      <c r="X1402" t="s">
        <v>4481</v>
      </c>
      <c r="Y1402" t="s">
        <v>26</v>
      </c>
    </row>
    <row r="1403" spans="1:25" x14ac:dyDescent="0.35">
      <c r="A1403" t="s">
        <v>4484</v>
      </c>
      <c r="B1403" t="s">
        <v>4485</v>
      </c>
      <c r="C1403" s="5">
        <v>43941.218842592592</v>
      </c>
      <c r="D1403" s="5">
        <f t="shared" si="22"/>
        <v>43941</v>
      </c>
      <c r="E1403" t="s">
        <v>4486</v>
      </c>
      <c r="F1403" t="s">
        <v>30</v>
      </c>
      <c r="G1403" t="s">
        <v>31</v>
      </c>
      <c r="H1403">
        <v>38</v>
      </c>
      <c r="I1403">
        <v>69</v>
      </c>
      <c r="J1403" t="s">
        <v>107</v>
      </c>
      <c r="K1403" t="s">
        <v>33</v>
      </c>
      <c r="L1403" t="s">
        <v>108</v>
      </c>
      <c r="M1403" t="s">
        <v>109</v>
      </c>
      <c r="N1403" t="s">
        <v>110</v>
      </c>
      <c r="O1403" t="s">
        <v>111</v>
      </c>
      <c r="P1403" t="s">
        <v>38</v>
      </c>
      <c r="Q1403" t="s">
        <v>112</v>
      </c>
      <c r="R1403" t="s">
        <v>40</v>
      </c>
      <c r="S1403">
        <v>18985514</v>
      </c>
      <c r="T1403">
        <v>1041</v>
      </c>
      <c r="U1403">
        <v>1161</v>
      </c>
      <c r="V1403">
        <v>348760</v>
      </c>
      <c r="W1403" s="6">
        <v>39173.265428240738</v>
      </c>
      <c r="X1403" t="s">
        <v>4484</v>
      </c>
      <c r="Y1403" t="s">
        <v>26</v>
      </c>
    </row>
    <row r="1404" spans="1:25" x14ac:dyDescent="0.35">
      <c r="A1404" t="s">
        <v>4487</v>
      </c>
      <c r="B1404" t="s">
        <v>4488</v>
      </c>
      <c r="C1404" s="5">
        <v>43940.808530092596</v>
      </c>
      <c r="D1404" s="5">
        <f t="shared" si="22"/>
        <v>43940</v>
      </c>
      <c r="E1404" t="s">
        <v>4489</v>
      </c>
      <c r="F1404" t="s">
        <v>30</v>
      </c>
      <c r="G1404" t="s">
        <v>44</v>
      </c>
      <c r="H1404">
        <v>5</v>
      </c>
      <c r="I1404">
        <v>38</v>
      </c>
      <c r="J1404" t="s">
        <v>358</v>
      </c>
      <c r="K1404" t="s">
        <v>33</v>
      </c>
      <c r="L1404" t="s">
        <v>359</v>
      </c>
      <c r="M1404" t="s">
        <v>360</v>
      </c>
      <c r="N1404" t="s">
        <v>361</v>
      </c>
      <c r="O1404" t="s">
        <v>362</v>
      </c>
      <c r="P1404" t="s">
        <v>50</v>
      </c>
      <c r="Q1404" t="s">
        <v>363</v>
      </c>
      <c r="R1404" t="s">
        <v>40</v>
      </c>
      <c r="S1404">
        <v>74872</v>
      </c>
      <c r="T1404">
        <v>1279</v>
      </c>
      <c r="U1404">
        <v>81</v>
      </c>
      <c r="V1404">
        <v>36114</v>
      </c>
      <c r="W1404" s="6">
        <v>41561.864629629628</v>
      </c>
      <c r="X1404" t="s">
        <v>4487</v>
      </c>
      <c r="Y1404" t="s">
        <v>26</v>
      </c>
    </row>
    <row r="1405" spans="1:25" ht="72.5" x14ac:dyDescent="0.35">
      <c r="A1405" t="s">
        <v>4490</v>
      </c>
      <c r="B1405" t="s">
        <v>4491</v>
      </c>
      <c r="C1405" s="5">
        <v>43940.17863425926</v>
      </c>
      <c r="D1405" s="5">
        <f t="shared" si="22"/>
        <v>43940</v>
      </c>
      <c r="E1405" s="8" t="s">
        <v>4492</v>
      </c>
      <c r="F1405" t="s">
        <v>75</v>
      </c>
      <c r="G1405" t="s">
        <v>144</v>
      </c>
      <c r="H1405">
        <v>0</v>
      </c>
      <c r="I1405">
        <v>0</v>
      </c>
      <c r="K1405" t="s">
        <v>33</v>
      </c>
      <c r="L1405" t="s">
        <v>317</v>
      </c>
      <c r="M1405" t="s">
        <v>318</v>
      </c>
      <c r="N1405" t="s">
        <v>319</v>
      </c>
      <c r="O1405" t="s">
        <v>320</v>
      </c>
      <c r="P1405" t="s">
        <v>50</v>
      </c>
      <c r="Q1405" t="s">
        <v>321</v>
      </c>
      <c r="R1405" t="s">
        <v>40</v>
      </c>
      <c r="S1405">
        <v>86586</v>
      </c>
      <c r="T1405">
        <v>7338</v>
      </c>
      <c r="U1405">
        <v>33417</v>
      </c>
      <c r="V1405">
        <v>9298</v>
      </c>
      <c r="W1405" s="6">
        <v>40542.362349537034</v>
      </c>
      <c r="X1405" t="s">
        <v>4490</v>
      </c>
      <c r="Y1405" t="s">
        <v>26</v>
      </c>
    </row>
    <row r="1406" spans="1:25" x14ac:dyDescent="0.35">
      <c r="A1406" t="s">
        <v>4493</v>
      </c>
      <c r="B1406" t="s">
        <v>4494</v>
      </c>
      <c r="C1406" s="5">
        <v>43939.721574074072</v>
      </c>
      <c r="D1406" s="5">
        <f t="shared" si="22"/>
        <v>43939</v>
      </c>
      <c r="E1406" t="s">
        <v>4495</v>
      </c>
      <c r="F1406" t="s">
        <v>30</v>
      </c>
      <c r="G1406" t="s">
        <v>31</v>
      </c>
      <c r="H1406">
        <v>35</v>
      </c>
      <c r="I1406">
        <v>74</v>
      </c>
      <c r="J1406" t="s">
        <v>32</v>
      </c>
      <c r="K1406" t="s">
        <v>33</v>
      </c>
      <c r="L1406" t="s">
        <v>34</v>
      </c>
      <c r="M1406" t="s">
        <v>35</v>
      </c>
      <c r="N1406" t="s">
        <v>36</v>
      </c>
      <c r="O1406" t="s">
        <v>37</v>
      </c>
      <c r="P1406" t="s">
        <v>38</v>
      </c>
      <c r="Q1406" t="s">
        <v>39</v>
      </c>
      <c r="R1406" t="s">
        <v>40</v>
      </c>
      <c r="S1406">
        <v>7483989</v>
      </c>
      <c r="T1406">
        <v>1347</v>
      </c>
      <c r="U1406">
        <v>2007</v>
      </c>
      <c r="V1406">
        <v>709880</v>
      </c>
      <c r="W1406" s="6">
        <v>39926.837002314816</v>
      </c>
      <c r="X1406" t="s">
        <v>4493</v>
      </c>
      <c r="Y1406" t="s">
        <v>25</v>
      </c>
    </row>
    <row r="1407" spans="1:25" x14ac:dyDescent="0.35">
      <c r="A1407" t="s">
        <v>4496</v>
      </c>
      <c r="B1407" t="s">
        <v>4497</v>
      </c>
      <c r="C1407" s="5">
        <v>43938.75141203704</v>
      </c>
      <c r="D1407" s="5">
        <f t="shared" si="22"/>
        <v>43938</v>
      </c>
      <c r="E1407" t="s">
        <v>4498</v>
      </c>
      <c r="F1407" t="s">
        <v>30</v>
      </c>
      <c r="G1407" t="s">
        <v>31</v>
      </c>
      <c r="H1407">
        <v>17</v>
      </c>
      <c r="I1407">
        <v>61</v>
      </c>
      <c r="J1407" t="s">
        <v>32</v>
      </c>
      <c r="K1407" t="s">
        <v>33</v>
      </c>
      <c r="L1407" t="s">
        <v>34</v>
      </c>
      <c r="M1407" t="s">
        <v>35</v>
      </c>
      <c r="N1407" t="s">
        <v>36</v>
      </c>
      <c r="O1407" t="s">
        <v>37</v>
      </c>
      <c r="P1407" t="s">
        <v>38</v>
      </c>
      <c r="Q1407" t="s">
        <v>39</v>
      </c>
      <c r="R1407" t="s">
        <v>40</v>
      </c>
      <c r="S1407">
        <v>7483989</v>
      </c>
      <c r="T1407">
        <v>1347</v>
      </c>
      <c r="U1407">
        <v>2007</v>
      </c>
      <c r="V1407">
        <v>709880</v>
      </c>
      <c r="W1407" s="6">
        <v>39926.837002314816</v>
      </c>
      <c r="X1407" t="s">
        <v>4496</v>
      </c>
      <c r="Y1407" t="s">
        <v>25</v>
      </c>
    </row>
    <row r="1408" spans="1:25" x14ac:dyDescent="0.35">
      <c r="A1408" t="s">
        <v>4499</v>
      </c>
      <c r="B1408" t="s">
        <v>4500</v>
      </c>
      <c r="C1408" s="5">
        <v>43938.566840277781</v>
      </c>
      <c r="D1408" s="5">
        <f t="shared" si="22"/>
        <v>43938</v>
      </c>
      <c r="E1408" t="s">
        <v>4501</v>
      </c>
      <c r="F1408" t="s">
        <v>30</v>
      </c>
      <c r="G1408" t="s">
        <v>31</v>
      </c>
      <c r="H1408">
        <v>28</v>
      </c>
      <c r="I1408">
        <v>96</v>
      </c>
      <c r="J1408" t="s">
        <v>107</v>
      </c>
      <c r="K1408" t="s">
        <v>33</v>
      </c>
      <c r="L1408" t="s">
        <v>108</v>
      </c>
      <c r="M1408" t="s">
        <v>109</v>
      </c>
      <c r="N1408" t="s">
        <v>110</v>
      </c>
      <c r="O1408" t="s">
        <v>111</v>
      </c>
      <c r="P1408" t="s">
        <v>38</v>
      </c>
      <c r="Q1408" t="s">
        <v>112</v>
      </c>
      <c r="R1408" t="s">
        <v>40</v>
      </c>
      <c r="S1408">
        <v>18985514</v>
      </c>
      <c r="T1408">
        <v>1041</v>
      </c>
      <c r="U1408">
        <v>1161</v>
      </c>
      <c r="V1408">
        <v>348760</v>
      </c>
      <c r="W1408" s="6">
        <v>39173.265428240738</v>
      </c>
      <c r="X1408" t="s">
        <v>4499</v>
      </c>
      <c r="Y1408" t="s">
        <v>24</v>
      </c>
    </row>
    <row r="1409" spans="1:25" x14ac:dyDescent="0.35">
      <c r="A1409" t="s">
        <v>4502</v>
      </c>
      <c r="B1409" t="s">
        <v>4503</v>
      </c>
      <c r="C1409" s="5">
        <v>43938.552233796298</v>
      </c>
      <c r="D1409" s="5">
        <f t="shared" si="22"/>
        <v>43938</v>
      </c>
      <c r="E1409" t="s">
        <v>4504</v>
      </c>
      <c r="F1409" t="s">
        <v>30</v>
      </c>
      <c r="G1409" t="s">
        <v>31</v>
      </c>
      <c r="H1409">
        <v>8</v>
      </c>
      <c r="I1409">
        <v>8</v>
      </c>
      <c r="J1409" t="s">
        <v>32</v>
      </c>
      <c r="K1409" t="s">
        <v>33</v>
      </c>
      <c r="L1409" t="s">
        <v>34</v>
      </c>
      <c r="M1409" t="s">
        <v>35</v>
      </c>
      <c r="N1409" t="s">
        <v>36</v>
      </c>
      <c r="O1409" t="s">
        <v>37</v>
      </c>
      <c r="P1409" t="s">
        <v>38</v>
      </c>
      <c r="Q1409" t="s">
        <v>39</v>
      </c>
      <c r="R1409" t="s">
        <v>40</v>
      </c>
      <c r="S1409">
        <v>7483989</v>
      </c>
      <c r="T1409">
        <v>1347</v>
      </c>
      <c r="U1409">
        <v>2007</v>
      </c>
      <c r="V1409">
        <v>709880</v>
      </c>
      <c r="W1409" s="6">
        <v>39926.837002314816</v>
      </c>
      <c r="X1409" t="s">
        <v>4502</v>
      </c>
      <c r="Y1409" t="s">
        <v>26</v>
      </c>
    </row>
    <row r="1410" spans="1:25" x14ac:dyDescent="0.35">
      <c r="A1410" t="s">
        <v>4505</v>
      </c>
      <c r="B1410" t="s">
        <v>4506</v>
      </c>
      <c r="C1410" s="5">
        <v>43938.536053240743</v>
      </c>
      <c r="D1410" s="5">
        <f t="shared" si="22"/>
        <v>43938</v>
      </c>
      <c r="E1410" t="s">
        <v>4507</v>
      </c>
      <c r="F1410" t="s">
        <v>30</v>
      </c>
      <c r="G1410" t="s">
        <v>144</v>
      </c>
      <c r="H1410">
        <v>8</v>
      </c>
      <c r="I1410">
        <v>7</v>
      </c>
      <c r="J1410" t="s">
        <v>95</v>
      </c>
      <c r="K1410" t="s">
        <v>33</v>
      </c>
      <c r="L1410" t="s">
        <v>96</v>
      </c>
      <c r="M1410" t="s">
        <v>97</v>
      </c>
      <c r="N1410" t="s">
        <v>98</v>
      </c>
      <c r="O1410" t="s">
        <v>99</v>
      </c>
      <c r="P1410" t="s">
        <v>50</v>
      </c>
      <c r="Q1410" t="s">
        <v>100</v>
      </c>
      <c r="R1410" t="s">
        <v>40</v>
      </c>
      <c r="S1410">
        <v>129288</v>
      </c>
      <c r="T1410">
        <v>761</v>
      </c>
      <c r="U1410">
        <v>1619</v>
      </c>
      <c r="V1410">
        <v>38337</v>
      </c>
      <c r="W1410" s="6">
        <v>39906.599074074074</v>
      </c>
      <c r="X1410" t="s">
        <v>4505</v>
      </c>
      <c r="Y1410" t="s">
        <v>26</v>
      </c>
    </row>
    <row r="1411" spans="1:25" x14ac:dyDescent="0.35">
      <c r="A1411" t="s">
        <v>4508</v>
      </c>
      <c r="B1411" t="s">
        <v>4509</v>
      </c>
      <c r="C1411" s="5">
        <v>43938.534988425927</v>
      </c>
      <c r="D1411" s="5">
        <f t="shared" si="22"/>
        <v>43938</v>
      </c>
      <c r="E1411" t="s">
        <v>4510</v>
      </c>
      <c r="F1411" t="s">
        <v>30</v>
      </c>
      <c r="G1411" t="s">
        <v>144</v>
      </c>
      <c r="H1411">
        <v>17</v>
      </c>
      <c r="I1411">
        <v>29</v>
      </c>
      <c r="J1411" t="s">
        <v>95</v>
      </c>
      <c r="K1411" t="s">
        <v>33</v>
      </c>
      <c r="L1411" t="s">
        <v>96</v>
      </c>
      <c r="M1411" t="s">
        <v>97</v>
      </c>
      <c r="N1411" t="s">
        <v>98</v>
      </c>
      <c r="O1411" t="s">
        <v>99</v>
      </c>
      <c r="P1411" t="s">
        <v>50</v>
      </c>
      <c r="Q1411" t="s">
        <v>100</v>
      </c>
      <c r="R1411" t="s">
        <v>40</v>
      </c>
      <c r="S1411">
        <v>129288</v>
      </c>
      <c r="T1411">
        <v>761</v>
      </c>
      <c r="U1411">
        <v>1619</v>
      </c>
      <c r="V1411">
        <v>38337</v>
      </c>
      <c r="W1411" s="6">
        <v>39906.599074074074</v>
      </c>
      <c r="X1411" t="s">
        <v>4508</v>
      </c>
      <c r="Y1411" t="s">
        <v>26</v>
      </c>
    </row>
    <row r="1412" spans="1:25" x14ac:dyDescent="0.35">
      <c r="A1412" t="s">
        <v>4511</v>
      </c>
      <c r="B1412" t="s">
        <v>4512</v>
      </c>
      <c r="C1412" s="5">
        <v>43938.529606481483</v>
      </c>
      <c r="D1412" s="5">
        <f t="shared" si="22"/>
        <v>43938</v>
      </c>
      <c r="E1412" t="s">
        <v>4513</v>
      </c>
      <c r="F1412" t="s">
        <v>75</v>
      </c>
      <c r="G1412" t="s">
        <v>144</v>
      </c>
      <c r="H1412">
        <v>0</v>
      </c>
      <c r="I1412">
        <v>0</v>
      </c>
      <c r="J1412" t="s">
        <v>95</v>
      </c>
      <c r="K1412" t="s">
        <v>33</v>
      </c>
      <c r="L1412" t="s">
        <v>96</v>
      </c>
      <c r="M1412" t="s">
        <v>97</v>
      </c>
      <c r="N1412" t="s">
        <v>98</v>
      </c>
      <c r="O1412" t="s">
        <v>99</v>
      </c>
      <c r="P1412" t="s">
        <v>50</v>
      </c>
      <c r="Q1412" t="s">
        <v>100</v>
      </c>
      <c r="R1412" t="s">
        <v>40</v>
      </c>
      <c r="S1412">
        <v>129288</v>
      </c>
      <c r="T1412">
        <v>761</v>
      </c>
      <c r="U1412">
        <v>1619</v>
      </c>
      <c r="V1412">
        <v>38337</v>
      </c>
      <c r="W1412" s="6">
        <v>39906.599074074074</v>
      </c>
      <c r="X1412" t="s">
        <v>4511</v>
      </c>
      <c r="Y1412" t="s">
        <v>26</v>
      </c>
    </row>
    <row r="1413" spans="1:25" x14ac:dyDescent="0.35">
      <c r="A1413" t="s">
        <v>4514</v>
      </c>
      <c r="B1413" t="s">
        <v>4515</v>
      </c>
      <c r="C1413" s="5">
        <v>43938.364652777775</v>
      </c>
      <c r="D1413" s="5">
        <f t="shared" si="22"/>
        <v>43938</v>
      </c>
      <c r="E1413" t="s">
        <v>4516</v>
      </c>
      <c r="F1413" t="s">
        <v>30</v>
      </c>
      <c r="G1413" t="s">
        <v>31</v>
      </c>
      <c r="H1413">
        <v>12</v>
      </c>
      <c r="I1413">
        <v>23</v>
      </c>
      <c r="J1413" t="s">
        <v>32</v>
      </c>
      <c r="K1413" t="s">
        <v>33</v>
      </c>
      <c r="L1413" t="s">
        <v>34</v>
      </c>
      <c r="M1413" t="s">
        <v>35</v>
      </c>
      <c r="N1413" t="s">
        <v>36</v>
      </c>
      <c r="O1413" t="s">
        <v>37</v>
      </c>
      <c r="P1413" t="s">
        <v>38</v>
      </c>
      <c r="Q1413" t="s">
        <v>39</v>
      </c>
      <c r="R1413" t="s">
        <v>40</v>
      </c>
      <c r="S1413">
        <v>7483989</v>
      </c>
      <c r="T1413">
        <v>1347</v>
      </c>
      <c r="U1413">
        <v>2007</v>
      </c>
      <c r="V1413">
        <v>709880</v>
      </c>
      <c r="W1413" s="6">
        <v>39926.837002314816</v>
      </c>
      <c r="X1413" t="s">
        <v>4514</v>
      </c>
      <c r="Y1413" t="s">
        <v>26</v>
      </c>
    </row>
    <row r="1414" spans="1:25" x14ac:dyDescent="0.35">
      <c r="A1414" t="s">
        <v>4517</v>
      </c>
      <c r="B1414" t="s">
        <v>4518</v>
      </c>
      <c r="C1414" s="5">
        <v>43938.110798611109</v>
      </c>
      <c r="D1414" s="5">
        <f t="shared" si="22"/>
        <v>43938</v>
      </c>
      <c r="E1414" t="s">
        <v>4519</v>
      </c>
      <c r="F1414" t="s">
        <v>30</v>
      </c>
      <c r="G1414" t="s">
        <v>4067</v>
      </c>
      <c r="H1414">
        <v>3</v>
      </c>
      <c r="I1414">
        <v>4</v>
      </c>
      <c r="J1414" t="s">
        <v>56</v>
      </c>
      <c r="K1414" t="s">
        <v>33</v>
      </c>
      <c r="L1414" t="s">
        <v>57</v>
      </c>
      <c r="M1414" t="s">
        <v>58</v>
      </c>
      <c r="N1414" t="s">
        <v>59</v>
      </c>
      <c r="O1414" t="s">
        <v>60</v>
      </c>
      <c r="P1414" t="s">
        <v>50</v>
      </c>
      <c r="Q1414" t="s">
        <v>61</v>
      </c>
      <c r="R1414" t="s">
        <v>40</v>
      </c>
      <c r="S1414">
        <v>61841</v>
      </c>
      <c r="T1414">
        <v>3177</v>
      </c>
      <c r="U1414">
        <v>25315</v>
      </c>
      <c r="V1414">
        <v>143761</v>
      </c>
      <c r="W1414" s="6">
        <v>40202.631284722222</v>
      </c>
      <c r="X1414" t="s">
        <v>4517</v>
      </c>
      <c r="Y1414" t="s">
        <v>26</v>
      </c>
    </row>
    <row r="1415" spans="1:25" x14ac:dyDescent="0.35">
      <c r="A1415" t="s">
        <v>4520</v>
      </c>
      <c r="B1415" t="s">
        <v>4521</v>
      </c>
      <c r="C1415" s="5">
        <v>43938.068067129629</v>
      </c>
      <c r="D1415" s="5">
        <f t="shared" si="22"/>
        <v>43938</v>
      </c>
      <c r="E1415" t="s">
        <v>4522</v>
      </c>
      <c r="F1415" t="s">
        <v>116</v>
      </c>
      <c r="G1415" t="s">
        <v>144</v>
      </c>
      <c r="H1415">
        <v>4</v>
      </c>
      <c r="I1415">
        <v>10</v>
      </c>
      <c r="J1415" t="s">
        <v>801</v>
      </c>
      <c r="K1415" t="s">
        <v>33</v>
      </c>
      <c r="L1415" t="s">
        <v>802</v>
      </c>
      <c r="M1415" t="s">
        <v>803</v>
      </c>
      <c r="N1415" t="s">
        <v>804</v>
      </c>
      <c r="O1415" t="s">
        <v>805</v>
      </c>
      <c r="P1415" t="s">
        <v>38</v>
      </c>
      <c r="Q1415" t="s">
        <v>806</v>
      </c>
      <c r="R1415" t="s">
        <v>40</v>
      </c>
      <c r="S1415">
        <v>47087</v>
      </c>
      <c r="T1415">
        <v>8498</v>
      </c>
      <c r="U1415">
        <v>8104</v>
      </c>
      <c r="V1415">
        <v>46227</v>
      </c>
      <c r="W1415" s="6">
        <v>39726.199837962966</v>
      </c>
      <c r="X1415" t="s">
        <v>4520</v>
      </c>
      <c r="Y1415" t="s">
        <v>26</v>
      </c>
    </row>
    <row r="1416" spans="1:25" x14ac:dyDescent="0.35">
      <c r="A1416" t="s">
        <v>4523</v>
      </c>
      <c r="B1416" t="s">
        <v>4524</v>
      </c>
      <c r="C1416" s="5">
        <v>43937.659074074072</v>
      </c>
      <c r="D1416" s="5">
        <f t="shared" ref="D1416:D1479" si="23">DATEVALUE(_xlfn.CONCAT(MONTH(C1416),"/",DAY(C1416),"/",YEAR(C1416)))</f>
        <v>43937</v>
      </c>
      <c r="E1416" t="s">
        <v>4525</v>
      </c>
      <c r="F1416" t="s">
        <v>30</v>
      </c>
      <c r="G1416" t="s">
        <v>68</v>
      </c>
      <c r="H1416">
        <v>277</v>
      </c>
      <c r="I1416">
        <v>1678</v>
      </c>
      <c r="J1416" t="s">
        <v>95</v>
      </c>
      <c r="K1416" t="s">
        <v>33</v>
      </c>
      <c r="L1416" t="s">
        <v>96</v>
      </c>
      <c r="M1416" t="s">
        <v>97</v>
      </c>
      <c r="N1416" t="s">
        <v>98</v>
      </c>
      <c r="O1416" t="s">
        <v>99</v>
      </c>
      <c r="P1416" t="s">
        <v>50</v>
      </c>
      <c r="Q1416" t="s">
        <v>100</v>
      </c>
      <c r="R1416" t="s">
        <v>40</v>
      </c>
      <c r="S1416">
        <v>129288</v>
      </c>
      <c r="T1416">
        <v>761</v>
      </c>
      <c r="U1416">
        <v>1619</v>
      </c>
      <c r="V1416">
        <v>38337</v>
      </c>
      <c r="W1416" s="6">
        <v>39906.599074074074</v>
      </c>
      <c r="X1416" t="s">
        <v>4523</v>
      </c>
      <c r="Y1416" t="s">
        <v>26</v>
      </c>
    </row>
    <row r="1417" spans="1:25" x14ac:dyDescent="0.35">
      <c r="A1417" t="s">
        <v>4526</v>
      </c>
      <c r="B1417" t="s">
        <v>4527</v>
      </c>
      <c r="C1417" s="5">
        <v>43937.536736111113</v>
      </c>
      <c r="D1417" s="5">
        <f t="shared" si="23"/>
        <v>43937</v>
      </c>
      <c r="E1417" t="s">
        <v>4528</v>
      </c>
      <c r="F1417" t="s">
        <v>30</v>
      </c>
      <c r="G1417" t="s">
        <v>68</v>
      </c>
      <c r="H1417">
        <v>25</v>
      </c>
      <c r="I1417">
        <v>38</v>
      </c>
      <c r="J1417" t="s">
        <v>95</v>
      </c>
      <c r="K1417" t="s">
        <v>33</v>
      </c>
      <c r="L1417" t="s">
        <v>96</v>
      </c>
      <c r="M1417" t="s">
        <v>97</v>
      </c>
      <c r="N1417" t="s">
        <v>98</v>
      </c>
      <c r="O1417" t="s">
        <v>99</v>
      </c>
      <c r="P1417" t="s">
        <v>50</v>
      </c>
      <c r="Q1417" t="s">
        <v>100</v>
      </c>
      <c r="R1417" t="s">
        <v>40</v>
      </c>
      <c r="S1417">
        <v>129288</v>
      </c>
      <c r="T1417">
        <v>761</v>
      </c>
      <c r="U1417">
        <v>1619</v>
      </c>
      <c r="V1417">
        <v>38337</v>
      </c>
      <c r="W1417" s="6">
        <v>39906.599074074074</v>
      </c>
      <c r="X1417" t="s">
        <v>4526</v>
      </c>
      <c r="Y1417" t="s">
        <v>26</v>
      </c>
    </row>
    <row r="1418" spans="1:25" x14ac:dyDescent="0.35">
      <c r="A1418" t="s">
        <v>4529</v>
      </c>
      <c r="B1418" t="s">
        <v>4530</v>
      </c>
      <c r="C1418" s="5">
        <v>43937.006990740738</v>
      </c>
      <c r="D1418" s="5">
        <f t="shared" si="23"/>
        <v>43937</v>
      </c>
      <c r="E1418" t="s">
        <v>4531</v>
      </c>
      <c r="F1418" t="s">
        <v>30</v>
      </c>
      <c r="G1418" t="s">
        <v>44</v>
      </c>
      <c r="H1418">
        <v>0</v>
      </c>
      <c r="I1418">
        <v>3</v>
      </c>
      <c r="K1418" t="s">
        <v>33</v>
      </c>
      <c r="L1418" t="s">
        <v>911</v>
      </c>
      <c r="M1418" t="s">
        <v>912</v>
      </c>
      <c r="N1418" t="s">
        <v>913</v>
      </c>
      <c r="P1418" t="s">
        <v>50</v>
      </c>
      <c r="Q1418" t="s">
        <v>914</v>
      </c>
      <c r="R1418" t="s">
        <v>40</v>
      </c>
      <c r="S1418">
        <v>27477</v>
      </c>
      <c r="T1418">
        <v>2068</v>
      </c>
      <c r="U1418">
        <v>602</v>
      </c>
      <c r="V1418">
        <v>10277</v>
      </c>
      <c r="W1418" s="6">
        <v>39896.510798611111</v>
      </c>
      <c r="X1418" t="s">
        <v>4529</v>
      </c>
      <c r="Y1418" t="s">
        <v>26</v>
      </c>
    </row>
    <row r="1419" spans="1:25" x14ac:dyDescent="0.35">
      <c r="A1419" t="s">
        <v>4532</v>
      </c>
      <c r="B1419" t="s">
        <v>4533</v>
      </c>
      <c r="C1419" s="5">
        <v>43936.561145833337</v>
      </c>
      <c r="D1419" s="5">
        <f t="shared" si="23"/>
        <v>43936</v>
      </c>
      <c r="E1419" t="s">
        <v>4534</v>
      </c>
      <c r="F1419" t="s">
        <v>30</v>
      </c>
      <c r="G1419" t="s">
        <v>144</v>
      </c>
      <c r="H1419">
        <v>1</v>
      </c>
      <c r="I1419">
        <v>10</v>
      </c>
      <c r="J1419" t="s">
        <v>95</v>
      </c>
      <c r="K1419" t="s">
        <v>33</v>
      </c>
      <c r="L1419" t="s">
        <v>96</v>
      </c>
      <c r="M1419" t="s">
        <v>97</v>
      </c>
      <c r="N1419" t="s">
        <v>98</v>
      </c>
      <c r="O1419" t="s">
        <v>99</v>
      </c>
      <c r="P1419" t="s">
        <v>50</v>
      </c>
      <c r="Q1419" t="s">
        <v>100</v>
      </c>
      <c r="R1419" t="s">
        <v>40</v>
      </c>
      <c r="S1419">
        <v>129288</v>
      </c>
      <c r="T1419">
        <v>761</v>
      </c>
      <c r="U1419">
        <v>1619</v>
      </c>
      <c r="V1419">
        <v>38337</v>
      </c>
      <c r="W1419" s="6">
        <v>39906.599074074074</v>
      </c>
      <c r="X1419" t="s">
        <v>4532</v>
      </c>
      <c r="Y1419" t="s">
        <v>25</v>
      </c>
    </row>
    <row r="1420" spans="1:25" x14ac:dyDescent="0.35">
      <c r="A1420" t="s">
        <v>4535</v>
      </c>
      <c r="B1420" t="s">
        <v>4536</v>
      </c>
      <c r="C1420" s="5">
        <v>43936.554548611108</v>
      </c>
      <c r="D1420" s="5">
        <f t="shared" si="23"/>
        <v>43936</v>
      </c>
      <c r="E1420" t="s">
        <v>4537</v>
      </c>
      <c r="F1420" t="s">
        <v>30</v>
      </c>
      <c r="G1420" t="s">
        <v>68</v>
      </c>
      <c r="H1420">
        <v>9</v>
      </c>
      <c r="I1420">
        <v>15</v>
      </c>
      <c r="J1420" t="s">
        <v>95</v>
      </c>
      <c r="K1420" t="s">
        <v>33</v>
      </c>
      <c r="L1420" t="s">
        <v>96</v>
      </c>
      <c r="M1420" t="s">
        <v>97</v>
      </c>
      <c r="N1420" t="s">
        <v>98</v>
      </c>
      <c r="O1420" t="s">
        <v>99</v>
      </c>
      <c r="P1420" t="s">
        <v>50</v>
      </c>
      <c r="Q1420" t="s">
        <v>100</v>
      </c>
      <c r="R1420" t="s">
        <v>40</v>
      </c>
      <c r="S1420">
        <v>129288</v>
      </c>
      <c r="T1420">
        <v>761</v>
      </c>
      <c r="U1420">
        <v>1619</v>
      </c>
      <c r="V1420">
        <v>38337</v>
      </c>
      <c r="W1420" s="6">
        <v>39906.599074074074</v>
      </c>
      <c r="X1420" t="s">
        <v>4535</v>
      </c>
      <c r="Y1420" t="s">
        <v>26</v>
      </c>
    </row>
    <row r="1421" spans="1:25" ht="87" x14ac:dyDescent="0.35">
      <c r="A1421" t="s">
        <v>4538</v>
      </c>
      <c r="B1421" t="s">
        <v>4539</v>
      </c>
      <c r="C1421" s="5">
        <v>43935.917951388888</v>
      </c>
      <c r="D1421" s="5">
        <f t="shared" si="23"/>
        <v>43935</v>
      </c>
      <c r="E1421" s="8" t="s">
        <v>4540</v>
      </c>
      <c r="F1421" t="s">
        <v>75</v>
      </c>
      <c r="G1421" t="s">
        <v>44</v>
      </c>
      <c r="H1421">
        <v>0</v>
      </c>
      <c r="I1421">
        <v>0</v>
      </c>
      <c r="J1421" t="s">
        <v>56</v>
      </c>
      <c r="K1421" t="s">
        <v>33</v>
      </c>
      <c r="L1421" t="s">
        <v>57</v>
      </c>
      <c r="M1421" t="s">
        <v>58</v>
      </c>
      <c r="N1421" t="s">
        <v>59</v>
      </c>
      <c r="O1421" t="s">
        <v>60</v>
      </c>
      <c r="P1421" t="s">
        <v>50</v>
      </c>
      <c r="Q1421" t="s">
        <v>61</v>
      </c>
      <c r="R1421" t="s">
        <v>40</v>
      </c>
      <c r="S1421">
        <v>61841</v>
      </c>
      <c r="T1421">
        <v>3177</v>
      </c>
      <c r="U1421">
        <v>25315</v>
      </c>
      <c r="V1421">
        <v>143761</v>
      </c>
      <c r="W1421" s="6">
        <v>40202.631284722222</v>
      </c>
      <c r="X1421" t="s">
        <v>4538</v>
      </c>
      <c r="Y1421" t="s">
        <v>25</v>
      </c>
    </row>
    <row r="1422" spans="1:25" ht="29" x14ac:dyDescent="0.35">
      <c r="A1422" t="s">
        <v>4541</v>
      </c>
      <c r="B1422" t="s">
        <v>4542</v>
      </c>
      <c r="C1422" s="5">
        <v>43935.897222222222</v>
      </c>
      <c r="D1422" s="5">
        <f t="shared" si="23"/>
        <v>43935</v>
      </c>
      <c r="E1422" s="8" t="s">
        <v>4543</v>
      </c>
      <c r="F1422" t="s">
        <v>30</v>
      </c>
      <c r="G1422" t="s">
        <v>144</v>
      </c>
      <c r="H1422">
        <v>13</v>
      </c>
      <c r="I1422">
        <v>30</v>
      </c>
      <c r="J1422" t="s">
        <v>95</v>
      </c>
      <c r="K1422" t="s">
        <v>33</v>
      </c>
      <c r="L1422" t="s">
        <v>96</v>
      </c>
      <c r="M1422" t="s">
        <v>97</v>
      </c>
      <c r="N1422" t="s">
        <v>98</v>
      </c>
      <c r="O1422" t="s">
        <v>99</v>
      </c>
      <c r="P1422" t="s">
        <v>50</v>
      </c>
      <c r="Q1422" t="s">
        <v>100</v>
      </c>
      <c r="R1422" t="s">
        <v>40</v>
      </c>
      <c r="S1422">
        <v>129288</v>
      </c>
      <c r="T1422">
        <v>761</v>
      </c>
      <c r="U1422">
        <v>1619</v>
      </c>
      <c r="V1422">
        <v>38337</v>
      </c>
      <c r="W1422" s="6">
        <v>39906.599074074074</v>
      </c>
      <c r="X1422" t="s">
        <v>4541</v>
      </c>
      <c r="Y1422" t="s">
        <v>25</v>
      </c>
    </row>
    <row r="1423" spans="1:25" x14ac:dyDescent="0.35">
      <c r="A1423" t="s">
        <v>4544</v>
      </c>
      <c r="B1423" t="s">
        <v>4545</v>
      </c>
      <c r="C1423" s="5">
        <v>43935.515324074076</v>
      </c>
      <c r="D1423" s="5">
        <f t="shared" si="23"/>
        <v>43935</v>
      </c>
      <c r="E1423" t="s">
        <v>4546</v>
      </c>
      <c r="F1423" t="s">
        <v>30</v>
      </c>
      <c r="G1423" t="s">
        <v>31</v>
      </c>
      <c r="H1423">
        <v>19</v>
      </c>
      <c r="I1423">
        <v>46</v>
      </c>
      <c r="J1423" t="s">
        <v>32</v>
      </c>
      <c r="K1423" t="s">
        <v>33</v>
      </c>
      <c r="L1423" t="s">
        <v>34</v>
      </c>
      <c r="M1423" t="s">
        <v>35</v>
      </c>
      <c r="N1423" t="s">
        <v>36</v>
      </c>
      <c r="O1423" t="s">
        <v>37</v>
      </c>
      <c r="P1423" t="s">
        <v>38</v>
      </c>
      <c r="Q1423" t="s">
        <v>39</v>
      </c>
      <c r="R1423" t="s">
        <v>40</v>
      </c>
      <c r="S1423">
        <v>7483989</v>
      </c>
      <c r="T1423">
        <v>1347</v>
      </c>
      <c r="U1423">
        <v>2007</v>
      </c>
      <c r="V1423">
        <v>709880</v>
      </c>
      <c r="W1423" s="6">
        <v>39926.837002314816</v>
      </c>
      <c r="X1423" t="s">
        <v>4544</v>
      </c>
      <c r="Y1423" t="s">
        <v>24</v>
      </c>
    </row>
    <row r="1424" spans="1:25" x14ac:dyDescent="0.35">
      <c r="A1424" t="s">
        <v>4547</v>
      </c>
      <c r="B1424" t="s">
        <v>4548</v>
      </c>
      <c r="C1424" s="5">
        <v>43934.739583333336</v>
      </c>
      <c r="D1424" s="5">
        <f t="shared" si="23"/>
        <v>43934</v>
      </c>
      <c r="E1424" t="s">
        <v>4549</v>
      </c>
      <c r="F1424" t="s">
        <v>30</v>
      </c>
      <c r="G1424" t="s">
        <v>157</v>
      </c>
      <c r="H1424">
        <v>31</v>
      </c>
      <c r="I1424">
        <v>53</v>
      </c>
      <c r="J1424" t="s">
        <v>107</v>
      </c>
      <c r="K1424" t="s">
        <v>33</v>
      </c>
      <c r="L1424" t="s">
        <v>108</v>
      </c>
      <c r="M1424" t="s">
        <v>109</v>
      </c>
      <c r="N1424" t="s">
        <v>110</v>
      </c>
      <c r="O1424" t="s">
        <v>111</v>
      </c>
      <c r="P1424" t="s">
        <v>38</v>
      </c>
      <c r="Q1424" t="s">
        <v>112</v>
      </c>
      <c r="R1424" t="s">
        <v>40</v>
      </c>
      <c r="S1424">
        <v>18985514</v>
      </c>
      <c r="T1424">
        <v>1041</v>
      </c>
      <c r="U1424">
        <v>1161</v>
      </c>
      <c r="V1424">
        <v>348760</v>
      </c>
      <c r="W1424" s="6">
        <v>39173.265428240738</v>
      </c>
      <c r="X1424" t="s">
        <v>4547</v>
      </c>
      <c r="Y1424" t="s">
        <v>25</v>
      </c>
    </row>
    <row r="1425" spans="1:25" x14ac:dyDescent="0.35">
      <c r="A1425" t="s">
        <v>4550</v>
      </c>
      <c r="B1425" t="s">
        <v>4551</v>
      </c>
      <c r="C1425" s="5">
        <v>43934.686053240737</v>
      </c>
      <c r="D1425" s="5">
        <f t="shared" si="23"/>
        <v>43934</v>
      </c>
      <c r="E1425" t="s">
        <v>4552</v>
      </c>
      <c r="F1425" t="s">
        <v>116</v>
      </c>
      <c r="G1425" t="s">
        <v>144</v>
      </c>
      <c r="H1425">
        <v>0</v>
      </c>
      <c r="I1425">
        <v>1</v>
      </c>
      <c r="J1425" t="s">
        <v>801</v>
      </c>
      <c r="K1425" t="s">
        <v>33</v>
      </c>
      <c r="L1425" t="s">
        <v>802</v>
      </c>
      <c r="M1425" t="s">
        <v>803</v>
      </c>
      <c r="N1425" t="s">
        <v>804</v>
      </c>
      <c r="O1425" t="s">
        <v>805</v>
      </c>
      <c r="P1425" t="s">
        <v>38</v>
      </c>
      <c r="Q1425" t="s">
        <v>806</v>
      </c>
      <c r="R1425" t="s">
        <v>40</v>
      </c>
      <c r="S1425">
        <v>47087</v>
      </c>
      <c r="T1425">
        <v>8498</v>
      </c>
      <c r="U1425">
        <v>8104</v>
      </c>
      <c r="V1425">
        <v>46227</v>
      </c>
      <c r="W1425" s="6">
        <v>39726.199837962966</v>
      </c>
      <c r="X1425" t="s">
        <v>4550</v>
      </c>
      <c r="Y1425" t="s">
        <v>25</v>
      </c>
    </row>
    <row r="1426" spans="1:25" x14ac:dyDescent="0.35">
      <c r="A1426" t="s">
        <v>4553</v>
      </c>
      <c r="B1426" t="s">
        <v>4554</v>
      </c>
      <c r="C1426" s="5">
        <v>43934.678263888891</v>
      </c>
      <c r="D1426" s="5">
        <f t="shared" si="23"/>
        <v>43934</v>
      </c>
      <c r="E1426" t="s">
        <v>4555</v>
      </c>
      <c r="F1426" t="s">
        <v>30</v>
      </c>
      <c r="G1426" t="s">
        <v>44</v>
      </c>
      <c r="H1426">
        <v>13</v>
      </c>
      <c r="I1426">
        <v>161</v>
      </c>
      <c r="J1426" t="s">
        <v>349</v>
      </c>
      <c r="K1426" t="s">
        <v>33</v>
      </c>
      <c r="L1426" t="s">
        <v>350</v>
      </c>
      <c r="M1426" t="s">
        <v>351</v>
      </c>
      <c r="N1426" t="s">
        <v>352</v>
      </c>
      <c r="O1426" t="s">
        <v>353</v>
      </c>
      <c r="P1426" t="s">
        <v>50</v>
      </c>
      <c r="Q1426" t="s">
        <v>354</v>
      </c>
      <c r="R1426" t="s">
        <v>40</v>
      </c>
      <c r="S1426">
        <v>167984</v>
      </c>
      <c r="T1426">
        <v>1275</v>
      </c>
      <c r="U1426">
        <v>74596</v>
      </c>
      <c r="V1426">
        <v>84729</v>
      </c>
      <c r="W1426" s="6">
        <v>41424.503078703703</v>
      </c>
      <c r="X1426" t="s">
        <v>4553</v>
      </c>
      <c r="Y1426" t="s">
        <v>24</v>
      </c>
    </row>
    <row r="1427" spans="1:25" x14ac:dyDescent="0.35">
      <c r="A1427" t="s">
        <v>4556</v>
      </c>
      <c r="B1427" t="s">
        <v>4557</v>
      </c>
      <c r="C1427" s="5">
        <v>43930.936874999999</v>
      </c>
      <c r="D1427" s="5">
        <f t="shared" si="23"/>
        <v>43930</v>
      </c>
      <c r="E1427" t="s">
        <v>4558</v>
      </c>
      <c r="F1427" t="s">
        <v>30</v>
      </c>
      <c r="G1427" t="s">
        <v>31</v>
      </c>
      <c r="H1427">
        <v>22</v>
      </c>
      <c r="I1427">
        <v>40</v>
      </c>
      <c r="J1427" t="s">
        <v>32</v>
      </c>
      <c r="K1427" t="s">
        <v>33</v>
      </c>
      <c r="L1427" t="s">
        <v>34</v>
      </c>
      <c r="M1427" t="s">
        <v>35</v>
      </c>
      <c r="N1427" t="s">
        <v>36</v>
      </c>
      <c r="O1427" t="s">
        <v>37</v>
      </c>
      <c r="P1427" t="s">
        <v>38</v>
      </c>
      <c r="Q1427" t="s">
        <v>39</v>
      </c>
      <c r="R1427" t="s">
        <v>40</v>
      </c>
      <c r="S1427">
        <v>7483989</v>
      </c>
      <c r="T1427">
        <v>1347</v>
      </c>
      <c r="U1427">
        <v>2007</v>
      </c>
      <c r="V1427">
        <v>709880</v>
      </c>
      <c r="W1427" s="6">
        <v>39926.837002314816</v>
      </c>
      <c r="X1427" t="s">
        <v>4556</v>
      </c>
      <c r="Y1427" t="s">
        <v>26</v>
      </c>
    </row>
    <row r="1428" spans="1:25" x14ac:dyDescent="0.35">
      <c r="A1428" t="s">
        <v>4559</v>
      </c>
      <c r="B1428" t="s">
        <v>4560</v>
      </c>
      <c r="C1428" s="5">
        <v>43930.837361111109</v>
      </c>
      <c r="D1428" s="5">
        <f t="shared" si="23"/>
        <v>43930</v>
      </c>
      <c r="E1428" t="s">
        <v>4561</v>
      </c>
      <c r="F1428" t="s">
        <v>30</v>
      </c>
      <c r="G1428" t="s">
        <v>31</v>
      </c>
      <c r="H1428">
        <v>17</v>
      </c>
      <c r="I1428">
        <v>40</v>
      </c>
      <c r="J1428" t="s">
        <v>32</v>
      </c>
      <c r="K1428" t="s">
        <v>33</v>
      </c>
      <c r="L1428" t="s">
        <v>34</v>
      </c>
      <c r="M1428" t="s">
        <v>35</v>
      </c>
      <c r="N1428" t="s">
        <v>36</v>
      </c>
      <c r="O1428" t="s">
        <v>37</v>
      </c>
      <c r="P1428" t="s">
        <v>38</v>
      </c>
      <c r="Q1428" t="s">
        <v>39</v>
      </c>
      <c r="R1428" t="s">
        <v>40</v>
      </c>
      <c r="S1428">
        <v>7483989</v>
      </c>
      <c r="T1428">
        <v>1347</v>
      </c>
      <c r="U1428">
        <v>2007</v>
      </c>
      <c r="V1428">
        <v>709880</v>
      </c>
      <c r="W1428" s="6">
        <v>39926.837002314816</v>
      </c>
      <c r="X1428" t="s">
        <v>4559</v>
      </c>
      <c r="Y1428" t="s">
        <v>24</v>
      </c>
    </row>
    <row r="1429" spans="1:25" x14ac:dyDescent="0.35">
      <c r="A1429" t="s">
        <v>4562</v>
      </c>
      <c r="B1429" t="s">
        <v>4563</v>
      </c>
      <c r="C1429" s="5">
        <v>43930.786712962959</v>
      </c>
      <c r="D1429" s="5">
        <f t="shared" si="23"/>
        <v>43930</v>
      </c>
      <c r="E1429" t="s">
        <v>4564</v>
      </c>
      <c r="F1429" t="s">
        <v>30</v>
      </c>
      <c r="G1429" t="s">
        <v>31</v>
      </c>
      <c r="H1429">
        <v>19</v>
      </c>
      <c r="I1429">
        <v>38</v>
      </c>
      <c r="J1429" t="s">
        <v>32</v>
      </c>
      <c r="K1429" t="s">
        <v>33</v>
      </c>
      <c r="L1429" t="s">
        <v>34</v>
      </c>
      <c r="M1429" t="s">
        <v>35</v>
      </c>
      <c r="N1429" t="s">
        <v>36</v>
      </c>
      <c r="O1429" t="s">
        <v>37</v>
      </c>
      <c r="P1429" t="s">
        <v>38</v>
      </c>
      <c r="Q1429" t="s">
        <v>39</v>
      </c>
      <c r="R1429" t="s">
        <v>40</v>
      </c>
      <c r="S1429">
        <v>7483989</v>
      </c>
      <c r="T1429">
        <v>1347</v>
      </c>
      <c r="U1429">
        <v>2007</v>
      </c>
      <c r="V1429">
        <v>709880</v>
      </c>
      <c r="W1429" s="6">
        <v>39926.837002314816</v>
      </c>
      <c r="X1429" t="s">
        <v>4562</v>
      </c>
      <c r="Y1429" t="s">
        <v>24</v>
      </c>
    </row>
    <row r="1430" spans="1:25" x14ac:dyDescent="0.35">
      <c r="A1430" t="s">
        <v>4565</v>
      </c>
      <c r="B1430" t="s">
        <v>4566</v>
      </c>
      <c r="C1430" s="5">
        <v>43930.63349537037</v>
      </c>
      <c r="D1430" s="5">
        <f t="shared" si="23"/>
        <v>43930</v>
      </c>
      <c r="E1430" t="s">
        <v>4567</v>
      </c>
      <c r="F1430" t="s">
        <v>30</v>
      </c>
      <c r="G1430" t="s">
        <v>144</v>
      </c>
      <c r="H1430">
        <v>1</v>
      </c>
      <c r="I1430">
        <v>3</v>
      </c>
      <c r="J1430" t="s">
        <v>95</v>
      </c>
      <c r="K1430" t="s">
        <v>33</v>
      </c>
      <c r="L1430" t="s">
        <v>96</v>
      </c>
      <c r="M1430" t="s">
        <v>97</v>
      </c>
      <c r="N1430" t="s">
        <v>98</v>
      </c>
      <c r="O1430" t="s">
        <v>99</v>
      </c>
      <c r="P1430" t="s">
        <v>50</v>
      </c>
      <c r="Q1430" t="s">
        <v>100</v>
      </c>
      <c r="R1430" t="s">
        <v>40</v>
      </c>
      <c r="S1430">
        <v>129288</v>
      </c>
      <c r="T1430">
        <v>761</v>
      </c>
      <c r="U1430">
        <v>1619</v>
      </c>
      <c r="V1430">
        <v>38337</v>
      </c>
      <c r="W1430" s="6">
        <v>39906.599074074074</v>
      </c>
      <c r="X1430" t="s">
        <v>4565</v>
      </c>
      <c r="Y1430" t="s">
        <v>26</v>
      </c>
    </row>
    <row r="1431" spans="1:25" x14ac:dyDescent="0.35">
      <c r="A1431" t="s">
        <v>4568</v>
      </c>
      <c r="B1431" t="s">
        <v>4569</v>
      </c>
      <c r="C1431" s="5">
        <v>43930.565208333333</v>
      </c>
      <c r="D1431" s="5">
        <f t="shared" si="23"/>
        <v>43930</v>
      </c>
      <c r="E1431" t="s">
        <v>4570</v>
      </c>
      <c r="F1431" t="s">
        <v>75</v>
      </c>
      <c r="G1431" t="s">
        <v>68</v>
      </c>
      <c r="H1431">
        <v>0</v>
      </c>
      <c r="I1431">
        <v>0</v>
      </c>
      <c r="J1431" t="s">
        <v>32</v>
      </c>
      <c r="K1431" t="s">
        <v>33</v>
      </c>
      <c r="L1431" t="s">
        <v>34</v>
      </c>
      <c r="M1431" t="s">
        <v>35</v>
      </c>
      <c r="N1431" t="s">
        <v>36</v>
      </c>
      <c r="O1431" t="s">
        <v>37</v>
      </c>
      <c r="P1431" t="s">
        <v>38</v>
      </c>
      <c r="Q1431" t="s">
        <v>39</v>
      </c>
      <c r="R1431" t="s">
        <v>40</v>
      </c>
      <c r="S1431">
        <v>7483989</v>
      </c>
      <c r="T1431">
        <v>1347</v>
      </c>
      <c r="U1431">
        <v>2007</v>
      </c>
      <c r="V1431">
        <v>709880</v>
      </c>
      <c r="W1431" s="6">
        <v>39926.837002314816</v>
      </c>
      <c r="X1431" t="s">
        <v>4568</v>
      </c>
      <c r="Y1431" t="s">
        <v>24</v>
      </c>
    </row>
    <row r="1432" spans="1:25" x14ac:dyDescent="0.35">
      <c r="A1432" t="s">
        <v>4571</v>
      </c>
      <c r="B1432" t="s">
        <v>4572</v>
      </c>
      <c r="C1432" s="5">
        <v>43930.554699074077</v>
      </c>
      <c r="D1432" s="5">
        <f t="shared" si="23"/>
        <v>43930</v>
      </c>
      <c r="E1432" t="s">
        <v>4573</v>
      </c>
      <c r="F1432" t="s">
        <v>30</v>
      </c>
      <c r="G1432" t="s">
        <v>144</v>
      </c>
      <c r="H1432">
        <v>6</v>
      </c>
      <c r="I1432">
        <v>7</v>
      </c>
      <c r="J1432" t="s">
        <v>95</v>
      </c>
      <c r="K1432" t="s">
        <v>33</v>
      </c>
      <c r="L1432" t="s">
        <v>96</v>
      </c>
      <c r="M1432" t="s">
        <v>97</v>
      </c>
      <c r="N1432" t="s">
        <v>98</v>
      </c>
      <c r="O1432" t="s">
        <v>99</v>
      </c>
      <c r="P1432" t="s">
        <v>50</v>
      </c>
      <c r="Q1432" t="s">
        <v>100</v>
      </c>
      <c r="R1432" t="s">
        <v>40</v>
      </c>
      <c r="S1432">
        <v>129288</v>
      </c>
      <c r="T1432">
        <v>761</v>
      </c>
      <c r="U1432">
        <v>1619</v>
      </c>
      <c r="V1432">
        <v>38337</v>
      </c>
      <c r="W1432" s="6">
        <v>39906.599074074074</v>
      </c>
      <c r="X1432" t="s">
        <v>4571</v>
      </c>
      <c r="Y1432" t="s">
        <v>24</v>
      </c>
    </row>
    <row r="1433" spans="1:25" x14ac:dyDescent="0.35">
      <c r="A1433" t="s">
        <v>4574</v>
      </c>
      <c r="B1433" t="s">
        <v>4575</v>
      </c>
      <c r="C1433" s="5">
        <v>43930.541458333333</v>
      </c>
      <c r="D1433" s="5">
        <f t="shared" si="23"/>
        <v>43930</v>
      </c>
      <c r="E1433" t="s">
        <v>4576</v>
      </c>
      <c r="F1433" t="s">
        <v>75</v>
      </c>
      <c r="G1433" t="s">
        <v>68</v>
      </c>
      <c r="H1433">
        <v>0</v>
      </c>
      <c r="I1433">
        <v>0</v>
      </c>
      <c r="J1433" t="s">
        <v>32</v>
      </c>
      <c r="K1433" t="s">
        <v>33</v>
      </c>
      <c r="L1433" t="s">
        <v>34</v>
      </c>
      <c r="M1433" t="s">
        <v>35</v>
      </c>
      <c r="N1433" t="s">
        <v>36</v>
      </c>
      <c r="O1433" t="s">
        <v>37</v>
      </c>
      <c r="P1433" t="s">
        <v>38</v>
      </c>
      <c r="Q1433" t="s">
        <v>39</v>
      </c>
      <c r="R1433" t="s">
        <v>40</v>
      </c>
      <c r="S1433">
        <v>7483989</v>
      </c>
      <c r="T1433">
        <v>1347</v>
      </c>
      <c r="U1433">
        <v>2007</v>
      </c>
      <c r="V1433">
        <v>709880</v>
      </c>
      <c r="W1433" s="6">
        <v>39926.837002314816</v>
      </c>
      <c r="X1433" t="s">
        <v>4574</v>
      </c>
      <c r="Y1433" t="s">
        <v>24</v>
      </c>
    </row>
    <row r="1434" spans="1:25" x14ac:dyDescent="0.35">
      <c r="A1434" t="s">
        <v>4577</v>
      </c>
      <c r="B1434" t="s">
        <v>4578</v>
      </c>
      <c r="C1434" s="5">
        <v>43930.539525462962</v>
      </c>
      <c r="D1434" s="5">
        <f t="shared" si="23"/>
        <v>43930</v>
      </c>
      <c r="E1434" t="s">
        <v>4579</v>
      </c>
      <c r="F1434" t="s">
        <v>30</v>
      </c>
      <c r="G1434" t="s">
        <v>68</v>
      </c>
      <c r="H1434">
        <v>9</v>
      </c>
      <c r="I1434">
        <v>22</v>
      </c>
      <c r="J1434" t="s">
        <v>95</v>
      </c>
      <c r="K1434" t="s">
        <v>33</v>
      </c>
      <c r="L1434" t="s">
        <v>96</v>
      </c>
      <c r="M1434" t="s">
        <v>97</v>
      </c>
      <c r="N1434" t="s">
        <v>98</v>
      </c>
      <c r="O1434" t="s">
        <v>99</v>
      </c>
      <c r="P1434" t="s">
        <v>50</v>
      </c>
      <c r="Q1434" t="s">
        <v>100</v>
      </c>
      <c r="R1434" t="s">
        <v>40</v>
      </c>
      <c r="S1434">
        <v>129288</v>
      </c>
      <c r="T1434">
        <v>761</v>
      </c>
      <c r="U1434">
        <v>1619</v>
      </c>
      <c r="V1434">
        <v>38337</v>
      </c>
      <c r="W1434" s="6">
        <v>39906.599074074074</v>
      </c>
      <c r="X1434" t="s">
        <v>4577</v>
      </c>
      <c r="Y1434" t="s">
        <v>24</v>
      </c>
    </row>
    <row r="1435" spans="1:25" x14ac:dyDescent="0.35">
      <c r="A1435" t="s">
        <v>4580</v>
      </c>
      <c r="B1435" t="s">
        <v>4581</v>
      </c>
      <c r="C1435" s="5">
        <v>43930.530902777777</v>
      </c>
      <c r="D1435" s="5">
        <f t="shared" si="23"/>
        <v>43930</v>
      </c>
      <c r="E1435" t="s">
        <v>4582</v>
      </c>
      <c r="F1435" t="s">
        <v>75</v>
      </c>
      <c r="G1435" t="s">
        <v>68</v>
      </c>
      <c r="H1435">
        <v>0</v>
      </c>
      <c r="I1435">
        <v>0</v>
      </c>
      <c r="J1435" t="s">
        <v>32</v>
      </c>
      <c r="K1435" t="s">
        <v>33</v>
      </c>
      <c r="L1435" t="s">
        <v>34</v>
      </c>
      <c r="M1435" t="s">
        <v>35</v>
      </c>
      <c r="N1435" t="s">
        <v>36</v>
      </c>
      <c r="O1435" t="s">
        <v>37</v>
      </c>
      <c r="P1435" t="s">
        <v>38</v>
      </c>
      <c r="Q1435" t="s">
        <v>39</v>
      </c>
      <c r="R1435" t="s">
        <v>40</v>
      </c>
      <c r="S1435">
        <v>7483989</v>
      </c>
      <c r="T1435">
        <v>1347</v>
      </c>
      <c r="U1435">
        <v>2007</v>
      </c>
      <c r="V1435">
        <v>709880</v>
      </c>
      <c r="W1435" s="6">
        <v>39926.837002314816</v>
      </c>
      <c r="X1435" t="s">
        <v>4580</v>
      </c>
      <c r="Y1435" t="s">
        <v>26</v>
      </c>
    </row>
    <row r="1436" spans="1:25" ht="72.5" x14ac:dyDescent="0.35">
      <c r="A1436" t="s">
        <v>4583</v>
      </c>
      <c r="B1436" t="s">
        <v>4584</v>
      </c>
      <c r="C1436" s="5">
        <v>43930.167407407411</v>
      </c>
      <c r="D1436" s="5">
        <f t="shared" si="23"/>
        <v>43930</v>
      </c>
      <c r="E1436" s="8" t="s">
        <v>4585</v>
      </c>
      <c r="F1436" t="s">
        <v>30</v>
      </c>
      <c r="G1436" t="s">
        <v>31</v>
      </c>
      <c r="H1436">
        <v>20</v>
      </c>
      <c r="I1436">
        <v>48</v>
      </c>
      <c r="J1436" t="s">
        <v>32</v>
      </c>
      <c r="K1436" t="s">
        <v>33</v>
      </c>
      <c r="L1436" t="s">
        <v>34</v>
      </c>
      <c r="M1436" t="s">
        <v>35</v>
      </c>
      <c r="N1436" t="s">
        <v>36</v>
      </c>
      <c r="O1436" t="s">
        <v>37</v>
      </c>
      <c r="P1436" t="s">
        <v>38</v>
      </c>
      <c r="Q1436" t="s">
        <v>39</v>
      </c>
      <c r="R1436" t="s">
        <v>40</v>
      </c>
      <c r="S1436">
        <v>7483989</v>
      </c>
      <c r="T1436">
        <v>1347</v>
      </c>
      <c r="U1436">
        <v>2007</v>
      </c>
      <c r="V1436">
        <v>709880</v>
      </c>
      <c r="W1436" s="6">
        <v>39926.837002314816</v>
      </c>
      <c r="X1436" t="s">
        <v>4583</v>
      </c>
      <c r="Y1436" t="s">
        <v>26</v>
      </c>
    </row>
    <row r="1437" spans="1:25" x14ac:dyDescent="0.35">
      <c r="A1437" t="s">
        <v>4586</v>
      </c>
      <c r="B1437" t="s">
        <v>4587</v>
      </c>
      <c r="C1437" s="5">
        <v>43930.090231481481</v>
      </c>
      <c r="D1437" s="5">
        <f t="shared" si="23"/>
        <v>43930</v>
      </c>
      <c r="E1437" t="s">
        <v>4588</v>
      </c>
      <c r="F1437" t="s">
        <v>75</v>
      </c>
      <c r="G1437" t="s">
        <v>31</v>
      </c>
      <c r="H1437">
        <v>0</v>
      </c>
      <c r="I1437">
        <v>0</v>
      </c>
      <c r="J1437" t="s">
        <v>32</v>
      </c>
      <c r="K1437" t="s">
        <v>33</v>
      </c>
      <c r="L1437" t="s">
        <v>34</v>
      </c>
      <c r="M1437" t="s">
        <v>35</v>
      </c>
      <c r="N1437" t="s">
        <v>36</v>
      </c>
      <c r="O1437" t="s">
        <v>37</v>
      </c>
      <c r="P1437" t="s">
        <v>38</v>
      </c>
      <c r="Q1437" t="s">
        <v>39</v>
      </c>
      <c r="R1437" t="s">
        <v>40</v>
      </c>
      <c r="S1437">
        <v>7483989</v>
      </c>
      <c r="T1437">
        <v>1347</v>
      </c>
      <c r="U1437">
        <v>2007</v>
      </c>
      <c r="V1437">
        <v>709880</v>
      </c>
      <c r="W1437" s="6">
        <v>39926.837002314816</v>
      </c>
      <c r="X1437" t="s">
        <v>4586</v>
      </c>
      <c r="Y1437" t="s">
        <v>26</v>
      </c>
    </row>
    <row r="1438" spans="1:25" x14ac:dyDescent="0.35">
      <c r="A1438" t="s">
        <v>4589</v>
      </c>
      <c r="B1438" t="s">
        <v>4590</v>
      </c>
      <c r="C1438" s="5">
        <v>43929.844178240739</v>
      </c>
      <c r="D1438" s="5">
        <f t="shared" si="23"/>
        <v>43929</v>
      </c>
      <c r="E1438" t="s">
        <v>4591</v>
      </c>
      <c r="F1438" t="s">
        <v>116</v>
      </c>
      <c r="G1438" t="s">
        <v>44</v>
      </c>
      <c r="H1438">
        <v>2</v>
      </c>
      <c r="I1438">
        <v>34</v>
      </c>
      <c r="J1438" t="s">
        <v>358</v>
      </c>
      <c r="K1438" t="s">
        <v>33</v>
      </c>
      <c r="L1438" t="s">
        <v>359</v>
      </c>
      <c r="M1438" t="s">
        <v>360</v>
      </c>
      <c r="N1438" t="s">
        <v>361</v>
      </c>
      <c r="O1438" t="s">
        <v>362</v>
      </c>
      <c r="P1438" t="s">
        <v>50</v>
      </c>
      <c r="Q1438" t="s">
        <v>363</v>
      </c>
      <c r="R1438" t="s">
        <v>40</v>
      </c>
      <c r="S1438">
        <v>74872</v>
      </c>
      <c r="T1438">
        <v>1279</v>
      </c>
      <c r="U1438">
        <v>81</v>
      </c>
      <c r="V1438">
        <v>36114</v>
      </c>
      <c r="W1438" s="6">
        <v>41561.864629629628</v>
      </c>
      <c r="X1438" t="s">
        <v>4589</v>
      </c>
      <c r="Y1438" t="s">
        <v>26</v>
      </c>
    </row>
    <row r="1439" spans="1:25" x14ac:dyDescent="0.35">
      <c r="A1439" t="s">
        <v>4592</v>
      </c>
      <c r="B1439" t="s">
        <v>4593</v>
      </c>
      <c r="C1439" s="5">
        <v>43929.836747685185</v>
      </c>
      <c r="D1439" s="5">
        <f t="shared" si="23"/>
        <v>43929</v>
      </c>
      <c r="E1439" t="s">
        <v>4594</v>
      </c>
      <c r="F1439" t="s">
        <v>30</v>
      </c>
      <c r="G1439" t="s">
        <v>31</v>
      </c>
      <c r="H1439">
        <v>92</v>
      </c>
      <c r="I1439">
        <v>163</v>
      </c>
      <c r="J1439" t="s">
        <v>32</v>
      </c>
      <c r="K1439" t="s">
        <v>33</v>
      </c>
      <c r="L1439" t="s">
        <v>34</v>
      </c>
      <c r="M1439" t="s">
        <v>35</v>
      </c>
      <c r="N1439" t="s">
        <v>36</v>
      </c>
      <c r="O1439" t="s">
        <v>37</v>
      </c>
      <c r="P1439" t="s">
        <v>38</v>
      </c>
      <c r="Q1439" t="s">
        <v>39</v>
      </c>
      <c r="R1439" t="s">
        <v>40</v>
      </c>
      <c r="S1439">
        <v>7483989</v>
      </c>
      <c r="T1439">
        <v>1347</v>
      </c>
      <c r="U1439">
        <v>2007</v>
      </c>
      <c r="V1439">
        <v>709880</v>
      </c>
      <c r="W1439" s="6">
        <v>39926.837002314816</v>
      </c>
      <c r="X1439" t="s">
        <v>4592</v>
      </c>
      <c r="Y1439" t="s">
        <v>24</v>
      </c>
    </row>
    <row r="1440" spans="1:25" x14ac:dyDescent="0.35">
      <c r="A1440" t="s">
        <v>4595</v>
      </c>
      <c r="B1440" t="s">
        <v>4596</v>
      </c>
      <c r="C1440" s="5">
        <v>43929.795995370368</v>
      </c>
      <c r="D1440" s="5">
        <f t="shared" si="23"/>
        <v>43929</v>
      </c>
      <c r="E1440" t="s">
        <v>4597</v>
      </c>
      <c r="F1440" t="s">
        <v>30</v>
      </c>
      <c r="G1440" t="s">
        <v>144</v>
      </c>
      <c r="H1440">
        <v>13</v>
      </c>
      <c r="I1440">
        <v>23</v>
      </c>
      <c r="J1440" t="s">
        <v>95</v>
      </c>
      <c r="K1440" t="s">
        <v>33</v>
      </c>
      <c r="L1440" t="s">
        <v>96</v>
      </c>
      <c r="M1440" t="s">
        <v>97</v>
      </c>
      <c r="N1440" t="s">
        <v>98</v>
      </c>
      <c r="O1440" t="s">
        <v>99</v>
      </c>
      <c r="P1440" t="s">
        <v>50</v>
      </c>
      <c r="Q1440" t="s">
        <v>100</v>
      </c>
      <c r="R1440" t="s">
        <v>40</v>
      </c>
      <c r="S1440">
        <v>129288</v>
      </c>
      <c r="T1440">
        <v>761</v>
      </c>
      <c r="U1440">
        <v>1619</v>
      </c>
      <c r="V1440">
        <v>38337</v>
      </c>
      <c r="W1440" s="6">
        <v>39906.599074074074</v>
      </c>
      <c r="X1440" t="s">
        <v>4595</v>
      </c>
      <c r="Y1440" t="s">
        <v>24</v>
      </c>
    </row>
    <row r="1441" spans="1:25" x14ac:dyDescent="0.35">
      <c r="A1441" t="s">
        <v>4598</v>
      </c>
      <c r="B1441" t="s">
        <v>4599</v>
      </c>
      <c r="C1441" s="5">
        <v>43929.776412037034</v>
      </c>
      <c r="D1441" s="5">
        <f t="shared" si="23"/>
        <v>43929</v>
      </c>
      <c r="E1441" t="s">
        <v>4600</v>
      </c>
      <c r="F1441" t="s">
        <v>30</v>
      </c>
      <c r="G1441" t="s">
        <v>144</v>
      </c>
      <c r="H1441">
        <v>18</v>
      </c>
      <c r="I1441">
        <v>52</v>
      </c>
      <c r="J1441" t="s">
        <v>95</v>
      </c>
      <c r="K1441" t="s">
        <v>33</v>
      </c>
      <c r="L1441" t="s">
        <v>96</v>
      </c>
      <c r="M1441" t="s">
        <v>97</v>
      </c>
      <c r="N1441" t="s">
        <v>98</v>
      </c>
      <c r="O1441" t="s">
        <v>99</v>
      </c>
      <c r="P1441" t="s">
        <v>50</v>
      </c>
      <c r="Q1441" t="s">
        <v>100</v>
      </c>
      <c r="R1441" t="s">
        <v>40</v>
      </c>
      <c r="S1441">
        <v>129288</v>
      </c>
      <c r="T1441">
        <v>761</v>
      </c>
      <c r="U1441">
        <v>1619</v>
      </c>
      <c r="V1441">
        <v>38337</v>
      </c>
      <c r="W1441" s="6">
        <v>39906.599074074074</v>
      </c>
      <c r="X1441" t="s">
        <v>4598</v>
      </c>
      <c r="Y1441" t="s">
        <v>24</v>
      </c>
    </row>
    <row r="1442" spans="1:25" x14ac:dyDescent="0.35">
      <c r="A1442" t="s">
        <v>4601</v>
      </c>
      <c r="B1442" t="s">
        <v>4602</v>
      </c>
      <c r="C1442" s="5">
        <v>43929.542060185187</v>
      </c>
      <c r="D1442" s="5">
        <f t="shared" si="23"/>
        <v>43929</v>
      </c>
      <c r="E1442" t="s">
        <v>4603</v>
      </c>
      <c r="F1442" t="s">
        <v>30</v>
      </c>
      <c r="G1442" t="s">
        <v>68</v>
      </c>
      <c r="H1442">
        <v>0</v>
      </c>
      <c r="I1442">
        <v>8</v>
      </c>
      <c r="J1442" t="s">
        <v>95</v>
      </c>
      <c r="K1442" t="s">
        <v>33</v>
      </c>
      <c r="L1442" t="s">
        <v>96</v>
      </c>
      <c r="M1442" t="s">
        <v>97</v>
      </c>
      <c r="N1442" t="s">
        <v>98</v>
      </c>
      <c r="O1442" t="s">
        <v>99</v>
      </c>
      <c r="P1442" t="s">
        <v>50</v>
      </c>
      <c r="Q1442" t="s">
        <v>100</v>
      </c>
      <c r="R1442" t="s">
        <v>40</v>
      </c>
      <c r="S1442">
        <v>129288</v>
      </c>
      <c r="T1442">
        <v>761</v>
      </c>
      <c r="U1442">
        <v>1619</v>
      </c>
      <c r="V1442">
        <v>38337</v>
      </c>
      <c r="W1442" s="6">
        <v>39906.599074074074</v>
      </c>
      <c r="X1442" t="s">
        <v>4601</v>
      </c>
      <c r="Y1442" t="s">
        <v>24</v>
      </c>
    </row>
    <row r="1443" spans="1:25" x14ac:dyDescent="0.35">
      <c r="A1443" t="s">
        <v>4604</v>
      </c>
      <c r="B1443" t="s">
        <v>4605</v>
      </c>
      <c r="C1443" s="5">
        <v>43928.996793981481</v>
      </c>
      <c r="D1443" s="5">
        <f t="shared" si="23"/>
        <v>43928</v>
      </c>
      <c r="E1443" t="s">
        <v>4606</v>
      </c>
      <c r="F1443" t="s">
        <v>116</v>
      </c>
      <c r="G1443" t="s">
        <v>144</v>
      </c>
      <c r="H1443">
        <v>1</v>
      </c>
      <c r="I1443">
        <v>3</v>
      </c>
      <c r="J1443" t="s">
        <v>801</v>
      </c>
      <c r="K1443" t="s">
        <v>33</v>
      </c>
      <c r="L1443" t="s">
        <v>802</v>
      </c>
      <c r="M1443" t="s">
        <v>803</v>
      </c>
      <c r="N1443" t="s">
        <v>804</v>
      </c>
      <c r="O1443" t="s">
        <v>805</v>
      </c>
      <c r="P1443" t="s">
        <v>38</v>
      </c>
      <c r="Q1443" t="s">
        <v>806</v>
      </c>
      <c r="R1443" t="s">
        <v>40</v>
      </c>
      <c r="S1443">
        <v>47087</v>
      </c>
      <c r="T1443">
        <v>8498</v>
      </c>
      <c r="U1443">
        <v>8104</v>
      </c>
      <c r="V1443">
        <v>46227</v>
      </c>
      <c r="W1443" s="6">
        <v>39726.199837962966</v>
      </c>
      <c r="X1443" t="s">
        <v>4604</v>
      </c>
      <c r="Y1443" t="s">
        <v>25</v>
      </c>
    </row>
    <row r="1444" spans="1:25" ht="29" x14ac:dyDescent="0.35">
      <c r="A1444" t="s">
        <v>4607</v>
      </c>
      <c r="B1444" t="s">
        <v>4608</v>
      </c>
      <c r="C1444" s="5">
        <v>43928.9137962963</v>
      </c>
      <c r="D1444" s="5">
        <f t="shared" si="23"/>
        <v>43928</v>
      </c>
      <c r="E1444" s="8" t="s">
        <v>4609</v>
      </c>
      <c r="F1444" t="s">
        <v>30</v>
      </c>
      <c r="G1444" t="s">
        <v>144</v>
      </c>
      <c r="H1444">
        <v>9</v>
      </c>
      <c r="I1444">
        <v>21</v>
      </c>
      <c r="J1444" t="s">
        <v>95</v>
      </c>
      <c r="K1444" t="s">
        <v>33</v>
      </c>
      <c r="L1444" t="s">
        <v>96</v>
      </c>
      <c r="M1444" t="s">
        <v>97</v>
      </c>
      <c r="N1444" t="s">
        <v>98</v>
      </c>
      <c r="O1444" t="s">
        <v>99</v>
      </c>
      <c r="P1444" t="s">
        <v>50</v>
      </c>
      <c r="Q1444" t="s">
        <v>100</v>
      </c>
      <c r="R1444" t="s">
        <v>40</v>
      </c>
      <c r="S1444">
        <v>129288</v>
      </c>
      <c r="T1444">
        <v>761</v>
      </c>
      <c r="U1444">
        <v>1619</v>
      </c>
      <c r="V1444">
        <v>38337</v>
      </c>
      <c r="W1444" s="6">
        <v>39906.599074074074</v>
      </c>
      <c r="X1444" t="s">
        <v>4607</v>
      </c>
      <c r="Y1444" t="s">
        <v>26</v>
      </c>
    </row>
    <row r="1445" spans="1:25" x14ac:dyDescent="0.35">
      <c r="A1445" t="s">
        <v>4610</v>
      </c>
      <c r="B1445" t="s">
        <v>4611</v>
      </c>
      <c r="C1445" s="5">
        <v>43928.710289351853</v>
      </c>
      <c r="D1445" s="5">
        <f t="shared" si="23"/>
        <v>43928</v>
      </c>
      <c r="E1445" t="s">
        <v>4612</v>
      </c>
      <c r="F1445" t="s">
        <v>30</v>
      </c>
      <c r="G1445" t="s">
        <v>31</v>
      </c>
      <c r="H1445">
        <v>16</v>
      </c>
      <c r="I1445">
        <v>41</v>
      </c>
      <c r="J1445" t="s">
        <v>32</v>
      </c>
      <c r="K1445" t="s">
        <v>33</v>
      </c>
      <c r="L1445" t="s">
        <v>34</v>
      </c>
      <c r="M1445" t="s">
        <v>35</v>
      </c>
      <c r="N1445" t="s">
        <v>36</v>
      </c>
      <c r="O1445" t="s">
        <v>37</v>
      </c>
      <c r="P1445" t="s">
        <v>38</v>
      </c>
      <c r="Q1445" t="s">
        <v>39</v>
      </c>
      <c r="R1445" t="s">
        <v>40</v>
      </c>
      <c r="S1445">
        <v>7483989</v>
      </c>
      <c r="T1445">
        <v>1347</v>
      </c>
      <c r="U1445">
        <v>2007</v>
      </c>
      <c r="V1445">
        <v>709880</v>
      </c>
      <c r="W1445" s="6">
        <v>39926.837002314816</v>
      </c>
      <c r="X1445" t="s">
        <v>4610</v>
      </c>
      <c r="Y1445" t="s">
        <v>24</v>
      </c>
    </row>
    <row r="1446" spans="1:25" x14ac:dyDescent="0.35">
      <c r="A1446" t="s">
        <v>4613</v>
      </c>
      <c r="B1446" t="s">
        <v>4614</v>
      </c>
      <c r="C1446" s="5">
        <v>43928.591874999998</v>
      </c>
      <c r="D1446" s="5">
        <f t="shared" si="23"/>
        <v>43928</v>
      </c>
      <c r="E1446" t="s">
        <v>4615</v>
      </c>
      <c r="F1446" t="s">
        <v>30</v>
      </c>
      <c r="G1446" t="s">
        <v>31</v>
      </c>
      <c r="H1446">
        <v>42</v>
      </c>
      <c r="I1446">
        <v>115</v>
      </c>
      <c r="J1446" t="s">
        <v>32</v>
      </c>
      <c r="K1446" t="s">
        <v>33</v>
      </c>
      <c r="L1446" t="s">
        <v>34</v>
      </c>
      <c r="M1446" t="s">
        <v>35</v>
      </c>
      <c r="N1446" t="s">
        <v>36</v>
      </c>
      <c r="O1446" t="s">
        <v>37</v>
      </c>
      <c r="P1446" t="s">
        <v>38</v>
      </c>
      <c r="Q1446" t="s">
        <v>39</v>
      </c>
      <c r="R1446" t="s">
        <v>40</v>
      </c>
      <c r="S1446">
        <v>7483989</v>
      </c>
      <c r="T1446">
        <v>1347</v>
      </c>
      <c r="U1446">
        <v>2007</v>
      </c>
      <c r="V1446">
        <v>709880</v>
      </c>
      <c r="W1446" s="6">
        <v>39926.837002314816</v>
      </c>
      <c r="X1446" t="s">
        <v>4613</v>
      </c>
      <c r="Y1446" t="s">
        <v>24</v>
      </c>
    </row>
    <row r="1447" spans="1:25" x14ac:dyDescent="0.35">
      <c r="A1447" t="s">
        <v>4616</v>
      </c>
      <c r="B1447" t="s">
        <v>4617</v>
      </c>
      <c r="C1447" s="5">
        <v>43928.528402777774</v>
      </c>
      <c r="D1447" s="5">
        <f t="shared" si="23"/>
        <v>43928</v>
      </c>
      <c r="E1447" t="s">
        <v>4618</v>
      </c>
      <c r="F1447" t="s">
        <v>30</v>
      </c>
      <c r="G1447" t="s">
        <v>144</v>
      </c>
      <c r="H1447">
        <v>14</v>
      </c>
      <c r="I1447">
        <v>30</v>
      </c>
      <c r="J1447" t="s">
        <v>95</v>
      </c>
      <c r="K1447" t="s">
        <v>33</v>
      </c>
      <c r="L1447" t="s">
        <v>96</v>
      </c>
      <c r="M1447" t="s">
        <v>97</v>
      </c>
      <c r="N1447" t="s">
        <v>98</v>
      </c>
      <c r="O1447" t="s">
        <v>99</v>
      </c>
      <c r="P1447" t="s">
        <v>50</v>
      </c>
      <c r="Q1447" t="s">
        <v>100</v>
      </c>
      <c r="R1447" t="s">
        <v>40</v>
      </c>
      <c r="S1447">
        <v>129288</v>
      </c>
      <c r="T1447">
        <v>761</v>
      </c>
      <c r="U1447">
        <v>1619</v>
      </c>
      <c r="V1447">
        <v>38337</v>
      </c>
      <c r="W1447" s="6">
        <v>39906.599074074074</v>
      </c>
      <c r="X1447" t="s">
        <v>4616</v>
      </c>
      <c r="Y1447" t="s">
        <v>24</v>
      </c>
    </row>
    <row r="1448" spans="1:25" x14ac:dyDescent="0.35">
      <c r="A1448" t="s">
        <v>4619</v>
      </c>
      <c r="B1448" t="s">
        <v>4620</v>
      </c>
      <c r="C1448" s="5">
        <v>43928.21465277778</v>
      </c>
      <c r="D1448" s="5">
        <f t="shared" si="23"/>
        <v>43928</v>
      </c>
      <c r="E1448" t="s">
        <v>4621</v>
      </c>
      <c r="F1448" t="s">
        <v>30</v>
      </c>
      <c r="G1448" t="s">
        <v>31</v>
      </c>
      <c r="H1448">
        <v>21</v>
      </c>
      <c r="I1448">
        <v>43</v>
      </c>
      <c r="J1448" t="s">
        <v>32</v>
      </c>
      <c r="K1448" t="s">
        <v>33</v>
      </c>
      <c r="L1448" t="s">
        <v>34</v>
      </c>
      <c r="M1448" t="s">
        <v>35</v>
      </c>
      <c r="N1448" t="s">
        <v>36</v>
      </c>
      <c r="O1448" t="s">
        <v>37</v>
      </c>
      <c r="P1448" t="s">
        <v>38</v>
      </c>
      <c r="Q1448" t="s">
        <v>39</v>
      </c>
      <c r="R1448" t="s">
        <v>40</v>
      </c>
      <c r="S1448">
        <v>7483989</v>
      </c>
      <c r="T1448">
        <v>1347</v>
      </c>
      <c r="U1448">
        <v>2007</v>
      </c>
      <c r="V1448">
        <v>709880</v>
      </c>
      <c r="W1448" s="6">
        <v>39926.837002314816</v>
      </c>
      <c r="X1448" t="s">
        <v>4619</v>
      </c>
      <c r="Y1448" s="9" t="s">
        <v>24</v>
      </c>
    </row>
    <row r="1449" spans="1:25" x14ac:dyDescent="0.35">
      <c r="A1449" t="s">
        <v>4622</v>
      </c>
      <c r="B1449" t="s">
        <v>4623</v>
      </c>
      <c r="C1449" s="5">
        <v>43927.896828703706</v>
      </c>
      <c r="D1449" s="5">
        <f t="shared" si="23"/>
        <v>43927</v>
      </c>
      <c r="E1449" t="s">
        <v>4624</v>
      </c>
      <c r="F1449" t="s">
        <v>75</v>
      </c>
      <c r="G1449" t="s">
        <v>44</v>
      </c>
      <c r="H1449">
        <v>0</v>
      </c>
      <c r="I1449">
        <v>0</v>
      </c>
      <c r="J1449" t="s">
        <v>419</v>
      </c>
      <c r="K1449" t="s">
        <v>33</v>
      </c>
      <c r="L1449" t="s">
        <v>420</v>
      </c>
      <c r="M1449" t="s">
        <v>421</v>
      </c>
      <c r="N1449" t="s">
        <v>422</v>
      </c>
      <c r="O1449" t="s">
        <v>423</v>
      </c>
      <c r="P1449" t="s">
        <v>50</v>
      </c>
      <c r="Q1449" t="s">
        <v>424</v>
      </c>
      <c r="R1449" t="s">
        <v>40</v>
      </c>
      <c r="S1449">
        <v>40259</v>
      </c>
      <c r="T1449">
        <v>2445</v>
      </c>
      <c r="U1449">
        <v>1703</v>
      </c>
      <c r="V1449">
        <v>164752</v>
      </c>
      <c r="W1449" s="6">
        <v>39927.606261574074</v>
      </c>
      <c r="X1449" t="s">
        <v>4622</v>
      </c>
      <c r="Y1449" t="s">
        <v>25</v>
      </c>
    </row>
    <row r="1450" spans="1:25" x14ac:dyDescent="0.35">
      <c r="A1450" t="s">
        <v>4625</v>
      </c>
      <c r="B1450" t="s">
        <v>4626</v>
      </c>
      <c r="C1450" s="5">
        <v>43927.865601851852</v>
      </c>
      <c r="D1450" s="5">
        <f t="shared" si="23"/>
        <v>43927</v>
      </c>
      <c r="E1450" t="s">
        <v>4627</v>
      </c>
      <c r="F1450" t="s">
        <v>30</v>
      </c>
      <c r="G1450" t="s">
        <v>144</v>
      </c>
      <c r="H1450">
        <v>4</v>
      </c>
      <c r="I1450">
        <v>16</v>
      </c>
      <c r="J1450" t="s">
        <v>95</v>
      </c>
      <c r="K1450" t="s">
        <v>33</v>
      </c>
      <c r="L1450" t="s">
        <v>96</v>
      </c>
      <c r="M1450" t="s">
        <v>97</v>
      </c>
      <c r="N1450" t="s">
        <v>98</v>
      </c>
      <c r="O1450" t="s">
        <v>99</v>
      </c>
      <c r="P1450" t="s">
        <v>50</v>
      </c>
      <c r="Q1450" t="s">
        <v>100</v>
      </c>
      <c r="R1450" t="s">
        <v>40</v>
      </c>
      <c r="S1450">
        <v>129288</v>
      </c>
      <c r="T1450">
        <v>761</v>
      </c>
      <c r="U1450">
        <v>1619</v>
      </c>
      <c r="V1450">
        <v>38337</v>
      </c>
      <c r="W1450" s="6">
        <v>39906.599074074074</v>
      </c>
      <c r="X1450" t="s">
        <v>4625</v>
      </c>
      <c r="Y1450" t="s">
        <v>24</v>
      </c>
    </row>
    <row r="1451" spans="1:25" x14ac:dyDescent="0.35">
      <c r="A1451" t="s">
        <v>4628</v>
      </c>
      <c r="B1451" t="s">
        <v>4629</v>
      </c>
      <c r="C1451" s="5">
        <v>43927.836851851855</v>
      </c>
      <c r="D1451" s="5">
        <f t="shared" si="23"/>
        <v>43927</v>
      </c>
      <c r="E1451" t="s">
        <v>4630</v>
      </c>
      <c r="F1451" t="s">
        <v>30</v>
      </c>
      <c r="G1451" t="s">
        <v>31</v>
      </c>
      <c r="H1451">
        <v>120</v>
      </c>
      <c r="I1451">
        <v>251</v>
      </c>
      <c r="J1451" t="s">
        <v>32</v>
      </c>
      <c r="K1451" t="s">
        <v>33</v>
      </c>
      <c r="L1451" t="s">
        <v>34</v>
      </c>
      <c r="M1451" t="s">
        <v>35</v>
      </c>
      <c r="N1451" t="s">
        <v>36</v>
      </c>
      <c r="O1451" t="s">
        <v>37</v>
      </c>
      <c r="P1451" t="s">
        <v>38</v>
      </c>
      <c r="Q1451" t="s">
        <v>39</v>
      </c>
      <c r="R1451" t="s">
        <v>40</v>
      </c>
      <c r="S1451">
        <v>7483989</v>
      </c>
      <c r="T1451">
        <v>1347</v>
      </c>
      <c r="U1451">
        <v>2007</v>
      </c>
      <c r="V1451">
        <v>709880</v>
      </c>
      <c r="W1451" s="6">
        <v>39926.837002314816</v>
      </c>
      <c r="X1451" t="s">
        <v>4628</v>
      </c>
      <c r="Y1451" t="s">
        <v>24</v>
      </c>
    </row>
    <row r="1452" spans="1:25" x14ac:dyDescent="0.35">
      <c r="A1452" t="s">
        <v>4631</v>
      </c>
      <c r="B1452" t="s">
        <v>4632</v>
      </c>
      <c r="C1452" s="5">
        <v>43927.711469907408</v>
      </c>
      <c r="D1452" s="5">
        <f t="shared" si="23"/>
        <v>43927</v>
      </c>
      <c r="E1452" t="s">
        <v>4633</v>
      </c>
      <c r="F1452" t="s">
        <v>30</v>
      </c>
      <c r="G1452" t="s">
        <v>144</v>
      </c>
      <c r="H1452">
        <v>2</v>
      </c>
      <c r="I1452">
        <v>40</v>
      </c>
      <c r="J1452" t="s">
        <v>3557</v>
      </c>
      <c r="K1452" t="s">
        <v>33</v>
      </c>
      <c r="L1452" t="s">
        <v>3558</v>
      </c>
      <c r="M1452" t="s">
        <v>3559</v>
      </c>
      <c r="N1452" t="s">
        <v>3560</v>
      </c>
      <c r="O1452" t="s">
        <v>3561</v>
      </c>
      <c r="P1452" t="s">
        <v>50</v>
      </c>
      <c r="Q1452" t="s">
        <v>3562</v>
      </c>
      <c r="R1452" t="s">
        <v>40</v>
      </c>
      <c r="S1452">
        <v>45358</v>
      </c>
      <c r="T1452">
        <v>396</v>
      </c>
      <c r="U1452">
        <v>47655</v>
      </c>
      <c r="V1452">
        <v>49643</v>
      </c>
      <c r="W1452" s="6">
        <v>41785.895497685182</v>
      </c>
      <c r="X1452" t="s">
        <v>4631</v>
      </c>
      <c r="Y1452" t="s">
        <v>26</v>
      </c>
    </row>
    <row r="1453" spans="1:25" ht="29" x14ac:dyDescent="0.35">
      <c r="A1453" t="s">
        <v>4634</v>
      </c>
      <c r="B1453" t="s">
        <v>4635</v>
      </c>
      <c r="C1453" s="5">
        <v>43927.612986111111</v>
      </c>
      <c r="D1453" s="5">
        <f t="shared" si="23"/>
        <v>43927</v>
      </c>
      <c r="E1453" s="8" t="s">
        <v>4636</v>
      </c>
      <c r="F1453" t="s">
        <v>30</v>
      </c>
      <c r="G1453" t="s">
        <v>144</v>
      </c>
      <c r="H1453">
        <v>2</v>
      </c>
      <c r="I1453">
        <v>14</v>
      </c>
      <c r="J1453" t="s">
        <v>95</v>
      </c>
      <c r="K1453" t="s">
        <v>33</v>
      </c>
      <c r="L1453" t="s">
        <v>96</v>
      </c>
      <c r="M1453" t="s">
        <v>97</v>
      </c>
      <c r="N1453" t="s">
        <v>98</v>
      </c>
      <c r="O1453" t="s">
        <v>99</v>
      </c>
      <c r="P1453" t="s">
        <v>50</v>
      </c>
      <c r="Q1453" t="s">
        <v>100</v>
      </c>
      <c r="R1453" t="s">
        <v>40</v>
      </c>
      <c r="S1453">
        <v>129288</v>
      </c>
      <c r="T1453">
        <v>761</v>
      </c>
      <c r="U1453">
        <v>1619</v>
      </c>
      <c r="V1453">
        <v>38337</v>
      </c>
      <c r="W1453" s="6">
        <v>39906.599074074074</v>
      </c>
      <c r="X1453" t="s">
        <v>4634</v>
      </c>
      <c r="Y1453" t="s">
        <v>26</v>
      </c>
    </row>
    <row r="1454" spans="1:25" x14ac:dyDescent="0.35">
      <c r="A1454" t="s">
        <v>4637</v>
      </c>
      <c r="B1454" t="s">
        <v>4638</v>
      </c>
      <c r="C1454" s="5">
        <v>43927.486157407409</v>
      </c>
      <c r="D1454" s="5">
        <f t="shared" si="23"/>
        <v>43927</v>
      </c>
      <c r="E1454" t="s">
        <v>4639</v>
      </c>
      <c r="F1454" t="s">
        <v>30</v>
      </c>
      <c r="G1454" t="s">
        <v>31</v>
      </c>
      <c r="H1454">
        <v>18</v>
      </c>
      <c r="I1454">
        <v>54</v>
      </c>
      <c r="J1454" t="s">
        <v>32</v>
      </c>
      <c r="K1454" t="s">
        <v>33</v>
      </c>
      <c r="L1454" t="s">
        <v>34</v>
      </c>
      <c r="M1454" t="s">
        <v>35</v>
      </c>
      <c r="N1454" t="s">
        <v>36</v>
      </c>
      <c r="O1454" t="s">
        <v>37</v>
      </c>
      <c r="P1454" t="s">
        <v>38</v>
      </c>
      <c r="Q1454" t="s">
        <v>39</v>
      </c>
      <c r="R1454" t="s">
        <v>40</v>
      </c>
      <c r="S1454">
        <v>7483989</v>
      </c>
      <c r="T1454">
        <v>1347</v>
      </c>
      <c r="U1454">
        <v>2007</v>
      </c>
      <c r="V1454">
        <v>709880</v>
      </c>
      <c r="W1454" s="6">
        <v>39926.837002314816</v>
      </c>
      <c r="X1454" t="s">
        <v>4637</v>
      </c>
      <c r="Y1454" t="s">
        <v>25</v>
      </c>
    </row>
    <row r="1455" spans="1:25" x14ac:dyDescent="0.35">
      <c r="A1455" t="s">
        <v>4640</v>
      </c>
      <c r="B1455" t="s">
        <v>4641</v>
      </c>
      <c r="C1455" s="5">
        <v>43927.194502314815</v>
      </c>
      <c r="D1455" s="5">
        <f t="shared" si="23"/>
        <v>43927</v>
      </c>
      <c r="E1455" t="s">
        <v>4642</v>
      </c>
      <c r="F1455" t="s">
        <v>30</v>
      </c>
      <c r="G1455" t="s">
        <v>31</v>
      </c>
      <c r="H1455">
        <v>30</v>
      </c>
      <c r="I1455">
        <v>70</v>
      </c>
      <c r="J1455" t="s">
        <v>107</v>
      </c>
      <c r="K1455" t="s">
        <v>33</v>
      </c>
      <c r="L1455" t="s">
        <v>108</v>
      </c>
      <c r="M1455" t="s">
        <v>109</v>
      </c>
      <c r="N1455" t="s">
        <v>110</v>
      </c>
      <c r="O1455" t="s">
        <v>111</v>
      </c>
      <c r="P1455" t="s">
        <v>38</v>
      </c>
      <c r="Q1455" t="s">
        <v>112</v>
      </c>
      <c r="R1455" t="s">
        <v>40</v>
      </c>
      <c r="S1455">
        <v>18985514</v>
      </c>
      <c r="T1455">
        <v>1041</v>
      </c>
      <c r="U1455">
        <v>1161</v>
      </c>
      <c r="V1455">
        <v>348760</v>
      </c>
      <c r="W1455" s="6">
        <v>39173.265428240738</v>
      </c>
      <c r="X1455" t="s">
        <v>4640</v>
      </c>
      <c r="Y1455" t="s">
        <v>24</v>
      </c>
    </row>
    <row r="1456" spans="1:25" x14ac:dyDescent="0.35">
      <c r="A1456" t="s">
        <v>4643</v>
      </c>
      <c r="B1456" t="s">
        <v>4644</v>
      </c>
      <c r="C1456" s="5">
        <v>43927.0390162037</v>
      </c>
      <c r="D1456" s="5">
        <f t="shared" si="23"/>
        <v>43927</v>
      </c>
      <c r="E1456" t="s">
        <v>4645</v>
      </c>
      <c r="F1456" t="s">
        <v>30</v>
      </c>
      <c r="G1456" t="s">
        <v>31</v>
      </c>
      <c r="H1456">
        <v>44</v>
      </c>
      <c r="I1456">
        <v>81</v>
      </c>
      <c r="J1456" t="s">
        <v>32</v>
      </c>
      <c r="K1456" t="s">
        <v>33</v>
      </c>
      <c r="L1456" t="s">
        <v>34</v>
      </c>
      <c r="M1456" t="s">
        <v>35</v>
      </c>
      <c r="N1456" t="s">
        <v>36</v>
      </c>
      <c r="O1456" t="s">
        <v>37</v>
      </c>
      <c r="P1456" t="s">
        <v>38</v>
      </c>
      <c r="Q1456" t="s">
        <v>39</v>
      </c>
      <c r="R1456" t="s">
        <v>40</v>
      </c>
      <c r="S1456">
        <v>7483989</v>
      </c>
      <c r="T1456">
        <v>1347</v>
      </c>
      <c r="U1456">
        <v>2007</v>
      </c>
      <c r="V1456">
        <v>709880</v>
      </c>
      <c r="W1456" s="6">
        <v>39926.837002314816</v>
      </c>
      <c r="X1456" t="s">
        <v>4643</v>
      </c>
      <c r="Y1456" t="s">
        <v>24</v>
      </c>
    </row>
    <row r="1457" spans="1:25" x14ac:dyDescent="0.35">
      <c r="A1457" t="s">
        <v>4646</v>
      </c>
      <c r="B1457" t="s">
        <v>4647</v>
      </c>
      <c r="C1457" s="5">
        <v>43926.219236111108</v>
      </c>
      <c r="D1457" s="5">
        <f t="shared" si="23"/>
        <v>43926</v>
      </c>
      <c r="E1457" t="s">
        <v>4648</v>
      </c>
      <c r="F1457" t="s">
        <v>116</v>
      </c>
      <c r="G1457" t="s">
        <v>44</v>
      </c>
      <c r="H1457">
        <v>0</v>
      </c>
      <c r="I1457">
        <v>9</v>
      </c>
      <c r="J1457" t="s">
        <v>126</v>
      </c>
      <c r="K1457" t="s">
        <v>33</v>
      </c>
      <c r="L1457" t="s">
        <v>127</v>
      </c>
      <c r="M1457" t="s">
        <v>128</v>
      </c>
      <c r="N1457" t="s">
        <v>129</v>
      </c>
      <c r="O1457" t="s">
        <v>130</v>
      </c>
      <c r="P1457" t="s">
        <v>50</v>
      </c>
      <c r="Q1457" t="s">
        <v>131</v>
      </c>
      <c r="R1457" t="s">
        <v>40</v>
      </c>
      <c r="S1457">
        <v>32596</v>
      </c>
      <c r="T1457">
        <v>1008</v>
      </c>
      <c r="U1457">
        <v>28114</v>
      </c>
      <c r="V1457">
        <v>16312</v>
      </c>
      <c r="W1457" s="6">
        <v>39855.944733796299</v>
      </c>
      <c r="X1457" t="s">
        <v>4646</v>
      </c>
      <c r="Y1457" t="s">
        <v>26</v>
      </c>
    </row>
    <row r="1458" spans="1:25" x14ac:dyDescent="0.35">
      <c r="A1458" t="s">
        <v>4649</v>
      </c>
      <c r="B1458" t="s">
        <v>4650</v>
      </c>
      <c r="C1458" s="5">
        <v>43924.814143518517</v>
      </c>
      <c r="D1458" s="5">
        <f t="shared" si="23"/>
        <v>43924</v>
      </c>
      <c r="E1458" t="s">
        <v>4651</v>
      </c>
      <c r="F1458" t="s">
        <v>30</v>
      </c>
      <c r="G1458" t="s">
        <v>68</v>
      </c>
      <c r="H1458">
        <v>6</v>
      </c>
      <c r="I1458">
        <v>51</v>
      </c>
      <c r="J1458" t="s">
        <v>95</v>
      </c>
      <c r="K1458" t="s">
        <v>33</v>
      </c>
      <c r="L1458" t="s">
        <v>96</v>
      </c>
      <c r="M1458" t="s">
        <v>97</v>
      </c>
      <c r="N1458" t="s">
        <v>98</v>
      </c>
      <c r="O1458" t="s">
        <v>99</v>
      </c>
      <c r="P1458" t="s">
        <v>50</v>
      </c>
      <c r="Q1458" t="s">
        <v>100</v>
      </c>
      <c r="R1458" t="s">
        <v>40</v>
      </c>
      <c r="S1458">
        <v>129288</v>
      </c>
      <c r="T1458">
        <v>761</v>
      </c>
      <c r="U1458">
        <v>1619</v>
      </c>
      <c r="V1458">
        <v>38337</v>
      </c>
      <c r="W1458" s="6">
        <v>39906.599074074074</v>
      </c>
      <c r="X1458" t="s">
        <v>4649</v>
      </c>
      <c r="Y1458" t="s">
        <v>24</v>
      </c>
    </row>
    <row r="1459" spans="1:25" x14ac:dyDescent="0.35">
      <c r="A1459" t="s">
        <v>4652</v>
      </c>
      <c r="B1459" t="s">
        <v>4653</v>
      </c>
      <c r="C1459" s="5">
        <v>43924.804212962961</v>
      </c>
      <c r="D1459" s="5">
        <f t="shared" si="23"/>
        <v>43924</v>
      </c>
      <c r="E1459" t="s">
        <v>4654</v>
      </c>
      <c r="F1459" t="s">
        <v>30</v>
      </c>
      <c r="G1459" t="s">
        <v>144</v>
      </c>
      <c r="H1459">
        <v>3</v>
      </c>
      <c r="I1459">
        <v>28</v>
      </c>
      <c r="J1459" t="s">
        <v>95</v>
      </c>
      <c r="K1459" t="s">
        <v>33</v>
      </c>
      <c r="L1459" t="s">
        <v>96</v>
      </c>
      <c r="M1459" t="s">
        <v>97</v>
      </c>
      <c r="N1459" t="s">
        <v>98</v>
      </c>
      <c r="O1459" t="s">
        <v>99</v>
      </c>
      <c r="P1459" t="s">
        <v>50</v>
      </c>
      <c r="Q1459" t="s">
        <v>100</v>
      </c>
      <c r="R1459" t="s">
        <v>40</v>
      </c>
      <c r="S1459">
        <v>129288</v>
      </c>
      <c r="T1459">
        <v>761</v>
      </c>
      <c r="U1459">
        <v>1619</v>
      </c>
      <c r="V1459">
        <v>38337</v>
      </c>
      <c r="W1459" s="6">
        <v>39906.599074074074</v>
      </c>
      <c r="X1459" t="s">
        <v>4652</v>
      </c>
      <c r="Y1459" t="s">
        <v>24</v>
      </c>
    </row>
    <row r="1460" spans="1:25" ht="101.5" x14ac:dyDescent="0.35">
      <c r="A1460" t="s">
        <v>4655</v>
      </c>
      <c r="B1460" t="s">
        <v>4656</v>
      </c>
      <c r="C1460" s="5">
        <v>43924.139027777775</v>
      </c>
      <c r="D1460" s="5">
        <f t="shared" si="23"/>
        <v>43924</v>
      </c>
      <c r="E1460" s="8" t="s">
        <v>4657</v>
      </c>
      <c r="F1460" t="s">
        <v>30</v>
      </c>
      <c r="G1460" t="s">
        <v>31</v>
      </c>
      <c r="H1460">
        <v>27</v>
      </c>
      <c r="I1460">
        <v>56</v>
      </c>
      <c r="J1460" t="s">
        <v>32</v>
      </c>
      <c r="K1460" t="s">
        <v>33</v>
      </c>
      <c r="L1460" t="s">
        <v>34</v>
      </c>
      <c r="M1460" t="s">
        <v>35</v>
      </c>
      <c r="N1460" t="s">
        <v>36</v>
      </c>
      <c r="O1460" t="s">
        <v>37</v>
      </c>
      <c r="P1460" t="s">
        <v>38</v>
      </c>
      <c r="Q1460" t="s">
        <v>39</v>
      </c>
      <c r="R1460" t="s">
        <v>40</v>
      </c>
      <c r="S1460">
        <v>7483989</v>
      </c>
      <c r="T1460">
        <v>1347</v>
      </c>
      <c r="U1460">
        <v>2007</v>
      </c>
      <c r="V1460">
        <v>709880</v>
      </c>
      <c r="W1460" s="6">
        <v>39926.837002314816</v>
      </c>
      <c r="X1460" t="s">
        <v>4655</v>
      </c>
      <c r="Y1460" t="s">
        <v>25</v>
      </c>
    </row>
    <row r="1461" spans="1:25" x14ac:dyDescent="0.35">
      <c r="A1461" t="s">
        <v>4658</v>
      </c>
      <c r="B1461" t="s">
        <v>4659</v>
      </c>
      <c r="C1461" s="5">
        <v>43923.925740740742</v>
      </c>
      <c r="D1461" s="5">
        <f t="shared" si="23"/>
        <v>43923</v>
      </c>
      <c r="E1461" t="s">
        <v>4660</v>
      </c>
      <c r="F1461" t="s">
        <v>30</v>
      </c>
      <c r="G1461" t="s">
        <v>144</v>
      </c>
      <c r="H1461">
        <v>1</v>
      </c>
      <c r="I1461">
        <v>13</v>
      </c>
      <c r="J1461" t="s">
        <v>95</v>
      </c>
      <c r="K1461" t="s">
        <v>33</v>
      </c>
      <c r="L1461" t="s">
        <v>96</v>
      </c>
      <c r="M1461" t="s">
        <v>97</v>
      </c>
      <c r="N1461" t="s">
        <v>98</v>
      </c>
      <c r="O1461" t="s">
        <v>99</v>
      </c>
      <c r="P1461" t="s">
        <v>50</v>
      </c>
      <c r="Q1461" t="s">
        <v>100</v>
      </c>
      <c r="R1461" t="s">
        <v>40</v>
      </c>
      <c r="S1461">
        <v>129288</v>
      </c>
      <c r="T1461">
        <v>761</v>
      </c>
      <c r="U1461">
        <v>1619</v>
      </c>
      <c r="V1461">
        <v>38337</v>
      </c>
      <c r="W1461" s="6">
        <v>39906.599074074074</v>
      </c>
      <c r="X1461" t="s">
        <v>4658</v>
      </c>
      <c r="Y1461" t="s">
        <v>26</v>
      </c>
    </row>
    <row r="1462" spans="1:25" x14ac:dyDescent="0.35">
      <c r="A1462" t="s">
        <v>4661</v>
      </c>
      <c r="B1462" t="s">
        <v>4662</v>
      </c>
      <c r="C1462" s="5">
        <v>43923.645798611113</v>
      </c>
      <c r="D1462" s="5">
        <f t="shared" si="23"/>
        <v>43923</v>
      </c>
      <c r="E1462" t="s">
        <v>4663</v>
      </c>
      <c r="F1462" t="s">
        <v>30</v>
      </c>
      <c r="G1462" t="s">
        <v>68</v>
      </c>
      <c r="H1462">
        <v>0</v>
      </c>
      <c r="I1462">
        <v>4</v>
      </c>
      <c r="J1462" t="s">
        <v>126</v>
      </c>
      <c r="K1462" t="s">
        <v>33</v>
      </c>
      <c r="L1462" t="s">
        <v>127</v>
      </c>
      <c r="M1462" t="s">
        <v>128</v>
      </c>
      <c r="N1462" t="s">
        <v>129</v>
      </c>
      <c r="O1462" t="s">
        <v>130</v>
      </c>
      <c r="P1462" t="s">
        <v>50</v>
      </c>
      <c r="Q1462" t="s">
        <v>131</v>
      </c>
      <c r="R1462" t="s">
        <v>40</v>
      </c>
      <c r="S1462">
        <v>32596</v>
      </c>
      <c r="T1462">
        <v>1008</v>
      </c>
      <c r="U1462">
        <v>28114</v>
      </c>
      <c r="V1462">
        <v>16312</v>
      </c>
      <c r="W1462" s="6">
        <v>39855.944733796299</v>
      </c>
      <c r="X1462" t="s">
        <v>4661</v>
      </c>
      <c r="Y1462" t="s">
        <v>26</v>
      </c>
    </row>
    <row r="1463" spans="1:25" x14ac:dyDescent="0.35">
      <c r="A1463" t="s">
        <v>4664</v>
      </c>
      <c r="B1463" t="s">
        <v>4665</v>
      </c>
      <c r="C1463" s="5">
        <v>43923.06113425926</v>
      </c>
      <c r="D1463" s="5">
        <f t="shared" si="23"/>
        <v>43923</v>
      </c>
      <c r="E1463" t="s">
        <v>4666</v>
      </c>
      <c r="F1463" t="s">
        <v>30</v>
      </c>
      <c r="G1463" t="s">
        <v>31</v>
      </c>
      <c r="H1463">
        <v>10</v>
      </c>
      <c r="I1463">
        <v>31</v>
      </c>
      <c r="J1463" t="s">
        <v>32</v>
      </c>
      <c r="K1463" t="s">
        <v>33</v>
      </c>
      <c r="L1463" t="s">
        <v>34</v>
      </c>
      <c r="M1463" t="s">
        <v>35</v>
      </c>
      <c r="N1463" t="s">
        <v>36</v>
      </c>
      <c r="O1463" t="s">
        <v>37</v>
      </c>
      <c r="P1463" t="s">
        <v>38</v>
      </c>
      <c r="Q1463" t="s">
        <v>39</v>
      </c>
      <c r="R1463" t="s">
        <v>40</v>
      </c>
      <c r="S1463">
        <v>7483989</v>
      </c>
      <c r="T1463">
        <v>1347</v>
      </c>
      <c r="U1463">
        <v>2007</v>
      </c>
      <c r="V1463">
        <v>709880</v>
      </c>
      <c r="W1463" s="6">
        <v>39926.837002314816</v>
      </c>
      <c r="X1463" t="s">
        <v>4664</v>
      </c>
      <c r="Y1463" t="s">
        <v>24</v>
      </c>
    </row>
    <row r="1464" spans="1:25" x14ac:dyDescent="0.35">
      <c r="A1464" t="s">
        <v>4667</v>
      </c>
      <c r="B1464" t="s">
        <v>4668</v>
      </c>
      <c r="C1464" s="5">
        <v>43922.868495370371</v>
      </c>
      <c r="D1464" s="5">
        <f t="shared" si="23"/>
        <v>43922</v>
      </c>
      <c r="E1464" t="s">
        <v>4669</v>
      </c>
      <c r="F1464" t="s">
        <v>30</v>
      </c>
      <c r="G1464" t="s">
        <v>144</v>
      </c>
      <c r="H1464">
        <v>17</v>
      </c>
      <c r="I1464">
        <v>29</v>
      </c>
      <c r="J1464" t="s">
        <v>95</v>
      </c>
      <c r="K1464" t="s">
        <v>33</v>
      </c>
      <c r="L1464" t="s">
        <v>96</v>
      </c>
      <c r="M1464" t="s">
        <v>97</v>
      </c>
      <c r="N1464" t="s">
        <v>98</v>
      </c>
      <c r="O1464" t="s">
        <v>99</v>
      </c>
      <c r="P1464" t="s">
        <v>50</v>
      </c>
      <c r="Q1464" t="s">
        <v>100</v>
      </c>
      <c r="R1464" t="s">
        <v>40</v>
      </c>
      <c r="S1464">
        <v>129288</v>
      </c>
      <c r="T1464">
        <v>761</v>
      </c>
      <c r="U1464">
        <v>1619</v>
      </c>
      <c r="V1464">
        <v>38337</v>
      </c>
      <c r="W1464" s="6">
        <v>39906.599074074074</v>
      </c>
      <c r="X1464" t="s">
        <v>4667</v>
      </c>
      <c r="Y1464" t="s">
        <v>26</v>
      </c>
    </row>
    <row r="1465" spans="1:25" x14ac:dyDescent="0.35">
      <c r="A1465" t="s">
        <v>4670</v>
      </c>
      <c r="B1465" t="s">
        <v>4671</v>
      </c>
      <c r="C1465" s="5">
        <v>43922.828668981485</v>
      </c>
      <c r="D1465" s="5">
        <f t="shared" si="23"/>
        <v>43922</v>
      </c>
      <c r="E1465" t="s">
        <v>4672</v>
      </c>
      <c r="F1465" t="s">
        <v>30</v>
      </c>
      <c r="G1465" t="s">
        <v>44</v>
      </c>
      <c r="H1465">
        <v>13</v>
      </c>
      <c r="I1465">
        <v>20</v>
      </c>
      <c r="J1465" t="s">
        <v>32</v>
      </c>
      <c r="K1465" t="s">
        <v>33</v>
      </c>
      <c r="L1465" t="s">
        <v>34</v>
      </c>
      <c r="M1465" t="s">
        <v>35</v>
      </c>
      <c r="N1465" t="s">
        <v>36</v>
      </c>
      <c r="O1465" t="s">
        <v>37</v>
      </c>
      <c r="P1465" t="s">
        <v>38</v>
      </c>
      <c r="Q1465" t="s">
        <v>39</v>
      </c>
      <c r="R1465" t="s">
        <v>40</v>
      </c>
      <c r="S1465">
        <v>7483989</v>
      </c>
      <c r="T1465">
        <v>1347</v>
      </c>
      <c r="U1465">
        <v>2007</v>
      </c>
      <c r="V1465">
        <v>709880</v>
      </c>
      <c r="W1465" s="6">
        <v>39926.837002314816</v>
      </c>
      <c r="X1465" t="s">
        <v>4670</v>
      </c>
      <c r="Y1465" t="s">
        <v>25</v>
      </c>
    </row>
    <row r="1466" spans="1:25" x14ac:dyDescent="0.35">
      <c r="A1466" t="s">
        <v>4673</v>
      </c>
      <c r="B1466" t="s">
        <v>4674</v>
      </c>
      <c r="C1466" s="5">
        <v>43922.69321759259</v>
      </c>
      <c r="D1466" s="5">
        <f t="shared" si="23"/>
        <v>43922</v>
      </c>
      <c r="E1466" t="s">
        <v>4675</v>
      </c>
      <c r="F1466" t="s">
        <v>30</v>
      </c>
      <c r="G1466" t="s">
        <v>31</v>
      </c>
      <c r="H1466">
        <v>43</v>
      </c>
      <c r="I1466">
        <v>62</v>
      </c>
      <c r="J1466" t="s">
        <v>32</v>
      </c>
      <c r="K1466" t="s">
        <v>33</v>
      </c>
      <c r="L1466" t="s">
        <v>34</v>
      </c>
      <c r="M1466" t="s">
        <v>35</v>
      </c>
      <c r="N1466" t="s">
        <v>36</v>
      </c>
      <c r="O1466" t="s">
        <v>37</v>
      </c>
      <c r="P1466" t="s">
        <v>38</v>
      </c>
      <c r="Q1466" t="s">
        <v>39</v>
      </c>
      <c r="R1466" t="s">
        <v>40</v>
      </c>
      <c r="S1466">
        <v>7483989</v>
      </c>
      <c r="T1466">
        <v>1347</v>
      </c>
      <c r="U1466">
        <v>2007</v>
      </c>
      <c r="V1466">
        <v>709880</v>
      </c>
      <c r="W1466" s="6">
        <v>39926.837002314816</v>
      </c>
      <c r="X1466" t="s">
        <v>4673</v>
      </c>
      <c r="Y1466" t="s">
        <v>25</v>
      </c>
    </row>
    <row r="1467" spans="1:25" x14ac:dyDescent="0.35">
      <c r="A1467" t="s">
        <v>4676</v>
      </c>
      <c r="B1467" t="s">
        <v>4677</v>
      </c>
      <c r="C1467" s="5">
        <v>43922.073321759257</v>
      </c>
      <c r="D1467" s="5">
        <f t="shared" si="23"/>
        <v>43922</v>
      </c>
      <c r="E1467" t="s">
        <v>4678</v>
      </c>
      <c r="F1467" t="s">
        <v>30</v>
      </c>
      <c r="G1467" t="s">
        <v>4067</v>
      </c>
      <c r="H1467">
        <v>3</v>
      </c>
      <c r="I1467">
        <v>3</v>
      </c>
      <c r="J1467" t="s">
        <v>419</v>
      </c>
      <c r="K1467" t="s">
        <v>33</v>
      </c>
      <c r="L1467" t="s">
        <v>420</v>
      </c>
      <c r="M1467" t="s">
        <v>421</v>
      </c>
      <c r="N1467" t="s">
        <v>422</v>
      </c>
      <c r="O1467" t="s">
        <v>423</v>
      </c>
      <c r="P1467" t="s">
        <v>50</v>
      </c>
      <c r="Q1467" t="s">
        <v>424</v>
      </c>
      <c r="R1467" t="s">
        <v>40</v>
      </c>
      <c r="S1467">
        <v>40259</v>
      </c>
      <c r="T1467">
        <v>2445</v>
      </c>
      <c r="U1467">
        <v>1703</v>
      </c>
      <c r="V1467">
        <v>164752</v>
      </c>
      <c r="W1467" s="6">
        <v>39927.606261574074</v>
      </c>
      <c r="X1467" t="s">
        <v>4676</v>
      </c>
      <c r="Y1467" t="s">
        <v>26</v>
      </c>
    </row>
    <row r="1468" spans="1:25" x14ac:dyDescent="0.35">
      <c r="A1468" t="s">
        <v>4679</v>
      </c>
      <c r="B1468" t="s">
        <v>4680</v>
      </c>
      <c r="C1468" s="5">
        <v>43921.914618055554</v>
      </c>
      <c r="D1468" s="5">
        <f t="shared" si="23"/>
        <v>43921</v>
      </c>
      <c r="E1468" t="s">
        <v>4681</v>
      </c>
      <c r="F1468" t="s">
        <v>30</v>
      </c>
      <c r="G1468" t="s">
        <v>31</v>
      </c>
      <c r="H1468">
        <v>27</v>
      </c>
      <c r="I1468">
        <v>48</v>
      </c>
      <c r="J1468" t="s">
        <v>32</v>
      </c>
      <c r="K1468" t="s">
        <v>33</v>
      </c>
      <c r="L1468" t="s">
        <v>34</v>
      </c>
      <c r="M1468" t="s">
        <v>35</v>
      </c>
      <c r="N1468" t="s">
        <v>36</v>
      </c>
      <c r="O1468" t="s">
        <v>37</v>
      </c>
      <c r="P1468" t="s">
        <v>38</v>
      </c>
      <c r="Q1468" t="s">
        <v>39</v>
      </c>
      <c r="R1468" t="s">
        <v>40</v>
      </c>
      <c r="S1468">
        <v>7483989</v>
      </c>
      <c r="T1468">
        <v>1347</v>
      </c>
      <c r="U1468">
        <v>2007</v>
      </c>
      <c r="V1468">
        <v>709880</v>
      </c>
      <c r="W1468" s="6">
        <v>39926.837002314816</v>
      </c>
      <c r="X1468" t="s">
        <v>4679</v>
      </c>
      <c r="Y1468" t="s">
        <v>25</v>
      </c>
    </row>
    <row r="1469" spans="1:25" x14ac:dyDescent="0.35">
      <c r="A1469" t="s">
        <v>4682</v>
      </c>
      <c r="B1469" t="s">
        <v>4683</v>
      </c>
      <c r="C1469" s="5">
        <v>43921.912546296298</v>
      </c>
      <c r="D1469" s="5">
        <f t="shared" si="23"/>
        <v>43921</v>
      </c>
      <c r="E1469" t="s">
        <v>4684</v>
      </c>
      <c r="F1469" t="s">
        <v>30</v>
      </c>
      <c r="G1469" t="s">
        <v>31</v>
      </c>
      <c r="H1469">
        <v>4</v>
      </c>
      <c r="I1469">
        <v>13</v>
      </c>
      <c r="J1469" t="s">
        <v>32</v>
      </c>
      <c r="K1469" t="s">
        <v>33</v>
      </c>
      <c r="L1469" t="s">
        <v>34</v>
      </c>
      <c r="M1469" t="s">
        <v>35</v>
      </c>
      <c r="N1469" t="s">
        <v>36</v>
      </c>
      <c r="O1469" t="s">
        <v>37</v>
      </c>
      <c r="P1469" t="s">
        <v>38</v>
      </c>
      <c r="Q1469" t="s">
        <v>39</v>
      </c>
      <c r="R1469" t="s">
        <v>40</v>
      </c>
      <c r="S1469">
        <v>7483989</v>
      </c>
      <c r="T1469">
        <v>1347</v>
      </c>
      <c r="U1469">
        <v>2007</v>
      </c>
      <c r="V1469">
        <v>709880</v>
      </c>
      <c r="W1469" s="6">
        <v>39926.837002314816</v>
      </c>
      <c r="X1469" t="s">
        <v>4682</v>
      </c>
      <c r="Y1469" t="s">
        <v>26</v>
      </c>
    </row>
    <row r="1470" spans="1:25" ht="43.5" x14ac:dyDescent="0.35">
      <c r="A1470" t="s">
        <v>4685</v>
      </c>
      <c r="B1470" t="s">
        <v>4686</v>
      </c>
      <c r="C1470" s="5">
        <v>43921.906608796293</v>
      </c>
      <c r="D1470" s="5">
        <f t="shared" si="23"/>
        <v>43921</v>
      </c>
      <c r="E1470" s="8" t="s">
        <v>4687</v>
      </c>
      <c r="F1470" t="s">
        <v>30</v>
      </c>
      <c r="G1470" t="s">
        <v>144</v>
      </c>
      <c r="H1470">
        <v>10</v>
      </c>
      <c r="I1470">
        <v>16</v>
      </c>
      <c r="J1470" t="s">
        <v>95</v>
      </c>
      <c r="K1470" t="s">
        <v>33</v>
      </c>
      <c r="L1470" t="s">
        <v>96</v>
      </c>
      <c r="M1470" t="s">
        <v>97</v>
      </c>
      <c r="N1470" t="s">
        <v>98</v>
      </c>
      <c r="O1470" t="s">
        <v>99</v>
      </c>
      <c r="P1470" t="s">
        <v>50</v>
      </c>
      <c r="Q1470" t="s">
        <v>100</v>
      </c>
      <c r="R1470" t="s">
        <v>40</v>
      </c>
      <c r="S1470">
        <v>129288</v>
      </c>
      <c r="T1470">
        <v>761</v>
      </c>
      <c r="U1470">
        <v>1619</v>
      </c>
      <c r="V1470">
        <v>38337</v>
      </c>
      <c r="W1470" s="6">
        <v>39906.599074074074</v>
      </c>
      <c r="X1470" t="s">
        <v>4685</v>
      </c>
      <c r="Y1470" t="s">
        <v>25</v>
      </c>
    </row>
    <row r="1471" spans="1:25" ht="290" x14ac:dyDescent="0.35">
      <c r="A1471" t="s">
        <v>4688</v>
      </c>
      <c r="B1471" t="s">
        <v>4689</v>
      </c>
      <c r="C1471" s="5">
        <v>43921.858298611114</v>
      </c>
      <c r="D1471" s="5">
        <f t="shared" si="23"/>
        <v>43921</v>
      </c>
      <c r="E1471" s="8" t="s">
        <v>4690</v>
      </c>
      <c r="F1471" t="s">
        <v>30</v>
      </c>
      <c r="G1471" t="s">
        <v>68</v>
      </c>
      <c r="H1471">
        <v>21</v>
      </c>
      <c r="I1471">
        <v>82</v>
      </c>
      <c r="K1471" t="s">
        <v>33</v>
      </c>
      <c r="L1471" t="s">
        <v>87</v>
      </c>
      <c r="M1471" t="s">
        <v>88</v>
      </c>
      <c r="N1471" t="s">
        <v>89</v>
      </c>
      <c r="O1471" s="8" t="s">
        <v>90</v>
      </c>
      <c r="P1471" t="s">
        <v>50</v>
      </c>
      <c r="Q1471" t="s">
        <v>91</v>
      </c>
      <c r="R1471" t="s">
        <v>40</v>
      </c>
      <c r="S1471">
        <v>77201</v>
      </c>
      <c r="T1471">
        <v>738</v>
      </c>
      <c r="U1471">
        <v>22595</v>
      </c>
      <c r="V1471">
        <v>62522</v>
      </c>
      <c r="W1471" s="6">
        <v>40771.033090277779</v>
      </c>
      <c r="X1471" t="s">
        <v>4688</v>
      </c>
      <c r="Y1471" t="s">
        <v>25</v>
      </c>
    </row>
    <row r="1472" spans="1:25" x14ac:dyDescent="0.35">
      <c r="A1472" t="s">
        <v>4691</v>
      </c>
      <c r="B1472" t="s">
        <v>4692</v>
      </c>
      <c r="C1472" s="5">
        <v>43921.687650462962</v>
      </c>
      <c r="D1472" s="5">
        <f t="shared" si="23"/>
        <v>43921</v>
      </c>
      <c r="E1472" t="s">
        <v>4693</v>
      </c>
      <c r="F1472" t="s">
        <v>30</v>
      </c>
      <c r="G1472" t="s">
        <v>31</v>
      </c>
      <c r="H1472">
        <v>10</v>
      </c>
      <c r="I1472">
        <v>10</v>
      </c>
      <c r="J1472" t="s">
        <v>32</v>
      </c>
      <c r="K1472" t="s">
        <v>33</v>
      </c>
      <c r="L1472" t="s">
        <v>34</v>
      </c>
      <c r="M1472" t="s">
        <v>35</v>
      </c>
      <c r="N1472" t="s">
        <v>36</v>
      </c>
      <c r="O1472" t="s">
        <v>37</v>
      </c>
      <c r="P1472" t="s">
        <v>38</v>
      </c>
      <c r="Q1472" t="s">
        <v>39</v>
      </c>
      <c r="R1472" t="s">
        <v>40</v>
      </c>
      <c r="S1472">
        <v>7483989</v>
      </c>
      <c r="T1472">
        <v>1347</v>
      </c>
      <c r="U1472">
        <v>2007</v>
      </c>
      <c r="V1472">
        <v>709880</v>
      </c>
      <c r="W1472" s="6">
        <v>39926.837002314816</v>
      </c>
      <c r="X1472" t="s">
        <v>4691</v>
      </c>
      <c r="Y1472" t="s">
        <v>26</v>
      </c>
    </row>
    <row r="1473" spans="1:25" x14ac:dyDescent="0.35">
      <c r="A1473" t="s">
        <v>4694</v>
      </c>
      <c r="B1473" t="s">
        <v>4695</v>
      </c>
      <c r="C1473" s="5">
        <v>43921.641608796293</v>
      </c>
      <c r="D1473" s="5">
        <f t="shared" si="23"/>
        <v>43921</v>
      </c>
      <c r="E1473" t="s">
        <v>4696</v>
      </c>
      <c r="F1473" t="s">
        <v>30</v>
      </c>
      <c r="G1473" t="s">
        <v>144</v>
      </c>
      <c r="H1473">
        <v>3</v>
      </c>
      <c r="I1473">
        <v>21</v>
      </c>
      <c r="J1473" t="s">
        <v>95</v>
      </c>
      <c r="K1473" t="s">
        <v>33</v>
      </c>
      <c r="L1473" t="s">
        <v>96</v>
      </c>
      <c r="M1473" t="s">
        <v>97</v>
      </c>
      <c r="N1473" t="s">
        <v>98</v>
      </c>
      <c r="O1473" t="s">
        <v>99</v>
      </c>
      <c r="P1473" t="s">
        <v>50</v>
      </c>
      <c r="Q1473" t="s">
        <v>100</v>
      </c>
      <c r="R1473" t="s">
        <v>40</v>
      </c>
      <c r="S1473">
        <v>129288</v>
      </c>
      <c r="T1473">
        <v>761</v>
      </c>
      <c r="U1473">
        <v>1619</v>
      </c>
      <c r="V1473">
        <v>38337</v>
      </c>
      <c r="W1473" s="6">
        <v>39906.599074074074</v>
      </c>
      <c r="X1473" t="s">
        <v>4694</v>
      </c>
      <c r="Y1473" t="s">
        <v>26</v>
      </c>
    </row>
    <row r="1474" spans="1:25" x14ac:dyDescent="0.35">
      <c r="A1474" t="s">
        <v>4697</v>
      </c>
      <c r="B1474" t="s">
        <v>4698</v>
      </c>
      <c r="C1474" s="5">
        <v>43921.604224537034</v>
      </c>
      <c r="D1474" s="5">
        <f t="shared" si="23"/>
        <v>43921</v>
      </c>
      <c r="E1474" t="s">
        <v>4699</v>
      </c>
      <c r="F1474" t="s">
        <v>30</v>
      </c>
      <c r="G1474" t="s">
        <v>31</v>
      </c>
      <c r="H1474">
        <v>12</v>
      </c>
      <c r="I1474">
        <v>22</v>
      </c>
      <c r="J1474" t="s">
        <v>32</v>
      </c>
      <c r="K1474" t="s">
        <v>33</v>
      </c>
      <c r="L1474" t="s">
        <v>34</v>
      </c>
      <c r="M1474" t="s">
        <v>35</v>
      </c>
      <c r="N1474" t="s">
        <v>36</v>
      </c>
      <c r="O1474" t="s">
        <v>37</v>
      </c>
      <c r="P1474" t="s">
        <v>38</v>
      </c>
      <c r="Q1474" t="s">
        <v>39</v>
      </c>
      <c r="R1474" t="s">
        <v>40</v>
      </c>
      <c r="S1474">
        <v>7483989</v>
      </c>
      <c r="T1474">
        <v>1347</v>
      </c>
      <c r="U1474">
        <v>2007</v>
      </c>
      <c r="V1474">
        <v>709880</v>
      </c>
      <c r="W1474" s="6">
        <v>39926.837002314816</v>
      </c>
      <c r="X1474" t="s">
        <v>4697</v>
      </c>
      <c r="Y1474" t="s">
        <v>26</v>
      </c>
    </row>
    <row r="1475" spans="1:25" x14ac:dyDescent="0.35">
      <c r="A1475" t="s">
        <v>4700</v>
      </c>
      <c r="B1475" t="s">
        <v>4701</v>
      </c>
      <c r="C1475" s="5">
        <v>43921.542060185187</v>
      </c>
      <c r="D1475" s="5">
        <f t="shared" si="23"/>
        <v>43921</v>
      </c>
      <c r="E1475" t="s">
        <v>4702</v>
      </c>
      <c r="F1475" t="s">
        <v>30</v>
      </c>
      <c r="G1475" t="s">
        <v>68</v>
      </c>
      <c r="H1475">
        <v>6</v>
      </c>
      <c r="I1475">
        <v>28</v>
      </c>
      <c r="J1475" t="s">
        <v>95</v>
      </c>
      <c r="K1475" t="s">
        <v>33</v>
      </c>
      <c r="L1475" t="s">
        <v>96</v>
      </c>
      <c r="M1475" t="s">
        <v>97</v>
      </c>
      <c r="N1475" t="s">
        <v>98</v>
      </c>
      <c r="O1475" t="s">
        <v>99</v>
      </c>
      <c r="P1475" t="s">
        <v>50</v>
      </c>
      <c r="Q1475" t="s">
        <v>100</v>
      </c>
      <c r="R1475" t="s">
        <v>40</v>
      </c>
      <c r="S1475">
        <v>129288</v>
      </c>
      <c r="T1475">
        <v>761</v>
      </c>
      <c r="U1475">
        <v>1619</v>
      </c>
      <c r="V1475">
        <v>38337</v>
      </c>
      <c r="W1475" s="6">
        <v>39906.599074074074</v>
      </c>
      <c r="X1475" t="s">
        <v>4700</v>
      </c>
      <c r="Y1475" t="s">
        <v>26</v>
      </c>
    </row>
    <row r="1476" spans="1:25" x14ac:dyDescent="0.35">
      <c r="A1476" t="s">
        <v>4703</v>
      </c>
      <c r="B1476" t="s">
        <v>4704</v>
      </c>
      <c r="C1476" s="5">
        <v>43921.458402777775</v>
      </c>
      <c r="D1476" s="5">
        <f t="shared" si="23"/>
        <v>43921</v>
      </c>
      <c r="E1476" t="s">
        <v>4705</v>
      </c>
      <c r="F1476" t="s">
        <v>30</v>
      </c>
      <c r="G1476" t="s">
        <v>31</v>
      </c>
      <c r="H1476">
        <v>4</v>
      </c>
      <c r="I1476">
        <v>12</v>
      </c>
      <c r="J1476" t="s">
        <v>32</v>
      </c>
      <c r="K1476" t="s">
        <v>33</v>
      </c>
      <c r="L1476" t="s">
        <v>34</v>
      </c>
      <c r="M1476" t="s">
        <v>35</v>
      </c>
      <c r="N1476" t="s">
        <v>36</v>
      </c>
      <c r="O1476" t="s">
        <v>37</v>
      </c>
      <c r="P1476" t="s">
        <v>38</v>
      </c>
      <c r="Q1476" t="s">
        <v>39</v>
      </c>
      <c r="R1476" t="s">
        <v>40</v>
      </c>
      <c r="S1476">
        <v>7483989</v>
      </c>
      <c r="T1476">
        <v>1347</v>
      </c>
      <c r="U1476">
        <v>2007</v>
      </c>
      <c r="V1476">
        <v>709880</v>
      </c>
      <c r="W1476" s="6">
        <v>39926.837002314816</v>
      </c>
      <c r="X1476" t="s">
        <v>4703</v>
      </c>
      <c r="Y1476" t="s">
        <v>26</v>
      </c>
    </row>
    <row r="1477" spans="1:25" x14ac:dyDescent="0.35">
      <c r="A1477" t="s">
        <v>4706</v>
      </c>
      <c r="B1477" t="s">
        <v>4707</v>
      </c>
      <c r="C1477" s="5">
        <v>43920.711898148147</v>
      </c>
      <c r="D1477" s="5">
        <f t="shared" si="23"/>
        <v>43920</v>
      </c>
      <c r="E1477" t="s">
        <v>4708</v>
      </c>
      <c r="F1477" t="s">
        <v>30</v>
      </c>
      <c r="G1477" t="s">
        <v>31</v>
      </c>
      <c r="H1477">
        <v>2</v>
      </c>
      <c r="I1477">
        <v>6</v>
      </c>
      <c r="J1477" t="s">
        <v>32</v>
      </c>
      <c r="K1477" t="s">
        <v>33</v>
      </c>
      <c r="L1477" t="s">
        <v>34</v>
      </c>
      <c r="M1477" t="s">
        <v>35</v>
      </c>
      <c r="N1477" t="s">
        <v>36</v>
      </c>
      <c r="O1477" t="s">
        <v>37</v>
      </c>
      <c r="P1477" t="s">
        <v>38</v>
      </c>
      <c r="Q1477" t="s">
        <v>39</v>
      </c>
      <c r="R1477" t="s">
        <v>40</v>
      </c>
      <c r="S1477">
        <v>7483989</v>
      </c>
      <c r="T1477">
        <v>1347</v>
      </c>
      <c r="U1477">
        <v>2007</v>
      </c>
      <c r="V1477">
        <v>709880</v>
      </c>
      <c r="W1477" s="6">
        <v>39926.837002314816</v>
      </c>
      <c r="X1477" t="s">
        <v>4706</v>
      </c>
      <c r="Y1477" t="s">
        <v>26</v>
      </c>
    </row>
    <row r="1478" spans="1:25" ht="43.5" x14ac:dyDescent="0.35">
      <c r="A1478" t="s">
        <v>4709</v>
      </c>
      <c r="B1478" t="s">
        <v>4710</v>
      </c>
      <c r="C1478" s="5">
        <v>43919.858078703706</v>
      </c>
      <c r="D1478" s="5">
        <f t="shared" si="23"/>
        <v>43919</v>
      </c>
      <c r="E1478" s="8" t="s">
        <v>4711</v>
      </c>
      <c r="F1478" t="s">
        <v>30</v>
      </c>
      <c r="G1478" t="s">
        <v>44</v>
      </c>
      <c r="H1478">
        <v>1</v>
      </c>
      <c r="I1478">
        <v>27</v>
      </c>
      <c r="J1478" t="s">
        <v>126</v>
      </c>
      <c r="K1478" t="s">
        <v>33</v>
      </c>
      <c r="L1478" t="s">
        <v>127</v>
      </c>
      <c r="M1478" t="s">
        <v>128</v>
      </c>
      <c r="N1478" t="s">
        <v>129</v>
      </c>
      <c r="O1478" t="s">
        <v>130</v>
      </c>
      <c r="P1478" t="s">
        <v>50</v>
      </c>
      <c r="Q1478" t="s">
        <v>131</v>
      </c>
      <c r="R1478" t="s">
        <v>40</v>
      </c>
      <c r="S1478">
        <v>32596</v>
      </c>
      <c r="T1478">
        <v>1008</v>
      </c>
      <c r="U1478">
        <v>28114</v>
      </c>
      <c r="V1478">
        <v>16312</v>
      </c>
      <c r="W1478" s="6">
        <v>39855.944733796299</v>
      </c>
      <c r="X1478" t="s">
        <v>4709</v>
      </c>
      <c r="Y1478" t="s">
        <v>24</v>
      </c>
    </row>
    <row r="1479" spans="1:25" x14ac:dyDescent="0.35">
      <c r="A1479" t="s">
        <v>4712</v>
      </c>
      <c r="B1479" t="s">
        <v>4713</v>
      </c>
      <c r="C1479" s="5">
        <v>43917.541944444441</v>
      </c>
      <c r="D1479" s="5">
        <f t="shared" si="23"/>
        <v>43917</v>
      </c>
      <c r="E1479" t="s">
        <v>4714</v>
      </c>
      <c r="F1479" t="s">
        <v>30</v>
      </c>
      <c r="G1479" t="s">
        <v>68</v>
      </c>
      <c r="H1479">
        <v>10</v>
      </c>
      <c r="I1479">
        <v>24</v>
      </c>
      <c r="J1479" t="s">
        <v>95</v>
      </c>
      <c r="K1479" t="s">
        <v>33</v>
      </c>
      <c r="L1479" t="s">
        <v>96</v>
      </c>
      <c r="M1479" t="s">
        <v>97</v>
      </c>
      <c r="N1479" t="s">
        <v>98</v>
      </c>
      <c r="O1479" t="s">
        <v>99</v>
      </c>
      <c r="P1479" t="s">
        <v>50</v>
      </c>
      <c r="Q1479" t="s">
        <v>100</v>
      </c>
      <c r="R1479" t="s">
        <v>40</v>
      </c>
      <c r="S1479">
        <v>129288</v>
      </c>
      <c r="T1479">
        <v>761</v>
      </c>
      <c r="U1479">
        <v>1619</v>
      </c>
      <c r="V1479">
        <v>38337</v>
      </c>
      <c r="W1479" s="6">
        <v>39906.599074074074</v>
      </c>
      <c r="X1479" t="s">
        <v>4712</v>
      </c>
      <c r="Y1479" t="s">
        <v>24</v>
      </c>
    </row>
    <row r="1480" spans="1:25" ht="29" x14ac:dyDescent="0.35">
      <c r="A1480" t="s">
        <v>4715</v>
      </c>
      <c r="B1480" t="s">
        <v>4716</v>
      </c>
      <c r="C1480" s="5">
        <v>43917.52684027778</v>
      </c>
      <c r="D1480" s="5">
        <f t="shared" ref="D1480:D1543" si="24">DATEVALUE(_xlfn.CONCAT(MONTH(C1480),"/",DAY(C1480),"/",YEAR(C1480)))</f>
        <v>43917</v>
      </c>
      <c r="E1480" s="8" t="s">
        <v>4717</v>
      </c>
      <c r="F1480" t="s">
        <v>116</v>
      </c>
      <c r="G1480" t="s">
        <v>68</v>
      </c>
      <c r="H1480">
        <v>0</v>
      </c>
      <c r="I1480">
        <v>6</v>
      </c>
      <c r="J1480" t="s">
        <v>126</v>
      </c>
      <c r="K1480" t="s">
        <v>33</v>
      </c>
      <c r="L1480" t="s">
        <v>127</v>
      </c>
      <c r="M1480" t="s">
        <v>128</v>
      </c>
      <c r="N1480" t="s">
        <v>129</v>
      </c>
      <c r="O1480" t="s">
        <v>130</v>
      </c>
      <c r="P1480" t="s">
        <v>50</v>
      </c>
      <c r="Q1480" t="s">
        <v>131</v>
      </c>
      <c r="R1480" t="s">
        <v>40</v>
      </c>
      <c r="S1480">
        <v>32596</v>
      </c>
      <c r="T1480">
        <v>1008</v>
      </c>
      <c r="U1480">
        <v>28114</v>
      </c>
      <c r="V1480">
        <v>16312</v>
      </c>
      <c r="W1480" s="6">
        <v>39855.944733796299</v>
      </c>
      <c r="X1480" t="s">
        <v>4715</v>
      </c>
      <c r="Y1480" t="s">
        <v>26</v>
      </c>
    </row>
    <row r="1481" spans="1:25" ht="87" x14ac:dyDescent="0.35">
      <c r="A1481" t="s">
        <v>4718</v>
      </c>
      <c r="B1481" t="s">
        <v>4719</v>
      </c>
      <c r="C1481" s="5">
        <v>43917.480092592596</v>
      </c>
      <c r="D1481" s="5">
        <f t="shared" si="24"/>
        <v>43917</v>
      </c>
      <c r="E1481" s="8" t="s">
        <v>4720</v>
      </c>
      <c r="F1481" t="s">
        <v>75</v>
      </c>
      <c r="G1481" t="s">
        <v>44</v>
      </c>
      <c r="H1481">
        <v>0</v>
      </c>
      <c r="I1481">
        <v>0</v>
      </c>
      <c r="J1481" t="s">
        <v>56</v>
      </c>
      <c r="K1481" t="s">
        <v>33</v>
      </c>
      <c r="L1481" t="s">
        <v>57</v>
      </c>
      <c r="M1481" t="s">
        <v>58</v>
      </c>
      <c r="N1481" t="s">
        <v>59</v>
      </c>
      <c r="O1481" t="s">
        <v>60</v>
      </c>
      <c r="P1481" t="s">
        <v>50</v>
      </c>
      <c r="Q1481" t="s">
        <v>61</v>
      </c>
      <c r="R1481" t="s">
        <v>40</v>
      </c>
      <c r="S1481">
        <v>61841</v>
      </c>
      <c r="T1481">
        <v>3177</v>
      </c>
      <c r="U1481">
        <v>25315</v>
      </c>
      <c r="V1481">
        <v>143761</v>
      </c>
      <c r="W1481" s="6">
        <v>40202.631284722222</v>
      </c>
      <c r="X1481" t="s">
        <v>4718</v>
      </c>
      <c r="Y1481" t="s">
        <v>24</v>
      </c>
    </row>
    <row r="1482" spans="1:25" x14ac:dyDescent="0.35">
      <c r="A1482" t="s">
        <v>4721</v>
      </c>
      <c r="B1482" t="s">
        <v>4722</v>
      </c>
      <c r="C1482" s="5">
        <v>43916.928483796299</v>
      </c>
      <c r="D1482" s="5">
        <f t="shared" si="24"/>
        <v>43916</v>
      </c>
      <c r="E1482" t="s">
        <v>4723</v>
      </c>
      <c r="F1482" t="s">
        <v>116</v>
      </c>
      <c r="G1482" t="s">
        <v>144</v>
      </c>
      <c r="H1482">
        <v>0</v>
      </c>
      <c r="I1482">
        <v>0</v>
      </c>
      <c r="J1482" t="s">
        <v>3557</v>
      </c>
      <c r="K1482" t="s">
        <v>33</v>
      </c>
      <c r="L1482" t="s">
        <v>3558</v>
      </c>
      <c r="M1482" t="s">
        <v>3559</v>
      </c>
      <c r="N1482" t="s">
        <v>3560</v>
      </c>
      <c r="O1482" t="s">
        <v>3561</v>
      </c>
      <c r="P1482" t="s">
        <v>50</v>
      </c>
      <c r="Q1482" t="s">
        <v>3562</v>
      </c>
      <c r="R1482" t="s">
        <v>40</v>
      </c>
      <c r="S1482">
        <v>45358</v>
      </c>
      <c r="T1482">
        <v>396</v>
      </c>
      <c r="U1482">
        <v>47655</v>
      </c>
      <c r="V1482">
        <v>49643</v>
      </c>
      <c r="W1482" s="6">
        <v>41785.895497685182</v>
      </c>
      <c r="X1482" t="s">
        <v>4721</v>
      </c>
      <c r="Y1482" s="9" t="s">
        <v>26</v>
      </c>
    </row>
    <row r="1483" spans="1:25" x14ac:dyDescent="0.35">
      <c r="A1483" t="s">
        <v>4724</v>
      </c>
      <c r="B1483" t="s">
        <v>4725</v>
      </c>
      <c r="C1483" s="5">
        <v>43916.896539351852</v>
      </c>
      <c r="D1483" s="5">
        <f t="shared" si="24"/>
        <v>43916</v>
      </c>
      <c r="E1483" t="s">
        <v>4726</v>
      </c>
      <c r="F1483" t="s">
        <v>30</v>
      </c>
      <c r="G1483" t="s">
        <v>144</v>
      </c>
      <c r="H1483">
        <v>21</v>
      </c>
      <c r="I1483">
        <v>49</v>
      </c>
      <c r="J1483" t="s">
        <v>95</v>
      </c>
      <c r="K1483" t="s">
        <v>33</v>
      </c>
      <c r="L1483" t="s">
        <v>96</v>
      </c>
      <c r="M1483" t="s">
        <v>97</v>
      </c>
      <c r="N1483" t="s">
        <v>98</v>
      </c>
      <c r="O1483" t="s">
        <v>99</v>
      </c>
      <c r="P1483" t="s">
        <v>50</v>
      </c>
      <c r="Q1483" t="s">
        <v>100</v>
      </c>
      <c r="R1483" t="s">
        <v>40</v>
      </c>
      <c r="S1483">
        <v>129288</v>
      </c>
      <c r="T1483">
        <v>761</v>
      </c>
      <c r="U1483">
        <v>1619</v>
      </c>
      <c r="V1483">
        <v>38337</v>
      </c>
      <c r="W1483" s="6">
        <v>39906.599074074074</v>
      </c>
      <c r="X1483" t="s">
        <v>4724</v>
      </c>
      <c r="Y1483" s="9" t="s">
        <v>26</v>
      </c>
    </row>
    <row r="1484" spans="1:25" x14ac:dyDescent="0.35">
      <c r="A1484" t="s">
        <v>4727</v>
      </c>
      <c r="B1484" t="s">
        <v>4728</v>
      </c>
      <c r="C1484" s="5">
        <v>43916.835300925923</v>
      </c>
      <c r="D1484" s="5">
        <f t="shared" si="24"/>
        <v>43916</v>
      </c>
      <c r="E1484" t="s">
        <v>4729</v>
      </c>
      <c r="F1484" t="s">
        <v>30</v>
      </c>
      <c r="G1484" t="s">
        <v>31</v>
      </c>
      <c r="H1484">
        <v>87</v>
      </c>
      <c r="I1484">
        <v>150</v>
      </c>
      <c r="J1484" t="s">
        <v>32</v>
      </c>
      <c r="K1484" t="s">
        <v>33</v>
      </c>
      <c r="L1484" t="s">
        <v>34</v>
      </c>
      <c r="M1484" t="s">
        <v>35</v>
      </c>
      <c r="N1484" t="s">
        <v>36</v>
      </c>
      <c r="O1484" t="s">
        <v>37</v>
      </c>
      <c r="P1484" t="s">
        <v>38</v>
      </c>
      <c r="Q1484" t="s">
        <v>39</v>
      </c>
      <c r="R1484" t="s">
        <v>40</v>
      </c>
      <c r="S1484">
        <v>7483989</v>
      </c>
      <c r="T1484">
        <v>1347</v>
      </c>
      <c r="U1484">
        <v>2007</v>
      </c>
      <c r="V1484">
        <v>709880</v>
      </c>
      <c r="W1484" s="6">
        <v>39926.837002314816</v>
      </c>
      <c r="X1484" t="s">
        <v>4727</v>
      </c>
      <c r="Y1484" t="s">
        <v>24</v>
      </c>
    </row>
    <row r="1485" spans="1:25" x14ac:dyDescent="0.35">
      <c r="A1485" t="s">
        <v>4730</v>
      </c>
      <c r="B1485" t="s">
        <v>4731</v>
      </c>
      <c r="C1485" s="5">
        <v>43916.810300925928</v>
      </c>
      <c r="D1485" s="5">
        <f t="shared" si="24"/>
        <v>43916</v>
      </c>
      <c r="E1485" t="s">
        <v>4732</v>
      </c>
      <c r="F1485" t="s">
        <v>30</v>
      </c>
      <c r="G1485" t="s">
        <v>144</v>
      </c>
      <c r="H1485">
        <v>7</v>
      </c>
      <c r="I1485">
        <v>15</v>
      </c>
      <c r="J1485" t="s">
        <v>95</v>
      </c>
      <c r="K1485" t="s">
        <v>33</v>
      </c>
      <c r="L1485" t="s">
        <v>96</v>
      </c>
      <c r="M1485" t="s">
        <v>97</v>
      </c>
      <c r="N1485" t="s">
        <v>98</v>
      </c>
      <c r="O1485" t="s">
        <v>99</v>
      </c>
      <c r="P1485" t="s">
        <v>50</v>
      </c>
      <c r="Q1485" t="s">
        <v>100</v>
      </c>
      <c r="R1485" t="s">
        <v>40</v>
      </c>
      <c r="S1485">
        <v>129288</v>
      </c>
      <c r="T1485">
        <v>761</v>
      </c>
      <c r="U1485">
        <v>1619</v>
      </c>
      <c r="V1485">
        <v>38337</v>
      </c>
      <c r="W1485" s="6">
        <v>39906.599074074074</v>
      </c>
      <c r="X1485" t="s">
        <v>4730</v>
      </c>
      <c r="Y1485" t="s">
        <v>26</v>
      </c>
    </row>
    <row r="1486" spans="1:25" ht="43.5" x14ac:dyDescent="0.35">
      <c r="A1486" t="s">
        <v>4733</v>
      </c>
      <c r="B1486" t="s">
        <v>4734</v>
      </c>
      <c r="C1486" s="5">
        <v>43916.635682870372</v>
      </c>
      <c r="D1486" s="5">
        <f t="shared" si="24"/>
        <v>43916</v>
      </c>
      <c r="E1486" s="8" t="s">
        <v>4735</v>
      </c>
      <c r="F1486" t="s">
        <v>75</v>
      </c>
      <c r="G1486" t="s">
        <v>4067</v>
      </c>
      <c r="H1486">
        <v>0</v>
      </c>
      <c r="I1486">
        <v>0</v>
      </c>
      <c r="J1486" t="s">
        <v>56</v>
      </c>
      <c r="K1486" t="s">
        <v>33</v>
      </c>
      <c r="L1486" t="s">
        <v>57</v>
      </c>
      <c r="M1486" t="s">
        <v>58</v>
      </c>
      <c r="N1486" t="s">
        <v>59</v>
      </c>
      <c r="O1486" t="s">
        <v>60</v>
      </c>
      <c r="P1486" t="s">
        <v>50</v>
      </c>
      <c r="Q1486" t="s">
        <v>61</v>
      </c>
      <c r="R1486" t="s">
        <v>40</v>
      </c>
      <c r="S1486">
        <v>61841</v>
      </c>
      <c r="T1486">
        <v>3177</v>
      </c>
      <c r="U1486">
        <v>25315</v>
      </c>
      <c r="V1486">
        <v>143761</v>
      </c>
      <c r="W1486" s="6">
        <v>40202.631284722222</v>
      </c>
      <c r="X1486" t="s">
        <v>4733</v>
      </c>
      <c r="Y1486" t="s">
        <v>24</v>
      </c>
    </row>
    <row r="1487" spans="1:25" x14ac:dyDescent="0.35">
      <c r="A1487" t="s">
        <v>4736</v>
      </c>
      <c r="B1487" t="s">
        <v>4737</v>
      </c>
      <c r="C1487" s="5">
        <v>43916.605763888889</v>
      </c>
      <c r="D1487" s="5">
        <f t="shared" si="24"/>
        <v>43916</v>
      </c>
      <c r="E1487" t="s">
        <v>4738</v>
      </c>
      <c r="F1487" t="s">
        <v>30</v>
      </c>
      <c r="G1487" t="s">
        <v>144</v>
      </c>
      <c r="H1487">
        <v>12</v>
      </c>
      <c r="I1487">
        <v>29</v>
      </c>
      <c r="J1487" t="s">
        <v>95</v>
      </c>
      <c r="K1487" t="s">
        <v>33</v>
      </c>
      <c r="L1487" t="s">
        <v>96</v>
      </c>
      <c r="M1487" t="s">
        <v>97</v>
      </c>
      <c r="N1487" t="s">
        <v>98</v>
      </c>
      <c r="O1487" t="s">
        <v>99</v>
      </c>
      <c r="P1487" t="s">
        <v>50</v>
      </c>
      <c r="Q1487" t="s">
        <v>100</v>
      </c>
      <c r="R1487" t="s">
        <v>40</v>
      </c>
      <c r="S1487">
        <v>129288</v>
      </c>
      <c r="T1487">
        <v>761</v>
      </c>
      <c r="U1487">
        <v>1619</v>
      </c>
      <c r="V1487">
        <v>38337</v>
      </c>
      <c r="W1487" s="6">
        <v>39906.599074074074</v>
      </c>
      <c r="X1487" t="s">
        <v>4736</v>
      </c>
      <c r="Y1487" t="s">
        <v>24</v>
      </c>
    </row>
    <row r="1488" spans="1:25" ht="87" x14ac:dyDescent="0.35">
      <c r="A1488" t="s">
        <v>4739</v>
      </c>
      <c r="B1488" t="s">
        <v>4740</v>
      </c>
      <c r="C1488" s="5">
        <v>43916.575046296297</v>
      </c>
      <c r="D1488" s="5">
        <f t="shared" si="24"/>
        <v>43916</v>
      </c>
      <c r="E1488" s="8" t="s">
        <v>4741</v>
      </c>
      <c r="F1488" t="s">
        <v>75</v>
      </c>
      <c r="G1488" t="s">
        <v>68</v>
      </c>
      <c r="H1488">
        <v>0</v>
      </c>
      <c r="I1488">
        <v>0</v>
      </c>
      <c r="J1488" t="s">
        <v>32</v>
      </c>
      <c r="K1488" t="s">
        <v>33</v>
      </c>
      <c r="L1488" t="s">
        <v>34</v>
      </c>
      <c r="M1488" t="s">
        <v>35</v>
      </c>
      <c r="N1488" t="s">
        <v>36</v>
      </c>
      <c r="O1488" t="s">
        <v>37</v>
      </c>
      <c r="P1488" t="s">
        <v>38</v>
      </c>
      <c r="Q1488" t="s">
        <v>39</v>
      </c>
      <c r="R1488" t="s">
        <v>40</v>
      </c>
      <c r="S1488">
        <v>7483989</v>
      </c>
      <c r="T1488">
        <v>1347</v>
      </c>
      <c r="U1488">
        <v>2007</v>
      </c>
      <c r="V1488">
        <v>709880</v>
      </c>
      <c r="W1488" s="6">
        <v>39926.837002314816</v>
      </c>
      <c r="X1488" t="s">
        <v>4739</v>
      </c>
      <c r="Y1488" t="s">
        <v>24</v>
      </c>
    </row>
    <row r="1489" spans="1:25" x14ac:dyDescent="0.35">
      <c r="A1489" t="s">
        <v>4742</v>
      </c>
      <c r="B1489" t="s">
        <v>4743</v>
      </c>
      <c r="C1489" s="5">
        <v>43915.588125000002</v>
      </c>
      <c r="D1489" s="5">
        <f t="shared" si="24"/>
        <v>43915</v>
      </c>
      <c r="E1489" t="s">
        <v>4744</v>
      </c>
      <c r="F1489" t="s">
        <v>30</v>
      </c>
      <c r="G1489" t="s">
        <v>4067</v>
      </c>
      <c r="H1489">
        <v>4</v>
      </c>
      <c r="I1489">
        <v>2</v>
      </c>
      <c r="J1489" t="s">
        <v>56</v>
      </c>
      <c r="K1489" t="s">
        <v>33</v>
      </c>
      <c r="L1489" t="s">
        <v>57</v>
      </c>
      <c r="M1489" t="s">
        <v>58</v>
      </c>
      <c r="N1489" t="s">
        <v>59</v>
      </c>
      <c r="O1489" t="s">
        <v>60</v>
      </c>
      <c r="P1489" t="s">
        <v>50</v>
      </c>
      <c r="Q1489" t="s">
        <v>61</v>
      </c>
      <c r="R1489" t="s">
        <v>40</v>
      </c>
      <c r="S1489">
        <v>61841</v>
      </c>
      <c r="T1489">
        <v>3177</v>
      </c>
      <c r="U1489">
        <v>25315</v>
      </c>
      <c r="V1489">
        <v>143761</v>
      </c>
      <c r="W1489" s="6">
        <v>40202.631284722222</v>
      </c>
      <c r="X1489" t="s">
        <v>4742</v>
      </c>
      <c r="Y1489" t="s">
        <v>26</v>
      </c>
    </row>
    <row r="1490" spans="1:25" x14ac:dyDescent="0.35">
      <c r="A1490" t="s">
        <v>4745</v>
      </c>
      <c r="B1490" t="s">
        <v>4746</v>
      </c>
      <c r="C1490" s="5">
        <v>43915.082511574074</v>
      </c>
      <c r="D1490" s="5">
        <f t="shared" si="24"/>
        <v>43915</v>
      </c>
      <c r="E1490" t="s">
        <v>4747</v>
      </c>
      <c r="F1490" t="s">
        <v>30</v>
      </c>
      <c r="G1490" t="s">
        <v>819</v>
      </c>
      <c r="H1490">
        <v>287</v>
      </c>
      <c r="I1490">
        <v>1826</v>
      </c>
      <c r="J1490" t="s">
        <v>1423</v>
      </c>
      <c r="K1490" t="s">
        <v>33</v>
      </c>
      <c r="L1490" t="s">
        <v>1424</v>
      </c>
      <c r="M1490" t="s">
        <v>1425</v>
      </c>
      <c r="N1490" t="s">
        <v>1426</v>
      </c>
      <c r="O1490" t="s">
        <v>1427</v>
      </c>
      <c r="P1490" t="s">
        <v>38</v>
      </c>
      <c r="Q1490" t="s">
        <v>1428</v>
      </c>
      <c r="R1490" t="s">
        <v>40</v>
      </c>
      <c r="S1490">
        <v>184100</v>
      </c>
      <c r="T1490">
        <v>0</v>
      </c>
      <c r="U1490">
        <v>1</v>
      </c>
      <c r="V1490">
        <v>645</v>
      </c>
      <c r="W1490" s="6">
        <v>42863.689421296294</v>
      </c>
      <c r="X1490" t="s">
        <v>4745</v>
      </c>
      <c r="Y1490" t="s">
        <v>24</v>
      </c>
    </row>
    <row r="1491" spans="1:25" x14ac:dyDescent="0.35">
      <c r="A1491" t="s">
        <v>4748</v>
      </c>
      <c r="B1491" t="s">
        <v>4749</v>
      </c>
      <c r="C1491" s="5">
        <v>43914.714629629627</v>
      </c>
      <c r="D1491" s="5">
        <f t="shared" si="24"/>
        <v>43914</v>
      </c>
      <c r="E1491" t="s">
        <v>4750</v>
      </c>
      <c r="F1491" t="s">
        <v>30</v>
      </c>
      <c r="G1491" t="s">
        <v>31</v>
      </c>
      <c r="H1491">
        <v>17</v>
      </c>
      <c r="I1491">
        <v>36</v>
      </c>
      <c r="J1491" t="s">
        <v>32</v>
      </c>
      <c r="K1491" t="s">
        <v>33</v>
      </c>
      <c r="L1491" t="s">
        <v>34</v>
      </c>
      <c r="M1491" t="s">
        <v>35</v>
      </c>
      <c r="N1491" t="s">
        <v>36</v>
      </c>
      <c r="O1491" t="s">
        <v>37</v>
      </c>
      <c r="P1491" t="s">
        <v>38</v>
      </c>
      <c r="Q1491" t="s">
        <v>39</v>
      </c>
      <c r="R1491" t="s">
        <v>40</v>
      </c>
      <c r="S1491">
        <v>7483989</v>
      </c>
      <c r="T1491">
        <v>1347</v>
      </c>
      <c r="U1491">
        <v>2007</v>
      </c>
      <c r="V1491">
        <v>709880</v>
      </c>
      <c r="W1491" s="6">
        <v>39926.837002314816</v>
      </c>
      <c r="X1491" t="s">
        <v>4748</v>
      </c>
      <c r="Y1491" t="s">
        <v>24</v>
      </c>
    </row>
    <row r="1492" spans="1:25" x14ac:dyDescent="0.35">
      <c r="A1492" t="s">
        <v>4751</v>
      </c>
      <c r="B1492" t="s">
        <v>4752</v>
      </c>
      <c r="C1492" s="5">
        <v>43914.601759259262</v>
      </c>
      <c r="D1492" s="5">
        <f t="shared" si="24"/>
        <v>43914</v>
      </c>
      <c r="E1492" t="s">
        <v>4753</v>
      </c>
      <c r="F1492" t="s">
        <v>30</v>
      </c>
      <c r="G1492" t="s">
        <v>68</v>
      </c>
      <c r="H1492">
        <v>0</v>
      </c>
      <c r="I1492">
        <v>10</v>
      </c>
      <c r="J1492" t="s">
        <v>126</v>
      </c>
      <c r="K1492" t="s">
        <v>33</v>
      </c>
      <c r="L1492" t="s">
        <v>127</v>
      </c>
      <c r="M1492" t="s">
        <v>128</v>
      </c>
      <c r="N1492" t="s">
        <v>129</v>
      </c>
      <c r="O1492" t="s">
        <v>130</v>
      </c>
      <c r="P1492" t="s">
        <v>50</v>
      </c>
      <c r="Q1492" t="s">
        <v>131</v>
      </c>
      <c r="R1492" t="s">
        <v>40</v>
      </c>
      <c r="S1492">
        <v>32596</v>
      </c>
      <c r="T1492">
        <v>1008</v>
      </c>
      <c r="U1492">
        <v>28114</v>
      </c>
      <c r="V1492">
        <v>16312</v>
      </c>
      <c r="W1492" s="6">
        <v>39855.944733796299</v>
      </c>
      <c r="X1492" t="s">
        <v>4751</v>
      </c>
      <c r="Y1492" t="s">
        <v>26</v>
      </c>
    </row>
    <row r="1493" spans="1:25" ht="43.5" x14ac:dyDescent="0.35">
      <c r="A1493" t="s">
        <v>4754</v>
      </c>
      <c r="B1493" t="s">
        <v>4755</v>
      </c>
      <c r="C1493" s="5">
        <v>43914.526365740741</v>
      </c>
      <c r="D1493" s="5">
        <f t="shared" si="24"/>
        <v>43914</v>
      </c>
      <c r="E1493" s="8" t="s">
        <v>4756</v>
      </c>
      <c r="F1493" t="s">
        <v>75</v>
      </c>
      <c r="G1493" t="s">
        <v>44</v>
      </c>
      <c r="H1493">
        <v>0</v>
      </c>
      <c r="I1493">
        <v>0</v>
      </c>
      <c r="J1493" t="s">
        <v>56</v>
      </c>
      <c r="K1493" t="s">
        <v>33</v>
      </c>
      <c r="L1493" t="s">
        <v>57</v>
      </c>
      <c r="M1493" t="s">
        <v>58</v>
      </c>
      <c r="N1493" t="s">
        <v>59</v>
      </c>
      <c r="O1493" t="s">
        <v>60</v>
      </c>
      <c r="P1493" t="s">
        <v>50</v>
      </c>
      <c r="Q1493" t="s">
        <v>61</v>
      </c>
      <c r="R1493" t="s">
        <v>40</v>
      </c>
      <c r="S1493">
        <v>61841</v>
      </c>
      <c r="T1493">
        <v>3177</v>
      </c>
      <c r="U1493">
        <v>25315</v>
      </c>
      <c r="V1493">
        <v>143761</v>
      </c>
      <c r="W1493" s="6">
        <v>40202.631284722222</v>
      </c>
      <c r="X1493" t="s">
        <v>4754</v>
      </c>
      <c r="Y1493" t="s">
        <v>25</v>
      </c>
    </row>
    <row r="1494" spans="1:25" ht="72.5" x14ac:dyDescent="0.35">
      <c r="A1494" t="s">
        <v>4757</v>
      </c>
      <c r="B1494" t="s">
        <v>4758</v>
      </c>
      <c r="C1494" s="5">
        <v>43913.989317129628</v>
      </c>
      <c r="D1494" s="5">
        <f t="shared" si="24"/>
        <v>43913</v>
      </c>
      <c r="E1494" s="8" t="s">
        <v>4759</v>
      </c>
      <c r="F1494" t="s">
        <v>75</v>
      </c>
      <c r="G1494" t="s">
        <v>44</v>
      </c>
      <c r="H1494">
        <v>0</v>
      </c>
      <c r="I1494">
        <v>0</v>
      </c>
      <c r="J1494" t="s">
        <v>56</v>
      </c>
      <c r="K1494" t="s">
        <v>33</v>
      </c>
      <c r="L1494" t="s">
        <v>57</v>
      </c>
      <c r="M1494" t="s">
        <v>58</v>
      </c>
      <c r="N1494" t="s">
        <v>59</v>
      </c>
      <c r="O1494" t="s">
        <v>60</v>
      </c>
      <c r="P1494" t="s">
        <v>50</v>
      </c>
      <c r="Q1494" t="s">
        <v>61</v>
      </c>
      <c r="R1494" t="s">
        <v>40</v>
      </c>
      <c r="S1494">
        <v>61841</v>
      </c>
      <c r="T1494">
        <v>3177</v>
      </c>
      <c r="U1494">
        <v>25315</v>
      </c>
      <c r="V1494">
        <v>143761</v>
      </c>
      <c r="W1494" s="6">
        <v>40202.631284722222</v>
      </c>
      <c r="X1494" t="s">
        <v>4757</v>
      </c>
      <c r="Y1494" t="s">
        <v>24</v>
      </c>
    </row>
    <row r="1495" spans="1:25" x14ac:dyDescent="0.35">
      <c r="A1495" t="s">
        <v>4760</v>
      </c>
      <c r="B1495" t="s">
        <v>4761</v>
      </c>
      <c r="C1495" s="5">
        <v>43913.909525462965</v>
      </c>
      <c r="D1495" s="5">
        <f t="shared" si="24"/>
        <v>43913</v>
      </c>
      <c r="E1495" t="s">
        <v>4762</v>
      </c>
      <c r="F1495" t="s">
        <v>30</v>
      </c>
      <c r="G1495" t="s">
        <v>4067</v>
      </c>
      <c r="H1495">
        <v>1</v>
      </c>
      <c r="I1495">
        <v>3</v>
      </c>
      <c r="J1495" t="s">
        <v>56</v>
      </c>
      <c r="K1495" t="s">
        <v>33</v>
      </c>
      <c r="L1495" t="s">
        <v>57</v>
      </c>
      <c r="M1495" t="s">
        <v>58</v>
      </c>
      <c r="N1495" t="s">
        <v>59</v>
      </c>
      <c r="O1495" t="s">
        <v>60</v>
      </c>
      <c r="P1495" t="s">
        <v>50</v>
      </c>
      <c r="Q1495" t="s">
        <v>61</v>
      </c>
      <c r="R1495" t="s">
        <v>40</v>
      </c>
      <c r="S1495">
        <v>61841</v>
      </c>
      <c r="T1495">
        <v>3177</v>
      </c>
      <c r="U1495">
        <v>25315</v>
      </c>
      <c r="V1495">
        <v>143761</v>
      </c>
      <c r="W1495" s="6">
        <v>40202.631284722222</v>
      </c>
      <c r="X1495" t="s">
        <v>4760</v>
      </c>
      <c r="Y1495" t="s">
        <v>25</v>
      </c>
    </row>
    <row r="1496" spans="1:25" x14ac:dyDescent="0.35">
      <c r="A1496" t="s">
        <v>4763</v>
      </c>
      <c r="B1496" t="s">
        <v>4764</v>
      </c>
      <c r="C1496" s="5">
        <v>43913.890925925924</v>
      </c>
      <c r="D1496" s="5">
        <f t="shared" si="24"/>
        <v>43913</v>
      </c>
      <c r="E1496" t="s">
        <v>4765</v>
      </c>
      <c r="F1496" t="s">
        <v>30</v>
      </c>
      <c r="G1496" t="s">
        <v>68</v>
      </c>
      <c r="H1496">
        <v>17</v>
      </c>
      <c r="I1496">
        <v>43</v>
      </c>
      <c r="J1496" t="s">
        <v>95</v>
      </c>
      <c r="K1496" t="s">
        <v>33</v>
      </c>
      <c r="L1496" t="s">
        <v>96</v>
      </c>
      <c r="M1496" t="s">
        <v>97</v>
      </c>
      <c r="N1496" t="s">
        <v>98</v>
      </c>
      <c r="O1496" t="s">
        <v>99</v>
      </c>
      <c r="P1496" t="s">
        <v>50</v>
      </c>
      <c r="Q1496" t="s">
        <v>100</v>
      </c>
      <c r="R1496" t="s">
        <v>40</v>
      </c>
      <c r="S1496">
        <v>129288</v>
      </c>
      <c r="T1496">
        <v>761</v>
      </c>
      <c r="U1496">
        <v>1619</v>
      </c>
      <c r="V1496">
        <v>38337</v>
      </c>
      <c r="W1496" s="6">
        <v>39906.599074074074</v>
      </c>
      <c r="X1496" t="s">
        <v>4763</v>
      </c>
      <c r="Y1496" t="s">
        <v>26</v>
      </c>
    </row>
    <row r="1497" spans="1:25" x14ac:dyDescent="0.35">
      <c r="A1497" t="s">
        <v>4766</v>
      </c>
      <c r="B1497" t="s">
        <v>4767</v>
      </c>
      <c r="C1497" s="5">
        <v>43913.602986111109</v>
      </c>
      <c r="D1497" s="5">
        <f t="shared" si="24"/>
        <v>43913</v>
      </c>
      <c r="E1497" t="s">
        <v>4768</v>
      </c>
      <c r="F1497" t="s">
        <v>30</v>
      </c>
      <c r="G1497" t="s">
        <v>31</v>
      </c>
      <c r="H1497">
        <v>20</v>
      </c>
      <c r="I1497">
        <v>28</v>
      </c>
      <c r="J1497" t="s">
        <v>32</v>
      </c>
      <c r="K1497" t="s">
        <v>33</v>
      </c>
      <c r="L1497" t="s">
        <v>34</v>
      </c>
      <c r="M1497" t="s">
        <v>35</v>
      </c>
      <c r="N1497" t="s">
        <v>36</v>
      </c>
      <c r="O1497" t="s">
        <v>37</v>
      </c>
      <c r="P1497" t="s">
        <v>38</v>
      </c>
      <c r="Q1497" t="s">
        <v>39</v>
      </c>
      <c r="R1497" t="s">
        <v>40</v>
      </c>
      <c r="S1497">
        <v>7483989</v>
      </c>
      <c r="T1497">
        <v>1347</v>
      </c>
      <c r="U1497">
        <v>2007</v>
      </c>
      <c r="V1497">
        <v>709880</v>
      </c>
      <c r="W1497" s="6">
        <v>39926.837002314816</v>
      </c>
      <c r="X1497" t="s">
        <v>4766</v>
      </c>
      <c r="Y1497" s="9" t="s">
        <v>25</v>
      </c>
    </row>
    <row r="1498" spans="1:25" x14ac:dyDescent="0.35">
      <c r="A1498" t="s">
        <v>4769</v>
      </c>
      <c r="B1498" t="s">
        <v>4770</v>
      </c>
      <c r="C1498" s="5">
        <v>43913.570231481484</v>
      </c>
      <c r="D1498" s="5">
        <f t="shared" si="24"/>
        <v>43913</v>
      </c>
      <c r="E1498" t="s">
        <v>4771</v>
      </c>
      <c r="F1498" t="s">
        <v>30</v>
      </c>
      <c r="G1498" t="s">
        <v>144</v>
      </c>
      <c r="H1498">
        <v>5</v>
      </c>
      <c r="I1498">
        <v>16</v>
      </c>
      <c r="J1498" t="s">
        <v>95</v>
      </c>
      <c r="K1498" t="s">
        <v>33</v>
      </c>
      <c r="L1498" t="s">
        <v>96</v>
      </c>
      <c r="M1498" t="s">
        <v>97</v>
      </c>
      <c r="N1498" t="s">
        <v>98</v>
      </c>
      <c r="O1498" t="s">
        <v>99</v>
      </c>
      <c r="P1498" t="s">
        <v>50</v>
      </c>
      <c r="Q1498" t="s">
        <v>100</v>
      </c>
      <c r="R1498" t="s">
        <v>40</v>
      </c>
      <c r="S1498">
        <v>129288</v>
      </c>
      <c r="T1498">
        <v>761</v>
      </c>
      <c r="U1498">
        <v>1619</v>
      </c>
      <c r="V1498">
        <v>38337</v>
      </c>
      <c r="W1498" s="6">
        <v>39906.599074074074</v>
      </c>
      <c r="X1498" t="s">
        <v>4769</v>
      </c>
      <c r="Y1498" t="s">
        <v>25</v>
      </c>
    </row>
    <row r="1499" spans="1:25" x14ac:dyDescent="0.35">
      <c r="A1499" t="s">
        <v>4772</v>
      </c>
      <c r="B1499" t="s">
        <v>4773</v>
      </c>
      <c r="C1499" s="5">
        <v>43913.539224537039</v>
      </c>
      <c r="D1499" s="5">
        <f t="shared" si="24"/>
        <v>43913</v>
      </c>
      <c r="E1499" t="s">
        <v>4774</v>
      </c>
      <c r="F1499" t="s">
        <v>30</v>
      </c>
      <c r="G1499" t="s">
        <v>31</v>
      </c>
      <c r="H1499">
        <v>23</v>
      </c>
      <c r="I1499">
        <v>36</v>
      </c>
      <c r="J1499" t="s">
        <v>107</v>
      </c>
      <c r="K1499" t="s">
        <v>33</v>
      </c>
      <c r="L1499" t="s">
        <v>108</v>
      </c>
      <c r="M1499" t="s">
        <v>109</v>
      </c>
      <c r="N1499" t="s">
        <v>110</v>
      </c>
      <c r="O1499" t="s">
        <v>111</v>
      </c>
      <c r="P1499" t="s">
        <v>38</v>
      </c>
      <c r="Q1499" t="s">
        <v>112</v>
      </c>
      <c r="R1499" t="s">
        <v>40</v>
      </c>
      <c r="S1499">
        <v>18985514</v>
      </c>
      <c r="T1499">
        <v>1041</v>
      </c>
      <c r="U1499">
        <v>1161</v>
      </c>
      <c r="V1499">
        <v>348760</v>
      </c>
      <c r="W1499" s="6">
        <v>39173.265428240738</v>
      </c>
      <c r="X1499" t="s">
        <v>4772</v>
      </c>
      <c r="Y1499" t="s">
        <v>24</v>
      </c>
    </row>
    <row r="1500" spans="1:25" ht="43.5" x14ac:dyDescent="0.35">
      <c r="A1500" t="s">
        <v>4775</v>
      </c>
      <c r="B1500" t="s">
        <v>4776</v>
      </c>
      <c r="C1500" s="5">
        <v>43912.686261574076</v>
      </c>
      <c r="D1500" s="5">
        <f t="shared" si="24"/>
        <v>43912</v>
      </c>
      <c r="E1500" s="8" t="s">
        <v>4777</v>
      </c>
      <c r="F1500" t="s">
        <v>116</v>
      </c>
      <c r="G1500" t="s">
        <v>144</v>
      </c>
      <c r="H1500">
        <v>1</v>
      </c>
      <c r="I1500">
        <v>12</v>
      </c>
      <c r="J1500" t="s">
        <v>1657</v>
      </c>
      <c r="L1500" t="s">
        <v>1658</v>
      </c>
      <c r="M1500" t="s">
        <v>1659</v>
      </c>
      <c r="N1500" t="s">
        <v>1660</v>
      </c>
      <c r="O1500" t="s">
        <v>1661</v>
      </c>
      <c r="P1500" t="s">
        <v>50</v>
      </c>
      <c r="Q1500" t="s">
        <v>1662</v>
      </c>
      <c r="R1500" t="s">
        <v>40</v>
      </c>
      <c r="S1500">
        <v>20839</v>
      </c>
      <c r="T1500">
        <v>885</v>
      </c>
      <c r="U1500">
        <v>25352</v>
      </c>
      <c r="V1500">
        <v>57025</v>
      </c>
      <c r="W1500" s="6">
        <v>39917.764479166668</v>
      </c>
      <c r="X1500" t="s">
        <v>4775</v>
      </c>
      <c r="Y1500" t="s">
        <v>26</v>
      </c>
    </row>
    <row r="1501" spans="1:25" x14ac:dyDescent="0.35">
      <c r="A1501" t="s">
        <v>4778</v>
      </c>
      <c r="B1501" t="s">
        <v>4779</v>
      </c>
      <c r="C1501" s="5">
        <v>43912.644537037035</v>
      </c>
      <c r="D1501" s="5">
        <f t="shared" si="24"/>
        <v>43912</v>
      </c>
      <c r="E1501" t="s">
        <v>4780</v>
      </c>
      <c r="F1501" t="s">
        <v>75</v>
      </c>
      <c r="G1501" t="s">
        <v>44</v>
      </c>
      <c r="H1501">
        <v>0</v>
      </c>
      <c r="I1501">
        <v>0</v>
      </c>
      <c r="J1501" t="s">
        <v>56</v>
      </c>
      <c r="K1501" t="s">
        <v>33</v>
      </c>
      <c r="L1501" t="s">
        <v>57</v>
      </c>
      <c r="M1501" t="s">
        <v>58</v>
      </c>
      <c r="N1501" t="s">
        <v>59</v>
      </c>
      <c r="O1501" t="s">
        <v>60</v>
      </c>
      <c r="P1501" t="s">
        <v>50</v>
      </c>
      <c r="Q1501" t="s">
        <v>61</v>
      </c>
      <c r="R1501" t="s">
        <v>40</v>
      </c>
      <c r="S1501">
        <v>61841</v>
      </c>
      <c r="T1501">
        <v>3177</v>
      </c>
      <c r="U1501">
        <v>25315</v>
      </c>
      <c r="V1501">
        <v>143761</v>
      </c>
      <c r="W1501" s="6">
        <v>40202.631284722222</v>
      </c>
      <c r="X1501" t="s">
        <v>4778</v>
      </c>
      <c r="Y1501" t="s">
        <v>26</v>
      </c>
    </row>
    <row r="1502" spans="1:25" x14ac:dyDescent="0.35">
      <c r="A1502" t="s">
        <v>4781</v>
      </c>
      <c r="B1502" t="s">
        <v>4782</v>
      </c>
      <c r="C1502" s="5">
        <v>43911.776574074072</v>
      </c>
      <c r="D1502" s="5">
        <f t="shared" si="24"/>
        <v>43911</v>
      </c>
      <c r="E1502" t="s">
        <v>4783</v>
      </c>
      <c r="F1502" t="s">
        <v>75</v>
      </c>
      <c r="G1502" t="s">
        <v>144</v>
      </c>
      <c r="H1502">
        <v>0</v>
      </c>
      <c r="I1502">
        <v>0</v>
      </c>
      <c r="J1502" t="s">
        <v>2033</v>
      </c>
      <c r="K1502" t="s">
        <v>33</v>
      </c>
      <c r="L1502" t="s">
        <v>2034</v>
      </c>
      <c r="M1502" t="s">
        <v>2035</v>
      </c>
      <c r="N1502" t="s">
        <v>2036</v>
      </c>
      <c r="O1502" t="s">
        <v>2037</v>
      </c>
      <c r="P1502" t="s">
        <v>50</v>
      </c>
      <c r="Q1502" t="s">
        <v>2038</v>
      </c>
      <c r="R1502" t="s">
        <v>40</v>
      </c>
      <c r="S1502">
        <v>25243</v>
      </c>
      <c r="T1502">
        <v>2690</v>
      </c>
      <c r="U1502">
        <v>1061</v>
      </c>
      <c r="V1502">
        <v>11564</v>
      </c>
      <c r="W1502" s="6">
        <v>39930.648425925923</v>
      </c>
      <c r="X1502" t="s">
        <v>4781</v>
      </c>
      <c r="Y1502" t="s">
        <v>25</v>
      </c>
    </row>
    <row r="1503" spans="1:25" x14ac:dyDescent="0.35">
      <c r="A1503" t="s">
        <v>4784</v>
      </c>
      <c r="B1503" t="s">
        <v>4785</v>
      </c>
      <c r="C1503" s="5">
        <v>43911.594513888886</v>
      </c>
      <c r="D1503" s="5">
        <f t="shared" si="24"/>
        <v>43911</v>
      </c>
      <c r="E1503" t="s">
        <v>4786</v>
      </c>
      <c r="F1503" t="s">
        <v>116</v>
      </c>
      <c r="G1503" t="s">
        <v>44</v>
      </c>
      <c r="H1503">
        <v>0</v>
      </c>
      <c r="I1503">
        <v>13</v>
      </c>
      <c r="J1503" t="s">
        <v>358</v>
      </c>
      <c r="K1503" t="s">
        <v>33</v>
      </c>
      <c r="L1503" t="s">
        <v>359</v>
      </c>
      <c r="M1503" t="s">
        <v>360</v>
      </c>
      <c r="N1503" t="s">
        <v>361</v>
      </c>
      <c r="O1503" t="s">
        <v>362</v>
      </c>
      <c r="P1503" t="s">
        <v>50</v>
      </c>
      <c r="Q1503" t="s">
        <v>363</v>
      </c>
      <c r="R1503" t="s">
        <v>40</v>
      </c>
      <c r="S1503">
        <v>74872</v>
      </c>
      <c r="T1503">
        <v>1279</v>
      </c>
      <c r="U1503">
        <v>81</v>
      </c>
      <c r="V1503">
        <v>36114</v>
      </c>
      <c r="W1503" s="6">
        <v>41561.864629629628</v>
      </c>
      <c r="X1503" t="s">
        <v>4784</v>
      </c>
      <c r="Y1503" t="s">
        <v>26</v>
      </c>
    </row>
    <row r="1504" spans="1:25" ht="87" x14ac:dyDescent="0.35">
      <c r="A1504" t="s">
        <v>4787</v>
      </c>
      <c r="B1504" t="s">
        <v>4788</v>
      </c>
      <c r="C1504" s="5">
        <v>43911.112557870372</v>
      </c>
      <c r="D1504" s="5">
        <f t="shared" si="24"/>
        <v>43911</v>
      </c>
      <c r="E1504" s="8" t="s">
        <v>4789</v>
      </c>
      <c r="F1504" t="s">
        <v>30</v>
      </c>
      <c r="G1504" t="s">
        <v>144</v>
      </c>
      <c r="H1504">
        <v>2</v>
      </c>
      <c r="I1504">
        <v>26</v>
      </c>
      <c r="J1504" t="s">
        <v>3692</v>
      </c>
      <c r="K1504" t="s">
        <v>33</v>
      </c>
      <c r="L1504" t="s">
        <v>3693</v>
      </c>
      <c r="M1504" t="s">
        <v>3694</v>
      </c>
      <c r="N1504" t="s">
        <v>3695</v>
      </c>
      <c r="O1504" t="s">
        <v>3696</v>
      </c>
      <c r="P1504" t="s">
        <v>50</v>
      </c>
      <c r="Q1504" t="s">
        <v>3697</v>
      </c>
      <c r="R1504" t="s">
        <v>40</v>
      </c>
      <c r="S1504">
        <v>17928</v>
      </c>
      <c r="T1504">
        <v>332</v>
      </c>
      <c r="U1504">
        <v>5704</v>
      </c>
      <c r="V1504">
        <v>611</v>
      </c>
      <c r="W1504" s="6">
        <v>41036.162766203706</v>
      </c>
      <c r="X1504" t="s">
        <v>4787</v>
      </c>
      <c r="Y1504" t="s">
        <v>25</v>
      </c>
    </row>
    <row r="1505" spans="1:25" x14ac:dyDescent="0.35">
      <c r="A1505" t="s">
        <v>4790</v>
      </c>
      <c r="B1505" t="s">
        <v>4791</v>
      </c>
      <c r="C1505" s="5">
        <v>43910.899351851855</v>
      </c>
      <c r="D1505" s="5">
        <f t="shared" si="24"/>
        <v>43910</v>
      </c>
      <c r="E1505" t="s">
        <v>4792</v>
      </c>
      <c r="F1505" t="s">
        <v>30</v>
      </c>
      <c r="G1505" t="s">
        <v>31</v>
      </c>
      <c r="H1505">
        <v>9</v>
      </c>
      <c r="I1505">
        <v>25</v>
      </c>
      <c r="J1505" t="s">
        <v>32</v>
      </c>
      <c r="K1505" t="s">
        <v>33</v>
      </c>
      <c r="L1505" t="s">
        <v>34</v>
      </c>
      <c r="M1505" t="s">
        <v>35</v>
      </c>
      <c r="N1505" t="s">
        <v>36</v>
      </c>
      <c r="O1505" t="s">
        <v>37</v>
      </c>
      <c r="P1505" t="s">
        <v>38</v>
      </c>
      <c r="Q1505" t="s">
        <v>39</v>
      </c>
      <c r="R1505" t="s">
        <v>40</v>
      </c>
      <c r="S1505">
        <v>7483989</v>
      </c>
      <c r="T1505">
        <v>1347</v>
      </c>
      <c r="U1505">
        <v>2007</v>
      </c>
      <c r="V1505">
        <v>709880</v>
      </c>
      <c r="W1505" s="6">
        <v>39926.837002314816</v>
      </c>
      <c r="X1505" t="s">
        <v>4790</v>
      </c>
      <c r="Y1505" t="s">
        <v>25</v>
      </c>
    </row>
    <row r="1506" spans="1:25" x14ac:dyDescent="0.35">
      <c r="A1506" t="s">
        <v>4793</v>
      </c>
      <c r="B1506" t="s">
        <v>4794</v>
      </c>
      <c r="C1506" s="5">
        <v>43910.837858796294</v>
      </c>
      <c r="D1506" s="5">
        <f t="shared" si="24"/>
        <v>43910</v>
      </c>
      <c r="E1506" t="s">
        <v>4795</v>
      </c>
      <c r="F1506" t="s">
        <v>30</v>
      </c>
      <c r="G1506" t="s">
        <v>31</v>
      </c>
      <c r="H1506">
        <v>238</v>
      </c>
      <c r="I1506">
        <v>341</v>
      </c>
      <c r="J1506" t="s">
        <v>32</v>
      </c>
      <c r="K1506" t="s">
        <v>33</v>
      </c>
      <c r="L1506" t="s">
        <v>34</v>
      </c>
      <c r="M1506" t="s">
        <v>35</v>
      </c>
      <c r="N1506" t="s">
        <v>36</v>
      </c>
      <c r="O1506" t="s">
        <v>37</v>
      </c>
      <c r="P1506" t="s">
        <v>38</v>
      </c>
      <c r="Q1506" t="s">
        <v>39</v>
      </c>
      <c r="R1506" t="s">
        <v>40</v>
      </c>
      <c r="S1506">
        <v>7483989</v>
      </c>
      <c r="T1506">
        <v>1347</v>
      </c>
      <c r="U1506">
        <v>2007</v>
      </c>
      <c r="V1506">
        <v>709880</v>
      </c>
      <c r="W1506" s="6">
        <v>39926.837002314816</v>
      </c>
      <c r="X1506" t="s">
        <v>4793</v>
      </c>
      <c r="Y1506" t="s">
        <v>25</v>
      </c>
    </row>
    <row r="1507" spans="1:25" x14ac:dyDescent="0.35">
      <c r="A1507" t="s">
        <v>4796</v>
      </c>
      <c r="B1507" t="s">
        <v>4797</v>
      </c>
      <c r="C1507" s="5">
        <v>43910.791041666664</v>
      </c>
      <c r="D1507" s="5">
        <f t="shared" si="24"/>
        <v>43910</v>
      </c>
      <c r="E1507" t="s">
        <v>4798</v>
      </c>
      <c r="F1507" t="s">
        <v>30</v>
      </c>
      <c r="G1507" t="s">
        <v>31</v>
      </c>
      <c r="H1507">
        <v>17</v>
      </c>
      <c r="I1507">
        <v>26</v>
      </c>
      <c r="J1507" t="s">
        <v>32</v>
      </c>
      <c r="K1507" t="s">
        <v>33</v>
      </c>
      <c r="L1507" t="s">
        <v>34</v>
      </c>
      <c r="M1507" t="s">
        <v>35</v>
      </c>
      <c r="N1507" t="s">
        <v>36</v>
      </c>
      <c r="O1507" t="s">
        <v>37</v>
      </c>
      <c r="P1507" t="s">
        <v>38</v>
      </c>
      <c r="Q1507" t="s">
        <v>39</v>
      </c>
      <c r="R1507" t="s">
        <v>40</v>
      </c>
      <c r="S1507">
        <v>7483989</v>
      </c>
      <c r="T1507">
        <v>1347</v>
      </c>
      <c r="U1507">
        <v>2007</v>
      </c>
      <c r="V1507">
        <v>709880</v>
      </c>
      <c r="W1507" s="6">
        <v>39926.837002314816</v>
      </c>
      <c r="X1507" t="s">
        <v>4796</v>
      </c>
      <c r="Y1507" s="9" t="s">
        <v>24</v>
      </c>
    </row>
    <row r="1508" spans="1:25" x14ac:dyDescent="0.35">
      <c r="A1508" t="s">
        <v>4799</v>
      </c>
      <c r="B1508" t="s">
        <v>4800</v>
      </c>
      <c r="C1508" s="5">
        <v>43910.564525462964</v>
      </c>
      <c r="D1508" s="5">
        <f t="shared" si="24"/>
        <v>43910</v>
      </c>
      <c r="E1508" t="s">
        <v>4801</v>
      </c>
      <c r="F1508" t="s">
        <v>30</v>
      </c>
      <c r="G1508" t="s">
        <v>31</v>
      </c>
      <c r="H1508">
        <v>17</v>
      </c>
      <c r="I1508">
        <v>27</v>
      </c>
      <c r="J1508" t="s">
        <v>107</v>
      </c>
      <c r="K1508" t="s">
        <v>33</v>
      </c>
      <c r="L1508" t="s">
        <v>108</v>
      </c>
      <c r="M1508" t="s">
        <v>109</v>
      </c>
      <c r="N1508" t="s">
        <v>110</v>
      </c>
      <c r="O1508" t="s">
        <v>111</v>
      </c>
      <c r="P1508" t="s">
        <v>38</v>
      </c>
      <c r="Q1508" t="s">
        <v>112</v>
      </c>
      <c r="R1508" t="s">
        <v>40</v>
      </c>
      <c r="S1508">
        <v>18985514</v>
      </c>
      <c r="T1508">
        <v>1041</v>
      </c>
      <c r="U1508">
        <v>1161</v>
      </c>
      <c r="V1508">
        <v>348760</v>
      </c>
      <c r="W1508" s="6">
        <v>39173.265428240738</v>
      </c>
      <c r="X1508" t="s">
        <v>4799</v>
      </c>
      <c r="Y1508" t="s">
        <v>24</v>
      </c>
    </row>
    <row r="1509" spans="1:25" x14ac:dyDescent="0.35">
      <c r="A1509" t="s">
        <v>4802</v>
      </c>
      <c r="B1509" t="s">
        <v>4803</v>
      </c>
      <c r="C1509" s="5">
        <v>43910.286006944443</v>
      </c>
      <c r="D1509" s="5">
        <f t="shared" si="24"/>
        <v>43910</v>
      </c>
      <c r="E1509" t="s">
        <v>4804</v>
      </c>
      <c r="F1509" t="s">
        <v>116</v>
      </c>
      <c r="G1509" t="s">
        <v>68</v>
      </c>
      <c r="H1509">
        <v>1</v>
      </c>
      <c r="I1509">
        <v>7</v>
      </c>
      <c r="J1509" t="s">
        <v>126</v>
      </c>
      <c r="K1509" t="s">
        <v>33</v>
      </c>
      <c r="L1509" t="s">
        <v>127</v>
      </c>
      <c r="M1509" t="s">
        <v>128</v>
      </c>
      <c r="N1509" t="s">
        <v>129</v>
      </c>
      <c r="O1509" t="s">
        <v>130</v>
      </c>
      <c r="P1509" t="s">
        <v>50</v>
      </c>
      <c r="Q1509" t="s">
        <v>131</v>
      </c>
      <c r="R1509" t="s">
        <v>40</v>
      </c>
      <c r="S1509">
        <v>32596</v>
      </c>
      <c r="T1509">
        <v>1008</v>
      </c>
      <c r="U1509">
        <v>28114</v>
      </c>
      <c r="V1509">
        <v>16312</v>
      </c>
      <c r="W1509" s="6">
        <v>39855.944733796299</v>
      </c>
      <c r="X1509" t="s">
        <v>4802</v>
      </c>
      <c r="Y1509" t="s">
        <v>26</v>
      </c>
    </row>
    <row r="1510" spans="1:25" x14ac:dyDescent="0.35">
      <c r="A1510" t="s">
        <v>4805</v>
      </c>
      <c r="B1510" t="s">
        <v>4806</v>
      </c>
      <c r="C1510" s="5">
        <v>43909.569768518515</v>
      </c>
      <c r="D1510" s="5">
        <f t="shared" si="24"/>
        <v>43909</v>
      </c>
      <c r="E1510" t="s">
        <v>4807</v>
      </c>
      <c r="F1510" t="s">
        <v>30</v>
      </c>
      <c r="G1510" t="s">
        <v>31</v>
      </c>
      <c r="H1510">
        <v>105</v>
      </c>
      <c r="I1510">
        <v>120</v>
      </c>
      <c r="J1510" t="s">
        <v>32</v>
      </c>
      <c r="K1510" t="s">
        <v>33</v>
      </c>
      <c r="L1510" t="s">
        <v>34</v>
      </c>
      <c r="M1510" t="s">
        <v>35</v>
      </c>
      <c r="N1510" t="s">
        <v>36</v>
      </c>
      <c r="O1510" t="s">
        <v>37</v>
      </c>
      <c r="P1510" t="s">
        <v>38</v>
      </c>
      <c r="Q1510" t="s">
        <v>39</v>
      </c>
      <c r="R1510" t="s">
        <v>40</v>
      </c>
      <c r="S1510">
        <v>7483989</v>
      </c>
      <c r="T1510">
        <v>1347</v>
      </c>
      <c r="U1510">
        <v>2007</v>
      </c>
      <c r="V1510">
        <v>709880</v>
      </c>
      <c r="W1510" s="6">
        <v>39926.837002314816</v>
      </c>
      <c r="X1510" t="s">
        <v>4805</v>
      </c>
      <c r="Y1510" t="s">
        <v>26</v>
      </c>
    </row>
    <row r="1511" spans="1:25" x14ac:dyDescent="0.35">
      <c r="A1511" t="s">
        <v>4808</v>
      </c>
      <c r="B1511" t="s">
        <v>4809</v>
      </c>
      <c r="C1511" s="5">
        <v>43909.486608796295</v>
      </c>
      <c r="D1511" s="5">
        <f t="shared" si="24"/>
        <v>43909</v>
      </c>
      <c r="E1511" t="s">
        <v>4810</v>
      </c>
      <c r="F1511" t="s">
        <v>30</v>
      </c>
      <c r="G1511" t="s">
        <v>144</v>
      </c>
      <c r="H1511">
        <v>12</v>
      </c>
      <c r="I1511">
        <v>34</v>
      </c>
      <c r="J1511" t="s">
        <v>95</v>
      </c>
      <c r="K1511" t="s">
        <v>33</v>
      </c>
      <c r="L1511" t="s">
        <v>96</v>
      </c>
      <c r="M1511" t="s">
        <v>97</v>
      </c>
      <c r="N1511" t="s">
        <v>98</v>
      </c>
      <c r="O1511" t="s">
        <v>99</v>
      </c>
      <c r="P1511" t="s">
        <v>50</v>
      </c>
      <c r="Q1511" t="s">
        <v>100</v>
      </c>
      <c r="R1511" t="s">
        <v>40</v>
      </c>
      <c r="S1511">
        <v>129288</v>
      </c>
      <c r="T1511">
        <v>761</v>
      </c>
      <c r="U1511">
        <v>1619</v>
      </c>
      <c r="V1511">
        <v>38337</v>
      </c>
      <c r="W1511" s="6">
        <v>39906.599074074074</v>
      </c>
      <c r="X1511" t="s">
        <v>4808</v>
      </c>
      <c r="Y1511" t="s">
        <v>25</v>
      </c>
    </row>
    <row r="1512" spans="1:25" ht="58" x14ac:dyDescent="0.35">
      <c r="A1512" t="s">
        <v>4811</v>
      </c>
      <c r="B1512" t="s">
        <v>4812</v>
      </c>
      <c r="C1512" s="5">
        <v>43909.040694444448</v>
      </c>
      <c r="D1512" s="5">
        <f t="shared" si="24"/>
        <v>43909</v>
      </c>
      <c r="E1512" s="8" t="s">
        <v>4813</v>
      </c>
      <c r="F1512" t="s">
        <v>75</v>
      </c>
      <c r="G1512" t="s">
        <v>4067</v>
      </c>
      <c r="H1512">
        <v>0</v>
      </c>
      <c r="I1512">
        <v>0</v>
      </c>
      <c r="J1512" t="s">
        <v>56</v>
      </c>
      <c r="K1512" t="s">
        <v>33</v>
      </c>
      <c r="L1512" t="s">
        <v>57</v>
      </c>
      <c r="M1512" t="s">
        <v>58</v>
      </c>
      <c r="N1512" t="s">
        <v>59</v>
      </c>
      <c r="O1512" t="s">
        <v>60</v>
      </c>
      <c r="P1512" t="s">
        <v>50</v>
      </c>
      <c r="Q1512" t="s">
        <v>61</v>
      </c>
      <c r="R1512" t="s">
        <v>40</v>
      </c>
      <c r="S1512">
        <v>61841</v>
      </c>
      <c r="T1512">
        <v>3177</v>
      </c>
      <c r="U1512">
        <v>25315</v>
      </c>
      <c r="V1512">
        <v>143761</v>
      </c>
      <c r="W1512" s="6">
        <v>40202.631284722222</v>
      </c>
      <c r="X1512" t="s">
        <v>4811</v>
      </c>
      <c r="Y1512" t="s">
        <v>26</v>
      </c>
    </row>
    <row r="1513" spans="1:25" ht="72.5" x14ac:dyDescent="0.35">
      <c r="A1513" t="s">
        <v>4814</v>
      </c>
      <c r="B1513" t="s">
        <v>4815</v>
      </c>
      <c r="C1513" s="5">
        <v>43908.982407407406</v>
      </c>
      <c r="D1513" s="5">
        <f t="shared" si="24"/>
        <v>43908</v>
      </c>
      <c r="E1513" s="8" t="s">
        <v>4816</v>
      </c>
      <c r="F1513" t="s">
        <v>30</v>
      </c>
      <c r="G1513" t="s">
        <v>31</v>
      </c>
      <c r="H1513">
        <v>65</v>
      </c>
      <c r="I1513">
        <v>74</v>
      </c>
      <c r="J1513" t="s">
        <v>32</v>
      </c>
      <c r="K1513" t="s">
        <v>33</v>
      </c>
      <c r="L1513" t="s">
        <v>34</v>
      </c>
      <c r="M1513" t="s">
        <v>35</v>
      </c>
      <c r="N1513" t="s">
        <v>36</v>
      </c>
      <c r="O1513" t="s">
        <v>37</v>
      </c>
      <c r="P1513" t="s">
        <v>38</v>
      </c>
      <c r="Q1513" t="s">
        <v>39</v>
      </c>
      <c r="R1513" t="s">
        <v>40</v>
      </c>
      <c r="S1513">
        <v>7483989</v>
      </c>
      <c r="T1513">
        <v>1347</v>
      </c>
      <c r="U1513">
        <v>2007</v>
      </c>
      <c r="V1513">
        <v>709880</v>
      </c>
      <c r="W1513" s="6">
        <v>39926.837002314816</v>
      </c>
      <c r="X1513" t="s">
        <v>4814</v>
      </c>
      <c r="Y1513" s="9" t="s">
        <v>26</v>
      </c>
    </row>
    <row r="1514" spans="1:25" x14ac:dyDescent="0.35">
      <c r="A1514" t="s">
        <v>4817</v>
      </c>
      <c r="B1514" t="s">
        <v>4818</v>
      </c>
      <c r="C1514" s="5">
        <v>43908.916956018518</v>
      </c>
      <c r="D1514" s="5">
        <f t="shared" si="24"/>
        <v>43908</v>
      </c>
      <c r="E1514" t="s">
        <v>4819</v>
      </c>
      <c r="F1514" t="s">
        <v>30</v>
      </c>
      <c r="G1514" t="s">
        <v>144</v>
      </c>
      <c r="H1514">
        <v>9</v>
      </c>
      <c r="I1514">
        <v>20</v>
      </c>
      <c r="J1514" t="s">
        <v>95</v>
      </c>
      <c r="K1514" t="s">
        <v>33</v>
      </c>
      <c r="L1514" t="s">
        <v>96</v>
      </c>
      <c r="M1514" t="s">
        <v>97</v>
      </c>
      <c r="N1514" t="s">
        <v>98</v>
      </c>
      <c r="O1514" t="s">
        <v>99</v>
      </c>
      <c r="P1514" t="s">
        <v>50</v>
      </c>
      <c r="Q1514" t="s">
        <v>100</v>
      </c>
      <c r="R1514" t="s">
        <v>40</v>
      </c>
      <c r="S1514">
        <v>129288</v>
      </c>
      <c r="T1514">
        <v>761</v>
      </c>
      <c r="U1514">
        <v>1619</v>
      </c>
      <c r="V1514">
        <v>38337</v>
      </c>
      <c r="W1514" s="6">
        <v>39906.599074074074</v>
      </c>
      <c r="X1514" t="s">
        <v>4817</v>
      </c>
      <c r="Y1514" t="s">
        <v>25</v>
      </c>
    </row>
    <row r="1515" spans="1:25" x14ac:dyDescent="0.35">
      <c r="A1515" t="s">
        <v>4820</v>
      </c>
      <c r="B1515" t="s">
        <v>4821</v>
      </c>
      <c r="C1515" s="5">
        <v>43908.915625000001</v>
      </c>
      <c r="D1515" s="5">
        <f t="shared" si="24"/>
        <v>43908</v>
      </c>
      <c r="E1515" t="s">
        <v>4822</v>
      </c>
      <c r="F1515" t="s">
        <v>30</v>
      </c>
      <c r="G1515" t="s">
        <v>144</v>
      </c>
      <c r="H1515">
        <v>7</v>
      </c>
      <c r="I1515">
        <v>8</v>
      </c>
      <c r="J1515" t="s">
        <v>95</v>
      </c>
      <c r="K1515" t="s">
        <v>33</v>
      </c>
      <c r="L1515" t="s">
        <v>96</v>
      </c>
      <c r="M1515" t="s">
        <v>97</v>
      </c>
      <c r="N1515" t="s">
        <v>98</v>
      </c>
      <c r="O1515" t="s">
        <v>99</v>
      </c>
      <c r="P1515" t="s">
        <v>50</v>
      </c>
      <c r="Q1515" t="s">
        <v>100</v>
      </c>
      <c r="R1515" t="s">
        <v>40</v>
      </c>
      <c r="S1515">
        <v>129288</v>
      </c>
      <c r="T1515">
        <v>761</v>
      </c>
      <c r="U1515">
        <v>1619</v>
      </c>
      <c r="V1515">
        <v>38337</v>
      </c>
      <c r="W1515" s="6">
        <v>39906.599074074074</v>
      </c>
      <c r="X1515" t="s">
        <v>4820</v>
      </c>
      <c r="Y1515" t="s">
        <v>26</v>
      </c>
    </row>
    <row r="1516" spans="1:25" x14ac:dyDescent="0.35">
      <c r="A1516" t="s">
        <v>4823</v>
      </c>
      <c r="B1516" t="s">
        <v>4824</v>
      </c>
      <c r="C1516" s="5">
        <v>43908.91165509259</v>
      </c>
      <c r="D1516" s="5">
        <f t="shared" si="24"/>
        <v>43908</v>
      </c>
      <c r="E1516" t="s">
        <v>4825</v>
      </c>
      <c r="F1516" t="s">
        <v>30</v>
      </c>
      <c r="G1516" t="s">
        <v>144</v>
      </c>
      <c r="H1516">
        <v>15</v>
      </c>
      <c r="I1516">
        <v>26</v>
      </c>
      <c r="J1516" t="s">
        <v>95</v>
      </c>
      <c r="K1516" t="s">
        <v>33</v>
      </c>
      <c r="L1516" t="s">
        <v>96</v>
      </c>
      <c r="M1516" t="s">
        <v>97</v>
      </c>
      <c r="N1516" t="s">
        <v>98</v>
      </c>
      <c r="O1516" t="s">
        <v>99</v>
      </c>
      <c r="P1516" t="s">
        <v>50</v>
      </c>
      <c r="Q1516" t="s">
        <v>100</v>
      </c>
      <c r="R1516" t="s">
        <v>40</v>
      </c>
      <c r="S1516">
        <v>129288</v>
      </c>
      <c r="T1516">
        <v>761</v>
      </c>
      <c r="U1516">
        <v>1619</v>
      </c>
      <c r="V1516">
        <v>38337</v>
      </c>
      <c r="W1516" s="6">
        <v>39906.599074074074</v>
      </c>
      <c r="X1516" t="s">
        <v>4823</v>
      </c>
      <c r="Y1516" t="s">
        <v>25</v>
      </c>
    </row>
    <row r="1517" spans="1:25" x14ac:dyDescent="0.35">
      <c r="A1517" t="s">
        <v>4826</v>
      </c>
      <c r="B1517" t="s">
        <v>4827</v>
      </c>
      <c r="C1517" s="5">
        <v>43908.894837962966</v>
      </c>
      <c r="D1517" s="5">
        <f t="shared" si="24"/>
        <v>43908</v>
      </c>
      <c r="E1517" t="s">
        <v>4828</v>
      </c>
      <c r="F1517" t="s">
        <v>30</v>
      </c>
      <c r="G1517" t="s">
        <v>68</v>
      </c>
      <c r="H1517">
        <v>7</v>
      </c>
      <c r="I1517">
        <v>33</v>
      </c>
      <c r="J1517" t="s">
        <v>95</v>
      </c>
      <c r="K1517" t="s">
        <v>33</v>
      </c>
      <c r="L1517" t="s">
        <v>96</v>
      </c>
      <c r="M1517" t="s">
        <v>97</v>
      </c>
      <c r="N1517" t="s">
        <v>98</v>
      </c>
      <c r="O1517" t="s">
        <v>99</v>
      </c>
      <c r="P1517" t="s">
        <v>50</v>
      </c>
      <c r="Q1517" t="s">
        <v>100</v>
      </c>
      <c r="R1517" t="s">
        <v>40</v>
      </c>
      <c r="S1517">
        <v>129288</v>
      </c>
      <c r="T1517">
        <v>761</v>
      </c>
      <c r="U1517">
        <v>1619</v>
      </c>
      <c r="V1517">
        <v>38337</v>
      </c>
      <c r="W1517" s="6">
        <v>39906.599074074074</v>
      </c>
      <c r="X1517" t="s">
        <v>4826</v>
      </c>
      <c r="Y1517" t="s">
        <v>25</v>
      </c>
    </row>
    <row r="1518" spans="1:25" x14ac:dyDescent="0.35">
      <c r="A1518" t="s">
        <v>4829</v>
      </c>
      <c r="B1518" t="s">
        <v>4830</v>
      </c>
      <c r="C1518" s="5">
        <v>43908.83834490741</v>
      </c>
      <c r="D1518" s="5">
        <f t="shared" si="24"/>
        <v>43908</v>
      </c>
      <c r="E1518" t="s">
        <v>4831</v>
      </c>
      <c r="F1518" t="s">
        <v>30</v>
      </c>
      <c r="G1518" t="s">
        <v>31</v>
      </c>
      <c r="H1518">
        <v>18</v>
      </c>
      <c r="I1518">
        <v>44</v>
      </c>
      <c r="J1518" t="s">
        <v>32</v>
      </c>
      <c r="K1518" t="s">
        <v>33</v>
      </c>
      <c r="L1518" t="s">
        <v>34</v>
      </c>
      <c r="M1518" t="s">
        <v>35</v>
      </c>
      <c r="N1518" t="s">
        <v>36</v>
      </c>
      <c r="O1518" t="s">
        <v>37</v>
      </c>
      <c r="P1518" t="s">
        <v>38</v>
      </c>
      <c r="Q1518" t="s">
        <v>39</v>
      </c>
      <c r="R1518" t="s">
        <v>40</v>
      </c>
      <c r="S1518">
        <v>7483989</v>
      </c>
      <c r="T1518">
        <v>1347</v>
      </c>
      <c r="U1518">
        <v>2007</v>
      </c>
      <c r="V1518">
        <v>709880</v>
      </c>
      <c r="W1518" s="6">
        <v>39926.837002314816</v>
      </c>
      <c r="X1518" t="s">
        <v>4829</v>
      </c>
      <c r="Y1518" t="s">
        <v>25</v>
      </c>
    </row>
    <row r="1519" spans="1:25" x14ac:dyDescent="0.35">
      <c r="A1519" t="s">
        <v>4832</v>
      </c>
      <c r="B1519" t="s">
        <v>4833</v>
      </c>
      <c r="C1519" s="5">
        <v>43908.835555555554</v>
      </c>
      <c r="D1519" s="5">
        <f t="shared" si="24"/>
        <v>43908</v>
      </c>
      <c r="E1519" t="s">
        <v>4834</v>
      </c>
      <c r="F1519" t="s">
        <v>30</v>
      </c>
      <c r="G1519" t="s">
        <v>31</v>
      </c>
      <c r="H1519">
        <v>54</v>
      </c>
      <c r="I1519">
        <v>80</v>
      </c>
      <c r="J1519" t="s">
        <v>32</v>
      </c>
      <c r="K1519" t="s">
        <v>33</v>
      </c>
      <c r="L1519" t="s">
        <v>34</v>
      </c>
      <c r="M1519" t="s">
        <v>35</v>
      </c>
      <c r="N1519" t="s">
        <v>36</v>
      </c>
      <c r="O1519" t="s">
        <v>37</v>
      </c>
      <c r="P1519" t="s">
        <v>38</v>
      </c>
      <c r="Q1519" t="s">
        <v>39</v>
      </c>
      <c r="R1519" t="s">
        <v>40</v>
      </c>
      <c r="S1519">
        <v>7483989</v>
      </c>
      <c r="T1519">
        <v>1347</v>
      </c>
      <c r="U1519">
        <v>2007</v>
      </c>
      <c r="V1519">
        <v>709880</v>
      </c>
      <c r="W1519" s="6">
        <v>39926.837002314816</v>
      </c>
      <c r="X1519" t="s">
        <v>4832</v>
      </c>
      <c r="Y1519" t="s">
        <v>25</v>
      </c>
    </row>
    <row r="1520" spans="1:25" x14ac:dyDescent="0.35">
      <c r="A1520" t="s">
        <v>4835</v>
      </c>
      <c r="B1520" t="s">
        <v>4836</v>
      </c>
      <c r="C1520" s="5">
        <v>43908.781342592592</v>
      </c>
      <c r="D1520" s="5">
        <f t="shared" si="24"/>
        <v>43908</v>
      </c>
      <c r="E1520" t="s">
        <v>4837</v>
      </c>
      <c r="F1520" t="s">
        <v>30</v>
      </c>
      <c r="G1520" t="s">
        <v>31</v>
      </c>
      <c r="H1520">
        <v>18</v>
      </c>
      <c r="I1520">
        <v>41</v>
      </c>
      <c r="J1520" t="s">
        <v>32</v>
      </c>
      <c r="K1520" t="s">
        <v>33</v>
      </c>
      <c r="L1520" t="s">
        <v>34</v>
      </c>
      <c r="M1520" t="s">
        <v>35</v>
      </c>
      <c r="N1520" t="s">
        <v>36</v>
      </c>
      <c r="O1520" t="s">
        <v>37</v>
      </c>
      <c r="P1520" t="s">
        <v>38</v>
      </c>
      <c r="Q1520" t="s">
        <v>39</v>
      </c>
      <c r="R1520" t="s">
        <v>40</v>
      </c>
      <c r="S1520">
        <v>7483989</v>
      </c>
      <c r="T1520">
        <v>1347</v>
      </c>
      <c r="U1520">
        <v>2007</v>
      </c>
      <c r="V1520">
        <v>709880</v>
      </c>
      <c r="W1520" s="6">
        <v>39926.837002314816</v>
      </c>
      <c r="X1520" t="s">
        <v>4835</v>
      </c>
      <c r="Y1520" s="9" t="s">
        <v>26</v>
      </c>
    </row>
    <row r="1521" spans="1:25" x14ac:dyDescent="0.35">
      <c r="A1521" t="s">
        <v>4838</v>
      </c>
      <c r="B1521" t="s">
        <v>4839</v>
      </c>
      <c r="C1521" s="5">
        <v>43908.764548611114</v>
      </c>
      <c r="D1521" s="5">
        <f t="shared" si="24"/>
        <v>43908</v>
      </c>
      <c r="E1521" t="s">
        <v>4840</v>
      </c>
      <c r="F1521" t="s">
        <v>30</v>
      </c>
      <c r="G1521" t="s">
        <v>68</v>
      </c>
      <c r="H1521">
        <v>62</v>
      </c>
      <c r="I1521">
        <v>119</v>
      </c>
      <c r="J1521" t="s">
        <v>95</v>
      </c>
      <c r="K1521" t="s">
        <v>33</v>
      </c>
      <c r="L1521" t="s">
        <v>96</v>
      </c>
      <c r="M1521" t="s">
        <v>97</v>
      </c>
      <c r="N1521" t="s">
        <v>98</v>
      </c>
      <c r="O1521" t="s">
        <v>99</v>
      </c>
      <c r="P1521" t="s">
        <v>50</v>
      </c>
      <c r="Q1521" t="s">
        <v>100</v>
      </c>
      <c r="R1521" t="s">
        <v>40</v>
      </c>
      <c r="S1521">
        <v>129288</v>
      </c>
      <c r="T1521">
        <v>761</v>
      </c>
      <c r="U1521">
        <v>1619</v>
      </c>
      <c r="V1521">
        <v>38337</v>
      </c>
      <c r="W1521" s="6">
        <v>39906.599074074074</v>
      </c>
      <c r="X1521" t="s">
        <v>4838</v>
      </c>
      <c r="Y1521" t="s">
        <v>25</v>
      </c>
    </row>
    <row r="1522" spans="1:25" x14ac:dyDescent="0.35">
      <c r="A1522" t="s">
        <v>4841</v>
      </c>
      <c r="B1522" t="s">
        <v>4842</v>
      </c>
      <c r="C1522" s="5">
        <v>43908.712581018517</v>
      </c>
      <c r="D1522" s="5">
        <f t="shared" si="24"/>
        <v>43908</v>
      </c>
      <c r="E1522" t="s">
        <v>4843</v>
      </c>
      <c r="F1522" t="s">
        <v>30</v>
      </c>
      <c r="G1522" t="s">
        <v>31</v>
      </c>
      <c r="H1522">
        <v>104</v>
      </c>
      <c r="I1522">
        <v>184</v>
      </c>
      <c r="J1522" t="s">
        <v>107</v>
      </c>
      <c r="K1522" t="s">
        <v>33</v>
      </c>
      <c r="L1522" t="s">
        <v>108</v>
      </c>
      <c r="M1522" t="s">
        <v>109</v>
      </c>
      <c r="N1522" t="s">
        <v>110</v>
      </c>
      <c r="O1522" t="s">
        <v>111</v>
      </c>
      <c r="P1522" t="s">
        <v>38</v>
      </c>
      <c r="Q1522" t="s">
        <v>112</v>
      </c>
      <c r="R1522" t="s">
        <v>40</v>
      </c>
      <c r="S1522">
        <v>18985514</v>
      </c>
      <c r="T1522">
        <v>1041</v>
      </c>
      <c r="U1522">
        <v>1161</v>
      </c>
      <c r="V1522">
        <v>348760</v>
      </c>
      <c r="W1522" s="6">
        <v>39173.265428240738</v>
      </c>
      <c r="X1522" t="s">
        <v>4841</v>
      </c>
      <c r="Y1522" t="s">
        <v>25</v>
      </c>
    </row>
    <row r="1523" spans="1:25" x14ac:dyDescent="0.35">
      <c r="A1523" t="s">
        <v>4844</v>
      </c>
      <c r="B1523" t="s">
        <v>4845</v>
      </c>
      <c r="C1523" s="5">
        <v>43908.710324074076</v>
      </c>
      <c r="D1523" s="5">
        <f t="shared" si="24"/>
        <v>43908</v>
      </c>
      <c r="E1523" t="s">
        <v>4846</v>
      </c>
      <c r="F1523" t="s">
        <v>116</v>
      </c>
      <c r="G1523" t="s">
        <v>144</v>
      </c>
      <c r="H1523">
        <v>61</v>
      </c>
      <c r="I1523">
        <v>102</v>
      </c>
      <c r="J1523" t="s">
        <v>32</v>
      </c>
      <c r="K1523" t="s">
        <v>33</v>
      </c>
      <c r="L1523" t="s">
        <v>34</v>
      </c>
      <c r="M1523" t="s">
        <v>35</v>
      </c>
      <c r="N1523" t="s">
        <v>36</v>
      </c>
      <c r="O1523" t="s">
        <v>37</v>
      </c>
      <c r="P1523" t="s">
        <v>38</v>
      </c>
      <c r="Q1523" t="s">
        <v>39</v>
      </c>
      <c r="R1523" t="s">
        <v>40</v>
      </c>
      <c r="S1523">
        <v>7483989</v>
      </c>
      <c r="T1523">
        <v>1347</v>
      </c>
      <c r="U1523">
        <v>2007</v>
      </c>
      <c r="V1523">
        <v>709880</v>
      </c>
      <c r="W1523" s="6">
        <v>39926.837002314816</v>
      </c>
      <c r="X1523" t="s">
        <v>4844</v>
      </c>
      <c r="Y1523" t="s">
        <v>25</v>
      </c>
    </row>
    <row r="1524" spans="1:25" ht="87" x14ac:dyDescent="0.35">
      <c r="A1524" t="s">
        <v>4847</v>
      </c>
      <c r="B1524" t="s">
        <v>4848</v>
      </c>
      <c r="C1524" s="5">
        <v>43908.703530092593</v>
      </c>
      <c r="D1524" s="5">
        <f t="shared" si="24"/>
        <v>43908</v>
      </c>
      <c r="E1524" s="8" t="s">
        <v>4849</v>
      </c>
      <c r="F1524" t="s">
        <v>116</v>
      </c>
      <c r="G1524" t="s">
        <v>144</v>
      </c>
      <c r="H1524">
        <v>37</v>
      </c>
      <c r="I1524">
        <v>79</v>
      </c>
      <c r="J1524" t="s">
        <v>32</v>
      </c>
      <c r="K1524" t="s">
        <v>33</v>
      </c>
      <c r="L1524" t="s">
        <v>34</v>
      </c>
      <c r="M1524" t="s">
        <v>35</v>
      </c>
      <c r="N1524" t="s">
        <v>36</v>
      </c>
      <c r="O1524" t="s">
        <v>37</v>
      </c>
      <c r="P1524" t="s">
        <v>38</v>
      </c>
      <c r="Q1524" t="s">
        <v>39</v>
      </c>
      <c r="R1524" t="s">
        <v>40</v>
      </c>
      <c r="S1524">
        <v>7483989</v>
      </c>
      <c r="T1524">
        <v>1347</v>
      </c>
      <c r="U1524">
        <v>2007</v>
      </c>
      <c r="V1524">
        <v>709880</v>
      </c>
      <c r="W1524" s="6">
        <v>39926.837002314816</v>
      </c>
      <c r="X1524" t="s">
        <v>4847</v>
      </c>
      <c r="Y1524" t="s">
        <v>25</v>
      </c>
    </row>
    <row r="1525" spans="1:25" x14ac:dyDescent="0.35">
      <c r="A1525" t="s">
        <v>4850</v>
      </c>
      <c r="B1525" t="s">
        <v>4851</v>
      </c>
      <c r="C1525" s="5">
        <v>43908.609803240739</v>
      </c>
      <c r="D1525" s="5">
        <f t="shared" si="24"/>
        <v>43908</v>
      </c>
      <c r="E1525" t="s">
        <v>4852</v>
      </c>
      <c r="F1525" t="s">
        <v>30</v>
      </c>
      <c r="G1525" t="s">
        <v>31</v>
      </c>
      <c r="H1525">
        <v>44</v>
      </c>
      <c r="I1525">
        <v>69</v>
      </c>
      <c r="J1525" t="s">
        <v>32</v>
      </c>
      <c r="K1525" t="s">
        <v>33</v>
      </c>
      <c r="L1525" t="s">
        <v>34</v>
      </c>
      <c r="M1525" t="s">
        <v>35</v>
      </c>
      <c r="N1525" t="s">
        <v>36</v>
      </c>
      <c r="O1525" t="s">
        <v>37</v>
      </c>
      <c r="P1525" t="s">
        <v>38</v>
      </c>
      <c r="Q1525" t="s">
        <v>39</v>
      </c>
      <c r="R1525" t="s">
        <v>40</v>
      </c>
      <c r="S1525">
        <v>7483989</v>
      </c>
      <c r="T1525">
        <v>1347</v>
      </c>
      <c r="U1525">
        <v>2007</v>
      </c>
      <c r="V1525">
        <v>709880</v>
      </c>
      <c r="W1525" s="6">
        <v>39926.837002314816</v>
      </c>
      <c r="X1525" t="s">
        <v>4850</v>
      </c>
      <c r="Y1525" t="s">
        <v>26</v>
      </c>
    </row>
    <row r="1526" spans="1:25" ht="43.5" x14ac:dyDescent="0.35">
      <c r="A1526" t="s">
        <v>4853</v>
      </c>
      <c r="B1526" t="s">
        <v>4854</v>
      </c>
      <c r="C1526" s="5">
        <v>43908.563055555554</v>
      </c>
      <c r="D1526" s="5">
        <f t="shared" si="24"/>
        <v>43908</v>
      </c>
      <c r="E1526" s="8" t="s">
        <v>4855</v>
      </c>
      <c r="F1526" t="s">
        <v>75</v>
      </c>
      <c r="G1526" t="s">
        <v>68</v>
      </c>
      <c r="H1526">
        <v>0</v>
      </c>
      <c r="I1526">
        <v>0</v>
      </c>
      <c r="J1526" t="s">
        <v>32</v>
      </c>
      <c r="K1526" t="s">
        <v>33</v>
      </c>
      <c r="L1526" t="s">
        <v>34</v>
      </c>
      <c r="M1526" t="s">
        <v>35</v>
      </c>
      <c r="N1526" t="s">
        <v>36</v>
      </c>
      <c r="O1526" t="s">
        <v>37</v>
      </c>
      <c r="P1526" t="s">
        <v>38</v>
      </c>
      <c r="Q1526" t="s">
        <v>39</v>
      </c>
      <c r="R1526" t="s">
        <v>40</v>
      </c>
      <c r="S1526">
        <v>7483989</v>
      </c>
      <c r="T1526">
        <v>1347</v>
      </c>
      <c r="U1526">
        <v>2007</v>
      </c>
      <c r="V1526">
        <v>709880</v>
      </c>
      <c r="W1526" s="6">
        <v>39926.837002314816</v>
      </c>
      <c r="X1526" t="s">
        <v>4853</v>
      </c>
      <c r="Y1526" t="s">
        <v>25</v>
      </c>
    </row>
    <row r="1527" spans="1:25" x14ac:dyDescent="0.35">
      <c r="A1527" t="s">
        <v>4856</v>
      </c>
      <c r="B1527" t="s">
        <v>4857</v>
      </c>
      <c r="C1527" s="5">
        <v>43908.538483796299</v>
      </c>
      <c r="D1527" s="5">
        <f t="shared" si="24"/>
        <v>43908</v>
      </c>
      <c r="E1527" t="s">
        <v>4858</v>
      </c>
      <c r="F1527" t="s">
        <v>30</v>
      </c>
      <c r="G1527" t="s">
        <v>68</v>
      </c>
      <c r="H1527">
        <v>10</v>
      </c>
      <c r="I1527">
        <v>14</v>
      </c>
      <c r="J1527" t="s">
        <v>95</v>
      </c>
      <c r="K1527" t="s">
        <v>33</v>
      </c>
      <c r="L1527" t="s">
        <v>96</v>
      </c>
      <c r="M1527" t="s">
        <v>97</v>
      </c>
      <c r="N1527" t="s">
        <v>98</v>
      </c>
      <c r="O1527" t="s">
        <v>99</v>
      </c>
      <c r="P1527" t="s">
        <v>50</v>
      </c>
      <c r="Q1527" t="s">
        <v>100</v>
      </c>
      <c r="R1527" t="s">
        <v>40</v>
      </c>
      <c r="S1527">
        <v>129288</v>
      </c>
      <c r="T1527">
        <v>761</v>
      </c>
      <c r="U1527">
        <v>1619</v>
      </c>
      <c r="V1527">
        <v>38337</v>
      </c>
      <c r="W1527" s="6">
        <v>39906.599074074074</v>
      </c>
      <c r="X1527" t="s">
        <v>4856</v>
      </c>
      <c r="Y1527" t="s">
        <v>24</v>
      </c>
    </row>
    <row r="1528" spans="1:25" x14ac:dyDescent="0.35">
      <c r="A1528" t="s">
        <v>4859</v>
      </c>
      <c r="B1528" t="s">
        <v>4860</v>
      </c>
      <c r="C1528" s="5">
        <v>43908.447974537034</v>
      </c>
      <c r="D1528" s="5">
        <f t="shared" si="24"/>
        <v>43908</v>
      </c>
      <c r="E1528" t="s">
        <v>4861</v>
      </c>
      <c r="F1528" t="s">
        <v>30</v>
      </c>
      <c r="G1528" t="s">
        <v>31</v>
      </c>
      <c r="H1528">
        <v>5</v>
      </c>
      <c r="I1528">
        <v>25</v>
      </c>
      <c r="J1528" t="s">
        <v>32</v>
      </c>
      <c r="K1528" t="s">
        <v>33</v>
      </c>
      <c r="L1528" t="s">
        <v>34</v>
      </c>
      <c r="M1528" t="s">
        <v>35</v>
      </c>
      <c r="N1528" t="s">
        <v>36</v>
      </c>
      <c r="O1528" t="s">
        <v>37</v>
      </c>
      <c r="P1528" t="s">
        <v>38</v>
      </c>
      <c r="Q1528" t="s">
        <v>39</v>
      </c>
      <c r="R1528" t="s">
        <v>40</v>
      </c>
      <c r="S1528">
        <v>7483989</v>
      </c>
      <c r="T1528">
        <v>1347</v>
      </c>
      <c r="U1528">
        <v>2007</v>
      </c>
      <c r="V1528">
        <v>709880</v>
      </c>
      <c r="W1528" s="6">
        <v>39926.837002314816</v>
      </c>
      <c r="X1528" t="s">
        <v>4859</v>
      </c>
      <c r="Y1528" s="9" t="s">
        <v>26</v>
      </c>
    </row>
    <row r="1529" spans="1:25" x14ac:dyDescent="0.35">
      <c r="A1529" t="s">
        <v>4862</v>
      </c>
      <c r="B1529" t="s">
        <v>4863</v>
      </c>
      <c r="C1529" s="5">
        <v>43908.443993055553</v>
      </c>
      <c r="D1529" s="5">
        <f t="shared" si="24"/>
        <v>43908</v>
      </c>
      <c r="E1529" t="s">
        <v>4864</v>
      </c>
      <c r="F1529" t="s">
        <v>75</v>
      </c>
      <c r="G1529" t="s">
        <v>68</v>
      </c>
      <c r="H1529">
        <v>0</v>
      </c>
      <c r="I1529">
        <v>0</v>
      </c>
      <c r="J1529" t="s">
        <v>126</v>
      </c>
      <c r="K1529" t="s">
        <v>33</v>
      </c>
      <c r="L1529" t="s">
        <v>127</v>
      </c>
      <c r="M1529" t="s">
        <v>128</v>
      </c>
      <c r="N1529" t="s">
        <v>129</v>
      </c>
      <c r="O1529" t="s">
        <v>130</v>
      </c>
      <c r="P1529" t="s">
        <v>50</v>
      </c>
      <c r="Q1529" t="s">
        <v>131</v>
      </c>
      <c r="R1529" t="s">
        <v>40</v>
      </c>
      <c r="S1529">
        <v>32596</v>
      </c>
      <c r="T1529">
        <v>1008</v>
      </c>
      <c r="U1529">
        <v>28114</v>
      </c>
      <c r="V1529">
        <v>16312</v>
      </c>
      <c r="W1529" s="6">
        <v>39855.944733796299</v>
      </c>
      <c r="X1529" t="s">
        <v>4862</v>
      </c>
      <c r="Y1529" t="s">
        <v>26</v>
      </c>
    </row>
    <row r="1530" spans="1:25" x14ac:dyDescent="0.35">
      <c r="A1530" t="s">
        <v>4865</v>
      </c>
      <c r="B1530" t="s">
        <v>4866</v>
      </c>
      <c r="C1530" s="5">
        <v>43908.443807870368</v>
      </c>
      <c r="D1530" s="5">
        <f t="shared" si="24"/>
        <v>43908</v>
      </c>
      <c r="E1530" t="s">
        <v>4867</v>
      </c>
      <c r="F1530" t="s">
        <v>30</v>
      </c>
      <c r="G1530" t="s">
        <v>31</v>
      </c>
      <c r="H1530">
        <v>10</v>
      </c>
      <c r="I1530">
        <v>20</v>
      </c>
      <c r="J1530" t="s">
        <v>32</v>
      </c>
      <c r="K1530" t="s">
        <v>33</v>
      </c>
      <c r="L1530" t="s">
        <v>34</v>
      </c>
      <c r="M1530" t="s">
        <v>35</v>
      </c>
      <c r="N1530" t="s">
        <v>36</v>
      </c>
      <c r="O1530" t="s">
        <v>37</v>
      </c>
      <c r="P1530" t="s">
        <v>38</v>
      </c>
      <c r="Q1530" t="s">
        <v>39</v>
      </c>
      <c r="R1530" t="s">
        <v>40</v>
      </c>
      <c r="S1530">
        <v>7483989</v>
      </c>
      <c r="T1530">
        <v>1347</v>
      </c>
      <c r="U1530">
        <v>2007</v>
      </c>
      <c r="V1530">
        <v>709880</v>
      </c>
      <c r="W1530" s="6">
        <v>39926.837002314816</v>
      </c>
      <c r="X1530" t="s">
        <v>4865</v>
      </c>
      <c r="Y1530" t="s">
        <v>26</v>
      </c>
    </row>
    <row r="1531" spans="1:25" ht="43.5" x14ac:dyDescent="0.35">
      <c r="A1531" t="s">
        <v>4868</v>
      </c>
      <c r="B1531" t="s">
        <v>4869</v>
      </c>
      <c r="C1531" s="5">
        <v>43907.851967592593</v>
      </c>
      <c r="D1531" s="5">
        <f t="shared" si="24"/>
        <v>43907</v>
      </c>
      <c r="E1531" s="8" t="s">
        <v>4870</v>
      </c>
      <c r="F1531" t="s">
        <v>75</v>
      </c>
      <c r="G1531" t="s">
        <v>144</v>
      </c>
      <c r="H1531">
        <v>0</v>
      </c>
      <c r="I1531">
        <v>0</v>
      </c>
      <c r="J1531" t="s">
        <v>95</v>
      </c>
      <c r="K1531" t="s">
        <v>33</v>
      </c>
      <c r="L1531" t="s">
        <v>96</v>
      </c>
      <c r="M1531" t="s">
        <v>97</v>
      </c>
      <c r="N1531" t="s">
        <v>98</v>
      </c>
      <c r="O1531" t="s">
        <v>99</v>
      </c>
      <c r="P1531" t="s">
        <v>50</v>
      </c>
      <c r="Q1531" t="s">
        <v>100</v>
      </c>
      <c r="R1531" t="s">
        <v>40</v>
      </c>
      <c r="S1531">
        <v>129288</v>
      </c>
      <c r="T1531">
        <v>761</v>
      </c>
      <c r="U1531">
        <v>1619</v>
      </c>
      <c r="V1531">
        <v>38337</v>
      </c>
      <c r="W1531" s="6">
        <v>39906.599074074074</v>
      </c>
      <c r="X1531" t="s">
        <v>4868</v>
      </c>
      <c r="Y1531" t="s">
        <v>24</v>
      </c>
    </row>
    <row r="1532" spans="1:25" x14ac:dyDescent="0.35">
      <c r="A1532" t="s">
        <v>4871</v>
      </c>
      <c r="B1532" t="s">
        <v>4872</v>
      </c>
      <c r="C1532" s="5">
        <v>43907.839537037034</v>
      </c>
      <c r="D1532" s="5">
        <f t="shared" si="24"/>
        <v>43907</v>
      </c>
      <c r="E1532" t="s">
        <v>4873</v>
      </c>
      <c r="F1532" t="s">
        <v>30</v>
      </c>
      <c r="G1532" t="s">
        <v>31</v>
      </c>
      <c r="H1532">
        <v>30</v>
      </c>
      <c r="I1532">
        <v>49</v>
      </c>
      <c r="J1532" t="s">
        <v>32</v>
      </c>
      <c r="K1532" t="s">
        <v>33</v>
      </c>
      <c r="L1532" t="s">
        <v>34</v>
      </c>
      <c r="M1532" t="s">
        <v>35</v>
      </c>
      <c r="N1532" t="s">
        <v>36</v>
      </c>
      <c r="O1532" t="s">
        <v>37</v>
      </c>
      <c r="P1532" t="s">
        <v>38</v>
      </c>
      <c r="Q1532" t="s">
        <v>39</v>
      </c>
      <c r="R1532" t="s">
        <v>40</v>
      </c>
      <c r="S1532">
        <v>7483989</v>
      </c>
      <c r="T1532">
        <v>1347</v>
      </c>
      <c r="U1532">
        <v>2007</v>
      </c>
      <c r="V1532">
        <v>709880</v>
      </c>
      <c r="W1532" s="6">
        <v>39926.837002314816</v>
      </c>
      <c r="X1532" t="s">
        <v>4871</v>
      </c>
      <c r="Y1532" t="s">
        <v>24</v>
      </c>
    </row>
    <row r="1533" spans="1:25" x14ac:dyDescent="0.35">
      <c r="A1533" t="s">
        <v>4874</v>
      </c>
      <c r="B1533" t="s">
        <v>4875</v>
      </c>
      <c r="C1533" s="5">
        <v>43907.835486111115</v>
      </c>
      <c r="D1533" s="5">
        <f t="shared" si="24"/>
        <v>43907</v>
      </c>
      <c r="E1533" t="s">
        <v>4876</v>
      </c>
      <c r="F1533" t="s">
        <v>30</v>
      </c>
      <c r="G1533" t="s">
        <v>31</v>
      </c>
      <c r="H1533">
        <v>64</v>
      </c>
      <c r="I1533">
        <v>103</v>
      </c>
      <c r="J1533" t="s">
        <v>32</v>
      </c>
      <c r="K1533" t="s">
        <v>33</v>
      </c>
      <c r="L1533" t="s">
        <v>34</v>
      </c>
      <c r="M1533" t="s">
        <v>35</v>
      </c>
      <c r="N1533" t="s">
        <v>36</v>
      </c>
      <c r="O1533" t="s">
        <v>37</v>
      </c>
      <c r="P1533" t="s">
        <v>38</v>
      </c>
      <c r="Q1533" t="s">
        <v>39</v>
      </c>
      <c r="R1533" t="s">
        <v>40</v>
      </c>
      <c r="S1533">
        <v>7483989</v>
      </c>
      <c r="T1533">
        <v>1347</v>
      </c>
      <c r="U1533">
        <v>2007</v>
      </c>
      <c r="V1533">
        <v>709880</v>
      </c>
      <c r="W1533" s="6">
        <v>39926.837002314816</v>
      </c>
      <c r="X1533" t="s">
        <v>4874</v>
      </c>
      <c r="Y1533" t="s">
        <v>24</v>
      </c>
    </row>
    <row r="1534" spans="1:25" x14ac:dyDescent="0.35">
      <c r="A1534" t="s">
        <v>4877</v>
      </c>
      <c r="B1534" t="s">
        <v>4878</v>
      </c>
      <c r="C1534" s="5">
        <v>43907.830243055556</v>
      </c>
      <c r="D1534" s="5">
        <f t="shared" si="24"/>
        <v>43907</v>
      </c>
      <c r="E1534" t="s">
        <v>4879</v>
      </c>
      <c r="F1534" t="s">
        <v>30</v>
      </c>
      <c r="G1534" t="s">
        <v>144</v>
      </c>
      <c r="H1534">
        <v>6</v>
      </c>
      <c r="I1534">
        <v>22</v>
      </c>
      <c r="J1534" t="s">
        <v>95</v>
      </c>
      <c r="K1534" t="s">
        <v>33</v>
      </c>
      <c r="L1534" t="s">
        <v>96</v>
      </c>
      <c r="M1534" t="s">
        <v>97</v>
      </c>
      <c r="N1534" t="s">
        <v>98</v>
      </c>
      <c r="O1534" t="s">
        <v>99</v>
      </c>
      <c r="P1534" t="s">
        <v>50</v>
      </c>
      <c r="Q1534" t="s">
        <v>100</v>
      </c>
      <c r="R1534" t="s">
        <v>40</v>
      </c>
      <c r="S1534">
        <v>129288</v>
      </c>
      <c r="T1534">
        <v>761</v>
      </c>
      <c r="U1534">
        <v>1619</v>
      </c>
      <c r="V1534">
        <v>38337</v>
      </c>
      <c r="W1534" s="6">
        <v>39906.599074074074</v>
      </c>
      <c r="X1534" t="s">
        <v>4877</v>
      </c>
      <c r="Y1534" t="s">
        <v>24</v>
      </c>
    </row>
    <row r="1535" spans="1:25" x14ac:dyDescent="0.35">
      <c r="A1535" t="s">
        <v>4880</v>
      </c>
      <c r="B1535" t="s">
        <v>4881</v>
      </c>
      <c r="C1535" s="5">
        <v>43907.811909722222</v>
      </c>
      <c r="D1535" s="5">
        <f t="shared" si="24"/>
        <v>43907</v>
      </c>
      <c r="E1535" t="s">
        <v>4882</v>
      </c>
      <c r="F1535" t="s">
        <v>75</v>
      </c>
      <c r="G1535" t="s">
        <v>4067</v>
      </c>
      <c r="H1535">
        <v>0</v>
      </c>
      <c r="I1535">
        <v>0</v>
      </c>
      <c r="J1535" t="s">
        <v>56</v>
      </c>
      <c r="K1535" t="s">
        <v>33</v>
      </c>
      <c r="L1535" t="s">
        <v>57</v>
      </c>
      <c r="M1535" t="s">
        <v>58</v>
      </c>
      <c r="N1535" t="s">
        <v>59</v>
      </c>
      <c r="O1535" t="s">
        <v>60</v>
      </c>
      <c r="P1535" t="s">
        <v>50</v>
      </c>
      <c r="Q1535" t="s">
        <v>61</v>
      </c>
      <c r="R1535" t="s">
        <v>40</v>
      </c>
      <c r="S1535">
        <v>61841</v>
      </c>
      <c r="T1535">
        <v>3177</v>
      </c>
      <c r="U1535">
        <v>25315</v>
      </c>
      <c r="V1535">
        <v>143761</v>
      </c>
      <c r="W1535" s="6">
        <v>40202.631284722222</v>
      </c>
      <c r="X1535" t="s">
        <v>4880</v>
      </c>
      <c r="Y1535" t="s">
        <v>26</v>
      </c>
    </row>
    <row r="1536" spans="1:25" x14ac:dyDescent="0.35">
      <c r="A1536" t="s">
        <v>4883</v>
      </c>
      <c r="B1536" t="s">
        <v>4884</v>
      </c>
      <c r="C1536" s="5">
        <v>43907.77921296296</v>
      </c>
      <c r="D1536" s="5">
        <f t="shared" si="24"/>
        <v>43907</v>
      </c>
      <c r="E1536" t="s">
        <v>4885</v>
      </c>
      <c r="F1536" t="s">
        <v>30</v>
      </c>
      <c r="G1536" t="s">
        <v>144</v>
      </c>
      <c r="H1536">
        <v>0</v>
      </c>
      <c r="I1536">
        <v>8</v>
      </c>
      <c r="J1536" t="s">
        <v>95</v>
      </c>
      <c r="K1536" t="s">
        <v>33</v>
      </c>
      <c r="L1536" t="s">
        <v>96</v>
      </c>
      <c r="M1536" t="s">
        <v>97</v>
      </c>
      <c r="N1536" t="s">
        <v>98</v>
      </c>
      <c r="O1536" t="s">
        <v>99</v>
      </c>
      <c r="P1536" t="s">
        <v>50</v>
      </c>
      <c r="Q1536" t="s">
        <v>100</v>
      </c>
      <c r="R1536" t="s">
        <v>40</v>
      </c>
      <c r="S1536">
        <v>129288</v>
      </c>
      <c r="T1536">
        <v>761</v>
      </c>
      <c r="U1536">
        <v>1619</v>
      </c>
      <c r="V1536">
        <v>38337</v>
      </c>
      <c r="W1536" s="6">
        <v>39906.599074074074</v>
      </c>
      <c r="X1536" t="s">
        <v>4883</v>
      </c>
      <c r="Y1536" t="s">
        <v>24</v>
      </c>
    </row>
    <row r="1537" spans="1:25" ht="72.5" x14ac:dyDescent="0.35">
      <c r="A1537" t="s">
        <v>4886</v>
      </c>
      <c r="B1537" t="s">
        <v>4887</v>
      </c>
      <c r="C1537" s="5">
        <v>43907.663078703707</v>
      </c>
      <c r="D1537" s="5">
        <f t="shared" si="24"/>
        <v>43907</v>
      </c>
      <c r="E1537" s="8" t="s">
        <v>4888</v>
      </c>
      <c r="F1537" t="s">
        <v>75</v>
      </c>
      <c r="G1537" t="s">
        <v>68</v>
      </c>
      <c r="H1537">
        <v>0</v>
      </c>
      <c r="I1537">
        <v>0</v>
      </c>
      <c r="J1537" t="s">
        <v>32</v>
      </c>
      <c r="K1537" t="s">
        <v>33</v>
      </c>
      <c r="L1537" t="s">
        <v>34</v>
      </c>
      <c r="M1537" t="s">
        <v>35</v>
      </c>
      <c r="N1537" t="s">
        <v>36</v>
      </c>
      <c r="O1537" t="s">
        <v>37</v>
      </c>
      <c r="P1537" t="s">
        <v>38</v>
      </c>
      <c r="Q1537" t="s">
        <v>39</v>
      </c>
      <c r="R1537" t="s">
        <v>40</v>
      </c>
      <c r="S1537">
        <v>7483989</v>
      </c>
      <c r="T1537">
        <v>1347</v>
      </c>
      <c r="U1537">
        <v>2007</v>
      </c>
      <c r="V1537">
        <v>709880</v>
      </c>
      <c r="W1537" s="6">
        <v>39926.837002314816</v>
      </c>
      <c r="X1537" t="s">
        <v>4886</v>
      </c>
      <c r="Y1537" t="s">
        <v>24</v>
      </c>
    </row>
    <row r="1538" spans="1:25" x14ac:dyDescent="0.35">
      <c r="A1538" t="s">
        <v>4889</v>
      </c>
      <c r="B1538" t="s">
        <v>4890</v>
      </c>
      <c r="C1538" s="5">
        <v>43907.662685185183</v>
      </c>
      <c r="D1538" s="5">
        <f t="shared" si="24"/>
        <v>43907</v>
      </c>
      <c r="E1538" t="s">
        <v>4891</v>
      </c>
      <c r="F1538" t="s">
        <v>30</v>
      </c>
      <c r="G1538" t="s">
        <v>31</v>
      </c>
      <c r="H1538">
        <v>67</v>
      </c>
      <c r="I1538">
        <v>146</v>
      </c>
      <c r="J1538" t="s">
        <v>32</v>
      </c>
      <c r="K1538" t="s">
        <v>33</v>
      </c>
      <c r="L1538" t="s">
        <v>34</v>
      </c>
      <c r="M1538" t="s">
        <v>35</v>
      </c>
      <c r="N1538" t="s">
        <v>36</v>
      </c>
      <c r="O1538" t="s">
        <v>37</v>
      </c>
      <c r="P1538" t="s">
        <v>38</v>
      </c>
      <c r="Q1538" t="s">
        <v>39</v>
      </c>
      <c r="R1538" t="s">
        <v>40</v>
      </c>
      <c r="S1538">
        <v>7483989</v>
      </c>
      <c r="T1538">
        <v>1347</v>
      </c>
      <c r="U1538">
        <v>2007</v>
      </c>
      <c r="V1538">
        <v>709880</v>
      </c>
      <c r="W1538" s="6">
        <v>39926.837002314816</v>
      </c>
      <c r="X1538" t="s">
        <v>4889</v>
      </c>
      <c r="Y1538" t="s">
        <v>24</v>
      </c>
    </row>
    <row r="1539" spans="1:25" x14ac:dyDescent="0.35">
      <c r="A1539" t="s">
        <v>4892</v>
      </c>
      <c r="B1539" t="s">
        <v>4893</v>
      </c>
      <c r="C1539" s="5">
        <v>43907.53266203704</v>
      </c>
      <c r="D1539" s="5">
        <f t="shared" si="24"/>
        <v>43907</v>
      </c>
      <c r="E1539" t="s">
        <v>4894</v>
      </c>
      <c r="F1539" t="s">
        <v>75</v>
      </c>
      <c r="G1539" t="s">
        <v>68</v>
      </c>
      <c r="H1539">
        <v>0</v>
      </c>
      <c r="I1539">
        <v>0</v>
      </c>
      <c r="J1539" t="s">
        <v>32</v>
      </c>
      <c r="K1539" t="s">
        <v>33</v>
      </c>
      <c r="L1539" t="s">
        <v>34</v>
      </c>
      <c r="M1539" t="s">
        <v>35</v>
      </c>
      <c r="N1539" t="s">
        <v>36</v>
      </c>
      <c r="O1539" t="s">
        <v>37</v>
      </c>
      <c r="P1539" t="s">
        <v>38</v>
      </c>
      <c r="Q1539" t="s">
        <v>39</v>
      </c>
      <c r="R1539" t="s">
        <v>40</v>
      </c>
      <c r="S1539">
        <v>7483989</v>
      </c>
      <c r="T1539">
        <v>1347</v>
      </c>
      <c r="U1539">
        <v>2007</v>
      </c>
      <c r="V1539">
        <v>709880</v>
      </c>
      <c r="W1539" s="6">
        <v>39926.837002314816</v>
      </c>
      <c r="X1539" t="s">
        <v>4892</v>
      </c>
      <c r="Y1539" t="s">
        <v>26</v>
      </c>
    </row>
    <row r="1540" spans="1:25" x14ac:dyDescent="0.35">
      <c r="A1540" t="s">
        <v>4895</v>
      </c>
      <c r="B1540" t="s">
        <v>4896</v>
      </c>
      <c r="C1540" s="5">
        <v>43907.416770833333</v>
      </c>
      <c r="D1540" s="5">
        <f t="shared" si="24"/>
        <v>43907</v>
      </c>
      <c r="E1540" t="s">
        <v>4897</v>
      </c>
      <c r="F1540" t="s">
        <v>116</v>
      </c>
      <c r="G1540" t="s">
        <v>68</v>
      </c>
      <c r="H1540">
        <v>0</v>
      </c>
      <c r="I1540">
        <v>8</v>
      </c>
      <c r="J1540" t="s">
        <v>126</v>
      </c>
      <c r="K1540" t="s">
        <v>33</v>
      </c>
      <c r="L1540" t="s">
        <v>127</v>
      </c>
      <c r="M1540" t="s">
        <v>128</v>
      </c>
      <c r="N1540" t="s">
        <v>129</v>
      </c>
      <c r="O1540" t="s">
        <v>130</v>
      </c>
      <c r="P1540" t="s">
        <v>50</v>
      </c>
      <c r="Q1540" t="s">
        <v>131</v>
      </c>
      <c r="R1540" t="s">
        <v>40</v>
      </c>
      <c r="S1540">
        <v>32596</v>
      </c>
      <c r="T1540">
        <v>1008</v>
      </c>
      <c r="U1540">
        <v>28114</v>
      </c>
      <c r="V1540">
        <v>16312</v>
      </c>
      <c r="W1540" s="6">
        <v>39855.944733796299</v>
      </c>
      <c r="X1540" t="s">
        <v>4895</v>
      </c>
      <c r="Y1540" t="s">
        <v>26</v>
      </c>
    </row>
    <row r="1541" spans="1:25" x14ac:dyDescent="0.35">
      <c r="A1541" t="s">
        <v>4898</v>
      </c>
      <c r="B1541" t="s">
        <v>4899</v>
      </c>
      <c r="C1541" s="5">
        <v>43907.412523148145</v>
      </c>
      <c r="D1541" s="5">
        <f t="shared" si="24"/>
        <v>43907</v>
      </c>
      <c r="E1541" t="s">
        <v>4900</v>
      </c>
      <c r="F1541" t="s">
        <v>30</v>
      </c>
      <c r="G1541" t="s">
        <v>68</v>
      </c>
      <c r="H1541">
        <v>5</v>
      </c>
      <c r="I1541">
        <v>28</v>
      </c>
      <c r="J1541" t="s">
        <v>126</v>
      </c>
      <c r="K1541" t="s">
        <v>33</v>
      </c>
      <c r="L1541" t="s">
        <v>127</v>
      </c>
      <c r="M1541" t="s">
        <v>128</v>
      </c>
      <c r="N1541" t="s">
        <v>129</v>
      </c>
      <c r="O1541" t="s">
        <v>130</v>
      </c>
      <c r="P1541" t="s">
        <v>50</v>
      </c>
      <c r="Q1541" t="s">
        <v>131</v>
      </c>
      <c r="R1541" t="s">
        <v>40</v>
      </c>
      <c r="S1541">
        <v>32596</v>
      </c>
      <c r="T1541">
        <v>1008</v>
      </c>
      <c r="U1541">
        <v>28114</v>
      </c>
      <c r="V1541">
        <v>16312</v>
      </c>
      <c r="W1541" s="6">
        <v>39855.944733796299</v>
      </c>
      <c r="X1541" t="s">
        <v>4898</v>
      </c>
      <c r="Y1541" t="s">
        <v>25</v>
      </c>
    </row>
    <row r="1542" spans="1:25" x14ac:dyDescent="0.35">
      <c r="A1542" t="s">
        <v>4901</v>
      </c>
      <c r="B1542" t="s">
        <v>4902</v>
      </c>
      <c r="C1542" s="5">
        <v>43906.856932870367</v>
      </c>
      <c r="D1542" s="5">
        <f t="shared" si="24"/>
        <v>43906</v>
      </c>
      <c r="E1542" t="s">
        <v>4903</v>
      </c>
      <c r="F1542" t="s">
        <v>30</v>
      </c>
      <c r="G1542" t="s">
        <v>4067</v>
      </c>
      <c r="H1542">
        <v>0</v>
      </c>
      <c r="I1542">
        <v>5</v>
      </c>
      <c r="J1542" t="s">
        <v>95</v>
      </c>
      <c r="K1542" t="s">
        <v>33</v>
      </c>
      <c r="L1542" t="s">
        <v>96</v>
      </c>
      <c r="M1542" t="s">
        <v>97</v>
      </c>
      <c r="N1542" t="s">
        <v>98</v>
      </c>
      <c r="O1542" t="s">
        <v>99</v>
      </c>
      <c r="P1542" t="s">
        <v>50</v>
      </c>
      <c r="Q1542" t="s">
        <v>100</v>
      </c>
      <c r="R1542" t="s">
        <v>40</v>
      </c>
      <c r="S1542">
        <v>129288</v>
      </c>
      <c r="T1542">
        <v>761</v>
      </c>
      <c r="U1542">
        <v>1619</v>
      </c>
      <c r="V1542">
        <v>38337</v>
      </c>
      <c r="W1542" s="6">
        <v>39906.599074074074</v>
      </c>
      <c r="X1542" t="s">
        <v>4901</v>
      </c>
      <c r="Y1542" s="9" t="s">
        <v>25</v>
      </c>
    </row>
    <row r="1543" spans="1:25" x14ac:dyDescent="0.35">
      <c r="A1543" t="s">
        <v>4904</v>
      </c>
      <c r="B1543" t="s">
        <v>4905</v>
      </c>
      <c r="C1543" s="5">
        <v>43906.843368055554</v>
      </c>
      <c r="D1543" s="5">
        <f t="shared" si="24"/>
        <v>43906</v>
      </c>
      <c r="E1543" t="s">
        <v>4906</v>
      </c>
      <c r="F1543" t="s">
        <v>75</v>
      </c>
      <c r="G1543" t="s">
        <v>4067</v>
      </c>
      <c r="H1543">
        <v>0</v>
      </c>
      <c r="I1543">
        <v>0</v>
      </c>
      <c r="J1543" t="s">
        <v>56</v>
      </c>
      <c r="K1543" t="s">
        <v>33</v>
      </c>
      <c r="L1543" t="s">
        <v>57</v>
      </c>
      <c r="M1543" t="s">
        <v>58</v>
      </c>
      <c r="N1543" t="s">
        <v>59</v>
      </c>
      <c r="O1543" t="s">
        <v>60</v>
      </c>
      <c r="P1543" t="s">
        <v>50</v>
      </c>
      <c r="Q1543" t="s">
        <v>61</v>
      </c>
      <c r="R1543" t="s">
        <v>40</v>
      </c>
      <c r="S1543">
        <v>61841</v>
      </c>
      <c r="T1543">
        <v>3177</v>
      </c>
      <c r="U1543">
        <v>25315</v>
      </c>
      <c r="V1543">
        <v>143761</v>
      </c>
      <c r="W1543" s="6">
        <v>40202.631284722222</v>
      </c>
      <c r="X1543" t="s">
        <v>4904</v>
      </c>
      <c r="Y1543" t="s">
        <v>25</v>
      </c>
    </row>
    <row r="1544" spans="1:25" x14ac:dyDescent="0.35">
      <c r="A1544" t="s">
        <v>4907</v>
      </c>
      <c r="B1544" t="s">
        <v>4908</v>
      </c>
      <c r="C1544" s="5">
        <v>43906.834548611114</v>
      </c>
      <c r="D1544" s="5">
        <f t="shared" ref="D1544:D1607" si="25">DATEVALUE(_xlfn.CONCAT(MONTH(C1544),"/",DAY(C1544),"/",YEAR(C1544)))</f>
        <v>43906</v>
      </c>
      <c r="E1544" t="s">
        <v>4909</v>
      </c>
      <c r="F1544" t="s">
        <v>30</v>
      </c>
      <c r="G1544" t="s">
        <v>31</v>
      </c>
      <c r="H1544">
        <v>485</v>
      </c>
      <c r="I1544">
        <v>531</v>
      </c>
      <c r="J1544" t="s">
        <v>32</v>
      </c>
      <c r="K1544" t="s">
        <v>33</v>
      </c>
      <c r="L1544" t="s">
        <v>34</v>
      </c>
      <c r="M1544" t="s">
        <v>35</v>
      </c>
      <c r="N1544" t="s">
        <v>36</v>
      </c>
      <c r="O1544" t="s">
        <v>37</v>
      </c>
      <c r="P1544" t="s">
        <v>38</v>
      </c>
      <c r="Q1544" t="s">
        <v>39</v>
      </c>
      <c r="R1544" t="s">
        <v>40</v>
      </c>
      <c r="S1544">
        <v>7483989</v>
      </c>
      <c r="T1544">
        <v>1347</v>
      </c>
      <c r="U1544">
        <v>2007</v>
      </c>
      <c r="V1544">
        <v>709880</v>
      </c>
      <c r="W1544" s="6">
        <v>39926.837002314816</v>
      </c>
      <c r="X1544" t="s">
        <v>4907</v>
      </c>
      <c r="Y1544" t="s">
        <v>25</v>
      </c>
    </row>
    <row r="1545" spans="1:25" x14ac:dyDescent="0.35">
      <c r="A1545" t="s">
        <v>4910</v>
      </c>
      <c r="B1545" t="s">
        <v>4911</v>
      </c>
      <c r="C1545" s="5">
        <v>43906.834305555552</v>
      </c>
      <c r="D1545" s="5">
        <f t="shared" si="25"/>
        <v>43906</v>
      </c>
      <c r="E1545" t="s">
        <v>4912</v>
      </c>
      <c r="F1545" t="s">
        <v>30</v>
      </c>
      <c r="G1545" t="s">
        <v>68</v>
      </c>
      <c r="H1545">
        <v>10</v>
      </c>
      <c r="I1545">
        <v>45</v>
      </c>
      <c r="J1545" t="s">
        <v>95</v>
      </c>
      <c r="K1545" t="s">
        <v>33</v>
      </c>
      <c r="L1545" t="s">
        <v>96</v>
      </c>
      <c r="M1545" t="s">
        <v>97</v>
      </c>
      <c r="N1545" t="s">
        <v>98</v>
      </c>
      <c r="O1545" t="s">
        <v>99</v>
      </c>
      <c r="P1545" t="s">
        <v>50</v>
      </c>
      <c r="Q1545" t="s">
        <v>100</v>
      </c>
      <c r="R1545" t="s">
        <v>40</v>
      </c>
      <c r="S1545">
        <v>129288</v>
      </c>
      <c r="T1545">
        <v>761</v>
      </c>
      <c r="U1545">
        <v>1619</v>
      </c>
      <c r="V1545">
        <v>38337</v>
      </c>
      <c r="W1545" s="6">
        <v>39906.599074074074</v>
      </c>
      <c r="X1545" t="s">
        <v>4910</v>
      </c>
      <c r="Y1545" t="s">
        <v>24</v>
      </c>
    </row>
    <row r="1546" spans="1:25" x14ac:dyDescent="0.35">
      <c r="A1546" t="s">
        <v>4913</v>
      </c>
      <c r="B1546" t="s">
        <v>4914</v>
      </c>
      <c r="C1546" s="5">
        <v>43906.816331018519</v>
      </c>
      <c r="D1546" s="5">
        <f t="shared" si="25"/>
        <v>43906</v>
      </c>
      <c r="E1546" t="s">
        <v>4915</v>
      </c>
      <c r="F1546" t="s">
        <v>30</v>
      </c>
      <c r="G1546" t="s">
        <v>68</v>
      </c>
      <c r="H1546">
        <v>2</v>
      </c>
      <c r="I1546">
        <v>13</v>
      </c>
      <c r="J1546" t="s">
        <v>126</v>
      </c>
      <c r="K1546" t="s">
        <v>33</v>
      </c>
      <c r="L1546" t="s">
        <v>127</v>
      </c>
      <c r="M1546" t="s">
        <v>128</v>
      </c>
      <c r="N1546" t="s">
        <v>129</v>
      </c>
      <c r="O1546" t="s">
        <v>130</v>
      </c>
      <c r="P1546" t="s">
        <v>50</v>
      </c>
      <c r="Q1546" t="s">
        <v>131</v>
      </c>
      <c r="R1546" t="s">
        <v>40</v>
      </c>
      <c r="S1546">
        <v>32596</v>
      </c>
      <c r="T1546">
        <v>1008</v>
      </c>
      <c r="U1546">
        <v>28114</v>
      </c>
      <c r="V1546">
        <v>16312</v>
      </c>
      <c r="W1546" s="6">
        <v>39855.944733796299</v>
      </c>
      <c r="X1546" t="s">
        <v>4913</v>
      </c>
      <c r="Y1546" t="s">
        <v>26</v>
      </c>
    </row>
    <row r="1547" spans="1:25" ht="43.5" x14ac:dyDescent="0.35">
      <c r="A1547" t="s">
        <v>4916</v>
      </c>
      <c r="B1547" t="s">
        <v>4917</v>
      </c>
      <c r="C1547" s="5">
        <v>43906.793113425927</v>
      </c>
      <c r="D1547" s="5">
        <f t="shared" si="25"/>
        <v>43906</v>
      </c>
      <c r="E1547" s="8" t="s">
        <v>4918</v>
      </c>
      <c r="F1547" t="s">
        <v>30</v>
      </c>
      <c r="G1547" t="s">
        <v>31</v>
      </c>
      <c r="H1547">
        <v>63</v>
      </c>
      <c r="I1547">
        <v>108</v>
      </c>
      <c r="J1547" t="s">
        <v>32</v>
      </c>
      <c r="K1547" t="s">
        <v>33</v>
      </c>
      <c r="L1547" t="s">
        <v>34</v>
      </c>
      <c r="M1547" t="s">
        <v>35</v>
      </c>
      <c r="N1547" t="s">
        <v>36</v>
      </c>
      <c r="O1547" t="s">
        <v>37</v>
      </c>
      <c r="P1547" t="s">
        <v>38</v>
      </c>
      <c r="Q1547" t="s">
        <v>39</v>
      </c>
      <c r="R1547" t="s">
        <v>40</v>
      </c>
      <c r="S1547">
        <v>7483989</v>
      </c>
      <c r="T1547">
        <v>1347</v>
      </c>
      <c r="U1547">
        <v>2007</v>
      </c>
      <c r="V1547">
        <v>709880</v>
      </c>
      <c r="W1547" s="6">
        <v>39926.837002314816</v>
      </c>
      <c r="X1547" t="s">
        <v>4916</v>
      </c>
      <c r="Y1547" t="s">
        <v>24</v>
      </c>
    </row>
    <row r="1548" spans="1:25" x14ac:dyDescent="0.35">
      <c r="A1548" t="s">
        <v>4919</v>
      </c>
      <c r="B1548" t="s">
        <v>4920</v>
      </c>
      <c r="C1548" s="5">
        <v>43906.781307870369</v>
      </c>
      <c r="D1548" s="5">
        <f t="shared" si="25"/>
        <v>43906</v>
      </c>
      <c r="E1548" t="s">
        <v>4921</v>
      </c>
      <c r="F1548" t="s">
        <v>30</v>
      </c>
      <c r="G1548" t="s">
        <v>31</v>
      </c>
      <c r="H1548">
        <v>90</v>
      </c>
      <c r="I1548">
        <v>116</v>
      </c>
      <c r="J1548" t="s">
        <v>32</v>
      </c>
      <c r="K1548" t="s">
        <v>33</v>
      </c>
      <c r="L1548" t="s">
        <v>34</v>
      </c>
      <c r="M1548" t="s">
        <v>35</v>
      </c>
      <c r="N1548" t="s">
        <v>36</v>
      </c>
      <c r="O1548" t="s">
        <v>37</v>
      </c>
      <c r="P1548" t="s">
        <v>38</v>
      </c>
      <c r="Q1548" t="s">
        <v>39</v>
      </c>
      <c r="R1548" t="s">
        <v>40</v>
      </c>
      <c r="S1548">
        <v>7483989</v>
      </c>
      <c r="T1548">
        <v>1347</v>
      </c>
      <c r="U1548">
        <v>2007</v>
      </c>
      <c r="V1548">
        <v>709880</v>
      </c>
      <c r="W1548" s="6">
        <v>39926.837002314816</v>
      </c>
      <c r="X1548" t="s">
        <v>4919</v>
      </c>
      <c r="Y1548" t="s">
        <v>24</v>
      </c>
    </row>
    <row r="1549" spans="1:25" x14ac:dyDescent="0.35">
      <c r="A1549" t="s">
        <v>4922</v>
      </c>
      <c r="B1549" t="s">
        <v>4923</v>
      </c>
      <c r="C1549" s="5">
        <v>43906.751423611109</v>
      </c>
      <c r="D1549" s="5">
        <f t="shared" si="25"/>
        <v>43906</v>
      </c>
      <c r="E1549" t="s">
        <v>4924</v>
      </c>
      <c r="F1549" t="s">
        <v>30</v>
      </c>
      <c r="G1549" t="s">
        <v>31</v>
      </c>
      <c r="H1549">
        <v>57</v>
      </c>
      <c r="I1549">
        <v>130</v>
      </c>
      <c r="J1549" t="s">
        <v>32</v>
      </c>
      <c r="K1549" t="s">
        <v>33</v>
      </c>
      <c r="L1549" t="s">
        <v>34</v>
      </c>
      <c r="M1549" t="s">
        <v>35</v>
      </c>
      <c r="N1549" t="s">
        <v>36</v>
      </c>
      <c r="O1549" t="s">
        <v>37</v>
      </c>
      <c r="P1549" t="s">
        <v>38</v>
      </c>
      <c r="Q1549" t="s">
        <v>39</v>
      </c>
      <c r="R1549" t="s">
        <v>40</v>
      </c>
      <c r="S1549">
        <v>7483989</v>
      </c>
      <c r="T1549">
        <v>1347</v>
      </c>
      <c r="U1549">
        <v>2007</v>
      </c>
      <c r="V1549">
        <v>709880</v>
      </c>
      <c r="W1549" s="6">
        <v>39926.837002314816</v>
      </c>
      <c r="X1549" t="s">
        <v>4922</v>
      </c>
      <c r="Y1549" t="s">
        <v>24</v>
      </c>
    </row>
    <row r="1550" spans="1:25" x14ac:dyDescent="0.35">
      <c r="A1550" t="s">
        <v>4925</v>
      </c>
      <c r="B1550" t="s">
        <v>4926</v>
      </c>
      <c r="C1550" s="5">
        <v>43906.743125000001</v>
      </c>
      <c r="D1550" s="5">
        <f t="shared" si="25"/>
        <v>43906</v>
      </c>
      <c r="E1550" t="s">
        <v>4927</v>
      </c>
      <c r="F1550" t="s">
        <v>30</v>
      </c>
      <c r="G1550" t="s">
        <v>31</v>
      </c>
      <c r="H1550">
        <v>15</v>
      </c>
      <c r="I1550">
        <v>50</v>
      </c>
      <c r="J1550" t="s">
        <v>32</v>
      </c>
      <c r="K1550" t="s">
        <v>33</v>
      </c>
      <c r="L1550" t="s">
        <v>34</v>
      </c>
      <c r="M1550" t="s">
        <v>35</v>
      </c>
      <c r="N1550" t="s">
        <v>36</v>
      </c>
      <c r="O1550" t="s">
        <v>37</v>
      </c>
      <c r="P1550" t="s">
        <v>38</v>
      </c>
      <c r="Q1550" t="s">
        <v>39</v>
      </c>
      <c r="R1550" t="s">
        <v>40</v>
      </c>
      <c r="S1550">
        <v>7483989</v>
      </c>
      <c r="T1550">
        <v>1347</v>
      </c>
      <c r="U1550">
        <v>2007</v>
      </c>
      <c r="V1550">
        <v>709880</v>
      </c>
      <c r="W1550" s="6">
        <v>39926.837002314816</v>
      </c>
      <c r="X1550" t="s">
        <v>4925</v>
      </c>
      <c r="Y1550" t="s">
        <v>26</v>
      </c>
    </row>
    <row r="1551" spans="1:25" x14ac:dyDescent="0.35">
      <c r="A1551" t="s">
        <v>4928</v>
      </c>
      <c r="B1551" t="s">
        <v>4929</v>
      </c>
      <c r="C1551" s="5">
        <v>43906.733831018515</v>
      </c>
      <c r="D1551" s="5">
        <f t="shared" si="25"/>
        <v>43906</v>
      </c>
      <c r="E1551" t="s">
        <v>4930</v>
      </c>
      <c r="F1551" t="s">
        <v>30</v>
      </c>
      <c r="G1551" t="s">
        <v>31</v>
      </c>
      <c r="H1551">
        <v>34</v>
      </c>
      <c r="I1551">
        <v>77</v>
      </c>
      <c r="J1551" t="s">
        <v>32</v>
      </c>
      <c r="K1551" t="s">
        <v>33</v>
      </c>
      <c r="L1551" t="s">
        <v>34</v>
      </c>
      <c r="M1551" t="s">
        <v>35</v>
      </c>
      <c r="N1551" t="s">
        <v>36</v>
      </c>
      <c r="O1551" t="s">
        <v>37</v>
      </c>
      <c r="P1551" t="s">
        <v>38</v>
      </c>
      <c r="Q1551" t="s">
        <v>39</v>
      </c>
      <c r="R1551" t="s">
        <v>40</v>
      </c>
      <c r="S1551">
        <v>7483989</v>
      </c>
      <c r="T1551">
        <v>1347</v>
      </c>
      <c r="U1551">
        <v>2007</v>
      </c>
      <c r="V1551">
        <v>709880</v>
      </c>
      <c r="W1551" s="6">
        <v>39926.837002314816</v>
      </c>
      <c r="X1551" t="s">
        <v>4928</v>
      </c>
      <c r="Y1551" t="s">
        <v>25</v>
      </c>
    </row>
    <row r="1552" spans="1:25" x14ac:dyDescent="0.35">
      <c r="A1552" t="s">
        <v>4931</v>
      </c>
      <c r="B1552" t="s">
        <v>4932</v>
      </c>
      <c r="C1552" s="5">
        <v>43906.667986111112</v>
      </c>
      <c r="D1552" s="5">
        <f t="shared" si="25"/>
        <v>43906</v>
      </c>
      <c r="E1552" t="s">
        <v>4933</v>
      </c>
      <c r="F1552" t="s">
        <v>30</v>
      </c>
      <c r="G1552" t="s">
        <v>31</v>
      </c>
      <c r="H1552">
        <v>48</v>
      </c>
      <c r="I1552">
        <v>63</v>
      </c>
      <c r="J1552" t="s">
        <v>32</v>
      </c>
      <c r="K1552" t="s">
        <v>33</v>
      </c>
      <c r="L1552" t="s">
        <v>34</v>
      </c>
      <c r="M1552" t="s">
        <v>35</v>
      </c>
      <c r="N1552" t="s">
        <v>36</v>
      </c>
      <c r="O1552" t="s">
        <v>37</v>
      </c>
      <c r="P1552" t="s">
        <v>38</v>
      </c>
      <c r="Q1552" t="s">
        <v>39</v>
      </c>
      <c r="R1552" t="s">
        <v>40</v>
      </c>
      <c r="S1552">
        <v>7483989</v>
      </c>
      <c r="T1552">
        <v>1347</v>
      </c>
      <c r="U1552">
        <v>2007</v>
      </c>
      <c r="V1552">
        <v>709880</v>
      </c>
      <c r="W1552" s="6">
        <v>39926.837002314816</v>
      </c>
      <c r="X1552" t="s">
        <v>4931</v>
      </c>
      <c r="Y1552" t="s">
        <v>25</v>
      </c>
    </row>
    <row r="1553" spans="1:25" x14ac:dyDescent="0.35">
      <c r="A1553" t="s">
        <v>4934</v>
      </c>
      <c r="B1553" t="s">
        <v>4935</v>
      </c>
      <c r="C1553" s="5">
        <v>43906.597569444442</v>
      </c>
      <c r="D1553" s="5">
        <f t="shared" si="25"/>
        <v>43906</v>
      </c>
      <c r="E1553" t="s">
        <v>4936</v>
      </c>
      <c r="F1553" t="s">
        <v>30</v>
      </c>
      <c r="G1553" t="s">
        <v>157</v>
      </c>
      <c r="H1553">
        <v>85</v>
      </c>
      <c r="I1553">
        <v>140</v>
      </c>
      <c r="J1553" t="s">
        <v>107</v>
      </c>
      <c r="K1553" t="s">
        <v>33</v>
      </c>
      <c r="L1553" t="s">
        <v>108</v>
      </c>
      <c r="M1553" t="s">
        <v>109</v>
      </c>
      <c r="N1553" t="s">
        <v>110</v>
      </c>
      <c r="O1553" t="s">
        <v>111</v>
      </c>
      <c r="P1553" t="s">
        <v>38</v>
      </c>
      <c r="Q1553" t="s">
        <v>112</v>
      </c>
      <c r="R1553" t="s">
        <v>40</v>
      </c>
      <c r="S1553">
        <v>18985514</v>
      </c>
      <c r="T1553">
        <v>1041</v>
      </c>
      <c r="U1553">
        <v>1161</v>
      </c>
      <c r="V1553">
        <v>348760</v>
      </c>
      <c r="W1553" s="6">
        <v>39173.265428240738</v>
      </c>
      <c r="X1553" t="s">
        <v>4934</v>
      </c>
      <c r="Y1553" t="s">
        <v>25</v>
      </c>
    </row>
    <row r="1554" spans="1:25" ht="43.5" x14ac:dyDescent="0.35">
      <c r="A1554" t="s">
        <v>4937</v>
      </c>
      <c r="B1554" t="s">
        <v>4938</v>
      </c>
      <c r="C1554" s="5">
        <v>43906.5783912037</v>
      </c>
      <c r="D1554" s="5">
        <f t="shared" si="25"/>
        <v>43906</v>
      </c>
      <c r="E1554" s="8" t="s">
        <v>4939</v>
      </c>
      <c r="F1554" t="s">
        <v>75</v>
      </c>
      <c r="G1554" t="s">
        <v>68</v>
      </c>
      <c r="H1554">
        <v>0</v>
      </c>
      <c r="I1554">
        <v>0</v>
      </c>
      <c r="J1554" t="s">
        <v>32</v>
      </c>
      <c r="K1554" t="s">
        <v>33</v>
      </c>
      <c r="L1554" t="s">
        <v>34</v>
      </c>
      <c r="M1554" t="s">
        <v>35</v>
      </c>
      <c r="N1554" t="s">
        <v>36</v>
      </c>
      <c r="O1554" t="s">
        <v>37</v>
      </c>
      <c r="P1554" t="s">
        <v>38</v>
      </c>
      <c r="Q1554" t="s">
        <v>39</v>
      </c>
      <c r="R1554" t="s">
        <v>40</v>
      </c>
      <c r="S1554">
        <v>7483989</v>
      </c>
      <c r="T1554">
        <v>1347</v>
      </c>
      <c r="U1554">
        <v>2007</v>
      </c>
      <c r="V1554">
        <v>709880</v>
      </c>
      <c r="W1554" s="6">
        <v>39926.837002314816</v>
      </c>
      <c r="X1554" t="s">
        <v>4937</v>
      </c>
      <c r="Y1554" t="s">
        <v>26</v>
      </c>
    </row>
    <row r="1555" spans="1:25" x14ac:dyDescent="0.35">
      <c r="A1555" t="s">
        <v>4940</v>
      </c>
      <c r="B1555" t="s">
        <v>4941</v>
      </c>
      <c r="C1555" s="5">
        <v>43906.577962962961</v>
      </c>
      <c r="D1555" s="5">
        <f t="shared" si="25"/>
        <v>43906</v>
      </c>
      <c r="E1555" t="s">
        <v>4942</v>
      </c>
      <c r="F1555" t="s">
        <v>75</v>
      </c>
      <c r="G1555" t="s">
        <v>68</v>
      </c>
      <c r="H1555">
        <v>0</v>
      </c>
      <c r="I1555">
        <v>0</v>
      </c>
      <c r="J1555" t="s">
        <v>32</v>
      </c>
      <c r="K1555" t="s">
        <v>33</v>
      </c>
      <c r="L1555" t="s">
        <v>34</v>
      </c>
      <c r="M1555" t="s">
        <v>35</v>
      </c>
      <c r="N1555" t="s">
        <v>36</v>
      </c>
      <c r="O1555" t="s">
        <v>37</v>
      </c>
      <c r="P1555" t="s">
        <v>38</v>
      </c>
      <c r="Q1555" t="s">
        <v>39</v>
      </c>
      <c r="R1555" t="s">
        <v>40</v>
      </c>
      <c r="S1555">
        <v>7483989</v>
      </c>
      <c r="T1555">
        <v>1347</v>
      </c>
      <c r="U1555">
        <v>2007</v>
      </c>
      <c r="V1555">
        <v>709880</v>
      </c>
      <c r="W1555" s="6">
        <v>39926.837002314816</v>
      </c>
      <c r="X1555" t="s">
        <v>4940</v>
      </c>
      <c r="Y1555" t="s">
        <v>25</v>
      </c>
    </row>
    <row r="1556" spans="1:25" x14ac:dyDescent="0.35">
      <c r="A1556" t="s">
        <v>4943</v>
      </c>
      <c r="B1556" t="s">
        <v>4944</v>
      </c>
      <c r="C1556" s="5">
        <v>43906.566168981481</v>
      </c>
      <c r="D1556" s="5">
        <f t="shared" si="25"/>
        <v>43906</v>
      </c>
      <c r="E1556" t="s">
        <v>4945</v>
      </c>
      <c r="F1556" t="s">
        <v>30</v>
      </c>
      <c r="G1556" t="s">
        <v>31</v>
      </c>
      <c r="H1556">
        <v>287</v>
      </c>
      <c r="I1556">
        <v>370</v>
      </c>
      <c r="J1556" t="s">
        <v>107</v>
      </c>
      <c r="K1556" t="s">
        <v>33</v>
      </c>
      <c r="L1556" t="s">
        <v>108</v>
      </c>
      <c r="M1556" t="s">
        <v>109</v>
      </c>
      <c r="N1556" t="s">
        <v>110</v>
      </c>
      <c r="O1556" t="s">
        <v>111</v>
      </c>
      <c r="P1556" t="s">
        <v>38</v>
      </c>
      <c r="Q1556" t="s">
        <v>112</v>
      </c>
      <c r="R1556" t="s">
        <v>40</v>
      </c>
      <c r="S1556">
        <v>18985514</v>
      </c>
      <c r="T1556">
        <v>1041</v>
      </c>
      <c r="U1556">
        <v>1161</v>
      </c>
      <c r="V1556">
        <v>348760</v>
      </c>
      <c r="W1556" s="6">
        <v>39173.265428240738</v>
      </c>
      <c r="X1556" t="s">
        <v>4943</v>
      </c>
      <c r="Y1556" t="s">
        <v>25</v>
      </c>
    </row>
    <row r="1557" spans="1:25" x14ac:dyDescent="0.35">
      <c r="A1557" t="s">
        <v>4946</v>
      </c>
      <c r="B1557" t="s">
        <v>4947</v>
      </c>
      <c r="C1557" s="5">
        <v>43906.564016203702</v>
      </c>
      <c r="D1557" s="5">
        <f t="shared" si="25"/>
        <v>43906</v>
      </c>
      <c r="E1557" t="s">
        <v>4948</v>
      </c>
      <c r="F1557" t="s">
        <v>75</v>
      </c>
      <c r="G1557" t="s">
        <v>68</v>
      </c>
      <c r="H1557">
        <v>0</v>
      </c>
      <c r="I1557">
        <v>0</v>
      </c>
      <c r="J1557" t="s">
        <v>32</v>
      </c>
      <c r="K1557" t="s">
        <v>33</v>
      </c>
      <c r="L1557" t="s">
        <v>34</v>
      </c>
      <c r="M1557" t="s">
        <v>35</v>
      </c>
      <c r="N1557" t="s">
        <v>36</v>
      </c>
      <c r="O1557" t="s">
        <v>37</v>
      </c>
      <c r="P1557" t="s">
        <v>38</v>
      </c>
      <c r="Q1557" t="s">
        <v>39</v>
      </c>
      <c r="R1557" t="s">
        <v>40</v>
      </c>
      <c r="S1557">
        <v>7483989</v>
      </c>
      <c r="T1557">
        <v>1347</v>
      </c>
      <c r="U1557">
        <v>2007</v>
      </c>
      <c r="V1557">
        <v>709880</v>
      </c>
      <c r="W1557" s="6">
        <v>39926.837002314816</v>
      </c>
      <c r="X1557" t="s">
        <v>4946</v>
      </c>
      <c r="Y1557" t="s">
        <v>25</v>
      </c>
    </row>
    <row r="1558" spans="1:25" x14ac:dyDescent="0.35">
      <c r="A1558" t="s">
        <v>4949</v>
      </c>
      <c r="B1558" t="s">
        <v>4950</v>
      </c>
      <c r="C1558" s="5">
        <v>43906.563877314817</v>
      </c>
      <c r="D1558" s="5">
        <f t="shared" si="25"/>
        <v>43906</v>
      </c>
      <c r="E1558" t="s">
        <v>4951</v>
      </c>
      <c r="F1558" t="s">
        <v>30</v>
      </c>
      <c r="G1558" t="s">
        <v>31</v>
      </c>
      <c r="H1558">
        <v>149</v>
      </c>
      <c r="I1558">
        <v>218</v>
      </c>
      <c r="J1558" t="s">
        <v>32</v>
      </c>
      <c r="K1558" t="s">
        <v>33</v>
      </c>
      <c r="L1558" t="s">
        <v>34</v>
      </c>
      <c r="M1558" t="s">
        <v>35</v>
      </c>
      <c r="N1558" t="s">
        <v>36</v>
      </c>
      <c r="O1558" t="s">
        <v>37</v>
      </c>
      <c r="P1558" t="s">
        <v>38</v>
      </c>
      <c r="Q1558" t="s">
        <v>39</v>
      </c>
      <c r="R1558" t="s">
        <v>40</v>
      </c>
      <c r="S1558">
        <v>7483989</v>
      </c>
      <c r="T1558">
        <v>1347</v>
      </c>
      <c r="U1558">
        <v>2007</v>
      </c>
      <c r="V1558">
        <v>709880</v>
      </c>
      <c r="W1558" s="6">
        <v>39926.837002314816</v>
      </c>
      <c r="X1558" t="s">
        <v>4949</v>
      </c>
      <c r="Y1558" t="s">
        <v>25</v>
      </c>
    </row>
    <row r="1559" spans="1:25" x14ac:dyDescent="0.35">
      <c r="A1559" t="s">
        <v>4952</v>
      </c>
      <c r="B1559" t="s">
        <v>4953</v>
      </c>
      <c r="C1559" s="5">
        <v>43906.551377314812</v>
      </c>
      <c r="D1559" s="5">
        <f t="shared" si="25"/>
        <v>43906</v>
      </c>
      <c r="E1559" t="s">
        <v>4954</v>
      </c>
      <c r="F1559" t="s">
        <v>30</v>
      </c>
      <c r="G1559" t="s">
        <v>31</v>
      </c>
      <c r="H1559">
        <v>12</v>
      </c>
      <c r="I1559">
        <v>33</v>
      </c>
      <c r="J1559" t="s">
        <v>32</v>
      </c>
      <c r="K1559" t="s">
        <v>33</v>
      </c>
      <c r="L1559" t="s">
        <v>34</v>
      </c>
      <c r="M1559" t="s">
        <v>35</v>
      </c>
      <c r="N1559" t="s">
        <v>36</v>
      </c>
      <c r="O1559" t="s">
        <v>37</v>
      </c>
      <c r="P1559" t="s">
        <v>38</v>
      </c>
      <c r="Q1559" t="s">
        <v>39</v>
      </c>
      <c r="R1559" t="s">
        <v>40</v>
      </c>
      <c r="S1559">
        <v>7483989</v>
      </c>
      <c r="T1559">
        <v>1347</v>
      </c>
      <c r="U1559">
        <v>2007</v>
      </c>
      <c r="V1559">
        <v>709880</v>
      </c>
      <c r="W1559" s="6">
        <v>39926.837002314816</v>
      </c>
      <c r="X1559" t="s">
        <v>4952</v>
      </c>
      <c r="Y1559" t="s">
        <v>24</v>
      </c>
    </row>
    <row r="1560" spans="1:25" x14ac:dyDescent="0.35">
      <c r="A1560" t="s">
        <v>4955</v>
      </c>
      <c r="B1560" t="s">
        <v>4956</v>
      </c>
      <c r="C1560" s="5">
        <v>43906.470023148147</v>
      </c>
      <c r="D1560" s="5">
        <f t="shared" si="25"/>
        <v>43906</v>
      </c>
      <c r="E1560" t="s">
        <v>4957</v>
      </c>
      <c r="F1560" t="s">
        <v>30</v>
      </c>
      <c r="G1560" t="s">
        <v>68</v>
      </c>
      <c r="H1560">
        <v>0</v>
      </c>
      <c r="I1560">
        <v>10</v>
      </c>
      <c r="J1560" t="s">
        <v>126</v>
      </c>
      <c r="K1560" t="s">
        <v>33</v>
      </c>
      <c r="L1560" t="s">
        <v>127</v>
      </c>
      <c r="M1560" t="s">
        <v>128</v>
      </c>
      <c r="N1560" t="s">
        <v>129</v>
      </c>
      <c r="O1560" t="s">
        <v>130</v>
      </c>
      <c r="P1560" t="s">
        <v>50</v>
      </c>
      <c r="Q1560" t="s">
        <v>131</v>
      </c>
      <c r="R1560" t="s">
        <v>40</v>
      </c>
      <c r="S1560">
        <v>32596</v>
      </c>
      <c r="T1560">
        <v>1008</v>
      </c>
      <c r="U1560">
        <v>28114</v>
      </c>
      <c r="V1560">
        <v>16312</v>
      </c>
      <c r="W1560" s="6">
        <v>39855.944733796299</v>
      </c>
      <c r="X1560" t="s">
        <v>4955</v>
      </c>
      <c r="Y1560" t="s">
        <v>25</v>
      </c>
    </row>
    <row r="1561" spans="1:25" x14ac:dyDescent="0.35">
      <c r="A1561" t="s">
        <v>4958</v>
      </c>
      <c r="B1561" t="s">
        <v>4959</v>
      </c>
      <c r="C1561" s="5">
        <v>43906.18478009259</v>
      </c>
      <c r="D1561" s="5">
        <f t="shared" si="25"/>
        <v>43906</v>
      </c>
      <c r="E1561" t="s">
        <v>4960</v>
      </c>
      <c r="F1561" t="s">
        <v>116</v>
      </c>
      <c r="G1561" t="s">
        <v>68</v>
      </c>
      <c r="H1561">
        <v>0</v>
      </c>
      <c r="I1561">
        <v>1</v>
      </c>
      <c r="J1561" t="s">
        <v>126</v>
      </c>
      <c r="K1561" t="s">
        <v>33</v>
      </c>
      <c r="L1561" t="s">
        <v>127</v>
      </c>
      <c r="M1561" t="s">
        <v>128</v>
      </c>
      <c r="N1561" t="s">
        <v>129</v>
      </c>
      <c r="O1561" t="s">
        <v>130</v>
      </c>
      <c r="P1561" t="s">
        <v>50</v>
      </c>
      <c r="Q1561" t="s">
        <v>131</v>
      </c>
      <c r="R1561" t="s">
        <v>40</v>
      </c>
      <c r="S1561">
        <v>32596</v>
      </c>
      <c r="T1561">
        <v>1008</v>
      </c>
      <c r="U1561">
        <v>28114</v>
      </c>
      <c r="V1561">
        <v>16312</v>
      </c>
      <c r="W1561" s="6">
        <v>39855.944733796299</v>
      </c>
      <c r="X1561" t="s">
        <v>4958</v>
      </c>
      <c r="Y1561" t="s">
        <v>25</v>
      </c>
    </row>
    <row r="1562" spans="1:25" x14ac:dyDescent="0.35">
      <c r="A1562" t="s">
        <v>4961</v>
      </c>
      <c r="B1562" t="s">
        <v>4962</v>
      </c>
      <c r="C1562" s="5">
        <v>43905.928773148145</v>
      </c>
      <c r="D1562" s="5">
        <f t="shared" si="25"/>
        <v>43905</v>
      </c>
      <c r="E1562" t="s">
        <v>4963</v>
      </c>
      <c r="F1562" t="s">
        <v>30</v>
      </c>
      <c r="G1562" t="s">
        <v>31</v>
      </c>
      <c r="H1562">
        <v>138</v>
      </c>
      <c r="I1562">
        <v>212</v>
      </c>
      <c r="J1562" t="s">
        <v>107</v>
      </c>
      <c r="K1562" t="s">
        <v>33</v>
      </c>
      <c r="L1562" t="s">
        <v>108</v>
      </c>
      <c r="M1562" t="s">
        <v>109</v>
      </c>
      <c r="N1562" t="s">
        <v>110</v>
      </c>
      <c r="O1562" t="s">
        <v>111</v>
      </c>
      <c r="P1562" t="s">
        <v>38</v>
      </c>
      <c r="Q1562" t="s">
        <v>112</v>
      </c>
      <c r="R1562" t="s">
        <v>40</v>
      </c>
      <c r="S1562">
        <v>18985514</v>
      </c>
      <c r="T1562">
        <v>1041</v>
      </c>
      <c r="U1562">
        <v>1161</v>
      </c>
      <c r="V1562">
        <v>348760</v>
      </c>
      <c r="W1562" s="6">
        <v>39173.265428240738</v>
      </c>
      <c r="X1562" t="s">
        <v>4961</v>
      </c>
      <c r="Y1562" t="s">
        <v>25</v>
      </c>
    </row>
    <row r="1563" spans="1:25" x14ac:dyDescent="0.35">
      <c r="A1563" t="s">
        <v>4964</v>
      </c>
      <c r="B1563" t="s">
        <v>4965</v>
      </c>
      <c r="C1563" s="5">
        <v>43905.782048611109</v>
      </c>
      <c r="D1563" s="5">
        <f t="shared" si="25"/>
        <v>43905</v>
      </c>
      <c r="E1563" t="s">
        <v>4966</v>
      </c>
      <c r="F1563" t="s">
        <v>30</v>
      </c>
      <c r="G1563" t="s">
        <v>31</v>
      </c>
      <c r="H1563">
        <v>25</v>
      </c>
      <c r="I1563">
        <v>48</v>
      </c>
      <c r="J1563" t="s">
        <v>32</v>
      </c>
      <c r="K1563" t="s">
        <v>33</v>
      </c>
      <c r="L1563" t="s">
        <v>34</v>
      </c>
      <c r="M1563" t="s">
        <v>35</v>
      </c>
      <c r="N1563" t="s">
        <v>36</v>
      </c>
      <c r="O1563" t="s">
        <v>37</v>
      </c>
      <c r="P1563" t="s">
        <v>38</v>
      </c>
      <c r="Q1563" t="s">
        <v>39</v>
      </c>
      <c r="R1563" t="s">
        <v>40</v>
      </c>
      <c r="S1563">
        <v>7483989</v>
      </c>
      <c r="T1563">
        <v>1347</v>
      </c>
      <c r="U1563">
        <v>2007</v>
      </c>
      <c r="V1563">
        <v>709880</v>
      </c>
      <c r="W1563" s="6">
        <v>39926.837002314816</v>
      </c>
      <c r="X1563" t="s">
        <v>4964</v>
      </c>
      <c r="Y1563" t="s">
        <v>26</v>
      </c>
    </row>
    <row r="1564" spans="1:25" x14ac:dyDescent="0.35">
      <c r="A1564" t="s">
        <v>4967</v>
      </c>
      <c r="B1564" t="s">
        <v>4968</v>
      </c>
      <c r="C1564" s="5">
        <v>43905.705613425926</v>
      </c>
      <c r="D1564" s="5">
        <f t="shared" si="25"/>
        <v>43905</v>
      </c>
      <c r="E1564" t="s">
        <v>4969</v>
      </c>
      <c r="F1564" t="s">
        <v>30</v>
      </c>
      <c r="G1564" t="s">
        <v>31</v>
      </c>
      <c r="H1564">
        <v>30</v>
      </c>
      <c r="I1564">
        <v>55</v>
      </c>
      <c r="J1564" t="s">
        <v>32</v>
      </c>
      <c r="K1564" t="s">
        <v>33</v>
      </c>
      <c r="L1564" t="s">
        <v>34</v>
      </c>
      <c r="M1564" t="s">
        <v>35</v>
      </c>
      <c r="N1564" t="s">
        <v>36</v>
      </c>
      <c r="O1564" t="s">
        <v>37</v>
      </c>
      <c r="P1564" t="s">
        <v>38</v>
      </c>
      <c r="Q1564" t="s">
        <v>39</v>
      </c>
      <c r="R1564" t="s">
        <v>40</v>
      </c>
      <c r="S1564">
        <v>7483989</v>
      </c>
      <c r="T1564">
        <v>1347</v>
      </c>
      <c r="U1564">
        <v>2007</v>
      </c>
      <c r="V1564">
        <v>709880</v>
      </c>
      <c r="W1564" s="6">
        <v>39926.837002314816</v>
      </c>
      <c r="X1564" t="s">
        <v>4967</v>
      </c>
      <c r="Y1564" t="s">
        <v>24</v>
      </c>
    </row>
    <row r="1565" spans="1:25" x14ac:dyDescent="0.35">
      <c r="A1565" t="s">
        <v>4970</v>
      </c>
      <c r="B1565" t="s">
        <v>4971</v>
      </c>
      <c r="C1565" s="5">
        <v>43905.182291666664</v>
      </c>
      <c r="D1565" s="5">
        <f t="shared" si="25"/>
        <v>43905</v>
      </c>
      <c r="E1565" t="s">
        <v>4972</v>
      </c>
      <c r="F1565" t="s">
        <v>75</v>
      </c>
      <c r="G1565" t="s">
        <v>44</v>
      </c>
      <c r="H1565">
        <v>0</v>
      </c>
      <c r="I1565">
        <v>0</v>
      </c>
      <c r="J1565" t="s">
        <v>801</v>
      </c>
      <c r="K1565" t="s">
        <v>33</v>
      </c>
      <c r="L1565" t="s">
        <v>802</v>
      </c>
      <c r="M1565" t="s">
        <v>803</v>
      </c>
      <c r="N1565" t="s">
        <v>804</v>
      </c>
      <c r="O1565" t="s">
        <v>805</v>
      </c>
      <c r="P1565" t="s">
        <v>38</v>
      </c>
      <c r="Q1565" t="s">
        <v>806</v>
      </c>
      <c r="R1565" t="s">
        <v>40</v>
      </c>
      <c r="S1565">
        <v>47087</v>
      </c>
      <c r="T1565">
        <v>8498</v>
      </c>
      <c r="U1565">
        <v>8104</v>
      </c>
      <c r="V1565">
        <v>46227</v>
      </c>
      <c r="W1565" s="6">
        <v>39726.199837962966</v>
      </c>
      <c r="X1565" t="s">
        <v>4970</v>
      </c>
      <c r="Y1565" t="s">
        <v>25</v>
      </c>
    </row>
    <row r="1566" spans="1:25" x14ac:dyDescent="0.35">
      <c r="A1566" t="s">
        <v>4973</v>
      </c>
      <c r="B1566" t="s">
        <v>4974</v>
      </c>
      <c r="C1566" s="5">
        <v>43904.780636574076</v>
      </c>
      <c r="D1566" s="5">
        <f t="shared" si="25"/>
        <v>43904</v>
      </c>
      <c r="E1566" t="s">
        <v>4975</v>
      </c>
      <c r="F1566" t="s">
        <v>30</v>
      </c>
      <c r="G1566" t="s">
        <v>31</v>
      </c>
      <c r="H1566">
        <v>47</v>
      </c>
      <c r="I1566">
        <v>87</v>
      </c>
      <c r="J1566" t="s">
        <v>32</v>
      </c>
      <c r="K1566" t="s">
        <v>33</v>
      </c>
      <c r="L1566" t="s">
        <v>34</v>
      </c>
      <c r="M1566" t="s">
        <v>35</v>
      </c>
      <c r="N1566" t="s">
        <v>36</v>
      </c>
      <c r="O1566" t="s">
        <v>37</v>
      </c>
      <c r="P1566" t="s">
        <v>38</v>
      </c>
      <c r="Q1566" t="s">
        <v>39</v>
      </c>
      <c r="R1566" t="s">
        <v>40</v>
      </c>
      <c r="S1566">
        <v>7483989</v>
      </c>
      <c r="T1566">
        <v>1347</v>
      </c>
      <c r="U1566">
        <v>2007</v>
      </c>
      <c r="V1566">
        <v>709880</v>
      </c>
      <c r="W1566" s="6">
        <v>39926.837002314816</v>
      </c>
      <c r="X1566" t="s">
        <v>4973</v>
      </c>
      <c r="Y1566" t="s">
        <v>26</v>
      </c>
    </row>
    <row r="1567" spans="1:25" x14ac:dyDescent="0.35">
      <c r="A1567" t="s">
        <v>4976</v>
      </c>
      <c r="B1567" t="s">
        <v>4977</v>
      </c>
      <c r="C1567" s="5">
        <v>43904.582013888888</v>
      </c>
      <c r="D1567" s="5">
        <f t="shared" si="25"/>
        <v>43904</v>
      </c>
      <c r="E1567" t="s">
        <v>4978</v>
      </c>
      <c r="F1567" t="s">
        <v>30</v>
      </c>
      <c r="G1567" t="s">
        <v>31</v>
      </c>
      <c r="H1567">
        <v>41</v>
      </c>
      <c r="I1567">
        <v>79</v>
      </c>
      <c r="J1567" t="s">
        <v>32</v>
      </c>
      <c r="K1567" t="s">
        <v>33</v>
      </c>
      <c r="L1567" t="s">
        <v>34</v>
      </c>
      <c r="M1567" t="s">
        <v>35</v>
      </c>
      <c r="N1567" t="s">
        <v>36</v>
      </c>
      <c r="O1567" t="s">
        <v>37</v>
      </c>
      <c r="P1567" t="s">
        <v>38</v>
      </c>
      <c r="Q1567" t="s">
        <v>39</v>
      </c>
      <c r="R1567" t="s">
        <v>40</v>
      </c>
      <c r="S1567">
        <v>7483989</v>
      </c>
      <c r="T1567">
        <v>1347</v>
      </c>
      <c r="U1567">
        <v>2007</v>
      </c>
      <c r="V1567">
        <v>709880</v>
      </c>
      <c r="W1567" s="6">
        <v>39926.837002314816</v>
      </c>
      <c r="X1567" t="s">
        <v>4976</v>
      </c>
      <c r="Y1567" s="9" t="s">
        <v>24</v>
      </c>
    </row>
    <row r="1568" spans="1:25" x14ac:dyDescent="0.35">
      <c r="A1568" t="s">
        <v>4979</v>
      </c>
      <c r="B1568" t="s">
        <v>4980</v>
      </c>
      <c r="C1568" s="5">
        <v>43904.375115740739</v>
      </c>
      <c r="D1568" s="5">
        <f t="shared" si="25"/>
        <v>43904</v>
      </c>
      <c r="E1568" t="s">
        <v>4981</v>
      </c>
      <c r="F1568" t="s">
        <v>30</v>
      </c>
      <c r="G1568" t="s">
        <v>31</v>
      </c>
      <c r="H1568">
        <v>32</v>
      </c>
      <c r="I1568">
        <v>92</v>
      </c>
      <c r="J1568" t="s">
        <v>107</v>
      </c>
      <c r="K1568" t="s">
        <v>33</v>
      </c>
      <c r="L1568" t="s">
        <v>108</v>
      </c>
      <c r="M1568" t="s">
        <v>109</v>
      </c>
      <c r="N1568" t="s">
        <v>110</v>
      </c>
      <c r="O1568" t="s">
        <v>111</v>
      </c>
      <c r="P1568" t="s">
        <v>38</v>
      </c>
      <c r="Q1568" t="s">
        <v>112</v>
      </c>
      <c r="R1568" t="s">
        <v>40</v>
      </c>
      <c r="S1568">
        <v>18985514</v>
      </c>
      <c r="T1568">
        <v>1041</v>
      </c>
      <c r="U1568">
        <v>1161</v>
      </c>
      <c r="V1568">
        <v>348760</v>
      </c>
      <c r="W1568" s="6">
        <v>39173.265428240738</v>
      </c>
      <c r="X1568" t="s">
        <v>4979</v>
      </c>
      <c r="Y1568" t="s">
        <v>25</v>
      </c>
    </row>
    <row r="1569" spans="1:25" x14ac:dyDescent="0.35">
      <c r="A1569" t="s">
        <v>4982</v>
      </c>
      <c r="B1569" t="s">
        <v>4983</v>
      </c>
      <c r="C1569" s="5">
        <v>43904.038414351853</v>
      </c>
      <c r="D1569" s="5">
        <f t="shared" si="25"/>
        <v>43904</v>
      </c>
      <c r="E1569" t="s">
        <v>4984</v>
      </c>
      <c r="F1569" t="s">
        <v>30</v>
      </c>
      <c r="G1569" t="s">
        <v>144</v>
      </c>
      <c r="H1569">
        <v>0</v>
      </c>
      <c r="I1569">
        <v>13</v>
      </c>
      <c r="J1569" t="s">
        <v>419</v>
      </c>
      <c r="K1569" t="s">
        <v>33</v>
      </c>
      <c r="L1569" t="s">
        <v>420</v>
      </c>
      <c r="M1569" t="s">
        <v>421</v>
      </c>
      <c r="N1569" t="s">
        <v>422</v>
      </c>
      <c r="O1569" t="s">
        <v>423</v>
      </c>
      <c r="P1569" t="s">
        <v>50</v>
      </c>
      <c r="Q1569" t="s">
        <v>424</v>
      </c>
      <c r="R1569" t="s">
        <v>40</v>
      </c>
      <c r="S1569">
        <v>40259</v>
      </c>
      <c r="T1569">
        <v>2445</v>
      </c>
      <c r="U1569">
        <v>1703</v>
      </c>
      <c r="V1569">
        <v>164752</v>
      </c>
      <c r="W1569" s="6">
        <v>39927.606261574074</v>
      </c>
      <c r="X1569" t="s">
        <v>4982</v>
      </c>
      <c r="Y1569" t="s">
        <v>26</v>
      </c>
    </row>
    <row r="1570" spans="1:25" x14ac:dyDescent="0.35">
      <c r="A1570" t="s">
        <v>4985</v>
      </c>
      <c r="B1570" t="s">
        <v>4986</v>
      </c>
      <c r="C1570" s="5">
        <v>43903.93954861111</v>
      </c>
      <c r="D1570" s="5">
        <f t="shared" si="25"/>
        <v>43903</v>
      </c>
      <c r="E1570" t="s">
        <v>4987</v>
      </c>
      <c r="F1570" t="s">
        <v>30</v>
      </c>
      <c r="G1570" t="s">
        <v>31</v>
      </c>
      <c r="H1570">
        <v>21</v>
      </c>
      <c r="I1570">
        <v>24</v>
      </c>
      <c r="J1570" t="s">
        <v>32</v>
      </c>
      <c r="K1570" t="s">
        <v>33</v>
      </c>
      <c r="L1570" t="s">
        <v>34</v>
      </c>
      <c r="M1570" t="s">
        <v>35</v>
      </c>
      <c r="N1570" t="s">
        <v>36</v>
      </c>
      <c r="O1570" t="s">
        <v>37</v>
      </c>
      <c r="P1570" t="s">
        <v>38</v>
      </c>
      <c r="Q1570" t="s">
        <v>39</v>
      </c>
      <c r="R1570" t="s">
        <v>40</v>
      </c>
      <c r="S1570">
        <v>7483989</v>
      </c>
      <c r="T1570">
        <v>1347</v>
      </c>
      <c r="U1570">
        <v>2007</v>
      </c>
      <c r="V1570">
        <v>709880</v>
      </c>
      <c r="W1570" s="6">
        <v>39926.837002314816</v>
      </c>
      <c r="X1570" t="s">
        <v>4985</v>
      </c>
      <c r="Y1570" t="s">
        <v>26</v>
      </c>
    </row>
    <row r="1571" spans="1:25" x14ac:dyDescent="0.35">
      <c r="A1571" t="s">
        <v>4988</v>
      </c>
      <c r="B1571" t="s">
        <v>4989</v>
      </c>
      <c r="C1571" s="5">
        <v>43903.93954861111</v>
      </c>
      <c r="D1571" s="5">
        <f t="shared" si="25"/>
        <v>43903</v>
      </c>
      <c r="E1571" t="s">
        <v>4990</v>
      </c>
      <c r="F1571" t="s">
        <v>30</v>
      </c>
      <c r="G1571" t="s">
        <v>31</v>
      </c>
      <c r="H1571">
        <v>24</v>
      </c>
      <c r="I1571">
        <v>27</v>
      </c>
      <c r="J1571" t="s">
        <v>32</v>
      </c>
      <c r="K1571" t="s">
        <v>33</v>
      </c>
      <c r="L1571" t="s">
        <v>34</v>
      </c>
      <c r="M1571" t="s">
        <v>35</v>
      </c>
      <c r="N1571" t="s">
        <v>36</v>
      </c>
      <c r="O1571" t="s">
        <v>37</v>
      </c>
      <c r="P1571" t="s">
        <v>38</v>
      </c>
      <c r="Q1571" t="s">
        <v>39</v>
      </c>
      <c r="R1571" t="s">
        <v>40</v>
      </c>
      <c r="S1571">
        <v>7483989</v>
      </c>
      <c r="T1571">
        <v>1347</v>
      </c>
      <c r="U1571">
        <v>2007</v>
      </c>
      <c r="V1571">
        <v>709880</v>
      </c>
      <c r="W1571" s="6">
        <v>39926.837002314816</v>
      </c>
      <c r="X1571" t="s">
        <v>4988</v>
      </c>
      <c r="Y1571" t="s">
        <v>26</v>
      </c>
    </row>
    <row r="1572" spans="1:25" x14ac:dyDescent="0.35">
      <c r="A1572" t="s">
        <v>4991</v>
      </c>
      <c r="B1572" t="s">
        <v>4992</v>
      </c>
      <c r="C1572" s="5">
        <v>43903.834849537037</v>
      </c>
      <c r="D1572" s="5">
        <f t="shared" si="25"/>
        <v>43903</v>
      </c>
      <c r="E1572" t="s">
        <v>4993</v>
      </c>
      <c r="F1572" t="s">
        <v>30</v>
      </c>
      <c r="G1572" t="s">
        <v>31</v>
      </c>
      <c r="H1572">
        <v>250</v>
      </c>
      <c r="I1572">
        <v>410</v>
      </c>
      <c r="J1572" t="s">
        <v>32</v>
      </c>
      <c r="K1572" t="s">
        <v>33</v>
      </c>
      <c r="L1572" t="s">
        <v>34</v>
      </c>
      <c r="M1572" t="s">
        <v>35</v>
      </c>
      <c r="N1572" t="s">
        <v>36</v>
      </c>
      <c r="O1572" t="s">
        <v>37</v>
      </c>
      <c r="P1572" t="s">
        <v>38</v>
      </c>
      <c r="Q1572" t="s">
        <v>39</v>
      </c>
      <c r="R1572" t="s">
        <v>40</v>
      </c>
      <c r="S1572">
        <v>7483989</v>
      </c>
      <c r="T1572">
        <v>1347</v>
      </c>
      <c r="U1572">
        <v>2007</v>
      </c>
      <c r="V1572">
        <v>709880</v>
      </c>
      <c r="W1572" s="6">
        <v>39926.837002314816</v>
      </c>
      <c r="X1572" t="s">
        <v>4991</v>
      </c>
      <c r="Y1572" t="s">
        <v>24</v>
      </c>
    </row>
    <row r="1573" spans="1:25" x14ac:dyDescent="0.35">
      <c r="A1573" t="s">
        <v>4994</v>
      </c>
      <c r="B1573" t="s">
        <v>4995</v>
      </c>
      <c r="C1573" s="5">
        <v>43903.824432870373</v>
      </c>
      <c r="D1573" s="5">
        <f t="shared" si="25"/>
        <v>43903</v>
      </c>
      <c r="E1573" t="s">
        <v>4996</v>
      </c>
      <c r="F1573" t="s">
        <v>30</v>
      </c>
      <c r="G1573" t="s">
        <v>31</v>
      </c>
      <c r="H1573">
        <v>29</v>
      </c>
      <c r="I1573">
        <v>65</v>
      </c>
      <c r="J1573" t="s">
        <v>32</v>
      </c>
      <c r="K1573" t="s">
        <v>33</v>
      </c>
      <c r="L1573" t="s">
        <v>34</v>
      </c>
      <c r="M1573" t="s">
        <v>35</v>
      </c>
      <c r="N1573" t="s">
        <v>36</v>
      </c>
      <c r="O1573" t="s">
        <v>37</v>
      </c>
      <c r="P1573" t="s">
        <v>38</v>
      </c>
      <c r="Q1573" t="s">
        <v>39</v>
      </c>
      <c r="R1573" t="s">
        <v>40</v>
      </c>
      <c r="S1573">
        <v>7483989</v>
      </c>
      <c r="T1573">
        <v>1347</v>
      </c>
      <c r="U1573">
        <v>2007</v>
      </c>
      <c r="V1573">
        <v>709880</v>
      </c>
      <c r="W1573" s="6">
        <v>39926.837002314816</v>
      </c>
      <c r="X1573" t="s">
        <v>4994</v>
      </c>
      <c r="Y1573" t="s">
        <v>24</v>
      </c>
    </row>
    <row r="1574" spans="1:25" x14ac:dyDescent="0.35">
      <c r="A1574" t="s">
        <v>4997</v>
      </c>
      <c r="B1574" t="s">
        <v>4998</v>
      </c>
      <c r="C1574" s="5">
        <v>43903.802187499998</v>
      </c>
      <c r="D1574" s="5">
        <f t="shared" si="25"/>
        <v>43903</v>
      </c>
      <c r="E1574" t="s">
        <v>4999</v>
      </c>
      <c r="F1574" t="s">
        <v>30</v>
      </c>
      <c r="G1574" t="s">
        <v>4067</v>
      </c>
      <c r="H1574">
        <v>0</v>
      </c>
      <c r="I1574">
        <v>2</v>
      </c>
      <c r="J1574" t="s">
        <v>56</v>
      </c>
      <c r="K1574" t="s">
        <v>33</v>
      </c>
      <c r="L1574" t="s">
        <v>57</v>
      </c>
      <c r="M1574" t="s">
        <v>58</v>
      </c>
      <c r="N1574" t="s">
        <v>59</v>
      </c>
      <c r="O1574" t="s">
        <v>60</v>
      </c>
      <c r="P1574" t="s">
        <v>50</v>
      </c>
      <c r="Q1574" t="s">
        <v>61</v>
      </c>
      <c r="R1574" t="s">
        <v>40</v>
      </c>
      <c r="S1574">
        <v>61841</v>
      </c>
      <c r="T1574">
        <v>3177</v>
      </c>
      <c r="U1574">
        <v>25315</v>
      </c>
      <c r="V1574">
        <v>143761</v>
      </c>
      <c r="W1574" s="6">
        <v>40202.631284722222</v>
      </c>
      <c r="X1574" t="s">
        <v>4997</v>
      </c>
      <c r="Y1574" t="s">
        <v>25</v>
      </c>
    </row>
    <row r="1575" spans="1:25" x14ac:dyDescent="0.35">
      <c r="A1575" t="s">
        <v>5000</v>
      </c>
      <c r="B1575" t="s">
        <v>5001</v>
      </c>
      <c r="C1575" s="5">
        <v>43903.699733796297</v>
      </c>
      <c r="D1575" s="5">
        <f t="shared" si="25"/>
        <v>43903</v>
      </c>
      <c r="E1575" t="s">
        <v>5002</v>
      </c>
      <c r="F1575" t="s">
        <v>30</v>
      </c>
      <c r="G1575" t="s">
        <v>144</v>
      </c>
      <c r="H1575">
        <v>1</v>
      </c>
      <c r="I1575">
        <v>16</v>
      </c>
      <c r="J1575" t="s">
        <v>95</v>
      </c>
      <c r="K1575" t="s">
        <v>33</v>
      </c>
      <c r="L1575" t="s">
        <v>96</v>
      </c>
      <c r="M1575" t="s">
        <v>97</v>
      </c>
      <c r="N1575" t="s">
        <v>98</v>
      </c>
      <c r="O1575" t="s">
        <v>99</v>
      </c>
      <c r="P1575" t="s">
        <v>50</v>
      </c>
      <c r="Q1575" t="s">
        <v>100</v>
      </c>
      <c r="R1575" t="s">
        <v>40</v>
      </c>
      <c r="S1575">
        <v>129288</v>
      </c>
      <c r="T1575">
        <v>761</v>
      </c>
      <c r="U1575">
        <v>1619</v>
      </c>
      <c r="V1575">
        <v>38337</v>
      </c>
      <c r="W1575" s="6">
        <v>39906.599074074074</v>
      </c>
      <c r="X1575" t="s">
        <v>5000</v>
      </c>
      <c r="Y1575" t="s">
        <v>26</v>
      </c>
    </row>
    <row r="1576" spans="1:25" x14ac:dyDescent="0.35">
      <c r="A1576" t="s">
        <v>5003</v>
      </c>
      <c r="B1576" t="s">
        <v>5004</v>
      </c>
      <c r="C1576" s="5">
        <v>43903.689953703702</v>
      </c>
      <c r="D1576" s="5">
        <f t="shared" si="25"/>
        <v>43903</v>
      </c>
      <c r="E1576" t="s">
        <v>5005</v>
      </c>
      <c r="F1576" t="s">
        <v>30</v>
      </c>
      <c r="G1576" t="s">
        <v>144</v>
      </c>
      <c r="H1576">
        <v>13</v>
      </c>
      <c r="I1576">
        <v>18</v>
      </c>
      <c r="J1576" t="s">
        <v>95</v>
      </c>
      <c r="K1576" t="s">
        <v>33</v>
      </c>
      <c r="L1576" t="s">
        <v>96</v>
      </c>
      <c r="M1576" t="s">
        <v>97</v>
      </c>
      <c r="N1576" t="s">
        <v>98</v>
      </c>
      <c r="O1576" t="s">
        <v>99</v>
      </c>
      <c r="P1576" t="s">
        <v>50</v>
      </c>
      <c r="Q1576" t="s">
        <v>100</v>
      </c>
      <c r="R1576" t="s">
        <v>40</v>
      </c>
      <c r="S1576">
        <v>129288</v>
      </c>
      <c r="T1576">
        <v>761</v>
      </c>
      <c r="U1576">
        <v>1619</v>
      </c>
      <c r="V1576">
        <v>38337</v>
      </c>
      <c r="W1576" s="6">
        <v>39906.599074074074</v>
      </c>
      <c r="X1576" t="s">
        <v>5003</v>
      </c>
      <c r="Y1576" t="s">
        <v>26</v>
      </c>
    </row>
    <row r="1577" spans="1:25" x14ac:dyDescent="0.35">
      <c r="A1577" t="s">
        <v>5006</v>
      </c>
      <c r="B1577" t="s">
        <v>5007</v>
      </c>
      <c r="C1577" s="5">
        <v>43903.564120370371</v>
      </c>
      <c r="D1577" s="5">
        <f t="shared" si="25"/>
        <v>43903</v>
      </c>
      <c r="E1577" t="s">
        <v>5008</v>
      </c>
      <c r="F1577" t="s">
        <v>30</v>
      </c>
      <c r="G1577" t="s">
        <v>144</v>
      </c>
      <c r="H1577">
        <v>0</v>
      </c>
      <c r="I1577">
        <v>3</v>
      </c>
      <c r="J1577" t="s">
        <v>95</v>
      </c>
      <c r="K1577" t="s">
        <v>33</v>
      </c>
      <c r="L1577" t="s">
        <v>96</v>
      </c>
      <c r="M1577" t="s">
        <v>97</v>
      </c>
      <c r="N1577" t="s">
        <v>98</v>
      </c>
      <c r="O1577" t="s">
        <v>99</v>
      </c>
      <c r="P1577" t="s">
        <v>50</v>
      </c>
      <c r="Q1577" t="s">
        <v>100</v>
      </c>
      <c r="R1577" t="s">
        <v>40</v>
      </c>
      <c r="S1577">
        <v>129288</v>
      </c>
      <c r="T1577">
        <v>761</v>
      </c>
      <c r="U1577">
        <v>1619</v>
      </c>
      <c r="V1577">
        <v>38337</v>
      </c>
      <c r="W1577" s="6">
        <v>39906.599074074074</v>
      </c>
      <c r="X1577" t="s">
        <v>5006</v>
      </c>
      <c r="Y1577" t="s">
        <v>24</v>
      </c>
    </row>
    <row r="1578" spans="1:25" x14ac:dyDescent="0.35">
      <c r="A1578" t="s">
        <v>5009</v>
      </c>
      <c r="B1578" t="s">
        <v>5010</v>
      </c>
      <c r="C1578" s="5">
        <v>43903.478518518517</v>
      </c>
      <c r="D1578" s="5">
        <f t="shared" si="25"/>
        <v>43903</v>
      </c>
      <c r="E1578" t="s">
        <v>5011</v>
      </c>
      <c r="F1578" t="s">
        <v>75</v>
      </c>
      <c r="G1578" t="s">
        <v>144</v>
      </c>
      <c r="H1578">
        <v>0</v>
      </c>
      <c r="I1578">
        <v>0</v>
      </c>
      <c r="J1578" t="s">
        <v>32</v>
      </c>
      <c r="K1578" t="s">
        <v>33</v>
      </c>
      <c r="L1578" t="s">
        <v>34</v>
      </c>
      <c r="M1578" t="s">
        <v>35</v>
      </c>
      <c r="N1578" t="s">
        <v>36</v>
      </c>
      <c r="O1578" t="s">
        <v>37</v>
      </c>
      <c r="P1578" t="s">
        <v>38</v>
      </c>
      <c r="Q1578" t="s">
        <v>39</v>
      </c>
      <c r="R1578" t="s">
        <v>40</v>
      </c>
      <c r="S1578">
        <v>7483989</v>
      </c>
      <c r="T1578">
        <v>1347</v>
      </c>
      <c r="U1578">
        <v>2007</v>
      </c>
      <c r="V1578">
        <v>709880</v>
      </c>
      <c r="W1578" s="6">
        <v>39926.837002314816</v>
      </c>
      <c r="X1578" t="s">
        <v>5009</v>
      </c>
      <c r="Y1578" t="s">
        <v>24</v>
      </c>
    </row>
    <row r="1579" spans="1:25" ht="116" x14ac:dyDescent="0.35">
      <c r="A1579" t="s">
        <v>5012</v>
      </c>
      <c r="B1579" t="s">
        <v>5013</v>
      </c>
      <c r="C1579" s="5">
        <v>43903.3516087963</v>
      </c>
      <c r="D1579" s="5">
        <f t="shared" si="25"/>
        <v>43903</v>
      </c>
      <c r="E1579" s="8" t="s">
        <v>5014</v>
      </c>
      <c r="F1579" t="s">
        <v>30</v>
      </c>
      <c r="G1579" t="s">
        <v>31</v>
      </c>
      <c r="H1579">
        <v>39</v>
      </c>
      <c r="I1579">
        <v>53</v>
      </c>
      <c r="J1579" t="s">
        <v>32</v>
      </c>
      <c r="K1579" t="s">
        <v>33</v>
      </c>
      <c r="L1579" t="s">
        <v>34</v>
      </c>
      <c r="M1579" t="s">
        <v>35</v>
      </c>
      <c r="N1579" t="s">
        <v>36</v>
      </c>
      <c r="O1579" t="s">
        <v>37</v>
      </c>
      <c r="P1579" t="s">
        <v>38</v>
      </c>
      <c r="Q1579" t="s">
        <v>39</v>
      </c>
      <c r="R1579" t="s">
        <v>40</v>
      </c>
      <c r="S1579">
        <v>7483989</v>
      </c>
      <c r="T1579">
        <v>1347</v>
      </c>
      <c r="U1579">
        <v>2007</v>
      </c>
      <c r="V1579">
        <v>709880</v>
      </c>
      <c r="W1579" s="6">
        <v>39926.837002314816</v>
      </c>
      <c r="X1579" t="s">
        <v>5012</v>
      </c>
      <c r="Y1579" s="9" t="s">
        <v>26</v>
      </c>
    </row>
    <row r="1580" spans="1:25" ht="87" x14ac:dyDescent="0.35">
      <c r="A1580" t="s">
        <v>5015</v>
      </c>
      <c r="B1580" t="s">
        <v>5016</v>
      </c>
      <c r="C1580" s="5">
        <v>43903.188900462963</v>
      </c>
      <c r="D1580" s="5">
        <f t="shared" si="25"/>
        <v>43903</v>
      </c>
      <c r="E1580" s="8" t="s">
        <v>5017</v>
      </c>
      <c r="F1580" t="s">
        <v>30</v>
      </c>
      <c r="G1580" t="s">
        <v>31</v>
      </c>
      <c r="H1580">
        <v>71</v>
      </c>
      <c r="I1580">
        <v>79</v>
      </c>
      <c r="J1580" t="s">
        <v>32</v>
      </c>
      <c r="K1580" t="s">
        <v>33</v>
      </c>
      <c r="L1580" t="s">
        <v>34</v>
      </c>
      <c r="M1580" t="s">
        <v>35</v>
      </c>
      <c r="N1580" t="s">
        <v>36</v>
      </c>
      <c r="O1580" t="s">
        <v>37</v>
      </c>
      <c r="P1580" t="s">
        <v>38</v>
      </c>
      <c r="Q1580" t="s">
        <v>39</v>
      </c>
      <c r="R1580" t="s">
        <v>40</v>
      </c>
      <c r="S1580">
        <v>7483989</v>
      </c>
      <c r="T1580">
        <v>1347</v>
      </c>
      <c r="U1580">
        <v>2007</v>
      </c>
      <c r="V1580">
        <v>709880</v>
      </c>
      <c r="W1580" s="6">
        <v>39926.837002314816</v>
      </c>
      <c r="X1580" t="s">
        <v>5015</v>
      </c>
      <c r="Y1580" t="s">
        <v>26</v>
      </c>
    </row>
    <row r="1581" spans="1:25" x14ac:dyDescent="0.35">
      <c r="A1581" t="s">
        <v>5018</v>
      </c>
      <c r="B1581" t="s">
        <v>5019</v>
      </c>
      <c r="C1581" s="5">
        <v>43903.1250462963</v>
      </c>
      <c r="D1581" s="5">
        <f t="shared" si="25"/>
        <v>43903</v>
      </c>
      <c r="E1581" t="s">
        <v>5020</v>
      </c>
      <c r="F1581" t="s">
        <v>30</v>
      </c>
      <c r="G1581" t="s">
        <v>31</v>
      </c>
      <c r="H1581">
        <v>35</v>
      </c>
      <c r="I1581">
        <v>57</v>
      </c>
      <c r="J1581" t="s">
        <v>107</v>
      </c>
      <c r="K1581" t="s">
        <v>33</v>
      </c>
      <c r="L1581" t="s">
        <v>108</v>
      </c>
      <c r="M1581" t="s">
        <v>109</v>
      </c>
      <c r="N1581" t="s">
        <v>110</v>
      </c>
      <c r="O1581" t="s">
        <v>111</v>
      </c>
      <c r="P1581" t="s">
        <v>38</v>
      </c>
      <c r="Q1581" t="s">
        <v>112</v>
      </c>
      <c r="R1581" t="s">
        <v>40</v>
      </c>
      <c r="S1581">
        <v>18985514</v>
      </c>
      <c r="T1581">
        <v>1041</v>
      </c>
      <c r="U1581">
        <v>1161</v>
      </c>
      <c r="V1581">
        <v>348760</v>
      </c>
      <c r="W1581" s="6">
        <v>39173.265428240738</v>
      </c>
      <c r="X1581" t="s">
        <v>5018</v>
      </c>
      <c r="Y1581" t="s">
        <v>25</v>
      </c>
    </row>
    <row r="1582" spans="1:25" ht="87" x14ac:dyDescent="0.35">
      <c r="A1582" t="s">
        <v>5021</v>
      </c>
      <c r="B1582" t="s">
        <v>5022</v>
      </c>
      <c r="C1582" s="5">
        <v>43903.075659722221</v>
      </c>
      <c r="D1582" s="5">
        <f t="shared" si="25"/>
        <v>43903</v>
      </c>
      <c r="E1582" s="8" t="s">
        <v>5023</v>
      </c>
      <c r="F1582" t="s">
        <v>30</v>
      </c>
      <c r="G1582" t="s">
        <v>31</v>
      </c>
      <c r="H1582">
        <v>100</v>
      </c>
      <c r="I1582">
        <v>116</v>
      </c>
      <c r="J1582" t="s">
        <v>32</v>
      </c>
      <c r="K1582" t="s">
        <v>33</v>
      </c>
      <c r="L1582" t="s">
        <v>34</v>
      </c>
      <c r="M1582" t="s">
        <v>35</v>
      </c>
      <c r="N1582" t="s">
        <v>36</v>
      </c>
      <c r="O1582" t="s">
        <v>37</v>
      </c>
      <c r="P1582" t="s">
        <v>38</v>
      </c>
      <c r="Q1582" t="s">
        <v>39</v>
      </c>
      <c r="R1582" t="s">
        <v>40</v>
      </c>
      <c r="S1582">
        <v>7483989</v>
      </c>
      <c r="T1582">
        <v>1347</v>
      </c>
      <c r="U1582">
        <v>2007</v>
      </c>
      <c r="V1582">
        <v>709880</v>
      </c>
      <c r="W1582" s="6">
        <v>39926.837002314816</v>
      </c>
      <c r="X1582" t="s">
        <v>5021</v>
      </c>
      <c r="Y1582" s="9" t="s">
        <v>26</v>
      </c>
    </row>
    <row r="1583" spans="1:25" ht="101.5" x14ac:dyDescent="0.35">
      <c r="A1583" t="s">
        <v>5024</v>
      </c>
      <c r="B1583" t="s">
        <v>5025</v>
      </c>
      <c r="C1583" s="5">
        <v>43903.028136574074</v>
      </c>
      <c r="D1583" s="5">
        <f t="shared" si="25"/>
        <v>43903</v>
      </c>
      <c r="E1583" s="8" t="s">
        <v>5026</v>
      </c>
      <c r="F1583" t="s">
        <v>30</v>
      </c>
      <c r="G1583" t="s">
        <v>31</v>
      </c>
      <c r="H1583">
        <v>106</v>
      </c>
      <c r="I1583">
        <v>127</v>
      </c>
      <c r="J1583" t="s">
        <v>32</v>
      </c>
      <c r="K1583" t="s">
        <v>33</v>
      </c>
      <c r="L1583" t="s">
        <v>34</v>
      </c>
      <c r="M1583" t="s">
        <v>35</v>
      </c>
      <c r="N1583" t="s">
        <v>36</v>
      </c>
      <c r="O1583" t="s">
        <v>37</v>
      </c>
      <c r="P1583" t="s">
        <v>38</v>
      </c>
      <c r="Q1583" t="s">
        <v>39</v>
      </c>
      <c r="R1583" t="s">
        <v>40</v>
      </c>
      <c r="S1583">
        <v>7483989</v>
      </c>
      <c r="T1583">
        <v>1347</v>
      </c>
      <c r="U1583">
        <v>2007</v>
      </c>
      <c r="V1583">
        <v>709880</v>
      </c>
      <c r="W1583" s="6">
        <v>39926.837002314816</v>
      </c>
      <c r="X1583" t="s">
        <v>5024</v>
      </c>
      <c r="Y1583" t="s">
        <v>25</v>
      </c>
    </row>
    <row r="1584" spans="1:25" x14ac:dyDescent="0.35">
      <c r="A1584" t="s">
        <v>5027</v>
      </c>
      <c r="B1584" t="s">
        <v>5028</v>
      </c>
      <c r="C1584" s="5">
        <v>43902.973263888889</v>
      </c>
      <c r="D1584" s="5">
        <f t="shared" si="25"/>
        <v>43902</v>
      </c>
      <c r="E1584" t="s">
        <v>5029</v>
      </c>
      <c r="F1584" t="s">
        <v>75</v>
      </c>
      <c r="G1584" t="s">
        <v>144</v>
      </c>
      <c r="H1584">
        <v>0</v>
      </c>
      <c r="I1584">
        <v>0</v>
      </c>
      <c r="J1584" t="s">
        <v>419</v>
      </c>
      <c r="K1584" t="s">
        <v>33</v>
      </c>
      <c r="L1584" t="s">
        <v>420</v>
      </c>
      <c r="M1584" t="s">
        <v>421</v>
      </c>
      <c r="N1584" t="s">
        <v>422</v>
      </c>
      <c r="O1584" t="s">
        <v>423</v>
      </c>
      <c r="P1584" t="s">
        <v>50</v>
      </c>
      <c r="Q1584" t="s">
        <v>424</v>
      </c>
      <c r="R1584" t="s">
        <v>40</v>
      </c>
      <c r="S1584">
        <v>40259</v>
      </c>
      <c r="T1584">
        <v>2445</v>
      </c>
      <c r="U1584">
        <v>1703</v>
      </c>
      <c r="V1584">
        <v>164752</v>
      </c>
      <c r="W1584" s="6">
        <v>39927.606261574074</v>
      </c>
      <c r="X1584" t="s">
        <v>5027</v>
      </c>
      <c r="Y1584" t="s">
        <v>25</v>
      </c>
    </row>
    <row r="1585" spans="1:25" x14ac:dyDescent="0.35">
      <c r="A1585" t="s">
        <v>5030</v>
      </c>
      <c r="B1585" t="s">
        <v>5031</v>
      </c>
      <c r="C1585" s="5">
        <v>43902.945092592592</v>
      </c>
      <c r="D1585" s="5">
        <f t="shared" si="25"/>
        <v>43902</v>
      </c>
      <c r="E1585" t="s">
        <v>5032</v>
      </c>
      <c r="F1585" t="s">
        <v>30</v>
      </c>
      <c r="G1585" t="s">
        <v>68</v>
      </c>
      <c r="H1585">
        <v>8</v>
      </c>
      <c r="I1585">
        <v>118</v>
      </c>
      <c r="J1585" t="s">
        <v>212</v>
      </c>
      <c r="K1585" t="s">
        <v>33</v>
      </c>
      <c r="L1585" t="s">
        <v>213</v>
      </c>
      <c r="M1585" t="s">
        <v>214</v>
      </c>
      <c r="N1585" t="s">
        <v>215</v>
      </c>
      <c r="O1585" t="s">
        <v>216</v>
      </c>
      <c r="P1585" t="s">
        <v>38</v>
      </c>
      <c r="Q1585" t="s">
        <v>217</v>
      </c>
      <c r="R1585" t="s">
        <v>40</v>
      </c>
      <c r="S1585">
        <v>86323</v>
      </c>
      <c r="T1585">
        <v>3726</v>
      </c>
      <c r="U1585">
        <v>28373</v>
      </c>
      <c r="V1585">
        <v>101383</v>
      </c>
      <c r="W1585" s="6">
        <v>40656.523530092592</v>
      </c>
      <c r="X1585" t="s">
        <v>5030</v>
      </c>
      <c r="Y1585" t="s">
        <v>25</v>
      </c>
    </row>
    <row r="1586" spans="1:25" x14ac:dyDescent="0.35">
      <c r="A1586" t="s">
        <v>5033</v>
      </c>
      <c r="B1586" t="s">
        <v>5034</v>
      </c>
      <c r="C1586" s="5">
        <v>43902.907118055555</v>
      </c>
      <c r="D1586" s="5">
        <f t="shared" si="25"/>
        <v>43902</v>
      </c>
      <c r="E1586" t="s">
        <v>5035</v>
      </c>
      <c r="F1586" t="s">
        <v>30</v>
      </c>
      <c r="G1586" t="s">
        <v>144</v>
      </c>
      <c r="H1586">
        <v>9</v>
      </c>
      <c r="I1586">
        <v>23</v>
      </c>
      <c r="J1586" t="s">
        <v>95</v>
      </c>
      <c r="K1586" t="s">
        <v>33</v>
      </c>
      <c r="L1586" t="s">
        <v>96</v>
      </c>
      <c r="M1586" t="s">
        <v>97</v>
      </c>
      <c r="N1586" t="s">
        <v>98</v>
      </c>
      <c r="O1586" t="s">
        <v>99</v>
      </c>
      <c r="P1586" t="s">
        <v>50</v>
      </c>
      <c r="Q1586" t="s">
        <v>100</v>
      </c>
      <c r="R1586" t="s">
        <v>40</v>
      </c>
      <c r="S1586">
        <v>129288</v>
      </c>
      <c r="T1586">
        <v>761</v>
      </c>
      <c r="U1586">
        <v>1619</v>
      </c>
      <c r="V1586">
        <v>38337</v>
      </c>
      <c r="W1586" s="6">
        <v>39906.599074074074</v>
      </c>
      <c r="X1586" t="s">
        <v>5033</v>
      </c>
      <c r="Y1586" t="s">
        <v>25</v>
      </c>
    </row>
    <row r="1587" spans="1:25" x14ac:dyDescent="0.35">
      <c r="A1587" t="s">
        <v>5036</v>
      </c>
      <c r="B1587" t="s">
        <v>5037</v>
      </c>
      <c r="C1587" s="5">
        <v>43902.9062037037</v>
      </c>
      <c r="D1587" s="5">
        <f t="shared" si="25"/>
        <v>43902</v>
      </c>
      <c r="E1587" t="s">
        <v>5038</v>
      </c>
      <c r="F1587" t="s">
        <v>30</v>
      </c>
      <c r="G1587" t="s">
        <v>144</v>
      </c>
      <c r="H1587">
        <v>16</v>
      </c>
      <c r="I1587">
        <v>16</v>
      </c>
      <c r="J1587" t="s">
        <v>95</v>
      </c>
      <c r="K1587" t="s">
        <v>33</v>
      </c>
      <c r="L1587" t="s">
        <v>96</v>
      </c>
      <c r="M1587" t="s">
        <v>97</v>
      </c>
      <c r="N1587" t="s">
        <v>98</v>
      </c>
      <c r="O1587" t="s">
        <v>99</v>
      </c>
      <c r="P1587" t="s">
        <v>50</v>
      </c>
      <c r="Q1587" t="s">
        <v>100</v>
      </c>
      <c r="R1587" t="s">
        <v>40</v>
      </c>
      <c r="S1587">
        <v>129288</v>
      </c>
      <c r="T1587">
        <v>761</v>
      </c>
      <c r="U1587">
        <v>1619</v>
      </c>
      <c r="V1587">
        <v>38337</v>
      </c>
      <c r="W1587" s="6">
        <v>39906.599074074074</v>
      </c>
      <c r="X1587" t="s">
        <v>5036</v>
      </c>
      <c r="Y1587" t="s">
        <v>25</v>
      </c>
    </row>
    <row r="1588" spans="1:25" x14ac:dyDescent="0.35">
      <c r="A1588" t="s">
        <v>5039</v>
      </c>
      <c r="B1588" t="s">
        <v>5040</v>
      </c>
      <c r="C1588" s="5">
        <v>43902.902777777781</v>
      </c>
      <c r="D1588" s="5">
        <f t="shared" si="25"/>
        <v>43902</v>
      </c>
      <c r="E1588" t="s">
        <v>5041</v>
      </c>
      <c r="F1588" t="s">
        <v>30</v>
      </c>
      <c r="G1588" t="s">
        <v>157</v>
      </c>
      <c r="H1588">
        <v>94</v>
      </c>
      <c r="I1588">
        <v>161</v>
      </c>
      <c r="J1588" t="s">
        <v>107</v>
      </c>
      <c r="K1588" t="s">
        <v>33</v>
      </c>
      <c r="L1588" t="s">
        <v>108</v>
      </c>
      <c r="M1588" t="s">
        <v>109</v>
      </c>
      <c r="N1588" t="s">
        <v>110</v>
      </c>
      <c r="O1588" t="s">
        <v>111</v>
      </c>
      <c r="P1588" t="s">
        <v>38</v>
      </c>
      <c r="Q1588" t="s">
        <v>112</v>
      </c>
      <c r="R1588" t="s">
        <v>40</v>
      </c>
      <c r="S1588">
        <v>18985514</v>
      </c>
      <c r="T1588">
        <v>1041</v>
      </c>
      <c r="U1588">
        <v>1161</v>
      </c>
      <c r="V1588">
        <v>348760</v>
      </c>
      <c r="W1588" s="6">
        <v>39173.265428240738</v>
      </c>
      <c r="X1588" t="s">
        <v>5039</v>
      </c>
      <c r="Y1588" t="s">
        <v>25</v>
      </c>
    </row>
    <row r="1589" spans="1:25" x14ac:dyDescent="0.35">
      <c r="A1589" t="s">
        <v>5042</v>
      </c>
      <c r="B1589" t="s">
        <v>5043</v>
      </c>
      <c r="C1589" s="5">
        <v>43902.847731481481</v>
      </c>
      <c r="D1589" s="5">
        <f t="shared" si="25"/>
        <v>43902</v>
      </c>
      <c r="E1589" t="s">
        <v>5044</v>
      </c>
      <c r="F1589" t="s">
        <v>30</v>
      </c>
      <c r="G1589" t="s">
        <v>4067</v>
      </c>
      <c r="H1589">
        <v>1</v>
      </c>
      <c r="I1589">
        <v>3</v>
      </c>
      <c r="J1589" t="s">
        <v>56</v>
      </c>
      <c r="K1589" t="s">
        <v>33</v>
      </c>
      <c r="L1589" t="s">
        <v>57</v>
      </c>
      <c r="M1589" t="s">
        <v>58</v>
      </c>
      <c r="N1589" t="s">
        <v>59</v>
      </c>
      <c r="O1589" t="s">
        <v>60</v>
      </c>
      <c r="P1589" t="s">
        <v>50</v>
      </c>
      <c r="Q1589" t="s">
        <v>61</v>
      </c>
      <c r="R1589" t="s">
        <v>40</v>
      </c>
      <c r="S1589">
        <v>61841</v>
      </c>
      <c r="T1589">
        <v>3177</v>
      </c>
      <c r="U1589">
        <v>25315</v>
      </c>
      <c r="V1589">
        <v>143761</v>
      </c>
      <c r="W1589" s="6">
        <v>40202.631284722222</v>
      </c>
      <c r="X1589" t="s">
        <v>5042</v>
      </c>
      <c r="Y1589" t="s">
        <v>25</v>
      </c>
    </row>
    <row r="1590" spans="1:25" x14ac:dyDescent="0.35">
      <c r="A1590" t="s">
        <v>5045</v>
      </c>
      <c r="B1590" t="s">
        <v>5046</v>
      </c>
      <c r="C1590" s="5">
        <v>43902.838078703702</v>
      </c>
      <c r="D1590" s="5">
        <f t="shared" si="25"/>
        <v>43902</v>
      </c>
      <c r="E1590" t="s">
        <v>5047</v>
      </c>
      <c r="F1590" t="s">
        <v>75</v>
      </c>
      <c r="G1590" t="s">
        <v>68</v>
      </c>
      <c r="H1590">
        <v>0</v>
      </c>
      <c r="I1590">
        <v>0</v>
      </c>
      <c r="J1590" t="s">
        <v>32</v>
      </c>
      <c r="K1590" t="s">
        <v>33</v>
      </c>
      <c r="L1590" t="s">
        <v>34</v>
      </c>
      <c r="M1590" t="s">
        <v>35</v>
      </c>
      <c r="N1590" t="s">
        <v>36</v>
      </c>
      <c r="O1590" t="s">
        <v>37</v>
      </c>
      <c r="P1590" t="s">
        <v>38</v>
      </c>
      <c r="Q1590" t="s">
        <v>39</v>
      </c>
      <c r="R1590" t="s">
        <v>40</v>
      </c>
      <c r="S1590">
        <v>7483989</v>
      </c>
      <c r="T1590">
        <v>1347</v>
      </c>
      <c r="U1590">
        <v>2007</v>
      </c>
      <c r="V1590">
        <v>709880</v>
      </c>
      <c r="W1590" s="6">
        <v>39926.837002314816</v>
      </c>
      <c r="X1590" t="s">
        <v>5045</v>
      </c>
      <c r="Y1590" t="s">
        <v>25</v>
      </c>
    </row>
    <row r="1591" spans="1:25" x14ac:dyDescent="0.35">
      <c r="A1591" t="s">
        <v>5048</v>
      </c>
      <c r="B1591" t="s">
        <v>5049</v>
      </c>
      <c r="C1591" s="5">
        <v>43902.834814814814</v>
      </c>
      <c r="D1591" s="5">
        <f t="shared" si="25"/>
        <v>43902</v>
      </c>
      <c r="E1591" t="s">
        <v>5050</v>
      </c>
      <c r="F1591" t="s">
        <v>30</v>
      </c>
      <c r="G1591" t="s">
        <v>31</v>
      </c>
      <c r="H1591">
        <v>135</v>
      </c>
      <c r="I1591">
        <v>200</v>
      </c>
      <c r="J1591" t="s">
        <v>32</v>
      </c>
      <c r="K1591" t="s">
        <v>33</v>
      </c>
      <c r="L1591" t="s">
        <v>34</v>
      </c>
      <c r="M1591" t="s">
        <v>35</v>
      </c>
      <c r="N1591" t="s">
        <v>36</v>
      </c>
      <c r="O1591" t="s">
        <v>37</v>
      </c>
      <c r="P1591" t="s">
        <v>38</v>
      </c>
      <c r="Q1591" t="s">
        <v>39</v>
      </c>
      <c r="R1591" t="s">
        <v>40</v>
      </c>
      <c r="S1591">
        <v>7483989</v>
      </c>
      <c r="T1591">
        <v>1347</v>
      </c>
      <c r="U1591">
        <v>2007</v>
      </c>
      <c r="V1591">
        <v>709880</v>
      </c>
      <c r="W1591" s="6">
        <v>39926.837002314816</v>
      </c>
      <c r="X1591" t="s">
        <v>5048</v>
      </c>
      <c r="Y1591" t="s">
        <v>25</v>
      </c>
    </row>
    <row r="1592" spans="1:25" x14ac:dyDescent="0.35">
      <c r="A1592" t="s">
        <v>5051</v>
      </c>
      <c r="B1592" t="s">
        <v>5052</v>
      </c>
      <c r="C1592" s="5">
        <v>43902.826388888891</v>
      </c>
      <c r="D1592" s="5">
        <f t="shared" si="25"/>
        <v>43902</v>
      </c>
      <c r="E1592" t="s">
        <v>5053</v>
      </c>
      <c r="F1592" t="s">
        <v>30</v>
      </c>
      <c r="G1592" t="s">
        <v>144</v>
      </c>
      <c r="H1592">
        <v>35</v>
      </c>
      <c r="I1592">
        <v>76</v>
      </c>
      <c r="J1592" t="s">
        <v>95</v>
      </c>
      <c r="K1592" t="s">
        <v>33</v>
      </c>
      <c r="L1592" t="s">
        <v>96</v>
      </c>
      <c r="M1592" t="s">
        <v>97</v>
      </c>
      <c r="N1592" t="s">
        <v>98</v>
      </c>
      <c r="O1592" t="s">
        <v>99</v>
      </c>
      <c r="P1592" t="s">
        <v>50</v>
      </c>
      <c r="Q1592" t="s">
        <v>100</v>
      </c>
      <c r="R1592" t="s">
        <v>40</v>
      </c>
      <c r="S1592">
        <v>129288</v>
      </c>
      <c r="T1592">
        <v>761</v>
      </c>
      <c r="U1592">
        <v>1619</v>
      </c>
      <c r="V1592">
        <v>38337</v>
      </c>
      <c r="W1592" s="6">
        <v>39906.599074074074</v>
      </c>
      <c r="X1592" t="s">
        <v>5051</v>
      </c>
      <c r="Y1592" t="s">
        <v>25</v>
      </c>
    </row>
    <row r="1593" spans="1:25" x14ac:dyDescent="0.35">
      <c r="A1593" t="s">
        <v>5054</v>
      </c>
      <c r="B1593" t="s">
        <v>5055</v>
      </c>
      <c r="C1593" s="5">
        <v>43902.795034722221</v>
      </c>
      <c r="D1593" s="5">
        <f t="shared" si="25"/>
        <v>43902</v>
      </c>
      <c r="E1593" t="s">
        <v>5056</v>
      </c>
      <c r="F1593" t="s">
        <v>30</v>
      </c>
      <c r="G1593" t="s">
        <v>144</v>
      </c>
      <c r="H1593">
        <v>30</v>
      </c>
      <c r="I1593">
        <v>141</v>
      </c>
      <c r="J1593" t="s">
        <v>95</v>
      </c>
      <c r="K1593" t="s">
        <v>33</v>
      </c>
      <c r="L1593" t="s">
        <v>96</v>
      </c>
      <c r="M1593" t="s">
        <v>97</v>
      </c>
      <c r="N1593" t="s">
        <v>98</v>
      </c>
      <c r="O1593" t="s">
        <v>99</v>
      </c>
      <c r="P1593" t="s">
        <v>50</v>
      </c>
      <c r="Q1593" t="s">
        <v>100</v>
      </c>
      <c r="R1593" t="s">
        <v>40</v>
      </c>
      <c r="S1593">
        <v>129288</v>
      </c>
      <c r="T1593">
        <v>761</v>
      </c>
      <c r="U1593">
        <v>1619</v>
      </c>
      <c r="V1593">
        <v>38337</v>
      </c>
      <c r="W1593" s="6">
        <v>39906.599074074074</v>
      </c>
      <c r="X1593" t="s">
        <v>5054</v>
      </c>
      <c r="Y1593" t="s">
        <v>25</v>
      </c>
    </row>
    <row r="1594" spans="1:25" x14ac:dyDescent="0.35">
      <c r="A1594" t="s">
        <v>5057</v>
      </c>
      <c r="B1594" t="s">
        <v>5058</v>
      </c>
      <c r="C1594" s="5">
        <v>43902.784062500003</v>
      </c>
      <c r="D1594" s="5">
        <f t="shared" si="25"/>
        <v>43902</v>
      </c>
      <c r="E1594" t="s">
        <v>5059</v>
      </c>
      <c r="F1594" t="s">
        <v>30</v>
      </c>
      <c r="G1594" t="s">
        <v>31</v>
      </c>
      <c r="H1594">
        <v>13</v>
      </c>
      <c r="I1594">
        <v>34</v>
      </c>
      <c r="J1594" t="s">
        <v>32</v>
      </c>
      <c r="K1594" t="s">
        <v>33</v>
      </c>
      <c r="L1594" t="s">
        <v>34</v>
      </c>
      <c r="M1594" t="s">
        <v>35</v>
      </c>
      <c r="N1594" t="s">
        <v>36</v>
      </c>
      <c r="O1594" t="s">
        <v>37</v>
      </c>
      <c r="P1594" t="s">
        <v>38</v>
      </c>
      <c r="Q1594" t="s">
        <v>39</v>
      </c>
      <c r="R1594" t="s">
        <v>40</v>
      </c>
      <c r="S1594">
        <v>7483989</v>
      </c>
      <c r="T1594">
        <v>1347</v>
      </c>
      <c r="U1594">
        <v>2007</v>
      </c>
      <c r="V1594">
        <v>709880</v>
      </c>
      <c r="W1594" s="6">
        <v>39926.837002314816</v>
      </c>
      <c r="X1594" t="s">
        <v>5057</v>
      </c>
      <c r="Y1594" t="s">
        <v>25</v>
      </c>
    </row>
    <row r="1595" spans="1:25" x14ac:dyDescent="0.35">
      <c r="A1595" t="s">
        <v>5060</v>
      </c>
      <c r="B1595" t="s">
        <v>5061</v>
      </c>
      <c r="C1595" s="5">
        <v>43902.778379629628</v>
      </c>
      <c r="D1595" s="5">
        <f t="shared" si="25"/>
        <v>43902</v>
      </c>
      <c r="E1595" t="s">
        <v>5062</v>
      </c>
      <c r="F1595" t="s">
        <v>30</v>
      </c>
      <c r="G1595" t="s">
        <v>31</v>
      </c>
      <c r="H1595">
        <v>83</v>
      </c>
      <c r="I1595">
        <v>127</v>
      </c>
      <c r="J1595" t="s">
        <v>32</v>
      </c>
      <c r="K1595" t="s">
        <v>33</v>
      </c>
      <c r="L1595" t="s">
        <v>34</v>
      </c>
      <c r="M1595" t="s">
        <v>35</v>
      </c>
      <c r="N1595" t="s">
        <v>36</v>
      </c>
      <c r="O1595" t="s">
        <v>37</v>
      </c>
      <c r="P1595" t="s">
        <v>38</v>
      </c>
      <c r="Q1595" t="s">
        <v>39</v>
      </c>
      <c r="R1595" t="s">
        <v>40</v>
      </c>
      <c r="S1595">
        <v>7483989</v>
      </c>
      <c r="T1595">
        <v>1347</v>
      </c>
      <c r="U1595">
        <v>2007</v>
      </c>
      <c r="V1595">
        <v>709880</v>
      </c>
      <c r="W1595" s="6">
        <v>39926.837002314816</v>
      </c>
      <c r="X1595" t="s">
        <v>5060</v>
      </c>
      <c r="Y1595" t="s">
        <v>25</v>
      </c>
    </row>
    <row r="1596" spans="1:25" x14ac:dyDescent="0.35">
      <c r="A1596" t="s">
        <v>5063</v>
      </c>
      <c r="B1596" t="s">
        <v>5064</v>
      </c>
      <c r="C1596" s="5">
        <v>43902.778171296297</v>
      </c>
      <c r="D1596" s="5">
        <f t="shared" si="25"/>
        <v>43902</v>
      </c>
      <c r="E1596" t="s">
        <v>5065</v>
      </c>
      <c r="F1596" t="s">
        <v>30</v>
      </c>
      <c r="G1596" t="s">
        <v>31</v>
      </c>
      <c r="H1596">
        <v>29</v>
      </c>
      <c r="I1596">
        <v>42</v>
      </c>
      <c r="J1596" t="s">
        <v>32</v>
      </c>
      <c r="K1596" t="s">
        <v>33</v>
      </c>
      <c r="L1596" t="s">
        <v>34</v>
      </c>
      <c r="M1596" t="s">
        <v>35</v>
      </c>
      <c r="N1596" t="s">
        <v>36</v>
      </c>
      <c r="O1596" t="s">
        <v>37</v>
      </c>
      <c r="P1596" t="s">
        <v>38</v>
      </c>
      <c r="Q1596" t="s">
        <v>39</v>
      </c>
      <c r="R1596" t="s">
        <v>40</v>
      </c>
      <c r="S1596">
        <v>7483989</v>
      </c>
      <c r="T1596">
        <v>1347</v>
      </c>
      <c r="U1596">
        <v>2007</v>
      </c>
      <c r="V1596">
        <v>709880</v>
      </c>
      <c r="W1596" s="6">
        <v>39926.837002314816</v>
      </c>
      <c r="X1596" t="s">
        <v>5063</v>
      </c>
      <c r="Y1596" t="s">
        <v>25</v>
      </c>
    </row>
    <row r="1597" spans="1:25" x14ac:dyDescent="0.35">
      <c r="A1597" t="s">
        <v>5066</v>
      </c>
      <c r="B1597" t="s">
        <v>5067</v>
      </c>
      <c r="C1597" s="5">
        <v>43902.749548611115</v>
      </c>
      <c r="D1597" s="5">
        <f t="shared" si="25"/>
        <v>43902</v>
      </c>
      <c r="E1597" t="s">
        <v>5068</v>
      </c>
      <c r="F1597" t="s">
        <v>75</v>
      </c>
      <c r="G1597" t="s">
        <v>44</v>
      </c>
      <c r="H1597">
        <v>0</v>
      </c>
      <c r="I1597">
        <v>0</v>
      </c>
      <c r="J1597" t="s">
        <v>56</v>
      </c>
      <c r="K1597" t="s">
        <v>33</v>
      </c>
      <c r="L1597" t="s">
        <v>57</v>
      </c>
      <c r="M1597" t="s">
        <v>58</v>
      </c>
      <c r="N1597" t="s">
        <v>59</v>
      </c>
      <c r="O1597" t="s">
        <v>60</v>
      </c>
      <c r="P1597" t="s">
        <v>50</v>
      </c>
      <c r="Q1597" t="s">
        <v>61</v>
      </c>
      <c r="R1597" t="s">
        <v>40</v>
      </c>
      <c r="S1597">
        <v>61841</v>
      </c>
      <c r="T1597">
        <v>3177</v>
      </c>
      <c r="U1597">
        <v>25315</v>
      </c>
      <c r="V1597">
        <v>143761</v>
      </c>
      <c r="W1597" s="6">
        <v>40202.631284722222</v>
      </c>
      <c r="X1597" t="s">
        <v>5066</v>
      </c>
      <c r="Y1597" t="s">
        <v>25</v>
      </c>
    </row>
    <row r="1598" spans="1:25" x14ac:dyDescent="0.35">
      <c r="A1598" t="s">
        <v>5069</v>
      </c>
      <c r="B1598" t="s">
        <v>5070</v>
      </c>
      <c r="C1598" s="5">
        <v>43902.739583333336</v>
      </c>
      <c r="D1598" s="5">
        <f t="shared" si="25"/>
        <v>43902</v>
      </c>
      <c r="E1598" t="s">
        <v>5071</v>
      </c>
      <c r="F1598" t="s">
        <v>30</v>
      </c>
      <c r="G1598" t="s">
        <v>157</v>
      </c>
      <c r="H1598">
        <v>29</v>
      </c>
      <c r="I1598">
        <v>56</v>
      </c>
      <c r="J1598" t="s">
        <v>107</v>
      </c>
      <c r="K1598" t="s">
        <v>33</v>
      </c>
      <c r="L1598" t="s">
        <v>108</v>
      </c>
      <c r="M1598" t="s">
        <v>109</v>
      </c>
      <c r="N1598" t="s">
        <v>110</v>
      </c>
      <c r="O1598" t="s">
        <v>111</v>
      </c>
      <c r="P1598" t="s">
        <v>38</v>
      </c>
      <c r="Q1598" t="s">
        <v>112</v>
      </c>
      <c r="R1598" t="s">
        <v>40</v>
      </c>
      <c r="S1598">
        <v>18985514</v>
      </c>
      <c r="T1598">
        <v>1041</v>
      </c>
      <c r="U1598">
        <v>1161</v>
      </c>
      <c r="V1598">
        <v>348760</v>
      </c>
      <c r="W1598" s="6">
        <v>39173.265428240738</v>
      </c>
      <c r="X1598" t="s">
        <v>5069</v>
      </c>
      <c r="Y1598" t="s">
        <v>25</v>
      </c>
    </row>
    <row r="1599" spans="1:25" ht="58" x14ac:dyDescent="0.35">
      <c r="A1599" t="s">
        <v>5072</v>
      </c>
      <c r="B1599" t="s">
        <v>5073</v>
      </c>
      <c r="C1599" s="5">
        <v>43902.709930555553</v>
      </c>
      <c r="D1599" s="5">
        <f t="shared" si="25"/>
        <v>43902</v>
      </c>
      <c r="E1599" s="8" t="s">
        <v>5074</v>
      </c>
      <c r="F1599" t="s">
        <v>116</v>
      </c>
      <c r="G1599" t="s">
        <v>68</v>
      </c>
      <c r="H1599">
        <v>19</v>
      </c>
      <c r="I1599">
        <v>31</v>
      </c>
      <c r="J1599" t="s">
        <v>32</v>
      </c>
      <c r="K1599" t="s">
        <v>33</v>
      </c>
      <c r="L1599" t="s">
        <v>34</v>
      </c>
      <c r="M1599" t="s">
        <v>35</v>
      </c>
      <c r="N1599" t="s">
        <v>36</v>
      </c>
      <c r="O1599" t="s">
        <v>37</v>
      </c>
      <c r="P1599" t="s">
        <v>38</v>
      </c>
      <c r="Q1599" t="s">
        <v>39</v>
      </c>
      <c r="R1599" t="s">
        <v>40</v>
      </c>
      <c r="S1599">
        <v>7483989</v>
      </c>
      <c r="T1599">
        <v>1347</v>
      </c>
      <c r="U1599">
        <v>2007</v>
      </c>
      <c r="V1599">
        <v>709880</v>
      </c>
      <c r="W1599" s="6">
        <v>39926.837002314816</v>
      </c>
      <c r="X1599" t="s">
        <v>5072</v>
      </c>
      <c r="Y1599" t="s">
        <v>25</v>
      </c>
    </row>
    <row r="1600" spans="1:25" ht="43.5" x14ac:dyDescent="0.35">
      <c r="A1600" t="s">
        <v>5075</v>
      </c>
      <c r="B1600" t="s">
        <v>5076</v>
      </c>
      <c r="C1600" s="5">
        <v>43902.675150462965</v>
      </c>
      <c r="D1600" s="5">
        <f t="shared" si="25"/>
        <v>43902</v>
      </c>
      <c r="E1600" s="8" t="s">
        <v>5077</v>
      </c>
      <c r="F1600" t="s">
        <v>75</v>
      </c>
      <c r="G1600" t="s">
        <v>44</v>
      </c>
      <c r="H1600">
        <v>0</v>
      </c>
      <c r="I1600">
        <v>0</v>
      </c>
      <c r="J1600" t="s">
        <v>32</v>
      </c>
      <c r="K1600" t="s">
        <v>33</v>
      </c>
      <c r="L1600" t="s">
        <v>34</v>
      </c>
      <c r="M1600" t="s">
        <v>35</v>
      </c>
      <c r="N1600" t="s">
        <v>36</v>
      </c>
      <c r="O1600" t="s">
        <v>37</v>
      </c>
      <c r="P1600" t="s">
        <v>38</v>
      </c>
      <c r="Q1600" t="s">
        <v>39</v>
      </c>
      <c r="R1600" t="s">
        <v>40</v>
      </c>
      <c r="S1600">
        <v>7483989</v>
      </c>
      <c r="T1600">
        <v>1347</v>
      </c>
      <c r="U1600">
        <v>2007</v>
      </c>
      <c r="V1600">
        <v>709880</v>
      </c>
      <c r="W1600" s="6">
        <v>39926.837002314816</v>
      </c>
      <c r="X1600" t="s">
        <v>5075</v>
      </c>
      <c r="Y1600" t="s">
        <v>25</v>
      </c>
    </row>
    <row r="1601" spans="1:25" ht="72.5" x14ac:dyDescent="0.35">
      <c r="A1601" t="s">
        <v>5078</v>
      </c>
      <c r="B1601" t="s">
        <v>5079</v>
      </c>
      <c r="C1601" s="5">
        <v>43902.599803240744</v>
      </c>
      <c r="D1601" s="5">
        <f t="shared" si="25"/>
        <v>43902</v>
      </c>
      <c r="E1601" s="8" t="s">
        <v>5080</v>
      </c>
      <c r="F1601" t="s">
        <v>75</v>
      </c>
      <c r="G1601" t="s">
        <v>4067</v>
      </c>
      <c r="H1601">
        <v>0</v>
      </c>
      <c r="I1601">
        <v>0</v>
      </c>
      <c r="J1601" t="s">
        <v>56</v>
      </c>
      <c r="K1601" t="s">
        <v>33</v>
      </c>
      <c r="L1601" t="s">
        <v>57</v>
      </c>
      <c r="M1601" t="s">
        <v>58</v>
      </c>
      <c r="N1601" t="s">
        <v>59</v>
      </c>
      <c r="O1601" t="s">
        <v>60</v>
      </c>
      <c r="P1601" t="s">
        <v>50</v>
      </c>
      <c r="Q1601" t="s">
        <v>61</v>
      </c>
      <c r="R1601" t="s">
        <v>40</v>
      </c>
      <c r="S1601">
        <v>61841</v>
      </c>
      <c r="T1601">
        <v>3177</v>
      </c>
      <c r="U1601">
        <v>25315</v>
      </c>
      <c r="V1601">
        <v>143761</v>
      </c>
      <c r="W1601" s="6">
        <v>40202.631284722222</v>
      </c>
      <c r="X1601" t="s">
        <v>5078</v>
      </c>
      <c r="Y1601" t="s">
        <v>25</v>
      </c>
    </row>
    <row r="1602" spans="1:25" ht="29" x14ac:dyDescent="0.35">
      <c r="A1602" t="s">
        <v>5081</v>
      </c>
      <c r="B1602" t="s">
        <v>5082</v>
      </c>
      <c r="C1602" s="5">
        <v>43902.578368055554</v>
      </c>
      <c r="D1602" s="5">
        <f t="shared" si="25"/>
        <v>43902</v>
      </c>
      <c r="E1602" s="8" t="s">
        <v>5083</v>
      </c>
      <c r="F1602" t="s">
        <v>75</v>
      </c>
      <c r="G1602" t="s">
        <v>68</v>
      </c>
      <c r="H1602">
        <v>0</v>
      </c>
      <c r="I1602">
        <v>0</v>
      </c>
      <c r="J1602" t="s">
        <v>32</v>
      </c>
      <c r="K1602" t="s">
        <v>33</v>
      </c>
      <c r="L1602" t="s">
        <v>34</v>
      </c>
      <c r="M1602" t="s">
        <v>35</v>
      </c>
      <c r="N1602" t="s">
        <v>36</v>
      </c>
      <c r="O1602" t="s">
        <v>37</v>
      </c>
      <c r="P1602" t="s">
        <v>38</v>
      </c>
      <c r="Q1602" t="s">
        <v>39</v>
      </c>
      <c r="R1602" t="s">
        <v>40</v>
      </c>
      <c r="S1602">
        <v>7483989</v>
      </c>
      <c r="T1602">
        <v>1347</v>
      </c>
      <c r="U1602">
        <v>2007</v>
      </c>
      <c r="V1602">
        <v>709880</v>
      </c>
      <c r="W1602" s="6">
        <v>39926.837002314816</v>
      </c>
      <c r="X1602" t="s">
        <v>5081</v>
      </c>
      <c r="Y1602" t="s">
        <v>25</v>
      </c>
    </row>
    <row r="1603" spans="1:25" ht="29" x14ac:dyDescent="0.35">
      <c r="A1603" t="s">
        <v>5084</v>
      </c>
      <c r="B1603" t="s">
        <v>5085</v>
      </c>
      <c r="C1603" s="5">
        <v>43902.567789351851</v>
      </c>
      <c r="D1603" s="5">
        <f t="shared" si="25"/>
        <v>43902</v>
      </c>
      <c r="E1603" s="8" t="s">
        <v>5086</v>
      </c>
      <c r="F1603" t="s">
        <v>75</v>
      </c>
      <c r="G1603" t="s">
        <v>68</v>
      </c>
      <c r="H1603">
        <v>0</v>
      </c>
      <c r="I1603">
        <v>0</v>
      </c>
      <c r="J1603" t="s">
        <v>32</v>
      </c>
      <c r="K1603" t="s">
        <v>33</v>
      </c>
      <c r="L1603" t="s">
        <v>34</v>
      </c>
      <c r="M1603" t="s">
        <v>35</v>
      </c>
      <c r="N1603" t="s">
        <v>36</v>
      </c>
      <c r="O1603" t="s">
        <v>37</v>
      </c>
      <c r="P1603" t="s">
        <v>38</v>
      </c>
      <c r="Q1603" t="s">
        <v>39</v>
      </c>
      <c r="R1603" t="s">
        <v>40</v>
      </c>
      <c r="S1603">
        <v>7483989</v>
      </c>
      <c r="T1603">
        <v>1347</v>
      </c>
      <c r="U1603">
        <v>2007</v>
      </c>
      <c r="V1603">
        <v>709880</v>
      </c>
      <c r="W1603" s="6">
        <v>39926.837002314816</v>
      </c>
      <c r="X1603" t="s">
        <v>5084</v>
      </c>
      <c r="Y1603" t="s">
        <v>25</v>
      </c>
    </row>
    <row r="1604" spans="1:25" ht="29" x14ac:dyDescent="0.35">
      <c r="A1604" t="s">
        <v>5087</v>
      </c>
      <c r="B1604" t="s">
        <v>5088</v>
      </c>
      <c r="C1604" s="5">
        <v>43902.563460648147</v>
      </c>
      <c r="D1604" s="5">
        <f t="shared" si="25"/>
        <v>43902</v>
      </c>
      <c r="E1604" s="8" t="s">
        <v>5089</v>
      </c>
      <c r="F1604" t="s">
        <v>30</v>
      </c>
      <c r="G1604" t="s">
        <v>31</v>
      </c>
      <c r="H1604">
        <v>153</v>
      </c>
      <c r="I1604">
        <v>172</v>
      </c>
      <c r="J1604" t="s">
        <v>32</v>
      </c>
      <c r="K1604" t="s">
        <v>33</v>
      </c>
      <c r="L1604" t="s">
        <v>34</v>
      </c>
      <c r="M1604" t="s">
        <v>35</v>
      </c>
      <c r="N1604" t="s">
        <v>36</v>
      </c>
      <c r="O1604" t="s">
        <v>37</v>
      </c>
      <c r="P1604" t="s">
        <v>38</v>
      </c>
      <c r="Q1604" t="s">
        <v>39</v>
      </c>
      <c r="R1604" t="s">
        <v>40</v>
      </c>
      <c r="S1604">
        <v>7483989</v>
      </c>
      <c r="T1604">
        <v>1347</v>
      </c>
      <c r="U1604">
        <v>2007</v>
      </c>
      <c r="V1604">
        <v>709880</v>
      </c>
      <c r="W1604" s="6">
        <v>39926.837002314816</v>
      </c>
      <c r="X1604" t="s">
        <v>5087</v>
      </c>
      <c r="Y1604" t="s">
        <v>25</v>
      </c>
    </row>
    <row r="1605" spans="1:25" x14ac:dyDescent="0.35">
      <c r="A1605" t="s">
        <v>5090</v>
      </c>
      <c r="B1605" t="s">
        <v>5091</v>
      </c>
      <c r="C1605" s="5">
        <v>43902.515289351853</v>
      </c>
      <c r="D1605" s="5">
        <f t="shared" si="25"/>
        <v>43902</v>
      </c>
      <c r="E1605" t="s">
        <v>5092</v>
      </c>
      <c r="F1605" t="s">
        <v>30</v>
      </c>
      <c r="G1605" t="s">
        <v>68</v>
      </c>
      <c r="H1605">
        <v>0</v>
      </c>
      <c r="I1605">
        <v>20</v>
      </c>
      <c r="J1605" t="s">
        <v>126</v>
      </c>
      <c r="K1605" t="s">
        <v>33</v>
      </c>
      <c r="L1605" t="s">
        <v>127</v>
      </c>
      <c r="M1605" t="s">
        <v>128</v>
      </c>
      <c r="N1605" t="s">
        <v>129</v>
      </c>
      <c r="O1605" t="s">
        <v>130</v>
      </c>
      <c r="P1605" t="s">
        <v>50</v>
      </c>
      <c r="Q1605" t="s">
        <v>131</v>
      </c>
      <c r="R1605" t="s">
        <v>40</v>
      </c>
      <c r="S1605">
        <v>32596</v>
      </c>
      <c r="T1605">
        <v>1008</v>
      </c>
      <c r="U1605">
        <v>28114</v>
      </c>
      <c r="V1605">
        <v>16312</v>
      </c>
      <c r="W1605" s="6">
        <v>39855.944733796299</v>
      </c>
      <c r="X1605" t="s">
        <v>5090</v>
      </c>
      <c r="Y1605" t="s">
        <v>26</v>
      </c>
    </row>
    <row r="1606" spans="1:25" x14ac:dyDescent="0.35">
      <c r="A1606" t="s">
        <v>5093</v>
      </c>
      <c r="B1606" t="s">
        <v>5094</v>
      </c>
      <c r="C1606" s="5">
        <v>43902.493935185186</v>
      </c>
      <c r="D1606" s="5">
        <f t="shared" si="25"/>
        <v>43902</v>
      </c>
      <c r="E1606" t="s">
        <v>5095</v>
      </c>
      <c r="F1606" t="s">
        <v>30</v>
      </c>
      <c r="G1606" t="s">
        <v>68</v>
      </c>
      <c r="H1606">
        <v>0</v>
      </c>
      <c r="I1606">
        <v>3</v>
      </c>
      <c r="J1606" t="s">
        <v>126</v>
      </c>
      <c r="K1606" t="s">
        <v>33</v>
      </c>
      <c r="L1606" t="s">
        <v>127</v>
      </c>
      <c r="M1606" t="s">
        <v>128</v>
      </c>
      <c r="N1606" t="s">
        <v>129</v>
      </c>
      <c r="O1606" t="s">
        <v>130</v>
      </c>
      <c r="P1606" t="s">
        <v>50</v>
      </c>
      <c r="Q1606" t="s">
        <v>131</v>
      </c>
      <c r="R1606" t="s">
        <v>40</v>
      </c>
      <c r="S1606">
        <v>32596</v>
      </c>
      <c r="T1606">
        <v>1008</v>
      </c>
      <c r="U1606">
        <v>28114</v>
      </c>
      <c r="V1606">
        <v>16312</v>
      </c>
      <c r="W1606" s="6">
        <v>39855.944733796299</v>
      </c>
      <c r="X1606" t="s">
        <v>5093</v>
      </c>
      <c r="Y1606" t="s">
        <v>26</v>
      </c>
    </row>
    <row r="1607" spans="1:25" x14ac:dyDescent="0.35">
      <c r="A1607" t="s">
        <v>5096</v>
      </c>
      <c r="B1607" t="s">
        <v>5097</v>
      </c>
      <c r="C1607" s="5">
        <v>43902.458333333336</v>
      </c>
      <c r="D1607" s="5">
        <f t="shared" si="25"/>
        <v>43902</v>
      </c>
      <c r="E1607" t="s">
        <v>5098</v>
      </c>
      <c r="F1607" t="s">
        <v>30</v>
      </c>
      <c r="G1607" t="s">
        <v>157</v>
      </c>
      <c r="H1607">
        <v>38</v>
      </c>
      <c r="I1607">
        <v>63</v>
      </c>
      <c r="J1607" t="s">
        <v>107</v>
      </c>
      <c r="K1607" t="s">
        <v>33</v>
      </c>
      <c r="L1607" t="s">
        <v>108</v>
      </c>
      <c r="M1607" t="s">
        <v>109</v>
      </c>
      <c r="N1607" t="s">
        <v>110</v>
      </c>
      <c r="O1607" t="s">
        <v>111</v>
      </c>
      <c r="P1607" t="s">
        <v>38</v>
      </c>
      <c r="Q1607" t="s">
        <v>112</v>
      </c>
      <c r="R1607" t="s">
        <v>40</v>
      </c>
      <c r="S1607">
        <v>18985514</v>
      </c>
      <c r="T1607">
        <v>1041</v>
      </c>
      <c r="U1607">
        <v>1161</v>
      </c>
      <c r="V1607">
        <v>348760</v>
      </c>
      <c r="W1607" s="6">
        <v>39173.265428240738</v>
      </c>
      <c r="X1607" t="s">
        <v>5096</v>
      </c>
      <c r="Y1607" t="s">
        <v>25</v>
      </c>
    </row>
    <row r="1608" spans="1:25" x14ac:dyDescent="0.35">
      <c r="A1608" t="s">
        <v>5099</v>
      </c>
      <c r="B1608" t="s">
        <v>5100</v>
      </c>
      <c r="C1608" s="5">
        <v>43902.450752314813</v>
      </c>
      <c r="D1608" s="5">
        <f t="shared" ref="D1608:D1671" si="26">DATEVALUE(_xlfn.CONCAT(MONTH(C1608),"/",DAY(C1608),"/",YEAR(C1608)))</f>
        <v>43902</v>
      </c>
      <c r="E1608" t="s">
        <v>5101</v>
      </c>
      <c r="F1608" t="s">
        <v>30</v>
      </c>
      <c r="G1608" t="s">
        <v>31</v>
      </c>
      <c r="H1608">
        <v>13</v>
      </c>
      <c r="I1608">
        <v>20</v>
      </c>
      <c r="J1608" t="s">
        <v>32</v>
      </c>
      <c r="K1608" t="s">
        <v>33</v>
      </c>
      <c r="L1608" t="s">
        <v>34</v>
      </c>
      <c r="M1608" t="s">
        <v>35</v>
      </c>
      <c r="N1608" t="s">
        <v>36</v>
      </c>
      <c r="O1608" t="s">
        <v>37</v>
      </c>
      <c r="P1608" t="s">
        <v>38</v>
      </c>
      <c r="Q1608" t="s">
        <v>39</v>
      </c>
      <c r="R1608" t="s">
        <v>40</v>
      </c>
      <c r="S1608">
        <v>7483989</v>
      </c>
      <c r="T1608">
        <v>1347</v>
      </c>
      <c r="U1608">
        <v>2007</v>
      </c>
      <c r="V1608">
        <v>709880</v>
      </c>
      <c r="W1608" s="6">
        <v>39926.837002314816</v>
      </c>
      <c r="X1608" t="s">
        <v>5099</v>
      </c>
      <c r="Y1608" t="s">
        <v>25</v>
      </c>
    </row>
    <row r="1609" spans="1:25" x14ac:dyDescent="0.35">
      <c r="A1609" t="s">
        <v>5102</v>
      </c>
      <c r="B1609" t="s">
        <v>5103</v>
      </c>
      <c r="C1609" s="5">
        <v>43902.428796296299</v>
      </c>
      <c r="D1609" s="5">
        <f t="shared" si="26"/>
        <v>43902</v>
      </c>
      <c r="E1609" t="s">
        <v>5104</v>
      </c>
      <c r="F1609" t="s">
        <v>30</v>
      </c>
      <c r="G1609" t="s">
        <v>31</v>
      </c>
      <c r="H1609">
        <v>66</v>
      </c>
      <c r="I1609">
        <v>61</v>
      </c>
      <c r="J1609" t="s">
        <v>32</v>
      </c>
      <c r="K1609" t="s">
        <v>33</v>
      </c>
      <c r="L1609" t="s">
        <v>34</v>
      </c>
      <c r="M1609" t="s">
        <v>35</v>
      </c>
      <c r="N1609" t="s">
        <v>36</v>
      </c>
      <c r="O1609" t="s">
        <v>37</v>
      </c>
      <c r="P1609" t="s">
        <v>38</v>
      </c>
      <c r="Q1609" t="s">
        <v>39</v>
      </c>
      <c r="R1609" t="s">
        <v>40</v>
      </c>
      <c r="S1609">
        <v>7483989</v>
      </c>
      <c r="T1609">
        <v>1347</v>
      </c>
      <c r="U1609">
        <v>2007</v>
      </c>
      <c r="V1609">
        <v>709880</v>
      </c>
      <c r="W1609" s="6">
        <v>39926.837002314816</v>
      </c>
      <c r="X1609" t="s">
        <v>5102</v>
      </c>
      <c r="Y1609" t="s">
        <v>25</v>
      </c>
    </row>
    <row r="1610" spans="1:25" x14ac:dyDescent="0.35">
      <c r="A1610" t="s">
        <v>5105</v>
      </c>
      <c r="B1610" t="s">
        <v>5106</v>
      </c>
      <c r="C1610" s="5">
        <v>43902.354930555557</v>
      </c>
      <c r="D1610" s="5">
        <f t="shared" si="26"/>
        <v>43902</v>
      </c>
      <c r="E1610" t="s">
        <v>5107</v>
      </c>
      <c r="F1610" t="s">
        <v>30</v>
      </c>
      <c r="G1610" t="s">
        <v>31</v>
      </c>
      <c r="H1610">
        <v>43</v>
      </c>
      <c r="I1610">
        <v>56</v>
      </c>
      <c r="J1610" t="s">
        <v>107</v>
      </c>
      <c r="K1610" t="s">
        <v>33</v>
      </c>
      <c r="L1610" t="s">
        <v>108</v>
      </c>
      <c r="M1610" t="s">
        <v>109</v>
      </c>
      <c r="N1610" t="s">
        <v>110</v>
      </c>
      <c r="O1610" t="s">
        <v>111</v>
      </c>
      <c r="P1610" t="s">
        <v>38</v>
      </c>
      <c r="Q1610" t="s">
        <v>112</v>
      </c>
      <c r="R1610" t="s">
        <v>40</v>
      </c>
      <c r="S1610">
        <v>18985514</v>
      </c>
      <c r="T1610">
        <v>1041</v>
      </c>
      <c r="U1610">
        <v>1161</v>
      </c>
      <c r="V1610">
        <v>348760</v>
      </c>
      <c r="W1610" s="6">
        <v>39173.265428240738</v>
      </c>
      <c r="X1610" t="s">
        <v>5105</v>
      </c>
      <c r="Y1610" t="s">
        <v>25</v>
      </c>
    </row>
    <row r="1611" spans="1:25" ht="101.5" x14ac:dyDescent="0.35">
      <c r="A1611" t="s">
        <v>5108</v>
      </c>
      <c r="B1611" t="s">
        <v>5109</v>
      </c>
      <c r="C1611" s="5">
        <v>43902.118090277778</v>
      </c>
      <c r="D1611" s="5">
        <f t="shared" si="26"/>
        <v>43902</v>
      </c>
      <c r="E1611" s="8" t="s">
        <v>5110</v>
      </c>
      <c r="F1611" t="s">
        <v>30</v>
      </c>
      <c r="G1611" t="s">
        <v>31</v>
      </c>
      <c r="H1611">
        <v>263</v>
      </c>
      <c r="I1611">
        <v>279</v>
      </c>
      <c r="J1611" t="s">
        <v>32</v>
      </c>
      <c r="K1611" t="s">
        <v>33</v>
      </c>
      <c r="L1611" t="s">
        <v>34</v>
      </c>
      <c r="M1611" t="s">
        <v>35</v>
      </c>
      <c r="N1611" t="s">
        <v>36</v>
      </c>
      <c r="O1611" t="s">
        <v>37</v>
      </c>
      <c r="P1611" t="s">
        <v>38</v>
      </c>
      <c r="Q1611" t="s">
        <v>39</v>
      </c>
      <c r="R1611" t="s">
        <v>40</v>
      </c>
      <c r="S1611">
        <v>7483989</v>
      </c>
      <c r="T1611">
        <v>1347</v>
      </c>
      <c r="U1611">
        <v>2007</v>
      </c>
      <c r="V1611">
        <v>709880</v>
      </c>
      <c r="W1611" s="6">
        <v>39926.837002314816</v>
      </c>
      <c r="X1611" t="s">
        <v>5108</v>
      </c>
      <c r="Y1611" t="s">
        <v>26</v>
      </c>
    </row>
    <row r="1612" spans="1:25" x14ac:dyDescent="0.35">
      <c r="A1612" t="s">
        <v>5111</v>
      </c>
      <c r="B1612" t="s">
        <v>5112</v>
      </c>
      <c r="C1612" s="5">
        <v>43901.934733796297</v>
      </c>
      <c r="D1612" s="5">
        <f t="shared" si="26"/>
        <v>43901</v>
      </c>
      <c r="E1612" t="s">
        <v>5113</v>
      </c>
      <c r="F1612" t="s">
        <v>30</v>
      </c>
      <c r="G1612" t="s">
        <v>44</v>
      </c>
      <c r="H1612">
        <v>0</v>
      </c>
      <c r="I1612">
        <v>18</v>
      </c>
      <c r="J1612" t="s">
        <v>45</v>
      </c>
      <c r="K1612" t="s">
        <v>33</v>
      </c>
      <c r="L1612" t="s">
        <v>46</v>
      </c>
      <c r="M1612" t="s">
        <v>47</v>
      </c>
      <c r="N1612" t="s">
        <v>48</v>
      </c>
      <c r="O1612" t="s">
        <v>49</v>
      </c>
      <c r="P1612" t="s">
        <v>50</v>
      </c>
      <c r="Q1612" t="s">
        <v>51</v>
      </c>
      <c r="R1612" t="s">
        <v>40</v>
      </c>
      <c r="S1612">
        <v>50221</v>
      </c>
      <c r="T1612">
        <v>929</v>
      </c>
      <c r="U1612">
        <v>49886</v>
      </c>
      <c r="V1612">
        <v>78012</v>
      </c>
      <c r="W1612" s="6">
        <v>40415.082442129627</v>
      </c>
      <c r="X1612" t="s">
        <v>5111</v>
      </c>
      <c r="Y1612" t="s">
        <v>25</v>
      </c>
    </row>
    <row r="1613" spans="1:25" x14ac:dyDescent="0.35">
      <c r="A1613" t="s">
        <v>5114</v>
      </c>
      <c r="B1613" t="s">
        <v>5115</v>
      </c>
      <c r="C1613" s="5">
        <v>43901.829224537039</v>
      </c>
      <c r="D1613" s="5">
        <f t="shared" si="26"/>
        <v>43901</v>
      </c>
      <c r="E1613" t="s">
        <v>5116</v>
      </c>
      <c r="F1613" t="s">
        <v>30</v>
      </c>
      <c r="G1613" t="s">
        <v>31</v>
      </c>
      <c r="H1613">
        <v>28</v>
      </c>
      <c r="I1613">
        <v>41</v>
      </c>
      <c r="J1613" t="s">
        <v>32</v>
      </c>
      <c r="K1613" t="s">
        <v>33</v>
      </c>
      <c r="L1613" t="s">
        <v>34</v>
      </c>
      <c r="M1613" t="s">
        <v>35</v>
      </c>
      <c r="N1613" t="s">
        <v>36</v>
      </c>
      <c r="O1613" t="s">
        <v>37</v>
      </c>
      <c r="P1613" t="s">
        <v>38</v>
      </c>
      <c r="Q1613" t="s">
        <v>39</v>
      </c>
      <c r="R1613" t="s">
        <v>40</v>
      </c>
      <c r="S1613">
        <v>7483989</v>
      </c>
      <c r="T1613">
        <v>1347</v>
      </c>
      <c r="U1613">
        <v>2007</v>
      </c>
      <c r="V1613">
        <v>709880</v>
      </c>
      <c r="W1613" s="6">
        <v>39926.837002314816</v>
      </c>
      <c r="X1613" t="s">
        <v>5114</v>
      </c>
      <c r="Y1613" t="s">
        <v>25</v>
      </c>
    </row>
    <row r="1614" spans="1:25" x14ac:dyDescent="0.35">
      <c r="A1614" t="s">
        <v>5117</v>
      </c>
      <c r="B1614" t="s">
        <v>5118</v>
      </c>
      <c r="C1614" s="5">
        <v>43901.811701388891</v>
      </c>
      <c r="D1614" s="5">
        <f t="shared" si="26"/>
        <v>43901</v>
      </c>
      <c r="E1614" t="s">
        <v>5119</v>
      </c>
      <c r="F1614" t="s">
        <v>30</v>
      </c>
      <c r="G1614" t="s">
        <v>144</v>
      </c>
      <c r="H1614">
        <v>11</v>
      </c>
      <c r="I1614">
        <v>23</v>
      </c>
      <c r="J1614" t="s">
        <v>95</v>
      </c>
      <c r="K1614" t="s">
        <v>33</v>
      </c>
      <c r="L1614" t="s">
        <v>96</v>
      </c>
      <c r="M1614" t="s">
        <v>97</v>
      </c>
      <c r="N1614" t="s">
        <v>98</v>
      </c>
      <c r="O1614" t="s">
        <v>99</v>
      </c>
      <c r="P1614" t="s">
        <v>50</v>
      </c>
      <c r="Q1614" t="s">
        <v>100</v>
      </c>
      <c r="R1614" t="s">
        <v>40</v>
      </c>
      <c r="S1614">
        <v>129288</v>
      </c>
      <c r="T1614">
        <v>761</v>
      </c>
      <c r="U1614">
        <v>1619</v>
      </c>
      <c r="V1614">
        <v>38337</v>
      </c>
      <c r="W1614" s="6">
        <v>39906.599074074074</v>
      </c>
      <c r="X1614" t="s">
        <v>5117</v>
      </c>
      <c r="Y1614" t="s">
        <v>25</v>
      </c>
    </row>
    <row r="1615" spans="1:25" x14ac:dyDescent="0.35">
      <c r="A1615" t="s">
        <v>5120</v>
      </c>
      <c r="B1615" t="s">
        <v>5121</v>
      </c>
      <c r="C1615" s="5">
        <v>43901.768148148149</v>
      </c>
      <c r="D1615" s="5">
        <f t="shared" si="26"/>
        <v>43901</v>
      </c>
      <c r="E1615" t="s">
        <v>5122</v>
      </c>
      <c r="F1615" t="s">
        <v>30</v>
      </c>
      <c r="G1615" t="s">
        <v>31</v>
      </c>
      <c r="H1615">
        <v>37</v>
      </c>
      <c r="I1615">
        <v>57</v>
      </c>
      <c r="J1615" t="s">
        <v>32</v>
      </c>
      <c r="K1615" t="s">
        <v>33</v>
      </c>
      <c r="L1615" t="s">
        <v>34</v>
      </c>
      <c r="M1615" t="s">
        <v>35</v>
      </c>
      <c r="N1615" t="s">
        <v>36</v>
      </c>
      <c r="O1615" t="s">
        <v>37</v>
      </c>
      <c r="P1615" t="s">
        <v>38</v>
      </c>
      <c r="Q1615" t="s">
        <v>39</v>
      </c>
      <c r="R1615" t="s">
        <v>40</v>
      </c>
      <c r="S1615">
        <v>7483989</v>
      </c>
      <c r="T1615">
        <v>1347</v>
      </c>
      <c r="U1615">
        <v>2007</v>
      </c>
      <c r="V1615">
        <v>709880</v>
      </c>
      <c r="W1615" s="6">
        <v>39926.837002314816</v>
      </c>
      <c r="X1615" t="s">
        <v>5120</v>
      </c>
      <c r="Y1615" t="s">
        <v>25</v>
      </c>
    </row>
    <row r="1616" spans="1:25" x14ac:dyDescent="0.35">
      <c r="A1616" t="s">
        <v>5123</v>
      </c>
      <c r="B1616" t="s">
        <v>5124</v>
      </c>
      <c r="C1616" s="5">
        <v>43901.683275462965</v>
      </c>
      <c r="D1616" s="5">
        <f t="shared" si="26"/>
        <v>43901</v>
      </c>
      <c r="E1616" t="s">
        <v>5125</v>
      </c>
      <c r="F1616" t="s">
        <v>116</v>
      </c>
      <c r="G1616" t="s">
        <v>44</v>
      </c>
      <c r="H1616">
        <v>1</v>
      </c>
      <c r="I1616">
        <v>7</v>
      </c>
      <c r="J1616" t="s">
        <v>358</v>
      </c>
      <c r="K1616" t="s">
        <v>33</v>
      </c>
      <c r="L1616" t="s">
        <v>359</v>
      </c>
      <c r="M1616" t="s">
        <v>360</v>
      </c>
      <c r="N1616" t="s">
        <v>361</v>
      </c>
      <c r="O1616" t="s">
        <v>362</v>
      </c>
      <c r="P1616" t="s">
        <v>50</v>
      </c>
      <c r="Q1616" t="s">
        <v>363</v>
      </c>
      <c r="R1616" t="s">
        <v>40</v>
      </c>
      <c r="S1616">
        <v>74872</v>
      </c>
      <c r="T1616">
        <v>1279</v>
      </c>
      <c r="U1616">
        <v>81</v>
      </c>
      <c r="V1616">
        <v>36114</v>
      </c>
      <c r="W1616" s="6">
        <v>41561.864629629628</v>
      </c>
      <c r="X1616" t="s">
        <v>5123</v>
      </c>
      <c r="Y1616" t="s">
        <v>25</v>
      </c>
    </row>
    <row r="1617" spans="1:25" x14ac:dyDescent="0.35">
      <c r="A1617" t="s">
        <v>5126</v>
      </c>
      <c r="B1617" t="s">
        <v>5127</v>
      </c>
      <c r="C1617" s="5">
        <v>43901.662581018521</v>
      </c>
      <c r="D1617" s="5">
        <f t="shared" si="26"/>
        <v>43901</v>
      </c>
      <c r="E1617" t="s">
        <v>5128</v>
      </c>
      <c r="F1617" t="s">
        <v>116</v>
      </c>
      <c r="G1617" t="s">
        <v>68</v>
      </c>
      <c r="H1617">
        <v>0</v>
      </c>
      <c r="I1617">
        <v>1</v>
      </c>
      <c r="J1617" t="s">
        <v>126</v>
      </c>
      <c r="K1617" t="s">
        <v>33</v>
      </c>
      <c r="L1617" t="s">
        <v>127</v>
      </c>
      <c r="M1617" t="s">
        <v>128</v>
      </c>
      <c r="N1617" t="s">
        <v>129</v>
      </c>
      <c r="O1617" t="s">
        <v>130</v>
      </c>
      <c r="P1617" t="s">
        <v>50</v>
      </c>
      <c r="Q1617" t="s">
        <v>131</v>
      </c>
      <c r="R1617" t="s">
        <v>40</v>
      </c>
      <c r="S1617">
        <v>32596</v>
      </c>
      <c r="T1617">
        <v>1008</v>
      </c>
      <c r="U1617">
        <v>28114</v>
      </c>
      <c r="V1617">
        <v>16312</v>
      </c>
      <c r="W1617" s="6">
        <v>39855.944733796299</v>
      </c>
      <c r="X1617" t="s">
        <v>5126</v>
      </c>
      <c r="Y1617" t="s">
        <v>26</v>
      </c>
    </row>
    <row r="1618" spans="1:25" ht="290" x14ac:dyDescent="0.35">
      <c r="A1618" t="s">
        <v>5129</v>
      </c>
      <c r="B1618" t="s">
        <v>5130</v>
      </c>
      <c r="C1618" s="5">
        <v>43901.648645833331</v>
      </c>
      <c r="D1618" s="5">
        <f t="shared" si="26"/>
        <v>43901</v>
      </c>
      <c r="E1618" s="8" t="s">
        <v>5131</v>
      </c>
      <c r="F1618" t="s">
        <v>30</v>
      </c>
      <c r="G1618" t="s">
        <v>68</v>
      </c>
      <c r="H1618">
        <v>9</v>
      </c>
      <c r="I1618">
        <v>51</v>
      </c>
      <c r="K1618" t="s">
        <v>33</v>
      </c>
      <c r="L1618" t="s">
        <v>87</v>
      </c>
      <c r="M1618" t="s">
        <v>88</v>
      </c>
      <c r="N1618" t="s">
        <v>89</v>
      </c>
      <c r="O1618" s="8" t="s">
        <v>90</v>
      </c>
      <c r="P1618" t="s">
        <v>50</v>
      </c>
      <c r="Q1618" t="s">
        <v>91</v>
      </c>
      <c r="R1618" t="s">
        <v>40</v>
      </c>
      <c r="S1618">
        <v>77201</v>
      </c>
      <c r="T1618">
        <v>738</v>
      </c>
      <c r="U1618">
        <v>22595</v>
      </c>
      <c r="V1618">
        <v>62522</v>
      </c>
      <c r="W1618" s="6">
        <v>40771.033090277779</v>
      </c>
      <c r="X1618" t="s">
        <v>5129</v>
      </c>
      <c r="Y1618" t="s">
        <v>25</v>
      </c>
    </row>
    <row r="1619" spans="1:25" x14ac:dyDescent="0.35">
      <c r="A1619" t="s">
        <v>5132</v>
      </c>
      <c r="B1619" t="s">
        <v>5133</v>
      </c>
      <c r="C1619" s="5">
        <v>43901.623206018521</v>
      </c>
      <c r="D1619" s="5">
        <f t="shared" si="26"/>
        <v>43901</v>
      </c>
      <c r="E1619" t="s">
        <v>5134</v>
      </c>
      <c r="F1619" t="s">
        <v>30</v>
      </c>
      <c r="G1619" t="s">
        <v>31</v>
      </c>
      <c r="H1619">
        <v>10</v>
      </c>
      <c r="I1619">
        <v>26</v>
      </c>
      <c r="J1619" t="s">
        <v>32</v>
      </c>
      <c r="K1619" t="s">
        <v>33</v>
      </c>
      <c r="L1619" t="s">
        <v>34</v>
      </c>
      <c r="M1619" t="s">
        <v>35</v>
      </c>
      <c r="N1619" t="s">
        <v>36</v>
      </c>
      <c r="O1619" t="s">
        <v>37</v>
      </c>
      <c r="P1619" t="s">
        <v>38</v>
      </c>
      <c r="Q1619" t="s">
        <v>39</v>
      </c>
      <c r="R1619" t="s">
        <v>40</v>
      </c>
      <c r="S1619">
        <v>7483989</v>
      </c>
      <c r="T1619">
        <v>1347</v>
      </c>
      <c r="U1619">
        <v>2007</v>
      </c>
      <c r="V1619">
        <v>709880</v>
      </c>
      <c r="W1619" s="6">
        <v>39926.837002314816</v>
      </c>
      <c r="X1619" t="s">
        <v>5132</v>
      </c>
      <c r="Y1619" t="s">
        <v>25</v>
      </c>
    </row>
    <row r="1620" spans="1:25" ht="43.5" x14ac:dyDescent="0.35">
      <c r="A1620" t="s">
        <v>5135</v>
      </c>
      <c r="B1620" t="s">
        <v>5136</v>
      </c>
      <c r="C1620" s="5">
        <v>43901.604849537034</v>
      </c>
      <c r="D1620" s="5">
        <f t="shared" si="26"/>
        <v>43901</v>
      </c>
      <c r="E1620" s="8" t="s">
        <v>5137</v>
      </c>
      <c r="F1620" t="s">
        <v>30</v>
      </c>
      <c r="G1620" t="s">
        <v>31</v>
      </c>
      <c r="H1620">
        <v>34</v>
      </c>
      <c r="I1620">
        <v>32</v>
      </c>
      <c r="J1620" t="s">
        <v>32</v>
      </c>
      <c r="K1620" t="s">
        <v>33</v>
      </c>
      <c r="L1620" t="s">
        <v>34</v>
      </c>
      <c r="M1620" t="s">
        <v>35</v>
      </c>
      <c r="N1620" t="s">
        <v>36</v>
      </c>
      <c r="O1620" t="s">
        <v>37</v>
      </c>
      <c r="P1620" t="s">
        <v>38</v>
      </c>
      <c r="Q1620" t="s">
        <v>39</v>
      </c>
      <c r="R1620" t="s">
        <v>40</v>
      </c>
      <c r="S1620">
        <v>7483989</v>
      </c>
      <c r="T1620">
        <v>1347</v>
      </c>
      <c r="U1620">
        <v>2007</v>
      </c>
      <c r="V1620">
        <v>709880</v>
      </c>
      <c r="W1620" s="6">
        <v>39926.837002314816</v>
      </c>
      <c r="X1620" t="s">
        <v>5135</v>
      </c>
      <c r="Y1620" t="s">
        <v>25</v>
      </c>
    </row>
    <row r="1621" spans="1:25" x14ac:dyDescent="0.35">
      <c r="A1621" t="s">
        <v>5138</v>
      </c>
      <c r="B1621" t="s">
        <v>5139</v>
      </c>
      <c r="C1621" s="5">
        <v>43901.595671296294</v>
      </c>
      <c r="D1621" s="5">
        <f t="shared" si="26"/>
        <v>43901</v>
      </c>
      <c r="E1621" t="s">
        <v>5140</v>
      </c>
      <c r="F1621" t="s">
        <v>30</v>
      </c>
      <c r="G1621" t="s">
        <v>31</v>
      </c>
      <c r="H1621">
        <v>86</v>
      </c>
      <c r="I1621">
        <v>135</v>
      </c>
      <c r="J1621" t="s">
        <v>32</v>
      </c>
      <c r="K1621" t="s">
        <v>33</v>
      </c>
      <c r="L1621" t="s">
        <v>34</v>
      </c>
      <c r="M1621" t="s">
        <v>35</v>
      </c>
      <c r="N1621" t="s">
        <v>36</v>
      </c>
      <c r="O1621" t="s">
        <v>37</v>
      </c>
      <c r="P1621" t="s">
        <v>38</v>
      </c>
      <c r="Q1621" t="s">
        <v>39</v>
      </c>
      <c r="R1621" t="s">
        <v>40</v>
      </c>
      <c r="S1621">
        <v>7483989</v>
      </c>
      <c r="T1621">
        <v>1347</v>
      </c>
      <c r="U1621">
        <v>2007</v>
      </c>
      <c r="V1621">
        <v>709880</v>
      </c>
      <c r="W1621" s="6">
        <v>39926.837002314816</v>
      </c>
      <c r="X1621" t="s">
        <v>5138</v>
      </c>
      <c r="Y1621" t="s">
        <v>26</v>
      </c>
    </row>
    <row r="1622" spans="1:25" ht="43.5" x14ac:dyDescent="0.35">
      <c r="A1622" t="s">
        <v>5141</v>
      </c>
      <c r="B1622" t="s">
        <v>5142</v>
      </c>
      <c r="C1622" s="5">
        <v>43901.571805555555</v>
      </c>
      <c r="D1622" s="5">
        <f t="shared" si="26"/>
        <v>43901</v>
      </c>
      <c r="E1622" s="8" t="s">
        <v>5143</v>
      </c>
      <c r="F1622" t="s">
        <v>75</v>
      </c>
      <c r="G1622" t="s">
        <v>68</v>
      </c>
      <c r="H1622">
        <v>0</v>
      </c>
      <c r="I1622">
        <v>0</v>
      </c>
      <c r="J1622" t="s">
        <v>32</v>
      </c>
      <c r="K1622" t="s">
        <v>33</v>
      </c>
      <c r="L1622" t="s">
        <v>34</v>
      </c>
      <c r="M1622" t="s">
        <v>35</v>
      </c>
      <c r="N1622" t="s">
        <v>36</v>
      </c>
      <c r="O1622" t="s">
        <v>37</v>
      </c>
      <c r="P1622" t="s">
        <v>38</v>
      </c>
      <c r="Q1622" t="s">
        <v>39</v>
      </c>
      <c r="R1622" t="s">
        <v>40</v>
      </c>
      <c r="S1622">
        <v>7483989</v>
      </c>
      <c r="T1622">
        <v>1347</v>
      </c>
      <c r="U1622">
        <v>2007</v>
      </c>
      <c r="V1622">
        <v>709880</v>
      </c>
      <c r="W1622" s="6">
        <v>39926.837002314816</v>
      </c>
      <c r="X1622" t="s">
        <v>5141</v>
      </c>
      <c r="Y1622" t="s">
        <v>25</v>
      </c>
    </row>
    <row r="1623" spans="1:25" x14ac:dyDescent="0.35">
      <c r="A1623" t="s">
        <v>5144</v>
      </c>
      <c r="B1623" t="s">
        <v>5145</v>
      </c>
      <c r="C1623" s="5">
        <v>43901.239004629628</v>
      </c>
      <c r="D1623" s="5">
        <f t="shared" si="26"/>
        <v>43901</v>
      </c>
      <c r="E1623" t="s">
        <v>5146</v>
      </c>
      <c r="F1623" t="s">
        <v>30</v>
      </c>
      <c r="G1623" t="s">
        <v>31</v>
      </c>
      <c r="H1623">
        <v>69</v>
      </c>
      <c r="I1623">
        <v>113</v>
      </c>
      <c r="J1623" t="s">
        <v>32</v>
      </c>
      <c r="K1623" t="s">
        <v>33</v>
      </c>
      <c r="L1623" t="s">
        <v>34</v>
      </c>
      <c r="M1623" t="s">
        <v>35</v>
      </c>
      <c r="N1623" t="s">
        <v>36</v>
      </c>
      <c r="O1623" t="s">
        <v>37</v>
      </c>
      <c r="P1623" t="s">
        <v>38</v>
      </c>
      <c r="Q1623" t="s">
        <v>39</v>
      </c>
      <c r="R1623" t="s">
        <v>40</v>
      </c>
      <c r="S1623">
        <v>7483989</v>
      </c>
      <c r="T1623">
        <v>1347</v>
      </c>
      <c r="U1623">
        <v>2007</v>
      </c>
      <c r="V1623">
        <v>709880</v>
      </c>
      <c r="W1623" s="6">
        <v>39926.837002314816</v>
      </c>
      <c r="X1623" t="s">
        <v>5144</v>
      </c>
      <c r="Y1623" t="s">
        <v>25</v>
      </c>
    </row>
    <row r="1624" spans="1:25" ht="101.5" x14ac:dyDescent="0.35">
      <c r="A1624" t="s">
        <v>5147</v>
      </c>
      <c r="B1624" t="s">
        <v>5148</v>
      </c>
      <c r="C1624" s="5">
        <v>43901.190034722225</v>
      </c>
      <c r="D1624" s="5">
        <f t="shared" si="26"/>
        <v>43901</v>
      </c>
      <c r="E1624" s="8" t="s">
        <v>5149</v>
      </c>
      <c r="F1624" t="s">
        <v>30</v>
      </c>
      <c r="G1624" t="s">
        <v>31</v>
      </c>
      <c r="H1624">
        <v>36</v>
      </c>
      <c r="I1624">
        <v>50</v>
      </c>
      <c r="J1624" t="s">
        <v>32</v>
      </c>
      <c r="K1624" t="s">
        <v>33</v>
      </c>
      <c r="L1624" t="s">
        <v>34</v>
      </c>
      <c r="M1624" t="s">
        <v>35</v>
      </c>
      <c r="N1624" t="s">
        <v>36</v>
      </c>
      <c r="O1624" t="s">
        <v>37</v>
      </c>
      <c r="P1624" t="s">
        <v>38</v>
      </c>
      <c r="Q1624" t="s">
        <v>39</v>
      </c>
      <c r="R1624" t="s">
        <v>40</v>
      </c>
      <c r="S1624">
        <v>7483989</v>
      </c>
      <c r="T1624">
        <v>1347</v>
      </c>
      <c r="U1624">
        <v>2007</v>
      </c>
      <c r="V1624">
        <v>709880</v>
      </c>
      <c r="W1624" s="6">
        <v>39926.837002314816</v>
      </c>
      <c r="X1624" t="s">
        <v>5147</v>
      </c>
      <c r="Y1624" t="s">
        <v>26</v>
      </c>
    </row>
    <row r="1625" spans="1:25" x14ac:dyDescent="0.35">
      <c r="A1625" t="s">
        <v>5150</v>
      </c>
      <c r="B1625" t="s">
        <v>5151</v>
      </c>
      <c r="C1625" s="5">
        <v>43900.935347222221</v>
      </c>
      <c r="D1625" s="5">
        <f t="shared" si="26"/>
        <v>43900</v>
      </c>
      <c r="E1625" t="s">
        <v>5152</v>
      </c>
      <c r="F1625" t="s">
        <v>30</v>
      </c>
      <c r="G1625" t="s">
        <v>144</v>
      </c>
      <c r="H1625">
        <v>10</v>
      </c>
      <c r="I1625">
        <v>27</v>
      </c>
      <c r="J1625" t="s">
        <v>95</v>
      </c>
      <c r="K1625" t="s">
        <v>33</v>
      </c>
      <c r="L1625" t="s">
        <v>96</v>
      </c>
      <c r="M1625" t="s">
        <v>97</v>
      </c>
      <c r="N1625" t="s">
        <v>98</v>
      </c>
      <c r="O1625" t="s">
        <v>99</v>
      </c>
      <c r="P1625" t="s">
        <v>50</v>
      </c>
      <c r="Q1625" t="s">
        <v>100</v>
      </c>
      <c r="R1625" t="s">
        <v>40</v>
      </c>
      <c r="S1625">
        <v>129288</v>
      </c>
      <c r="T1625">
        <v>761</v>
      </c>
      <c r="U1625">
        <v>1619</v>
      </c>
      <c r="V1625">
        <v>38337</v>
      </c>
      <c r="W1625" s="6">
        <v>39906.599074074074</v>
      </c>
      <c r="X1625" t="s">
        <v>5150</v>
      </c>
      <c r="Y1625" t="s">
        <v>24</v>
      </c>
    </row>
    <row r="1626" spans="1:25" x14ac:dyDescent="0.35">
      <c r="A1626" t="s">
        <v>5153</v>
      </c>
      <c r="B1626" t="s">
        <v>5154</v>
      </c>
      <c r="C1626" s="5">
        <v>43900.836030092592</v>
      </c>
      <c r="D1626" s="5">
        <f t="shared" si="26"/>
        <v>43900</v>
      </c>
      <c r="E1626" t="s">
        <v>5155</v>
      </c>
      <c r="F1626" t="s">
        <v>30</v>
      </c>
      <c r="G1626" t="s">
        <v>31</v>
      </c>
      <c r="H1626">
        <v>70</v>
      </c>
      <c r="I1626">
        <v>135</v>
      </c>
      <c r="J1626" t="s">
        <v>32</v>
      </c>
      <c r="K1626" t="s">
        <v>33</v>
      </c>
      <c r="L1626" t="s">
        <v>34</v>
      </c>
      <c r="M1626" t="s">
        <v>35</v>
      </c>
      <c r="N1626" t="s">
        <v>36</v>
      </c>
      <c r="O1626" t="s">
        <v>37</v>
      </c>
      <c r="P1626" t="s">
        <v>38</v>
      </c>
      <c r="Q1626" t="s">
        <v>39</v>
      </c>
      <c r="R1626" t="s">
        <v>40</v>
      </c>
      <c r="S1626">
        <v>7483989</v>
      </c>
      <c r="T1626">
        <v>1347</v>
      </c>
      <c r="U1626">
        <v>2007</v>
      </c>
      <c r="V1626">
        <v>709880</v>
      </c>
      <c r="W1626" s="6">
        <v>39926.837002314816</v>
      </c>
      <c r="X1626" t="s">
        <v>5153</v>
      </c>
      <c r="Y1626" t="s">
        <v>24</v>
      </c>
    </row>
    <row r="1627" spans="1:25" x14ac:dyDescent="0.35">
      <c r="A1627" t="s">
        <v>5156</v>
      </c>
      <c r="B1627" t="s">
        <v>5157</v>
      </c>
      <c r="C1627" s="5">
        <v>43900.798981481479</v>
      </c>
      <c r="D1627" s="5">
        <f t="shared" si="26"/>
        <v>43900</v>
      </c>
      <c r="E1627" t="s">
        <v>5158</v>
      </c>
      <c r="F1627" t="s">
        <v>30</v>
      </c>
      <c r="G1627" t="s">
        <v>144</v>
      </c>
      <c r="H1627">
        <v>1</v>
      </c>
      <c r="I1627">
        <v>1</v>
      </c>
      <c r="J1627" t="s">
        <v>107</v>
      </c>
      <c r="K1627" t="s">
        <v>33</v>
      </c>
      <c r="L1627" t="s">
        <v>1068</v>
      </c>
      <c r="M1627" t="s">
        <v>1069</v>
      </c>
      <c r="N1627" t="s">
        <v>1070</v>
      </c>
      <c r="O1627" t="s">
        <v>1071</v>
      </c>
      <c r="P1627" t="s">
        <v>50</v>
      </c>
      <c r="Q1627" t="s">
        <v>1072</v>
      </c>
      <c r="R1627" t="s">
        <v>40</v>
      </c>
      <c r="S1627">
        <v>35929</v>
      </c>
      <c r="T1627">
        <v>264</v>
      </c>
      <c r="U1627">
        <v>3758</v>
      </c>
      <c r="V1627">
        <v>4794</v>
      </c>
      <c r="W1627" s="6">
        <v>41702.580810185187</v>
      </c>
      <c r="X1627" t="s">
        <v>5156</v>
      </c>
      <c r="Y1627" t="s">
        <v>24</v>
      </c>
    </row>
    <row r="1628" spans="1:25" x14ac:dyDescent="0.35">
      <c r="A1628" t="s">
        <v>5159</v>
      </c>
      <c r="B1628" t="s">
        <v>5160</v>
      </c>
      <c r="C1628" s="5">
        <v>43900.668611111112</v>
      </c>
      <c r="D1628" s="5">
        <f t="shared" si="26"/>
        <v>43900</v>
      </c>
      <c r="E1628" t="s">
        <v>5161</v>
      </c>
      <c r="F1628" t="s">
        <v>30</v>
      </c>
      <c r="G1628" t="s">
        <v>144</v>
      </c>
      <c r="H1628">
        <v>3</v>
      </c>
      <c r="I1628">
        <v>8</v>
      </c>
      <c r="J1628" t="s">
        <v>107</v>
      </c>
      <c r="K1628" t="s">
        <v>33</v>
      </c>
      <c r="L1628" t="s">
        <v>1068</v>
      </c>
      <c r="M1628" t="s">
        <v>1069</v>
      </c>
      <c r="N1628" t="s">
        <v>1070</v>
      </c>
      <c r="O1628" t="s">
        <v>1071</v>
      </c>
      <c r="P1628" t="s">
        <v>50</v>
      </c>
      <c r="Q1628" t="s">
        <v>1072</v>
      </c>
      <c r="R1628" t="s">
        <v>40</v>
      </c>
      <c r="S1628">
        <v>35929</v>
      </c>
      <c r="T1628">
        <v>264</v>
      </c>
      <c r="U1628">
        <v>3758</v>
      </c>
      <c r="V1628">
        <v>4794</v>
      </c>
      <c r="W1628" s="6">
        <v>41702.580810185187</v>
      </c>
      <c r="X1628" t="s">
        <v>5159</v>
      </c>
      <c r="Y1628" t="s">
        <v>26</v>
      </c>
    </row>
    <row r="1629" spans="1:25" x14ac:dyDescent="0.35">
      <c r="A1629" t="s">
        <v>5162</v>
      </c>
      <c r="B1629" t="s">
        <v>5163</v>
      </c>
      <c r="C1629" s="5">
        <v>43900.65016203704</v>
      </c>
      <c r="D1629" s="5">
        <f t="shared" si="26"/>
        <v>43900</v>
      </c>
      <c r="E1629" t="s">
        <v>5164</v>
      </c>
      <c r="F1629" t="s">
        <v>30</v>
      </c>
      <c r="G1629" t="s">
        <v>68</v>
      </c>
      <c r="H1629">
        <v>36</v>
      </c>
      <c r="I1629">
        <v>83</v>
      </c>
      <c r="J1629" t="s">
        <v>95</v>
      </c>
      <c r="K1629" t="s">
        <v>33</v>
      </c>
      <c r="L1629" t="s">
        <v>96</v>
      </c>
      <c r="M1629" t="s">
        <v>97</v>
      </c>
      <c r="N1629" t="s">
        <v>98</v>
      </c>
      <c r="O1629" t="s">
        <v>99</v>
      </c>
      <c r="P1629" t="s">
        <v>50</v>
      </c>
      <c r="Q1629" t="s">
        <v>100</v>
      </c>
      <c r="R1629" t="s">
        <v>40</v>
      </c>
      <c r="S1629">
        <v>129288</v>
      </c>
      <c r="T1629">
        <v>761</v>
      </c>
      <c r="U1629">
        <v>1619</v>
      </c>
      <c r="V1629">
        <v>38337</v>
      </c>
      <c r="W1629" s="6">
        <v>39906.599074074074</v>
      </c>
      <c r="X1629" t="s">
        <v>5162</v>
      </c>
      <c r="Y1629" t="s">
        <v>26</v>
      </c>
    </row>
    <row r="1630" spans="1:25" x14ac:dyDescent="0.35">
      <c r="A1630" t="s">
        <v>5165</v>
      </c>
      <c r="B1630" t="s">
        <v>5166</v>
      </c>
      <c r="C1630" s="5">
        <v>43900.648530092592</v>
      </c>
      <c r="D1630" s="5">
        <f t="shared" si="26"/>
        <v>43900</v>
      </c>
      <c r="E1630" t="s">
        <v>5167</v>
      </c>
      <c r="F1630" t="s">
        <v>75</v>
      </c>
      <c r="G1630" t="s">
        <v>68</v>
      </c>
      <c r="H1630">
        <v>0</v>
      </c>
      <c r="I1630">
        <v>0</v>
      </c>
      <c r="J1630" t="s">
        <v>32</v>
      </c>
      <c r="K1630" t="s">
        <v>33</v>
      </c>
      <c r="L1630" t="s">
        <v>34</v>
      </c>
      <c r="M1630" t="s">
        <v>35</v>
      </c>
      <c r="N1630" t="s">
        <v>36</v>
      </c>
      <c r="O1630" t="s">
        <v>37</v>
      </c>
      <c r="P1630" t="s">
        <v>38</v>
      </c>
      <c r="Q1630" t="s">
        <v>39</v>
      </c>
      <c r="R1630" t="s">
        <v>40</v>
      </c>
      <c r="S1630">
        <v>7483989</v>
      </c>
      <c r="T1630">
        <v>1347</v>
      </c>
      <c r="U1630">
        <v>2007</v>
      </c>
      <c r="V1630">
        <v>709880</v>
      </c>
      <c r="W1630" s="6">
        <v>39926.837002314816</v>
      </c>
      <c r="X1630" t="s">
        <v>5165</v>
      </c>
      <c r="Y1630" t="s">
        <v>25</v>
      </c>
    </row>
    <row r="1631" spans="1:25" x14ac:dyDescent="0.35">
      <c r="A1631" t="s">
        <v>5168</v>
      </c>
      <c r="B1631" t="s">
        <v>5169</v>
      </c>
      <c r="C1631" s="5">
        <v>43900.519699074073</v>
      </c>
      <c r="D1631" s="5">
        <f t="shared" si="26"/>
        <v>43900</v>
      </c>
      <c r="E1631" t="s">
        <v>5170</v>
      </c>
      <c r="F1631" t="s">
        <v>75</v>
      </c>
      <c r="G1631" t="s">
        <v>144</v>
      </c>
      <c r="H1631">
        <v>0</v>
      </c>
      <c r="I1631">
        <v>0</v>
      </c>
      <c r="J1631" t="s">
        <v>95</v>
      </c>
      <c r="K1631" t="s">
        <v>33</v>
      </c>
      <c r="L1631" t="s">
        <v>96</v>
      </c>
      <c r="M1631" t="s">
        <v>97</v>
      </c>
      <c r="N1631" t="s">
        <v>98</v>
      </c>
      <c r="O1631" t="s">
        <v>99</v>
      </c>
      <c r="P1631" t="s">
        <v>50</v>
      </c>
      <c r="Q1631" t="s">
        <v>100</v>
      </c>
      <c r="R1631" t="s">
        <v>40</v>
      </c>
      <c r="S1631">
        <v>129288</v>
      </c>
      <c r="T1631">
        <v>761</v>
      </c>
      <c r="U1631">
        <v>1619</v>
      </c>
      <c r="V1631">
        <v>38337</v>
      </c>
      <c r="W1631" s="6">
        <v>39906.599074074074</v>
      </c>
      <c r="X1631" t="s">
        <v>5168</v>
      </c>
      <c r="Y1631" t="s">
        <v>24</v>
      </c>
    </row>
    <row r="1632" spans="1:25" ht="72.5" x14ac:dyDescent="0.35">
      <c r="A1632" t="s">
        <v>5171</v>
      </c>
      <c r="B1632" t="s">
        <v>5172</v>
      </c>
      <c r="C1632" s="5">
        <v>43900.163634259261</v>
      </c>
      <c r="D1632" s="5">
        <f t="shared" si="26"/>
        <v>43900</v>
      </c>
      <c r="E1632" s="8" t="s">
        <v>5173</v>
      </c>
      <c r="F1632" t="s">
        <v>30</v>
      </c>
      <c r="G1632" t="s">
        <v>31</v>
      </c>
      <c r="H1632">
        <v>54</v>
      </c>
      <c r="I1632">
        <v>69</v>
      </c>
      <c r="J1632" t="s">
        <v>32</v>
      </c>
      <c r="K1632" t="s">
        <v>33</v>
      </c>
      <c r="L1632" t="s">
        <v>34</v>
      </c>
      <c r="M1632" t="s">
        <v>35</v>
      </c>
      <c r="N1632" t="s">
        <v>36</v>
      </c>
      <c r="O1632" t="s">
        <v>37</v>
      </c>
      <c r="P1632" t="s">
        <v>38</v>
      </c>
      <c r="Q1632" t="s">
        <v>39</v>
      </c>
      <c r="R1632" t="s">
        <v>40</v>
      </c>
      <c r="S1632">
        <v>7483989</v>
      </c>
      <c r="T1632">
        <v>1347</v>
      </c>
      <c r="U1632">
        <v>2007</v>
      </c>
      <c r="V1632">
        <v>709880</v>
      </c>
      <c r="W1632" s="6">
        <v>39926.837002314816</v>
      </c>
      <c r="X1632" t="s">
        <v>5171</v>
      </c>
      <c r="Y1632" t="s">
        <v>26</v>
      </c>
    </row>
    <row r="1633" spans="1:25" x14ac:dyDescent="0.35">
      <c r="A1633" t="s">
        <v>5174</v>
      </c>
      <c r="B1633" t="s">
        <v>5175</v>
      </c>
      <c r="C1633" s="5">
        <v>43899.917453703703</v>
      </c>
      <c r="D1633" s="5">
        <f t="shared" si="26"/>
        <v>43899</v>
      </c>
      <c r="E1633" t="s">
        <v>5176</v>
      </c>
      <c r="F1633" t="s">
        <v>30</v>
      </c>
      <c r="G1633" t="s">
        <v>144</v>
      </c>
      <c r="H1633">
        <v>25</v>
      </c>
      <c r="I1633">
        <v>55</v>
      </c>
      <c r="J1633" t="s">
        <v>95</v>
      </c>
      <c r="K1633" t="s">
        <v>33</v>
      </c>
      <c r="L1633" t="s">
        <v>96</v>
      </c>
      <c r="M1633" t="s">
        <v>97</v>
      </c>
      <c r="N1633" t="s">
        <v>98</v>
      </c>
      <c r="O1633" t="s">
        <v>99</v>
      </c>
      <c r="P1633" t="s">
        <v>50</v>
      </c>
      <c r="Q1633" t="s">
        <v>100</v>
      </c>
      <c r="R1633" t="s">
        <v>40</v>
      </c>
      <c r="S1633">
        <v>129288</v>
      </c>
      <c r="T1633">
        <v>761</v>
      </c>
      <c r="U1633">
        <v>1619</v>
      </c>
      <c r="V1633">
        <v>38337</v>
      </c>
      <c r="W1633" s="6">
        <v>39906.599074074074</v>
      </c>
      <c r="X1633" t="s">
        <v>5174</v>
      </c>
      <c r="Y1633" s="9" t="s">
        <v>26</v>
      </c>
    </row>
    <row r="1634" spans="1:25" x14ac:dyDescent="0.35">
      <c r="A1634" t="s">
        <v>5177</v>
      </c>
      <c r="B1634" t="s">
        <v>5178</v>
      </c>
      <c r="C1634" s="5">
        <v>43899.913229166668</v>
      </c>
      <c r="D1634" s="5">
        <f t="shared" si="26"/>
        <v>43899</v>
      </c>
      <c r="E1634" t="s">
        <v>5179</v>
      </c>
      <c r="F1634" t="s">
        <v>30</v>
      </c>
      <c r="G1634" t="s">
        <v>144</v>
      </c>
      <c r="H1634">
        <v>11</v>
      </c>
      <c r="I1634">
        <v>17</v>
      </c>
      <c r="J1634" t="s">
        <v>95</v>
      </c>
      <c r="K1634" t="s">
        <v>33</v>
      </c>
      <c r="L1634" t="s">
        <v>96</v>
      </c>
      <c r="M1634" t="s">
        <v>97</v>
      </c>
      <c r="N1634" t="s">
        <v>98</v>
      </c>
      <c r="O1634" t="s">
        <v>99</v>
      </c>
      <c r="P1634" t="s">
        <v>50</v>
      </c>
      <c r="Q1634" t="s">
        <v>100</v>
      </c>
      <c r="R1634" t="s">
        <v>40</v>
      </c>
      <c r="S1634">
        <v>129288</v>
      </c>
      <c r="T1634">
        <v>761</v>
      </c>
      <c r="U1634">
        <v>1619</v>
      </c>
      <c r="V1634">
        <v>38337</v>
      </c>
      <c r="W1634" s="6">
        <v>39906.599074074074</v>
      </c>
      <c r="X1634" t="s">
        <v>5177</v>
      </c>
      <c r="Y1634" s="9" t="s">
        <v>26</v>
      </c>
    </row>
    <row r="1635" spans="1:25" ht="29" x14ac:dyDescent="0.35">
      <c r="A1635" t="s">
        <v>5180</v>
      </c>
      <c r="B1635" t="s">
        <v>5181</v>
      </c>
      <c r="C1635" s="5">
        <v>43899.908506944441</v>
      </c>
      <c r="D1635" s="5">
        <f t="shared" si="26"/>
        <v>43899</v>
      </c>
      <c r="E1635" s="8" t="s">
        <v>5182</v>
      </c>
      <c r="F1635" t="s">
        <v>30</v>
      </c>
      <c r="G1635" t="s">
        <v>144</v>
      </c>
      <c r="H1635">
        <v>14</v>
      </c>
      <c r="I1635">
        <v>25</v>
      </c>
      <c r="J1635" t="s">
        <v>95</v>
      </c>
      <c r="K1635" t="s">
        <v>33</v>
      </c>
      <c r="L1635" t="s">
        <v>96</v>
      </c>
      <c r="M1635" t="s">
        <v>97</v>
      </c>
      <c r="N1635" t="s">
        <v>98</v>
      </c>
      <c r="O1635" t="s">
        <v>99</v>
      </c>
      <c r="P1635" t="s">
        <v>50</v>
      </c>
      <c r="Q1635" t="s">
        <v>100</v>
      </c>
      <c r="R1635" t="s">
        <v>40</v>
      </c>
      <c r="S1635">
        <v>129288</v>
      </c>
      <c r="T1635">
        <v>761</v>
      </c>
      <c r="U1635">
        <v>1619</v>
      </c>
      <c r="V1635">
        <v>38337</v>
      </c>
      <c r="W1635" s="6">
        <v>39906.599074074074</v>
      </c>
      <c r="X1635" t="s">
        <v>5180</v>
      </c>
      <c r="Y1635" t="s">
        <v>25</v>
      </c>
    </row>
    <row r="1636" spans="1:25" x14ac:dyDescent="0.35">
      <c r="A1636" t="s">
        <v>5183</v>
      </c>
      <c r="B1636" t="s">
        <v>5184</v>
      </c>
      <c r="C1636" s="5">
        <v>43899.907118055555</v>
      </c>
      <c r="D1636" s="5">
        <f t="shared" si="26"/>
        <v>43899</v>
      </c>
      <c r="E1636" t="s">
        <v>5185</v>
      </c>
      <c r="F1636" t="s">
        <v>30</v>
      </c>
      <c r="G1636" t="s">
        <v>144</v>
      </c>
      <c r="H1636">
        <v>9</v>
      </c>
      <c r="I1636">
        <v>16</v>
      </c>
      <c r="J1636" t="s">
        <v>95</v>
      </c>
      <c r="K1636" t="s">
        <v>33</v>
      </c>
      <c r="L1636" t="s">
        <v>96</v>
      </c>
      <c r="M1636" t="s">
        <v>97</v>
      </c>
      <c r="N1636" t="s">
        <v>98</v>
      </c>
      <c r="O1636" t="s">
        <v>99</v>
      </c>
      <c r="P1636" t="s">
        <v>50</v>
      </c>
      <c r="Q1636" t="s">
        <v>100</v>
      </c>
      <c r="R1636" t="s">
        <v>40</v>
      </c>
      <c r="S1636">
        <v>129288</v>
      </c>
      <c r="T1636">
        <v>761</v>
      </c>
      <c r="U1636">
        <v>1619</v>
      </c>
      <c r="V1636">
        <v>38337</v>
      </c>
      <c r="W1636" s="6">
        <v>39906.599074074074</v>
      </c>
      <c r="X1636" t="s">
        <v>5183</v>
      </c>
      <c r="Y1636" s="9" t="s">
        <v>26</v>
      </c>
    </row>
    <row r="1637" spans="1:25" x14ac:dyDescent="0.35">
      <c r="A1637" t="s">
        <v>5186</v>
      </c>
      <c r="B1637" t="s">
        <v>5187</v>
      </c>
      <c r="C1637" s="5">
        <v>43899.901944444442</v>
      </c>
      <c r="D1637" s="5">
        <f t="shared" si="26"/>
        <v>43899</v>
      </c>
      <c r="E1637" t="s">
        <v>5188</v>
      </c>
      <c r="F1637" t="s">
        <v>30</v>
      </c>
      <c r="G1637" t="s">
        <v>144</v>
      </c>
      <c r="H1637">
        <v>8</v>
      </c>
      <c r="I1637">
        <v>14</v>
      </c>
      <c r="J1637" t="s">
        <v>95</v>
      </c>
      <c r="K1637" t="s">
        <v>33</v>
      </c>
      <c r="L1637" t="s">
        <v>96</v>
      </c>
      <c r="M1637" t="s">
        <v>97</v>
      </c>
      <c r="N1637" t="s">
        <v>98</v>
      </c>
      <c r="O1637" t="s">
        <v>99</v>
      </c>
      <c r="P1637" t="s">
        <v>50</v>
      </c>
      <c r="Q1637" t="s">
        <v>100</v>
      </c>
      <c r="R1637" t="s">
        <v>40</v>
      </c>
      <c r="S1637">
        <v>129288</v>
      </c>
      <c r="T1637">
        <v>761</v>
      </c>
      <c r="U1637">
        <v>1619</v>
      </c>
      <c r="V1637">
        <v>38337</v>
      </c>
      <c r="W1637" s="6">
        <v>39906.599074074074</v>
      </c>
      <c r="X1637" t="s">
        <v>5186</v>
      </c>
      <c r="Y1637" s="9" t="s">
        <v>26</v>
      </c>
    </row>
    <row r="1638" spans="1:25" x14ac:dyDescent="0.35">
      <c r="A1638" t="s">
        <v>5189</v>
      </c>
      <c r="B1638" t="s">
        <v>5190</v>
      </c>
      <c r="C1638" s="5">
        <v>43899.896562499998</v>
      </c>
      <c r="D1638" s="5">
        <f t="shared" si="26"/>
        <v>43899</v>
      </c>
      <c r="E1638" t="s">
        <v>5191</v>
      </c>
      <c r="F1638" t="s">
        <v>30</v>
      </c>
      <c r="G1638" t="s">
        <v>144</v>
      </c>
      <c r="H1638">
        <v>2</v>
      </c>
      <c r="I1638">
        <v>8</v>
      </c>
      <c r="J1638" t="s">
        <v>95</v>
      </c>
      <c r="K1638" t="s">
        <v>33</v>
      </c>
      <c r="L1638" t="s">
        <v>96</v>
      </c>
      <c r="M1638" t="s">
        <v>97</v>
      </c>
      <c r="N1638" t="s">
        <v>98</v>
      </c>
      <c r="O1638" t="s">
        <v>99</v>
      </c>
      <c r="P1638" t="s">
        <v>50</v>
      </c>
      <c r="Q1638" t="s">
        <v>100</v>
      </c>
      <c r="R1638" t="s">
        <v>40</v>
      </c>
      <c r="S1638">
        <v>129288</v>
      </c>
      <c r="T1638">
        <v>761</v>
      </c>
      <c r="U1638">
        <v>1619</v>
      </c>
      <c r="V1638">
        <v>38337</v>
      </c>
      <c r="W1638" s="6">
        <v>39906.599074074074</v>
      </c>
      <c r="X1638" t="s">
        <v>5189</v>
      </c>
      <c r="Y1638" s="9" t="s">
        <v>25</v>
      </c>
    </row>
    <row r="1639" spans="1:25" x14ac:dyDescent="0.35">
      <c r="A1639" t="s">
        <v>5192</v>
      </c>
      <c r="B1639" t="s">
        <v>5193</v>
      </c>
      <c r="C1639" s="5">
        <v>43899.816921296297</v>
      </c>
      <c r="D1639" s="5">
        <f t="shared" si="26"/>
        <v>43899</v>
      </c>
      <c r="E1639" t="s">
        <v>5194</v>
      </c>
      <c r="F1639" t="s">
        <v>30</v>
      </c>
      <c r="G1639" t="s">
        <v>44</v>
      </c>
      <c r="H1639">
        <v>28</v>
      </c>
      <c r="I1639">
        <v>287</v>
      </c>
      <c r="J1639" t="s">
        <v>349</v>
      </c>
      <c r="K1639" t="s">
        <v>33</v>
      </c>
      <c r="L1639" t="s">
        <v>350</v>
      </c>
      <c r="M1639" t="s">
        <v>351</v>
      </c>
      <c r="N1639" t="s">
        <v>352</v>
      </c>
      <c r="O1639" t="s">
        <v>353</v>
      </c>
      <c r="P1639" t="s">
        <v>50</v>
      </c>
      <c r="Q1639" t="s">
        <v>354</v>
      </c>
      <c r="R1639" t="s">
        <v>40</v>
      </c>
      <c r="S1639">
        <v>167984</v>
      </c>
      <c r="T1639">
        <v>1275</v>
      </c>
      <c r="U1639">
        <v>74596</v>
      </c>
      <c r="V1639">
        <v>84729</v>
      </c>
      <c r="W1639" s="6">
        <v>41424.503078703703</v>
      </c>
      <c r="X1639" t="s">
        <v>5192</v>
      </c>
      <c r="Y1639" s="9" t="s">
        <v>26</v>
      </c>
    </row>
    <row r="1640" spans="1:25" x14ac:dyDescent="0.35">
      <c r="A1640" t="s">
        <v>5195</v>
      </c>
      <c r="B1640" t="s">
        <v>5196</v>
      </c>
      <c r="C1640" s="5">
        <v>43899.786168981482</v>
      </c>
      <c r="D1640" s="5">
        <f t="shared" si="26"/>
        <v>43899</v>
      </c>
      <c r="E1640" t="s">
        <v>5197</v>
      </c>
      <c r="F1640" t="s">
        <v>30</v>
      </c>
      <c r="G1640" t="s">
        <v>31</v>
      </c>
      <c r="H1640">
        <v>30</v>
      </c>
      <c r="I1640">
        <v>78</v>
      </c>
      <c r="J1640" t="s">
        <v>32</v>
      </c>
      <c r="K1640" t="s">
        <v>33</v>
      </c>
      <c r="L1640" t="s">
        <v>34</v>
      </c>
      <c r="M1640" t="s">
        <v>35</v>
      </c>
      <c r="N1640" t="s">
        <v>36</v>
      </c>
      <c r="O1640" t="s">
        <v>37</v>
      </c>
      <c r="P1640" t="s">
        <v>38</v>
      </c>
      <c r="Q1640" t="s">
        <v>39</v>
      </c>
      <c r="R1640" t="s">
        <v>40</v>
      </c>
      <c r="S1640">
        <v>7483989</v>
      </c>
      <c r="T1640">
        <v>1347</v>
      </c>
      <c r="U1640">
        <v>2007</v>
      </c>
      <c r="V1640">
        <v>709880</v>
      </c>
      <c r="W1640" s="6">
        <v>39926.837002314816</v>
      </c>
      <c r="X1640" t="s">
        <v>5195</v>
      </c>
      <c r="Y1640" s="9" t="s">
        <v>26</v>
      </c>
    </row>
    <row r="1641" spans="1:25" x14ac:dyDescent="0.35">
      <c r="A1641" t="s">
        <v>5198</v>
      </c>
      <c r="B1641" t="s">
        <v>5199</v>
      </c>
      <c r="C1641" s="5">
        <v>43899.783379629633</v>
      </c>
      <c r="D1641" s="5">
        <f t="shared" si="26"/>
        <v>43899</v>
      </c>
      <c r="E1641" t="s">
        <v>5200</v>
      </c>
      <c r="F1641" t="s">
        <v>30</v>
      </c>
      <c r="G1641" t="s">
        <v>31</v>
      </c>
      <c r="H1641">
        <v>48</v>
      </c>
      <c r="I1641">
        <v>54</v>
      </c>
      <c r="J1641" t="s">
        <v>32</v>
      </c>
      <c r="K1641" t="s">
        <v>33</v>
      </c>
      <c r="L1641" t="s">
        <v>34</v>
      </c>
      <c r="M1641" t="s">
        <v>35</v>
      </c>
      <c r="N1641" t="s">
        <v>36</v>
      </c>
      <c r="O1641" t="s">
        <v>37</v>
      </c>
      <c r="P1641" t="s">
        <v>38</v>
      </c>
      <c r="Q1641" t="s">
        <v>39</v>
      </c>
      <c r="R1641" t="s">
        <v>40</v>
      </c>
      <c r="S1641">
        <v>7483989</v>
      </c>
      <c r="T1641">
        <v>1347</v>
      </c>
      <c r="U1641">
        <v>2007</v>
      </c>
      <c r="V1641">
        <v>709880</v>
      </c>
      <c r="W1641" s="6">
        <v>39926.837002314816</v>
      </c>
      <c r="X1641" t="s">
        <v>5198</v>
      </c>
      <c r="Y1641" s="9" t="s">
        <v>25</v>
      </c>
    </row>
    <row r="1642" spans="1:25" x14ac:dyDescent="0.35">
      <c r="A1642" t="s">
        <v>5201</v>
      </c>
      <c r="B1642" t="s">
        <v>5202</v>
      </c>
      <c r="C1642" s="5">
        <v>43899.703113425923</v>
      </c>
      <c r="D1642" s="5">
        <f t="shared" si="26"/>
        <v>43899</v>
      </c>
      <c r="E1642" t="s">
        <v>5203</v>
      </c>
      <c r="F1642" t="s">
        <v>30</v>
      </c>
      <c r="G1642" t="s">
        <v>31</v>
      </c>
      <c r="H1642">
        <v>58</v>
      </c>
      <c r="I1642">
        <v>100</v>
      </c>
      <c r="J1642" t="s">
        <v>32</v>
      </c>
      <c r="K1642" t="s">
        <v>33</v>
      </c>
      <c r="L1642" t="s">
        <v>34</v>
      </c>
      <c r="M1642" t="s">
        <v>35</v>
      </c>
      <c r="N1642" t="s">
        <v>36</v>
      </c>
      <c r="O1642" t="s">
        <v>37</v>
      </c>
      <c r="P1642" t="s">
        <v>38</v>
      </c>
      <c r="Q1642" t="s">
        <v>39</v>
      </c>
      <c r="R1642" t="s">
        <v>40</v>
      </c>
      <c r="S1642">
        <v>7483989</v>
      </c>
      <c r="T1642">
        <v>1347</v>
      </c>
      <c r="U1642">
        <v>2007</v>
      </c>
      <c r="V1642">
        <v>709880</v>
      </c>
      <c r="W1642" s="6">
        <v>39926.837002314816</v>
      </c>
      <c r="X1642" t="s">
        <v>5201</v>
      </c>
      <c r="Y1642" t="s">
        <v>26</v>
      </c>
    </row>
    <row r="1643" spans="1:25" x14ac:dyDescent="0.35">
      <c r="A1643" t="s">
        <v>5204</v>
      </c>
      <c r="B1643" t="s">
        <v>5205</v>
      </c>
      <c r="C1643" s="5">
        <v>43899.596053240741</v>
      </c>
      <c r="D1643" s="5">
        <f t="shared" si="26"/>
        <v>43899</v>
      </c>
      <c r="E1643" t="s">
        <v>5206</v>
      </c>
      <c r="F1643" t="s">
        <v>30</v>
      </c>
      <c r="G1643" t="s">
        <v>31</v>
      </c>
      <c r="H1643">
        <v>80</v>
      </c>
      <c r="I1643">
        <v>120</v>
      </c>
      <c r="J1643" t="s">
        <v>32</v>
      </c>
      <c r="K1643" t="s">
        <v>33</v>
      </c>
      <c r="L1643" t="s">
        <v>34</v>
      </c>
      <c r="M1643" t="s">
        <v>35</v>
      </c>
      <c r="N1643" t="s">
        <v>36</v>
      </c>
      <c r="O1643" t="s">
        <v>37</v>
      </c>
      <c r="P1643" t="s">
        <v>38</v>
      </c>
      <c r="Q1643" t="s">
        <v>39</v>
      </c>
      <c r="R1643" t="s">
        <v>40</v>
      </c>
      <c r="S1643">
        <v>7483989</v>
      </c>
      <c r="T1643">
        <v>1347</v>
      </c>
      <c r="U1643">
        <v>2007</v>
      </c>
      <c r="V1643">
        <v>709880</v>
      </c>
      <c r="W1643" s="6">
        <v>39926.837002314816</v>
      </c>
      <c r="X1643" t="s">
        <v>5204</v>
      </c>
      <c r="Y1643" t="s">
        <v>25</v>
      </c>
    </row>
    <row r="1644" spans="1:25" x14ac:dyDescent="0.35">
      <c r="A1644" t="s">
        <v>5207</v>
      </c>
      <c r="B1644" t="s">
        <v>5208</v>
      </c>
      <c r="C1644" s="5">
        <v>43899.591307870367</v>
      </c>
      <c r="D1644" s="5">
        <f t="shared" si="26"/>
        <v>43899</v>
      </c>
      <c r="E1644" t="s">
        <v>5209</v>
      </c>
      <c r="F1644" t="s">
        <v>75</v>
      </c>
      <c r="G1644" t="s">
        <v>4067</v>
      </c>
      <c r="H1644">
        <v>0</v>
      </c>
      <c r="I1644">
        <v>0</v>
      </c>
      <c r="J1644" t="s">
        <v>56</v>
      </c>
      <c r="K1644" t="s">
        <v>33</v>
      </c>
      <c r="L1644" t="s">
        <v>57</v>
      </c>
      <c r="M1644" t="s">
        <v>58</v>
      </c>
      <c r="N1644" t="s">
        <v>59</v>
      </c>
      <c r="O1644" t="s">
        <v>60</v>
      </c>
      <c r="P1644" t="s">
        <v>50</v>
      </c>
      <c r="Q1644" t="s">
        <v>61</v>
      </c>
      <c r="R1644" t="s">
        <v>40</v>
      </c>
      <c r="S1644">
        <v>61841</v>
      </c>
      <c r="T1644">
        <v>3177</v>
      </c>
      <c r="U1644">
        <v>25315</v>
      </c>
      <c r="V1644">
        <v>143761</v>
      </c>
      <c r="W1644" s="6">
        <v>40202.631284722222</v>
      </c>
      <c r="X1644" t="s">
        <v>5207</v>
      </c>
      <c r="Y1644" t="s">
        <v>26</v>
      </c>
    </row>
    <row r="1645" spans="1:25" x14ac:dyDescent="0.35">
      <c r="A1645" t="s">
        <v>5210</v>
      </c>
      <c r="B1645" t="s">
        <v>5211</v>
      </c>
      <c r="C1645" s="5">
        <v>43899.591192129628</v>
      </c>
      <c r="D1645" s="5">
        <f t="shared" si="26"/>
        <v>43899</v>
      </c>
      <c r="E1645" t="s">
        <v>5212</v>
      </c>
      <c r="F1645" t="s">
        <v>30</v>
      </c>
      <c r="G1645" t="s">
        <v>144</v>
      </c>
      <c r="H1645">
        <v>2</v>
      </c>
      <c r="I1645">
        <v>8</v>
      </c>
      <c r="J1645" t="s">
        <v>95</v>
      </c>
      <c r="K1645" t="s">
        <v>33</v>
      </c>
      <c r="L1645" t="s">
        <v>96</v>
      </c>
      <c r="M1645" t="s">
        <v>97</v>
      </c>
      <c r="N1645" t="s">
        <v>98</v>
      </c>
      <c r="O1645" t="s">
        <v>99</v>
      </c>
      <c r="P1645" t="s">
        <v>50</v>
      </c>
      <c r="Q1645" t="s">
        <v>100</v>
      </c>
      <c r="R1645" t="s">
        <v>40</v>
      </c>
      <c r="S1645">
        <v>129288</v>
      </c>
      <c r="T1645">
        <v>761</v>
      </c>
      <c r="U1645">
        <v>1619</v>
      </c>
      <c r="V1645">
        <v>38337</v>
      </c>
      <c r="W1645" s="6">
        <v>39906.599074074074</v>
      </c>
      <c r="X1645" t="s">
        <v>5210</v>
      </c>
      <c r="Y1645" t="s">
        <v>26</v>
      </c>
    </row>
    <row r="1646" spans="1:25" x14ac:dyDescent="0.35">
      <c r="A1646" t="s">
        <v>5213</v>
      </c>
      <c r="B1646" t="s">
        <v>5214</v>
      </c>
      <c r="C1646" s="5">
        <v>43899.580960648149</v>
      </c>
      <c r="D1646" s="5">
        <f t="shared" si="26"/>
        <v>43899</v>
      </c>
      <c r="E1646" t="s">
        <v>5215</v>
      </c>
      <c r="F1646" t="s">
        <v>30</v>
      </c>
      <c r="G1646" t="s">
        <v>31</v>
      </c>
      <c r="H1646">
        <v>551</v>
      </c>
      <c r="I1646">
        <v>804</v>
      </c>
      <c r="J1646" t="s">
        <v>32</v>
      </c>
      <c r="K1646" t="s">
        <v>33</v>
      </c>
      <c r="L1646" t="s">
        <v>34</v>
      </c>
      <c r="M1646" t="s">
        <v>35</v>
      </c>
      <c r="N1646" t="s">
        <v>36</v>
      </c>
      <c r="O1646" t="s">
        <v>37</v>
      </c>
      <c r="P1646" t="s">
        <v>38</v>
      </c>
      <c r="Q1646" t="s">
        <v>39</v>
      </c>
      <c r="R1646" t="s">
        <v>40</v>
      </c>
      <c r="S1646">
        <v>7483989</v>
      </c>
      <c r="T1646">
        <v>1347</v>
      </c>
      <c r="U1646">
        <v>2007</v>
      </c>
      <c r="V1646">
        <v>709880</v>
      </c>
      <c r="W1646" s="6">
        <v>39926.837002314816</v>
      </c>
      <c r="X1646" t="s">
        <v>5213</v>
      </c>
      <c r="Y1646" t="s">
        <v>25</v>
      </c>
    </row>
    <row r="1647" spans="1:25" x14ac:dyDescent="0.35">
      <c r="A1647" t="s">
        <v>5216</v>
      </c>
      <c r="B1647" t="s">
        <v>5217</v>
      </c>
      <c r="C1647" s="5">
        <v>43899.567569444444</v>
      </c>
      <c r="D1647" s="5">
        <f t="shared" si="26"/>
        <v>43899</v>
      </c>
      <c r="E1647" t="s">
        <v>5218</v>
      </c>
      <c r="F1647" t="s">
        <v>30</v>
      </c>
      <c r="G1647" t="s">
        <v>31</v>
      </c>
      <c r="H1647">
        <v>304</v>
      </c>
      <c r="I1647">
        <v>279</v>
      </c>
      <c r="J1647" t="s">
        <v>107</v>
      </c>
      <c r="K1647" t="s">
        <v>33</v>
      </c>
      <c r="L1647" t="s">
        <v>108</v>
      </c>
      <c r="M1647" t="s">
        <v>109</v>
      </c>
      <c r="N1647" t="s">
        <v>110</v>
      </c>
      <c r="O1647" t="s">
        <v>111</v>
      </c>
      <c r="P1647" t="s">
        <v>38</v>
      </c>
      <c r="Q1647" t="s">
        <v>112</v>
      </c>
      <c r="R1647" t="s">
        <v>40</v>
      </c>
      <c r="S1647">
        <v>18985514</v>
      </c>
      <c r="T1647">
        <v>1041</v>
      </c>
      <c r="U1647">
        <v>1161</v>
      </c>
      <c r="V1647">
        <v>348760</v>
      </c>
      <c r="W1647" s="6">
        <v>39173.265428240738</v>
      </c>
      <c r="X1647" t="s">
        <v>5216</v>
      </c>
      <c r="Y1647" t="s">
        <v>25</v>
      </c>
    </row>
    <row r="1648" spans="1:25" ht="72.5" x14ac:dyDescent="0.35">
      <c r="A1648" t="s">
        <v>5219</v>
      </c>
      <c r="B1648" t="s">
        <v>5220</v>
      </c>
      <c r="C1648" s="5">
        <v>43899.564988425926</v>
      </c>
      <c r="D1648" s="5">
        <f t="shared" si="26"/>
        <v>43899</v>
      </c>
      <c r="E1648" s="8" t="s">
        <v>5221</v>
      </c>
      <c r="F1648" t="s">
        <v>30</v>
      </c>
      <c r="G1648" t="s">
        <v>31</v>
      </c>
      <c r="H1648">
        <v>64</v>
      </c>
      <c r="I1648">
        <v>73</v>
      </c>
      <c r="J1648" t="s">
        <v>32</v>
      </c>
      <c r="K1648" t="s">
        <v>33</v>
      </c>
      <c r="L1648" t="s">
        <v>34</v>
      </c>
      <c r="M1648" t="s">
        <v>35</v>
      </c>
      <c r="N1648" t="s">
        <v>36</v>
      </c>
      <c r="O1648" t="s">
        <v>37</v>
      </c>
      <c r="P1648" t="s">
        <v>38</v>
      </c>
      <c r="Q1648" t="s">
        <v>39</v>
      </c>
      <c r="R1648" t="s">
        <v>40</v>
      </c>
      <c r="S1648">
        <v>7483989</v>
      </c>
      <c r="T1648">
        <v>1347</v>
      </c>
      <c r="U1648">
        <v>2007</v>
      </c>
      <c r="V1648">
        <v>709880</v>
      </c>
      <c r="W1648" s="6">
        <v>39926.837002314816</v>
      </c>
      <c r="X1648" t="s">
        <v>5219</v>
      </c>
      <c r="Y1648" t="s">
        <v>25</v>
      </c>
    </row>
    <row r="1649" spans="1:25" x14ac:dyDescent="0.35">
      <c r="A1649" t="s">
        <v>5222</v>
      </c>
      <c r="B1649" t="s">
        <v>5223</v>
      </c>
      <c r="C1649" s="5">
        <v>43899.563842592594</v>
      </c>
      <c r="D1649" s="5">
        <f t="shared" si="26"/>
        <v>43899</v>
      </c>
      <c r="E1649" t="s">
        <v>5224</v>
      </c>
      <c r="F1649" t="s">
        <v>30</v>
      </c>
      <c r="G1649" t="s">
        <v>144</v>
      </c>
      <c r="H1649">
        <v>5</v>
      </c>
      <c r="I1649">
        <v>8</v>
      </c>
      <c r="J1649" t="s">
        <v>95</v>
      </c>
      <c r="K1649" t="s">
        <v>33</v>
      </c>
      <c r="L1649" t="s">
        <v>96</v>
      </c>
      <c r="M1649" t="s">
        <v>97</v>
      </c>
      <c r="N1649" t="s">
        <v>98</v>
      </c>
      <c r="O1649" t="s">
        <v>99</v>
      </c>
      <c r="P1649" t="s">
        <v>50</v>
      </c>
      <c r="Q1649" t="s">
        <v>100</v>
      </c>
      <c r="R1649" t="s">
        <v>40</v>
      </c>
      <c r="S1649">
        <v>129288</v>
      </c>
      <c r="T1649">
        <v>761</v>
      </c>
      <c r="U1649">
        <v>1619</v>
      </c>
      <c r="V1649">
        <v>38337</v>
      </c>
      <c r="W1649" s="6">
        <v>39906.599074074074</v>
      </c>
      <c r="X1649" t="s">
        <v>5222</v>
      </c>
      <c r="Y1649" t="s">
        <v>26</v>
      </c>
    </row>
    <row r="1650" spans="1:25" x14ac:dyDescent="0.35">
      <c r="A1650" t="s">
        <v>5225</v>
      </c>
      <c r="B1650" t="s">
        <v>5226</v>
      </c>
      <c r="C1650" s="5">
        <v>43899.562210648146</v>
      </c>
      <c r="D1650" s="5">
        <f t="shared" si="26"/>
        <v>43899</v>
      </c>
      <c r="E1650" t="s">
        <v>5227</v>
      </c>
      <c r="F1650" t="s">
        <v>30</v>
      </c>
      <c r="G1650" t="s">
        <v>144</v>
      </c>
      <c r="H1650">
        <v>0</v>
      </c>
      <c r="I1650">
        <v>1</v>
      </c>
      <c r="J1650" t="s">
        <v>95</v>
      </c>
      <c r="K1650" t="s">
        <v>33</v>
      </c>
      <c r="L1650" t="s">
        <v>96</v>
      </c>
      <c r="M1650" t="s">
        <v>97</v>
      </c>
      <c r="N1650" t="s">
        <v>98</v>
      </c>
      <c r="O1650" t="s">
        <v>99</v>
      </c>
      <c r="P1650" t="s">
        <v>50</v>
      </c>
      <c r="Q1650" t="s">
        <v>100</v>
      </c>
      <c r="R1650" t="s">
        <v>40</v>
      </c>
      <c r="S1650">
        <v>129288</v>
      </c>
      <c r="T1650">
        <v>761</v>
      </c>
      <c r="U1650">
        <v>1619</v>
      </c>
      <c r="V1650">
        <v>38337</v>
      </c>
      <c r="W1650" s="6">
        <v>39906.599074074074</v>
      </c>
      <c r="X1650" t="s">
        <v>5225</v>
      </c>
      <c r="Y1650" t="s">
        <v>26</v>
      </c>
    </row>
    <row r="1651" spans="1:25" x14ac:dyDescent="0.35">
      <c r="A1651" t="s">
        <v>5228</v>
      </c>
      <c r="B1651" t="s">
        <v>5229</v>
      </c>
      <c r="C1651" s="5">
        <v>43899.560312499998</v>
      </c>
      <c r="D1651" s="5">
        <f t="shared" si="26"/>
        <v>43899</v>
      </c>
      <c r="E1651" t="s">
        <v>5230</v>
      </c>
      <c r="F1651" t="s">
        <v>30</v>
      </c>
      <c r="G1651" t="s">
        <v>144</v>
      </c>
      <c r="H1651">
        <v>12</v>
      </c>
      <c r="I1651">
        <v>17</v>
      </c>
      <c r="J1651" t="s">
        <v>95</v>
      </c>
      <c r="K1651" t="s">
        <v>33</v>
      </c>
      <c r="L1651" t="s">
        <v>96</v>
      </c>
      <c r="M1651" t="s">
        <v>97</v>
      </c>
      <c r="N1651" t="s">
        <v>98</v>
      </c>
      <c r="O1651" t="s">
        <v>99</v>
      </c>
      <c r="P1651" t="s">
        <v>50</v>
      </c>
      <c r="Q1651" t="s">
        <v>100</v>
      </c>
      <c r="R1651" t="s">
        <v>40</v>
      </c>
      <c r="S1651">
        <v>129288</v>
      </c>
      <c r="T1651">
        <v>761</v>
      </c>
      <c r="U1651">
        <v>1619</v>
      </c>
      <c r="V1651">
        <v>38337</v>
      </c>
      <c r="W1651" s="6">
        <v>39906.599074074074</v>
      </c>
      <c r="X1651" t="s">
        <v>5228</v>
      </c>
      <c r="Y1651" t="s">
        <v>26</v>
      </c>
    </row>
    <row r="1652" spans="1:25" ht="58" x14ac:dyDescent="0.35">
      <c r="A1652" t="s">
        <v>5231</v>
      </c>
      <c r="B1652" t="s">
        <v>5232</v>
      </c>
      <c r="C1652" s="5">
        <v>43899.519571759258</v>
      </c>
      <c r="D1652" s="5">
        <f t="shared" si="26"/>
        <v>43899</v>
      </c>
      <c r="E1652" s="8" t="s">
        <v>5233</v>
      </c>
      <c r="F1652" t="s">
        <v>30</v>
      </c>
      <c r="G1652" t="s">
        <v>31</v>
      </c>
      <c r="H1652">
        <v>34</v>
      </c>
      <c r="I1652">
        <v>39</v>
      </c>
      <c r="J1652" t="s">
        <v>32</v>
      </c>
      <c r="K1652" t="s">
        <v>33</v>
      </c>
      <c r="L1652" t="s">
        <v>34</v>
      </c>
      <c r="M1652" t="s">
        <v>35</v>
      </c>
      <c r="N1652" t="s">
        <v>36</v>
      </c>
      <c r="O1652" t="s">
        <v>37</v>
      </c>
      <c r="P1652" t="s">
        <v>38</v>
      </c>
      <c r="Q1652" t="s">
        <v>39</v>
      </c>
      <c r="R1652" t="s">
        <v>40</v>
      </c>
      <c r="S1652">
        <v>7483989</v>
      </c>
      <c r="T1652">
        <v>1347</v>
      </c>
      <c r="U1652">
        <v>2007</v>
      </c>
      <c r="V1652">
        <v>709880</v>
      </c>
      <c r="W1652" s="6">
        <v>39926.837002314816</v>
      </c>
      <c r="X1652" t="s">
        <v>5231</v>
      </c>
      <c r="Y1652" t="s">
        <v>25</v>
      </c>
    </row>
    <row r="1653" spans="1:25" x14ac:dyDescent="0.35">
      <c r="A1653" t="s">
        <v>5234</v>
      </c>
      <c r="B1653" t="s">
        <v>5235</v>
      </c>
      <c r="C1653" s="5">
        <v>43899.511655092596</v>
      </c>
      <c r="D1653" s="5">
        <f t="shared" si="26"/>
        <v>43899</v>
      </c>
      <c r="E1653" t="s">
        <v>5236</v>
      </c>
      <c r="F1653" t="s">
        <v>75</v>
      </c>
      <c r="G1653" t="s">
        <v>44</v>
      </c>
      <c r="H1653">
        <v>0</v>
      </c>
      <c r="I1653">
        <v>0</v>
      </c>
      <c r="J1653" t="s">
        <v>419</v>
      </c>
      <c r="K1653" t="s">
        <v>33</v>
      </c>
      <c r="L1653" t="s">
        <v>420</v>
      </c>
      <c r="M1653" t="s">
        <v>421</v>
      </c>
      <c r="N1653" t="s">
        <v>422</v>
      </c>
      <c r="O1653" t="s">
        <v>423</v>
      </c>
      <c r="P1653" t="s">
        <v>50</v>
      </c>
      <c r="Q1653" t="s">
        <v>424</v>
      </c>
      <c r="R1653" t="s">
        <v>40</v>
      </c>
      <c r="S1653">
        <v>40259</v>
      </c>
      <c r="T1653">
        <v>2445</v>
      </c>
      <c r="U1653">
        <v>1703</v>
      </c>
      <c r="V1653">
        <v>164752</v>
      </c>
      <c r="W1653" s="6">
        <v>39927.606261574074</v>
      </c>
      <c r="X1653" t="s">
        <v>5234</v>
      </c>
      <c r="Y1653" t="s">
        <v>26</v>
      </c>
    </row>
    <row r="1654" spans="1:25" ht="130.5" x14ac:dyDescent="0.35">
      <c r="A1654" t="s">
        <v>5237</v>
      </c>
      <c r="B1654" t="s">
        <v>5238</v>
      </c>
      <c r="C1654" s="5">
        <v>43899.318831018521</v>
      </c>
      <c r="D1654" s="5">
        <f t="shared" si="26"/>
        <v>43899</v>
      </c>
      <c r="E1654" s="8" t="s">
        <v>5239</v>
      </c>
      <c r="F1654" t="s">
        <v>30</v>
      </c>
      <c r="G1654" t="s">
        <v>31</v>
      </c>
      <c r="H1654">
        <v>1073</v>
      </c>
      <c r="I1654">
        <v>1174</v>
      </c>
      <c r="J1654" t="s">
        <v>32</v>
      </c>
      <c r="K1654" t="s">
        <v>33</v>
      </c>
      <c r="L1654" t="s">
        <v>34</v>
      </c>
      <c r="M1654" t="s">
        <v>35</v>
      </c>
      <c r="N1654" t="s">
        <v>36</v>
      </c>
      <c r="O1654" t="s">
        <v>37</v>
      </c>
      <c r="P1654" t="s">
        <v>38</v>
      </c>
      <c r="Q1654" t="s">
        <v>39</v>
      </c>
      <c r="R1654" t="s">
        <v>40</v>
      </c>
      <c r="S1654">
        <v>7483989</v>
      </c>
      <c r="T1654">
        <v>1347</v>
      </c>
      <c r="U1654">
        <v>2007</v>
      </c>
      <c r="V1654">
        <v>709880</v>
      </c>
      <c r="W1654" s="6">
        <v>39926.837002314816</v>
      </c>
      <c r="X1654" t="s">
        <v>5237</v>
      </c>
      <c r="Y1654" t="s">
        <v>25</v>
      </c>
    </row>
    <row r="1655" spans="1:25" ht="87" x14ac:dyDescent="0.35">
      <c r="A1655" t="s">
        <v>5240</v>
      </c>
      <c r="B1655" t="s">
        <v>5241</v>
      </c>
      <c r="C1655" s="5">
        <v>43899.157349537039</v>
      </c>
      <c r="D1655" s="5">
        <f t="shared" si="26"/>
        <v>43899</v>
      </c>
      <c r="E1655" s="8" t="s">
        <v>5242</v>
      </c>
      <c r="F1655" t="s">
        <v>30</v>
      </c>
      <c r="G1655" t="s">
        <v>31</v>
      </c>
      <c r="H1655">
        <v>213</v>
      </c>
      <c r="I1655">
        <v>247</v>
      </c>
      <c r="J1655" t="s">
        <v>32</v>
      </c>
      <c r="K1655" t="s">
        <v>33</v>
      </c>
      <c r="L1655" t="s">
        <v>34</v>
      </c>
      <c r="M1655" t="s">
        <v>35</v>
      </c>
      <c r="N1655" t="s">
        <v>36</v>
      </c>
      <c r="O1655" t="s">
        <v>37</v>
      </c>
      <c r="P1655" t="s">
        <v>38</v>
      </c>
      <c r="Q1655" t="s">
        <v>39</v>
      </c>
      <c r="R1655" t="s">
        <v>40</v>
      </c>
      <c r="S1655">
        <v>7483989</v>
      </c>
      <c r="T1655">
        <v>1347</v>
      </c>
      <c r="U1655">
        <v>2007</v>
      </c>
      <c r="V1655">
        <v>709880</v>
      </c>
      <c r="W1655" s="6">
        <v>39926.837002314816</v>
      </c>
      <c r="X1655" t="s">
        <v>5240</v>
      </c>
      <c r="Y1655" t="s">
        <v>25</v>
      </c>
    </row>
    <row r="1656" spans="1:25" x14ac:dyDescent="0.35">
      <c r="A1656" t="s">
        <v>5243</v>
      </c>
      <c r="B1656" t="s">
        <v>5244</v>
      </c>
      <c r="C1656" s="5">
        <v>43898.662152777775</v>
      </c>
      <c r="D1656" s="5">
        <f t="shared" si="26"/>
        <v>43898</v>
      </c>
      <c r="E1656" t="s">
        <v>5245</v>
      </c>
      <c r="F1656" t="s">
        <v>75</v>
      </c>
      <c r="G1656" t="s">
        <v>44</v>
      </c>
      <c r="H1656">
        <v>0</v>
      </c>
      <c r="I1656">
        <v>0</v>
      </c>
      <c r="J1656" t="s">
        <v>56</v>
      </c>
      <c r="K1656" t="s">
        <v>33</v>
      </c>
      <c r="L1656" t="s">
        <v>57</v>
      </c>
      <c r="M1656" t="s">
        <v>58</v>
      </c>
      <c r="N1656" t="s">
        <v>59</v>
      </c>
      <c r="O1656" t="s">
        <v>60</v>
      </c>
      <c r="P1656" t="s">
        <v>50</v>
      </c>
      <c r="Q1656" t="s">
        <v>61</v>
      </c>
      <c r="R1656" t="s">
        <v>40</v>
      </c>
      <c r="S1656">
        <v>61841</v>
      </c>
      <c r="T1656">
        <v>3177</v>
      </c>
      <c r="U1656">
        <v>25315</v>
      </c>
      <c r="V1656">
        <v>143761</v>
      </c>
      <c r="W1656" s="6">
        <v>40202.631284722222</v>
      </c>
      <c r="X1656" t="s">
        <v>5243</v>
      </c>
      <c r="Y1656" t="s">
        <v>25</v>
      </c>
    </row>
    <row r="1657" spans="1:25" ht="43.5" x14ac:dyDescent="0.35">
      <c r="A1657" t="s">
        <v>5246</v>
      </c>
      <c r="B1657" t="s">
        <v>5247</v>
      </c>
      <c r="C1657" s="5">
        <v>43897.837916666664</v>
      </c>
      <c r="D1657" s="5">
        <f t="shared" si="26"/>
        <v>43897</v>
      </c>
      <c r="E1657" s="8" t="s">
        <v>5248</v>
      </c>
      <c r="F1657" t="s">
        <v>75</v>
      </c>
      <c r="G1657" t="s">
        <v>144</v>
      </c>
      <c r="H1657">
        <v>0</v>
      </c>
      <c r="I1657">
        <v>0</v>
      </c>
      <c r="J1657" t="s">
        <v>419</v>
      </c>
      <c r="K1657" t="s">
        <v>33</v>
      </c>
      <c r="L1657" t="s">
        <v>420</v>
      </c>
      <c r="M1657" t="s">
        <v>421</v>
      </c>
      <c r="N1657" t="s">
        <v>422</v>
      </c>
      <c r="O1657" t="s">
        <v>423</v>
      </c>
      <c r="P1657" t="s">
        <v>50</v>
      </c>
      <c r="Q1657" t="s">
        <v>424</v>
      </c>
      <c r="R1657" t="s">
        <v>40</v>
      </c>
      <c r="S1657">
        <v>40259</v>
      </c>
      <c r="T1657">
        <v>2445</v>
      </c>
      <c r="U1657">
        <v>1703</v>
      </c>
      <c r="V1657">
        <v>164752</v>
      </c>
      <c r="W1657" s="6">
        <v>39927.606261574074</v>
      </c>
      <c r="X1657" t="s">
        <v>5246</v>
      </c>
      <c r="Y1657" t="s">
        <v>26</v>
      </c>
    </row>
    <row r="1658" spans="1:25" x14ac:dyDescent="0.35">
      <c r="A1658" t="s">
        <v>5249</v>
      </c>
      <c r="B1658" t="s">
        <v>5250</v>
      </c>
      <c r="C1658" s="5">
        <v>43897</v>
      </c>
      <c r="D1658" s="5">
        <f t="shared" si="26"/>
        <v>43897</v>
      </c>
      <c r="E1658" t="s">
        <v>5251</v>
      </c>
      <c r="F1658" t="s">
        <v>30</v>
      </c>
      <c r="G1658" t="s">
        <v>157</v>
      </c>
      <c r="H1658">
        <v>36</v>
      </c>
      <c r="I1658">
        <v>82</v>
      </c>
      <c r="J1658" t="s">
        <v>107</v>
      </c>
      <c r="K1658" t="s">
        <v>33</v>
      </c>
      <c r="L1658" t="s">
        <v>108</v>
      </c>
      <c r="M1658" t="s">
        <v>109</v>
      </c>
      <c r="N1658" t="s">
        <v>110</v>
      </c>
      <c r="O1658" t="s">
        <v>111</v>
      </c>
      <c r="P1658" t="s">
        <v>38</v>
      </c>
      <c r="Q1658" t="s">
        <v>112</v>
      </c>
      <c r="R1658" t="s">
        <v>40</v>
      </c>
      <c r="S1658">
        <v>18985514</v>
      </c>
      <c r="T1658">
        <v>1041</v>
      </c>
      <c r="U1658">
        <v>1161</v>
      </c>
      <c r="V1658">
        <v>348760</v>
      </c>
      <c r="W1658" s="6">
        <v>39173.265428240738</v>
      </c>
      <c r="X1658" t="s">
        <v>5249</v>
      </c>
      <c r="Y1658" t="s">
        <v>26</v>
      </c>
    </row>
    <row r="1659" spans="1:25" ht="290" x14ac:dyDescent="0.35">
      <c r="A1659" t="s">
        <v>5252</v>
      </c>
      <c r="B1659" t="s">
        <v>5253</v>
      </c>
      <c r="C1659" s="5">
        <v>43896.935717592591</v>
      </c>
      <c r="D1659" s="5">
        <f t="shared" si="26"/>
        <v>43896</v>
      </c>
      <c r="E1659" t="s">
        <v>5254</v>
      </c>
      <c r="F1659" t="s">
        <v>116</v>
      </c>
      <c r="G1659" t="s">
        <v>68</v>
      </c>
      <c r="H1659">
        <v>0</v>
      </c>
      <c r="I1659">
        <v>2</v>
      </c>
      <c r="K1659" t="s">
        <v>33</v>
      </c>
      <c r="L1659" t="s">
        <v>87</v>
      </c>
      <c r="M1659" t="s">
        <v>88</v>
      </c>
      <c r="N1659" t="s">
        <v>89</v>
      </c>
      <c r="O1659" s="8" t="s">
        <v>90</v>
      </c>
      <c r="P1659" t="s">
        <v>50</v>
      </c>
      <c r="Q1659" t="s">
        <v>91</v>
      </c>
      <c r="R1659" t="s">
        <v>40</v>
      </c>
      <c r="S1659">
        <v>77201</v>
      </c>
      <c r="T1659">
        <v>738</v>
      </c>
      <c r="U1659">
        <v>22595</v>
      </c>
      <c r="V1659">
        <v>62522</v>
      </c>
      <c r="W1659" s="6">
        <v>40771.033090277779</v>
      </c>
      <c r="X1659" t="s">
        <v>5252</v>
      </c>
      <c r="Y1659" t="s">
        <v>24</v>
      </c>
    </row>
    <row r="1660" spans="1:25" ht="43.5" x14ac:dyDescent="0.35">
      <c r="A1660" t="s">
        <v>5255</v>
      </c>
      <c r="B1660" t="s">
        <v>5256</v>
      </c>
      <c r="C1660" s="5">
        <v>43896.925613425927</v>
      </c>
      <c r="D1660" s="5">
        <f t="shared" si="26"/>
        <v>43896</v>
      </c>
      <c r="E1660" s="8" t="s">
        <v>5257</v>
      </c>
      <c r="F1660" t="s">
        <v>30</v>
      </c>
      <c r="G1660" t="s">
        <v>144</v>
      </c>
      <c r="H1660">
        <v>27</v>
      </c>
      <c r="I1660">
        <v>151</v>
      </c>
      <c r="J1660" t="s">
        <v>419</v>
      </c>
      <c r="K1660" t="s">
        <v>33</v>
      </c>
      <c r="L1660" t="s">
        <v>420</v>
      </c>
      <c r="M1660" t="s">
        <v>421</v>
      </c>
      <c r="N1660" t="s">
        <v>422</v>
      </c>
      <c r="O1660" t="s">
        <v>423</v>
      </c>
      <c r="P1660" t="s">
        <v>50</v>
      </c>
      <c r="Q1660" t="s">
        <v>424</v>
      </c>
      <c r="R1660" t="s">
        <v>40</v>
      </c>
      <c r="S1660">
        <v>40259</v>
      </c>
      <c r="T1660">
        <v>2445</v>
      </c>
      <c r="U1660">
        <v>1703</v>
      </c>
      <c r="V1660">
        <v>164752</v>
      </c>
      <c r="W1660" s="6">
        <v>39927.606261574074</v>
      </c>
      <c r="X1660" t="s">
        <v>5255</v>
      </c>
      <c r="Y1660" t="s">
        <v>26</v>
      </c>
    </row>
    <row r="1661" spans="1:25" ht="290" x14ac:dyDescent="0.35">
      <c r="A1661" t="s">
        <v>5258</v>
      </c>
      <c r="B1661" t="s">
        <v>5259</v>
      </c>
      <c r="C1661" s="5">
        <v>43896.88685185185</v>
      </c>
      <c r="D1661" s="5">
        <f t="shared" si="26"/>
        <v>43896</v>
      </c>
      <c r="E1661" t="s">
        <v>5260</v>
      </c>
      <c r="F1661" t="s">
        <v>116</v>
      </c>
      <c r="G1661" t="s">
        <v>68</v>
      </c>
      <c r="H1661">
        <v>2</v>
      </c>
      <c r="I1661">
        <v>30</v>
      </c>
      <c r="K1661" t="s">
        <v>33</v>
      </c>
      <c r="L1661" t="s">
        <v>87</v>
      </c>
      <c r="M1661" t="s">
        <v>88</v>
      </c>
      <c r="N1661" t="s">
        <v>89</v>
      </c>
      <c r="O1661" s="8" t="s">
        <v>90</v>
      </c>
      <c r="P1661" t="s">
        <v>50</v>
      </c>
      <c r="Q1661" t="s">
        <v>91</v>
      </c>
      <c r="R1661" t="s">
        <v>40</v>
      </c>
      <c r="S1661">
        <v>77201</v>
      </c>
      <c r="T1661">
        <v>738</v>
      </c>
      <c r="U1661">
        <v>22595</v>
      </c>
      <c r="V1661">
        <v>62522</v>
      </c>
      <c r="W1661" s="6">
        <v>40771.033090277779</v>
      </c>
      <c r="X1661" t="s">
        <v>5258</v>
      </c>
      <c r="Y1661" t="s">
        <v>26</v>
      </c>
    </row>
    <row r="1662" spans="1:25" x14ac:dyDescent="0.35">
      <c r="A1662" t="s">
        <v>5261</v>
      </c>
      <c r="B1662" t="s">
        <v>5262</v>
      </c>
      <c r="C1662" s="5">
        <v>43896.883750000001</v>
      </c>
      <c r="D1662" s="5">
        <f t="shared" si="26"/>
        <v>43896</v>
      </c>
      <c r="E1662" t="s">
        <v>5263</v>
      </c>
      <c r="F1662" t="s">
        <v>30</v>
      </c>
      <c r="G1662" t="s">
        <v>31</v>
      </c>
      <c r="H1662">
        <v>20</v>
      </c>
      <c r="I1662">
        <v>26</v>
      </c>
      <c r="J1662" t="s">
        <v>32</v>
      </c>
      <c r="K1662" t="s">
        <v>33</v>
      </c>
      <c r="L1662" t="s">
        <v>34</v>
      </c>
      <c r="M1662" t="s">
        <v>35</v>
      </c>
      <c r="N1662" t="s">
        <v>36</v>
      </c>
      <c r="O1662" t="s">
        <v>37</v>
      </c>
      <c r="P1662" t="s">
        <v>38</v>
      </c>
      <c r="Q1662" t="s">
        <v>39</v>
      </c>
      <c r="R1662" t="s">
        <v>40</v>
      </c>
      <c r="S1662">
        <v>7483989</v>
      </c>
      <c r="T1662">
        <v>1347</v>
      </c>
      <c r="U1662">
        <v>2007</v>
      </c>
      <c r="V1662">
        <v>709880</v>
      </c>
      <c r="W1662" s="6">
        <v>39926.837002314816</v>
      </c>
      <c r="X1662" t="s">
        <v>5261</v>
      </c>
      <c r="Y1662" t="s">
        <v>24</v>
      </c>
    </row>
    <row r="1663" spans="1:25" ht="290" x14ac:dyDescent="0.35">
      <c r="A1663" t="s">
        <v>5264</v>
      </c>
      <c r="B1663" t="s">
        <v>5265</v>
      </c>
      <c r="C1663" s="5">
        <v>43896.882002314815</v>
      </c>
      <c r="D1663" s="5">
        <f t="shared" si="26"/>
        <v>43896</v>
      </c>
      <c r="E1663" s="8" t="s">
        <v>5266</v>
      </c>
      <c r="F1663" t="s">
        <v>30</v>
      </c>
      <c r="G1663" t="s">
        <v>68</v>
      </c>
      <c r="H1663">
        <v>12</v>
      </c>
      <c r="I1663">
        <v>82</v>
      </c>
      <c r="K1663" t="s">
        <v>33</v>
      </c>
      <c r="L1663" t="s">
        <v>87</v>
      </c>
      <c r="M1663" t="s">
        <v>88</v>
      </c>
      <c r="N1663" t="s">
        <v>89</v>
      </c>
      <c r="O1663" s="8" t="s">
        <v>90</v>
      </c>
      <c r="P1663" t="s">
        <v>50</v>
      </c>
      <c r="Q1663" t="s">
        <v>91</v>
      </c>
      <c r="R1663" t="s">
        <v>40</v>
      </c>
      <c r="S1663">
        <v>77201</v>
      </c>
      <c r="T1663">
        <v>738</v>
      </c>
      <c r="U1663">
        <v>22595</v>
      </c>
      <c r="V1663">
        <v>62522</v>
      </c>
      <c r="W1663" s="6">
        <v>40771.033090277779</v>
      </c>
      <c r="X1663" t="s">
        <v>5264</v>
      </c>
      <c r="Y1663" t="s">
        <v>26</v>
      </c>
    </row>
    <row r="1664" spans="1:25" x14ac:dyDescent="0.35">
      <c r="A1664" t="s">
        <v>5267</v>
      </c>
      <c r="B1664" t="s">
        <v>5268</v>
      </c>
      <c r="C1664" s="5">
        <v>43896.840150462966</v>
      </c>
      <c r="D1664" s="5">
        <f t="shared" si="26"/>
        <v>43896</v>
      </c>
      <c r="E1664" t="s">
        <v>5269</v>
      </c>
      <c r="F1664" t="s">
        <v>30</v>
      </c>
      <c r="G1664" t="s">
        <v>31</v>
      </c>
      <c r="H1664">
        <v>40</v>
      </c>
      <c r="I1664">
        <v>42</v>
      </c>
      <c r="J1664" t="s">
        <v>32</v>
      </c>
      <c r="K1664" t="s">
        <v>33</v>
      </c>
      <c r="L1664" t="s">
        <v>34</v>
      </c>
      <c r="M1664" t="s">
        <v>35</v>
      </c>
      <c r="N1664" t="s">
        <v>36</v>
      </c>
      <c r="O1664" t="s">
        <v>37</v>
      </c>
      <c r="P1664" t="s">
        <v>38</v>
      </c>
      <c r="Q1664" t="s">
        <v>39</v>
      </c>
      <c r="R1664" t="s">
        <v>40</v>
      </c>
      <c r="S1664">
        <v>7483989</v>
      </c>
      <c r="T1664">
        <v>1347</v>
      </c>
      <c r="U1664">
        <v>2007</v>
      </c>
      <c r="V1664">
        <v>709880</v>
      </c>
      <c r="W1664" s="6">
        <v>39926.837002314816</v>
      </c>
      <c r="X1664" t="s">
        <v>5267</v>
      </c>
      <c r="Y1664" t="s">
        <v>25</v>
      </c>
    </row>
    <row r="1665" spans="1:25" x14ac:dyDescent="0.35">
      <c r="A1665" t="s">
        <v>5270</v>
      </c>
      <c r="B1665" t="s">
        <v>5271</v>
      </c>
      <c r="C1665" s="5">
        <v>43896.839837962965</v>
      </c>
      <c r="D1665" s="5">
        <f t="shared" si="26"/>
        <v>43896</v>
      </c>
      <c r="E1665" t="s">
        <v>5272</v>
      </c>
      <c r="F1665" t="s">
        <v>30</v>
      </c>
      <c r="G1665" t="s">
        <v>144</v>
      </c>
      <c r="H1665">
        <v>11</v>
      </c>
      <c r="I1665">
        <v>12</v>
      </c>
      <c r="J1665" t="s">
        <v>95</v>
      </c>
      <c r="K1665" t="s">
        <v>33</v>
      </c>
      <c r="L1665" t="s">
        <v>96</v>
      </c>
      <c r="M1665" t="s">
        <v>97</v>
      </c>
      <c r="N1665" t="s">
        <v>98</v>
      </c>
      <c r="O1665" t="s">
        <v>99</v>
      </c>
      <c r="P1665" t="s">
        <v>50</v>
      </c>
      <c r="Q1665" t="s">
        <v>100</v>
      </c>
      <c r="R1665" t="s">
        <v>40</v>
      </c>
      <c r="S1665">
        <v>129288</v>
      </c>
      <c r="T1665">
        <v>761</v>
      </c>
      <c r="U1665">
        <v>1619</v>
      </c>
      <c r="V1665">
        <v>38337</v>
      </c>
      <c r="W1665" s="6">
        <v>39906.599074074074</v>
      </c>
      <c r="X1665" t="s">
        <v>5270</v>
      </c>
      <c r="Y1665" t="s">
        <v>26</v>
      </c>
    </row>
    <row r="1666" spans="1:25" x14ac:dyDescent="0.35">
      <c r="A1666" t="s">
        <v>5273</v>
      </c>
      <c r="B1666" t="s">
        <v>5274</v>
      </c>
      <c r="C1666" s="5">
        <v>43896.815659722219</v>
      </c>
      <c r="D1666" s="5">
        <f t="shared" si="26"/>
        <v>43896</v>
      </c>
      <c r="E1666" t="s">
        <v>5275</v>
      </c>
      <c r="F1666" t="s">
        <v>75</v>
      </c>
      <c r="G1666" t="s">
        <v>144</v>
      </c>
      <c r="H1666">
        <v>0</v>
      </c>
      <c r="I1666">
        <v>0</v>
      </c>
      <c r="J1666" t="s">
        <v>419</v>
      </c>
      <c r="K1666" t="s">
        <v>33</v>
      </c>
      <c r="L1666" t="s">
        <v>420</v>
      </c>
      <c r="M1666" t="s">
        <v>421</v>
      </c>
      <c r="N1666" t="s">
        <v>422</v>
      </c>
      <c r="O1666" t="s">
        <v>423</v>
      </c>
      <c r="P1666" t="s">
        <v>50</v>
      </c>
      <c r="Q1666" t="s">
        <v>424</v>
      </c>
      <c r="R1666" t="s">
        <v>40</v>
      </c>
      <c r="S1666">
        <v>40259</v>
      </c>
      <c r="T1666">
        <v>2445</v>
      </c>
      <c r="U1666">
        <v>1703</v>
      </c>
      <c r="V1666">
        <v>164752</v>
      </c>
      <c r="W1666" s="6">
        <v>39927.606261574074</v>
      </c>
      <c r="X1666" t="s">
        <v>5273</v>
      </c>
      <c r="Y1666" t="s">
        <v>26</v>
      </c>
    </row>
    <row r="1667" spans="1:25" x14ac:dyDescent="0.35">
      <c r="A1667" t="s">
        <v>5276</v>
      </c>
      <c r="B1667" t="s">
        <v>5277</v>
      </c>
      <c r="C1667" s="5">
        <v>43896.697951388887</v>
      </c>
      <c r="D1667" s="5">
        <f t="shared" si="26"/>
        <v>43896</v>
      </c>
      <c r="E1667" t="s">
        <v>5278</v>
      </c>
      <c r="F1667" t="s">
        <v>30</v>
      </c>
      <c r="G1667" t="s">
        <v>31</v>
      </c>
      <c r="H1667">
        <v>21</v>
      </c>
      <c r="I1667">
        <v>34</v>
      </c>
      <c r="J1667" t="s">
        <v>32</v>
      </c>
      <c r="K1667" t="s">
        <v>33</v>
      </c>
      <c r="L1667" t="s">
        <v>34</v>
      </c>
      <c r="M1667" t="s">
        <v>35</v>
      </c>
      <c r="N1667" t="s">
        <v>36</v>
      </c>
      <c r="O1667" t="s">
        <v>37</v>
      </c>
      <c r="P1667" t="s">
        <v>38</v>
      </c>
      <c r="Q1667" t="s">
        <v>39</v>
      </c>
      <c r="R1667" t="s">
        <v>40</v>
      </c>
      <c r="S1667">
        <v>7483989</v>
      </c>
      <c r="T1667">
        <v>1347</v>
      </c>
      <c r="U1667">
        <v>2007</v>
      </c>
      <c r="V1667">
        <v>709880</v>
      </c>
      <c r="W1667" s="6">
        <v>39926.837002314816</v>
      </c>
      <c r="X1667" t="s">
        <v>5276</v>
      </c>
      <c r="Y1667" t="s">
        <v>25</v>
      </c>
    </row>
    <row r="1668" spans="1:25" x14ac:dyDescent="0.35">
      <c r="A1668" t="s">
        <v>5279</v>
      </c>
      <c r="B1668" t="s">
        <v>5280</v>
      </c>
      <c r="C1668" s="5">
        <v>43896.34447916667</v>
      </c>
      <c r="D1668" s="5">
        <f t="shared" si="26"/>
        <v>43896</v>
      </c>
      <c r="E1668" t="s">
        <v>5281</v>
      </c>
      <c r="F1668" t="s">
        <v>30</v>
      </c>
      <c r="G1668" t="s">
        <v>31</v>
      </c>
      <c r="H1668">
        <v>21</v>
      </c>
      <c r="I1668">
        <v>48</v>
      </c>
      <c r="J1668" t="s">
        <v>32</v>
      </c>
      <c r="K1668" t="s">
        <v>33</v>
      </c>
      <c r="L1668" t="s">
        <v>34</v>
      </c>
      <c r="M1668" t="s">
        <v>35</v>
      </c>
      <c r="N1668" t="s">
        <v>36</v>
      </c>
      <c r="O1668" t="s">
        <v>37</v>
      </c>
      <c r="P1668" t="s">
        <v>38</v>
      </c>
      <c r="Q1668" t="s">
        <v>39</v>
      </c>
      <c r="R1668" t="s">
        <v>40</v>
      </c>
      <c r="S1668">
        <v>7483989</v>
      </c>
      <c r="T1668">
        <v>1347</v>
      </c>
      <c r="U1668">
        <v>2007</v>
      </c>
      <c r="V1668">
        <v>709880</v>
      </c>
      <c r="W1668" s="6">
        <v>39926.837002314816</v>
      </c>
      <c r="X1668" t="s">
        <v>5279</v>
      </c>
      <c r="Y1668" t="s">
        <v>26</v>
      </c>
    </row>
    <row r="1669" spans="1:25" x14ac:dyDescent="0.35">
      <c r="A1669" t="s">
        <v>5282</v>
      </c>
      <c r="B1669" t="s">
        <v>5283</v>
      </c>
      <c r="C1669" s="5">
        <v>43896.137546296297</v>
      </c>
      <c r="D1669" s="5">
        <f t="shared" si="26"/>
        <v>43896</v>
      </c>
      <c r="E1669" t="s">
        <v>5284</v>
      </c>
      <c r="F1669" t="s">
        <v>30</v>
      </c>
      <c r="G1669" t="s">
        <v>31</v>
      </c>
      <c r="H1669">
        <v>29</v>
      </c>
      <c r="I1669">
        <v>67</v>
      </c>
      <c r="J1669" t="s">
        <v>32</v>
      </c>
      <c r="K1669" t="s">
        <v>33</v>
      </c>
      <c r="L1669" t="s">
        <v>34</v>
      </c>
      <c r="M1669" t="s">
        <v>35</v>
      </c>
      <c r="N1669" t="s">
        <v>36</v>
      </c>
      <c r="O1669" t="s">
        <v>37</v>
      </c>
      <c r="P1669" t="s">
        <v>38</v>
      </c>
      <c r="Q1669" t="s">
        <v>39</v>
      </c>
      <c r="R1669" t="s">
        <v>40</v>
      </c>
      <c r="S1669">
        <v>7483989</v>
      </c>
      <c r="T1669">
        <v>1347</v>
      </c>
      <c r="U1669">
        <v>2007</v>
      </c>
      <c r="V1669">
        <v>709880</v>
      </c>
      <c r="W1669" s="6">
        <v>39926.837002314816</v>
      </c>
      <c r="X1669" t="s">
        <v>5282</v>
      </c>
      <c r="Y1669" t="s">
        <v>26</v>
      </c>
    </row>
    <row r="1670" spans="1:25" x14ac:dyDescent="0.35">
      <c r="A1670" t="s">
        <v>5285</v>
      </c>
      <c r="B1670" t="s">
        <v>5286</v>
      </c>
      <c r="C1670" s="5">
        <v>43895.968229166669</v>
      </c>
      <c r="D1670" s="5">
        <f t="shared" si="26"/>
        <v>43895</v>
      </c>
      <c r="E1670" t="s">
        <v>5287</v>
      </c>
      <c r="F1670" t="s">
        <v>30</v>
      </c>
      <c r="G1670" t="s">
        <v>144</v>
      </c>
      <c r="H1670">
        <v>12</v>
      </c>
      <c r="I1670">
        <v>33</v>
      </c>
      <c r="J1670" t="s">
        <v>95</v>
      </c>
      <c r="K1670" t="s">
        <v>33</v>
      </c>
      <c r="L1670" t="s">
        <v>96</v>
      </c>
      <c r="M1670" t="s">
        <v>97</v>
      </c>
      <c r="N1670" t="s">
        <v>98</v>
      </c>
      <c r="O1670" t="s">
        <v>99</v>
      </c>
      <c r="P1670" t="s">
        <v>50</v>
      </c>
      <c r="Q1670" t="s">
        <v>100</v>
      </c>
      <c r="R1670" t="s">
        <v>40</v>
      </c>
      <c r="S1670">
        <v>129288</v>
      </c>
      <c r="T1670">
        <v>761</v>
      </c>
      <c r="U1670">
        <v>1619</v>
      </c>
      <c r="V1670">
        <v>38337</v>
      </c>
      <c r="W1670" s="6">
        <v>39906.599074074074</v>
      </c>
      <c r="X1670" t="s">
        <v>5285</v>
      </c>
      <c r="Y1670" t="s">
        <v>24</v>
      </c>
    </row>
    <row r="1671" spans="1:25" x14ac:dyDescent="0.35">
      <c r="A1671" t="s">
        <v>5288</v>
      </c>
      <c r="B1671" t="s">
        <v>5289</v>
      </c>
      <c r="C1671" s="5">
        <v>43895.877916666665</v>
      </c>
      <c r="D1671" s="5">
        <f t="shared" si="26"/>
        <v>43895</v>
      </c>
      <c r="E1671" t="s">
        <v>5290</v>
      </c>
      <c r="F1671" t="s">
        <v>116</v>
      </c>
      <c r="G1671" t="s">
        <v>144</v>
      </c>
      <c r="H1671">
        <v>27</v>
      </c>
      <c r="I1671">
        <v>13</v>
      </c>
      <c r="J1671" t="s">
        <v>32</v>
      </c>
      <c r="K1671" t="s">
        <v>33</v>
      </c>
      <c r="L1671" t="s">
        <v>34</v>
      </c>
      <c r="M1671" t="s">
        <v>35</v>
      </c>
      <c r="N1671" t="s">
        <v>36</v>
      </c>
      <c r="O1671" t="s">
        <v>37</v>
      </c>
      <c r="P1671" t="s">
        <v>38</v>
      </c>
      <c r="Q1671" t="s">
        <v>39</v>
      </c>
      <c r="R1671" t="s">
        <v>40</v>
      </c>
      <c r="S1671">
        <v>7483989</v>
      </c>
      <c r="T1671">
        <v>1347</v>
      </c>
      <c r="U1671">
        <v>2007</v>
      </c>
      <c r="V1671">
        <v>709880</v>
      </c>
      <c r="W1671" s="6">
        <v>39926.837002314816</v>
      </c>
      <c r="X1671" t="s">
        <v>5288</v>
      </c>
      <c r="Y1671" t="s">
        <v>25</v>
      </c>
    </row>
    <row r="1672" spans="1:25" x14ac:dyDescent="0.35">
      <c r="A1672" t="s">
        <v>5291</v>
      </c>
      <c r="B1672" t="s">
        <v>5292</v>
      </c>
      <c r="C1672" s="5">
        <v>43895.846168981479</v>
      </c>
      <c r="D1672" s="5">
        <f t="shared" ref="D1672:D1735" si="27">DATEVALUE(_xlfn.CONCAT(MONTH(C1672),"/",DAY(C1672),"/",YEAR(C1672)))</f>
        <v>43895</v>
      </c>
      <c r="E1672" t="s">
        <v>5293</v>
      </c>
      <c r="F1672" t="s">
        <v>30</v>
      </c>
      <c r="G1672" t="s">
        <v>31</v>
      </c>
      <c r="H1672">
        <v>31</v>
      </c>
      <c r="I1672">
        <v>50</v>
      </c>
      <c r="J1672" t="s">
        <v>32</v>
      </c>
      <c r="K1672" t="s">
        <v>33</v>
      </c>
      <c r="L1672" t="s">
        <v>34</v>
      </c>
      <c r="M1672" t="s">
        <v>35</v>
      </c>
      <c r="N1672" t="s">
        <v>36</v>
      </c>
      <c r="O1672" t="s">
        <v>37</v>
      </c>
      <c r="P1672" t="s">
        <v>38</v>
      </c>
      <c r="Q1672" t="s">
        <v>39</v>
      </c>
      <c r="R1672" t="s">
        <v>40</v>
      </c>
      <c r="S1672">
        <v>7483989</v>
      </c>
      <c r="T1672">
        <v>1347</v>
      </c>
      <c r="U1672">
        <v>2007</v>
      </c>
      <c r="V1672">
        <v>709880</v>
      </c>
      <c r="W1672" s="6">
        <v>39926.837002314816</v>
      </c>
      <c r="X1672" t="s">
        <v>5291</v>
      </c>
      <c r="Y1672" t="s">
        <v>25</v>
      </c>
    </row>
    <row r="1673" spans="1:25" x14ac:dyDescent="0.35">
      <c r="A1673" t="s">
        <v>5294</v>
      </c>
      <c r="B1673" t="s">
        <v>5295</v>
      </c>
      <c r="C1673" s="5">
        <v>43895.840358796297</v>
      </c>
      <c r="D1673" s="5">
        <f t="shared" si="27"/>
        <v>43895</v>
      </c>
      <c r="E1673" t="s">
        <v>5296</v>
      </c>
      <c r="F1673" t="s">
        <v>30</v>
      </c>
      <c r="G1673" t="s">
        <v>31</v>
      </c>
      <c r="H1673">
        <v>14</v>
      </c>
      <c r="I1673">
        <v>34</v>
      </c>
      <c r="J1673" t="s">
        <v>32</v>
      </c>
      <c r="K1673" t="s">
        <v>33</v>
      </c>
      <c r="L1673" t="s">
        <v>34</v>
      </c>
      <c r="M1673" t="s">
        <v>35</v>
      </c>
      <c r="N1673" t="s">
        <v>36</v>
      </c>
      <c r="O1673" t="s">
        <v>37</v>
      </c>
      <c r="P1673" t="s">
        <v>38</v>
      </c>
      <c r="Q1673" t="s">
        <v>39</v>
      </c>
      <c r="R1673" t="s">
        <v>40</v>
      </c>
      <c r="S1673">
        <v>7483989</v>
      </c>
      <c r="T1673">
        <v>1347</v>
      </c>
      <c r="U1673">
        <v>2007</v>
      </c>
      <c r="V1673">
        <v>709880</v>
      </c>
      <c r="W1673" s="6">
        <v>39926.837002314816</v>
      </c>
      <c r="X1673" t="s">
        <v>5294</v>
      </c>
      <c r="Y1673" t="s">
        <v>26</v>
      </c>
    </row>
    <row r="1674" spans="1:25" x14ac:dyDescent="0.35">
      <c r="A1674" t="s">
        <v>5297</v>
      </c>
      <c r="B1674" t="s">
        <v>5298</v>
      </c>
      <c r="C1674" s="5">
        <v>43895.816967592589</v>
      </c>
      <c r="D1674" s="5">
        <f t="shared" si="27"/>
        <v>43895</v>
      </c>
      <c r="E1674" t="s">
        <v>5299</v>
      </c>
      <c r="F1674" t="s">
        <v>30</v>
      </c>
      <c r="G1674" t="s">
        <v>31</v>
      </c>
      <c r="H1674">
        <v>19</v>
      </c>
      <c r="I1674">
        <v>25</v>
      </c>
      <c r="J1674" t="s">
        <v>32</v>
      </c>
      <c r="K1674" t="s">
        <v>33</v>
      </c>
      <c r="L1674" t="s">
        <v>34</v>
      </c>
      <c r="M1674" t="s">
        <v>35</v>
      </c>
      <c r="N1674" t="s">
        <v>36</v>
      </c>
      <c r="O1674" t="s">
        <v>37</v>
      </c>
      <c r="P1674" t="s">
        <v>38</v>
      </c>
      <c r="Q1674" t="s">
        <v>39</v>
      </c>
      <c r="R1674" t="s">
        <v>40</v>
      </c>
      <c r="S1674">
        <v>7483989</v>
      </c>
      <c r="T1674">
        <v>1347</v>
      </c>
      <c r="U1674">
        <v>2007</v>
      </c>
      <c r="V1674">
        <v>709880</v>
      </c>
      <c r="W1674" s="6">
        <v>39926.837002314816</v>
      </c>
      <c r="X1674" t="s">
        <v>5297</v>
      </c>
      <c r="Y1674" s="9" t="s">
        <v>26</v>
      </c>
    </row>
    <row r="1675" spans="1:25" ht="58" x14ac:dyDescent="0.35">
      <c r="A1675" t="s">
        <v>5300</v>
      </c>
      <c r="B1675" t="s">
        <v>5301</v>
      </c>
      <c r="C1675" s="5">
        <v>43895.794340277775</v>
      </c>
      <c r="D1675" s="5">
        <f t="shared" si="27"/>
        <v>43895</v>
      </c>
      <c r="E1675" s="8" t="s">
        <v>5302</v>
      </c>
      <c r="F1675" t="s">
        <v>30</v>
      </c>
      <c r="G1675" t="s">
        <v>31</v>
      </c>
      <c r="H1675">
        <v>16</v>
      </c>
      <c r="I1675">
        <v>23</v>
      </c>
      <c r="J1675" t="s">
        <v>32</v>
      </c>
      <c r="K1675" t="s">
        <v>33</v>
      </c>
      <c r="L1675" t="s">
        <v>34</v>
      </c>
      <c r="M1675" t="s">
        <v>35</v>
      </c>
      <c r="N1675" t="s">
        <v>36</v>
      </c>
      <c r="O1675" t="s">
        <v>37</v>
      </c>
      <c r="P1675" t="s">
        <v>38</v>
      </c>
      <c r="Q1675" t="s">
        <v>39</v>
      </c>
      <c r="R1675" t="s">
        <v>40</v>
      </c>
      <c r="S1675">
        <v>7483989</v>
      </c>
      <c r="T1675">
        <v>1347</v>
      </c>
      <c r="U1675">
        <v>2007</v>
      </c>
      <c r="V1675">
        <v>709880</v>
      </c>
      <c r="W1675" s="6">
        <v>39926.837002314816</v>
      </c>
      <c r="X1675" t="s">
        <v>5300</v>
      </c>
      <c r="Y1675" t="s">
        <v>24</v>
      </c>
    </row>
    <row r="1676" spans="1:25" x14ac:dyDescent="0.35">
      <c r="A1676" t="s">
        <v>5303</v>
      </c>
      <c r="B1676" t="s">
        <v>5304</v>
      </c>
      <c r="C1676" s="5">
        <v>43895.763726851852</v>
      </c>
      <c r="D1676" s="5">
        <f t="shared" si="27"/>
        <v>43895</v>
      </c>
      <c r="E1676" t="s">
        <v>5305</v>
      </c>
      <c r="F1676" t="s">
        <v>30</v>
      </c>
      <c r="G1676" t="s">
        <v>144</v>
      </c>
      <c r="H1676">
        <v>17</v>
      </c>
      <c r="I1676">
        <v>39</v>
      </c>
      <c r="J1676" t="s">
        <v>95</v>
      </c>
      <c r="K1676" t="s">
        <v>33</v>
      </c>
      <c r="L1676" t="s">
        <v>96</v>
      </c>
      <c r="M1676" t="s">
        <v>97</v>
      </c>
      <c r="N1676" t="s">
        <v>98</v>
      </c>
      <c r="O1676" t="s">
        <v>99</v>
      </c>
      <c r="P1676" t="s">
        <v>50</v>
      </c>
      <c r="Q1676" t="s">
        <v>100</v>
      </c>
      <c r="R1676" t="s">
        <v>40</v>
      </c>
      <c r="S1676">
        <v>129288</v>
      </c>
      <c r="T1676">
        <v>761</v>
      </c>
      <c r="U1676">
        <v>1619</v>
      </c>
      <c r="V1676">
        <v>38337</v>
      </c>
      <c r="W1676" s="6">
        <v>39906.599074074074</v>
      </c>
      <c r="X1676" t="s">
        <v>5303</v>
      </c>
      <c r="Y1676" t="s">
        <v>25</v>
      </c>
    </row>
    <row r="1677" spans="1:25" x14ac:dyDescent="0.35">
      <c r="A1677" t="s">
        <v>5306</v>
      </c>
      <c r="B1677" t="s">
        <v>5307</v>
      </c>
      <c r="C1677" s="5">
        <v>43895.762141203704</v>
      </c>
      <c r="D1677" s="5">
        <f t="shared" si="27"/>
        <v>43895</v>
      </c>
      <c r="E1677" t="s">
        <v>5308</v>
      </c>
      <c r="F1677" t="s">
        <v>30</v>
      </c>
      <c r="G1677" t="s">
        <v>144</v>
      </c>
      <c r="H1677">
        <v>0</v>
      </c>
      <c r="I1677">
        <v>3</v>
      </c>
      <c r="J1677" t="s">
        <v>95</v>
      </c>
      <c r="K1677" t="s">
        <v>33</v>
      </c>
      <c r="L1677" t="s">
        <v>96</v>
      </c>
      <c r="M1677" t="s">
        <v>97</v>
      </c>
      <c r="N1677" t="s">
        <v>98</v>
      </c>
      <c r="O1677" t="s">
        <v>99</v>
      </c>
      <c r="P1677" t="s">
        <v>50</v>
      </c>
      <c r="Q1677" t="s">
        <v>100</v>
      </c>
      <c r="R1677" t="s">
        <v>40</v>
      </c>
      <c r="S1677">
        <v>129288</v>
      </c>
      <c r="T1677">
        <v>761</v>
      </c>
      <c r="U1677">
        <v>1619</v>
      </c>
      <c r="V1677">
        <v>38337</v>
      </c>
      <c r="W1677" s="6">
        <v>39906.599074074074</v>
      </c>
      <c r="X1677" t="s">
        <v>5306</v>
      </c>
      <c r="Y1677" t="s">
        <v>26</v>
      </c>
    </row>
    <row r="1678" spans="1:25" x14ac:dyDescent="0.35">
      <c r="A1678" t="s">
        <v>5309</v>
      </c>
      <c r="B1678" t="s">
        <v>5310</v>
      </c>
      <c r="C1678" s="5">
        <v>43895.737847222219</v>
      </c>
      <c r="D1678" s="5">
        <f t="shared" si="27"/>
        <v>43895</v>
      </c>
      <c r="E1678" t="s">
        <v>5311</v>
      </c>
      <c r="F1678" t="s">
        <v>30</v>
      </c>
      <c r="G1678" t="s">
        <v>31</v>
      </c>
      <c r="H1678">
        <v>29</v>
      </c>
      <c r="I1678">
        <v>59</v>
      </c>
      <c r="J1678" t="s">
        <v>32</v>
      </c>
      <c r="K1678" t="s">
        <v>33</v>
      </c>
      <c r="L1678" t="s">
        <v>34</v>
      </c>
      <c r="M1678" t="s">
        <v>35</v>
      </c>
      <c r="N1678" t="s">
        <v>36</v>
      </c>
      <c r="O1678" t="s">
        <v>37</v>
      </c>
      <c r="P1678" t="s">
        <v>38</v>
      </c>
      <c r="Q1678" t="s">
        <v>39</v>
      </c>
      <c r="R1678" t="s">
        <v>40</v>
      </c>
      <c r="S1678">
        <v>7483989</v>
      </c>
      <c r="T1678">
        <v>1347</v>
      </c>
      <c r="U1678">
        <v>2007</v>
      </c>
      <c r="V1678">
        <v>709880</v>
      </c>
      <c r="W1678" s="6">
        <v>39926.837002314816</v>
      </c>
      <c r="X1678" t="s">
        <v>5309</v>
      </c>
      <c r="Y1678" t="s">
        <v>25</v>
      </c>
    </row>
    <row r="1679" spans="1:25" ht="43.5" x14ac:dyDescent="0.35">
      <c r="A1679" t="s">
        <v>5312</v>
      </c>
      <c r="B1679" t="s">
        <v>5313</v>
      </c>
      <c r="C1679" s="5">
        <v>43895.663668981484</v>
      </c>
      <c r="D1679" s="5">
        <f t="shared" si="27"/>
        <v>43895</v>
      </c>
      <c r="E1679" s="8" t="s">
        <v>5314</v>
      </c>
      <c r="F1679" t="s">
        <v>30</v>
      </c>
      <c r="G1679" t="s">
        <v>68</v>
      </c>
      <c r="H1679">
        <v>0</v>
      </c>
      <c r="I1679">
        <v>5</v>
      </c>
      <c r="J1679" t="s">
        <v>126</v>
      </c>
      <c r="K1679" t="s">
        <v>5315</v>
      </c>
      <c r="L1679" t="s">
        <v>127</v>
      </c>
      <c r="M1679" t="s">
        <v>128</v>
      </c>
      <c r="N1679" t="s">
        <v>129</v>
      </c>
      <c r="O1679" t="s">
        <v>130</v>
      </c>
      <c r="P1679" t="s">
        <v>50</v>
      </c>
      <c r="Q1679" t="s">
        <v>131</v>
      </c>
      <c r="R1679" t="s">
        <v>40</v>
      </c>
      <c r="S1679">
        <v>32596</v>
      </c>
      <c r="T1679">
        <v>1008</v>
      </c>
      <c r="U1679">
        <v>28114</v>
      </c>
      <c r="V1679">
        <v>16312</v>
      </c>
      <c r="W1679" s="6">
        <v>39855.944733796299</v>
      </c>
      <c r="X1679" t="s">
        <v>5312</v>
      </c>
      <c r="Y1679" t="s">
        <v>26</v>
      </c>
    </row>
    <row r="1680" spans="1:25" x14ac:dyDescent="0.35">
      <c r="A1680" t="s">
        <v>5316</v>
      </c>
      <c r="B1680" t="s">
        <v>5317</v>
      </c>
      <c r="C1680" s="5">
        <v>43895.662372685183</v>
      </c>
      <c r="D1680" s="5">
        <f t="shared" si="27"/>
        <v>43895</v>
      </c>
      <c r="E1680" t="s">
        <v>5318</v>
      </c>
      <c r="F1680" t="s">
        <v>116</v>
      </c>
      <c r="G1680" t="s">
        <v>44</v>
      </c>
      <c r="H1680">
        <v>0</v>
      </c>
      <c r="I1680">
        <v>1</v>
      </c>
      <c r="J1680" t="s">
        <v>45</v>
      </c>
      <c r="K1680" t="s">
        <v>33</v>
      </c>
      <c r="L1680" t="s">
        <v>46</v>
      </c>
      <c r="M1680" t="s">
        <v>47</v>
      </c>
      <c r="N1680" t="s">
        <v>48</v>
      </c>
      <c r="O1680" t="s">
        <v>49</v>
      </c>
      <c r="P1680" t="s">
        <v>50</v>
      </c>
      <c r="Q1680" t="s">
        <v>51</v>
      </c>
      <c r="R1680" t="s">
        <v>40</v>
      </c>
      <c r="S1680">
        <v>50221</v>
      </c>
      <c r="T1680">
        <v>929</v>
      </c>
      <c r="U1680">
        <v>49886</v>
      </c>
      <c r="V1680">
        <v>78012</v>
      </c>
      <c r="W1680" s="6">
        <v>40415.082442129627</v>
      </c>
      <c r="X1680" t="s">
        <v>5316</v>
      </c>
      <c r="Y1680" t="s">
        <v>26</v>
      </c>
    </row>
    <row r="1681" spans="1:25" x14ac:dyDescent="0.35">
      <c r="A1681" t="s">
        <v>5319</v>
      </c>
      <c r="B1681" t="s">
        <v>5320</v>
      </c>
      <c r="C1681" s="5">
        <v>43895.624363425923</v>
      </c>
      <c r="D1681" s="5">
        <f t="shared" si="27"/>
        <v>43895</v>
      </c>
      <c r="E1681" t="s">
        <v>5321</v>
      </c>
      <c r="F1681" t="s">
        <v>30</v>
      </c>
      <c r="G1681" t="s">
        <v>144</v>
      </c>
      <c r="H1681">
        <v>6</v>
      </c>
      <c r="I1681">
        <v>15</v>
      </c>
      <c r="J1681" t="s">
        <v>95</v>
      </c>
      <c r="K1681" t="s">
        <v>33</v>
      </c>
      <c r="L1681" t="s">
        <v>96</v>
      </c>
      <c r="M1681" t="s">
        <v>97</v>
      </c>
      <c r="N1681" t="s">
        <v>98</v>
      </c>
      <c r="O1681" t="s">
        <v>99</v>
      </c>
      <c r="P1681" t="s">
        <v>50</v>
      </c>
      <c r="Q1681" t="s">
        <v>100</v>
      </c>
      <c r="R1681" t="s">
        <v>40</v>
      </c>
      <c r="S1681">
        <v>129288</v>
      </c>
      <c r="T1681">
        <v>761</v>
      </c>
      <c r="U1681">
        <v>1619</v>
      </c>
      <c r="V1681">
        <v>38337</v>
      </c>
      <c r="W1681" s="6">
        <v>39906.599074074074</v>
      </c>
      <c r="X1681" t="s">
        <v>5319</v>
      </c>
      <c r="Y1681" t="s">
        <v>25</v>
      </c>
    </row>
    <row r="1682" spans="1:25" x14ac:dyDescent="0.35">
      <c r="A1682" t="s">
        <v>5322</v>
      </c>
      <c r="B1682" t="s">
        <v>5323</v>
      </c>
      <c r="C1682" s="5">
        <v>43895.622581018521</v>
      </c>
      <c r="D1682" s="5">
        <f t="shared" si="27"/>
        <v>43895</v>
      </c>
      <c r="E1682" t="s">
        <v>5324</v>
      </c>
      <c r="F1682" t="s">
        <v>30</v>
      </c>
      <c r="G1682" t="s">
        <v>68</v>
      </c>
      <c r="H1682">
        <v>4</v>
      </c>
      <c r="I1682">
        <v>10</v>
      </c>
      <c r="K1682" t="s">
        <v>33</v>
      </c>
      <c r="L1682" t="s">
        <v>1042</v>
      </c>
      <c r="M1682" t="s">
        <v>1043</v>
      </c>
      <c r="N1682" t="s">
        <v>1044</v>
      </c>
      <c r="O1682" t="s">
        <v>1045</v>
      </c>
      <c r="P1682" t="s">
        <v>50</v>
      </c>
      <c r="Q1682" t="s">
        <v>1046</v>
      </c>
      <c r="R1682" t="s">
        <v>40</v>
      </c>
      <c r="S1682">
        <v>14201</v>
      </c>
      <c r="T1682">
        <v>340</v>
      </c>
      <c r="U1682">
        <v>1470</v>
      </c>
      <c r="V1682">
        <v>5467</v>
      </c>
      <c r="W1682" s="6">
        <v>39929.685370370367</v>
      </c>
      <c r="X1682" t="s">
        <v>5322</v>
      </c>
      <c r="Y1682" t="s">
        <v>26</v>
      </c>
    </row>
    <row r="1683" spans="1:25" ht="58" x14ac:dyDescent="0.35">
      <c r="A1683" t="s">
        <v>5325</v>
      </c>
      <c r="B1683" t="s">
        <v>5326</v>
      </c>
      <c r="C1683" s="5">
        <v>43895.559976851851</v>
      </c>
      <c r="D1683" s="5">
        <f t="shared" si="27"/>
        <v>43895</v>
      </c>
      <c r="E1683" s="8" t="s">
        <v>5327</v>
      </c>
      <c r="F1683" t="s">
        <v>75</v>
      </c>
      <c r="G1683" t="s">
        <v>144</v>
      </c>
      <c r="H1683">
        <v>0</v>
      </c>
      <c r="I1683">
        <v>0</v>
      </c>
      <c r="J1683" t="s">
        <v>419</v>
      </c>
      <c r="K1683" t="s">
        <v>33</v>
      </c>
      <c r="L1683" t="s">
        <v>420</v>
      </c>
      <c r="M1683" t="s">
        <v>421</v>
      </c>
      <c r="N1683" t="s">
        <v>422</v>
      </c>
      <c r="O1683" t="s">
        <v>423</v>
      </c>
      <c r="P1683" t="s">
        <v>50</v>
      </c>
      <c r="Q1683" t="s">
        <v>424</v>
      </c>
      <c r="R1683" t="s">
        <v>40</v>
      </c>
      <c r="S1683">
        <v>40259</v>
      </c>
      <c r="T1683">
        <v>2445</v>
      </c>
      <c r="U1683">
        <v>1703</v>
      </c>
      <c r="V1683">
        <v>164752</v>
      </c>
      <c r="W1683" s="6">
        <v>39927.606261574074</v>
      </c>
      <c r="X1683" t="s">
        <v>5325</v>
      </c>
      <c r="Y1683" t="s">
        <v>25</v>
      </c>
    </row>
    <row r="1684" spans="1:25" x14ac:dyDescent="0.35">
      <c r="A1684" t="s">
        <v>5328</v>
      </c>
      <c r="B1684" t="s">
        <v>5329</v>
      </c>
      <c r="C1684" s="5">
        <v>43895.548657407409</v>
      </c>
      <c r="D1684" s="5">
        <f t="shared" si="27"/>
        <v>43895</v>
      </c>
      <c r="E1684" t="s">
        <v>5330</v>
      </c>
      <c r="F1684" t="s">
        <v>30</v>
      </c>
      <c r="G1684" t="s">
        <v>31</v>
      </c>
      <c r="H1684">
        <v>29</v>
      </c>
      <c r="I1684">
        <v>53</v>
      </c>
      <c r="J1684" t="s">
        <v>32</v>
      </c>
      <c r="K1684" t="s">
        <v>33</v>
      </c>
      <c r="L1684" t="s">
        <v>34</v>
      </c>
      <c r="M1684" t="s">
        <v>35</v>
      </c>
      <c r="N1684" t="s">
        <v>36</v>
      </c>
      <c r="O1684" t="s">
        <v>37</v>
      </c>
      <c r="P1684" t="s">
        <v>38</v>
      </c>
      <c r="Q1684" t="s">
        <v>39</v>
      </c>
      <c r="R1684" t="s">
        <v>40</v>
      </c>
      <c r="S1684">
        <v>7483989</v>
      </c>
      <c r="T1684">
        <v>1347</v>
      </c>
      <c r="U1684">
        <v>2007</v>
      </c>
      <c r="V1684">
        <v>709880</v>
      </c>
      <c r="W1684" s="6">
        <v>39926.837002314816</v>
      </c>
      <c r="X1684" t="s">
        <v>5328</v>
      </c>
      <c r="Y1684" t="s">
        <v>26</v>
      </c>
    </row>
    <row r="1685" spans="1:25" ht="72.5" x14ac:dyDescent="0.35">
      <c r="A1685" t="s">
        <v>5331</v>
      </c>
      <c r="B1685" t="s">
        <v>5332</v>
      </c>
      <c r="C1685" s="5">
        <v>43895.52480324074</v>
      </c>
      <c r="D1685" s="5">
        <f t="shared" si="27"/>
        <v>43895</v>
      </c>
      <c r="E1685" s="8" t="s">
        <v>5333</v>
      </c>
      <c r="F1685" t="s">
        <v>75</v>
      </c>
      <c r="G1685" t="s">
        <v>44</v>
      </c>
      <c r="H1685">
        <v>0</v>
      </c>
      <c r="I1685">
        <v>0</v>
      </c>
      <c r="J1685" t="s">
        <v>56</v>
      </c>
      <c r="K1685" t="s">
        <v>33</v>
      </c>
      <c r="L1685" t="s">
        <v>57</v>
      </c>
      <c r="M1685" t="s">
        <v>58</v>
      </c>
      <c r="N1685" t="s">
        <v>59</v>
      </c>
      <c r="O1685" t="s">
        <v>60</v>
      </c>
      <c r="P1685" t="s">
        <v>50</v>
      </c>
      <c r="Q1685" t="s">
        <v>61</v>
      </c>
      <c r="R1685" t="s">
        <v>40</v>
      </c>
      <c r="S1685">
        <v>61841</v>
      </c>
      <c r="T1685">
        <v>3177</v>
      </c>
      <c r="U1685">
        <v>25315</v>
      </c>
      <c r="V1685">
        <v>143761</v>
      </c>
      <c r="W1685" s="6">
        <v>40202.631284722222</v>
      </c>
      <c r="X1685" t="s">
        <v>5331</v>
      </c>
      <c r="Y1685" t="s">
        <v>24</v>
      </c>
    </row>
    <row r="1686" spans="1:25" x14ac:dyDescent="0.35">
      <c r="A1686" t="s">
        <v>5334</v>
      </c>
      <c r="B1686" t="s">
        <v>5335</v>
      </c>
      <c r="C1686" s="5">
        <v>43894.88013888889</v>
      </c>
      <c r="D1686" s="5">
        <f t="shared" si="27"/>
        <v>43894</v>
      </c>
      <c r="E1686" t="s">
        <v>5336</v>
      </c>
      <c r="F1686" t="s">
        <v>30</v>
      </c>
      <c r="G1686" t="s">
        <v>144</v>
      </c>
      <c r="H1686">
        <v>17</v>
      </c>
      <c r="I1686">
        <v>57</v>
      </c>
      <c r="J1686" t="s">
        <v>95</v>
      </c>
      <c r="K1686" t="s">
        <v>33</v>
      </c>
      <c r="L1686" t="s">
        <v>96</v>
      </c>
      <c r="M1686" t="s">
        <v>97</v>
      </c>
      <c r="N1686" t="s">
        <v>98</v>
      </c>
      <c r="O1686" t="s">
        <v>99</v>
      </c>
      <c r="P1686" t="s">
        <v>50</v>
      </c>
      <c r="Q1686" t="s">
        <v>100</v>
      </c>
      <c r="R1686" t="s">
        <v>40</v>
      </c>
      <c r="S1686">
        <v>129288</v>
      </c>
      <c r="T1686">
        <v>761</v>
      </c>
      <c r="U1686">
        <v>1619</v>
      </c>
      <c r="V1686">
        <v>38337</v>
      </c>
      <c r="W1686" s="6">
        <v>39906.599074074074</v>
      </c>
      <c r="X1686" t="s">
        <v>5334</v>
      </c>
      <c r="Y1686" t="s">
        <v>26</v>
      </c>
    </row>
    <row r="1687" spans="1:25" ht="72.5" x14ac:dyDescent="0.35">
      <c r="A1687" t="s">
        <v>5337</v>
      </c>
      <c r="B1687" t="s">
        <v>5338</v>
      </c>
      <c r="C1687" s="5">
        <v>43894.877071759256</v>
      </c>
      <c r="D1687" s="5">
        <f t="shared" si="27"/>
        <v>43894</v>
      </c>
      <c r="E1687" s="8" t="s">
        <v>5339</v>
      </c>
      <c r="F1687" t="s">
        <v>75</v>
      </c>
      <c r="G1687" t="s">
        <v>44</v>
      </c>
      <c r="H1687">
        <v>0</v>
      </c>
      <c r="I1687">
        <v>0</v>
      </c>
      <c r="J1687" t="s">
        <v>56</v>
      </c>
      <c r="K1687" t="s">
        <v>33</v>
      </c>
      <c r="L1687" t="s">
        <v>57</v>
      </c>
      <c r="M1687" t="s">
        <v>58</v>
      </c>
      <c r="N1687" t="s">
        <v>59</v>
      </c>
      <c r="O1687" t="s">
        <v>60</v>
      </c>
      <c r="P1687" t="s">
        <v>50</v>
      </c>
      <c r="Q1687" t="s">
        <v>61</v>
      </c>
      <c r="R1687" t="s">
        <v>40</v>
      </c>
      <c r="S1687">
        <v>61841</v>
      </c>
      <c r="T1687">
        <v>3177</v>
      </c>
      <c r="U1687">
        <v>25315</v>
      </c>
      <c r="V1687">
        <v>143761</v>
      </c>
      <c r="W1687" s="6">
        <v>40202.631284722222</v>
      </c>
      <c r="X1687" t="s">
        <v>5337</v>
      </c>
      <c r="Y1687" s="9" t="s">
        <v>26</v>
      </c>
    </row>
    <row r="1688" spans="1:25" x14ac:dyDescent="0.35">
      <c r="A1688" t="s">
        <v>5340</v>
      </c>
      <c r="B1688" t="s">
        <v>5341</v>
      </c>
      <c r="C1688" s="5">
        <v>43894.876099537039</v>
      </c>
      <c r="D1688" s="5">
        <f t="shared" si="27"/>
        <v>43894</v>
      </c>
      <c r="E1688" t="s">
        <v>5342</v>
      </c>
      <c r="F1688" t="s">
        <v>30</v>
      </c>
      <c r="G1688" t="s">
        <v>31</v>
      </c>
      <c r="H1688">
        <v>54</v>
      </c>
      <c r="I1688">
        <v>93</v>
      </c>
      <c r="J1688" t="s">
        <v>32</v>
      </c>
      <c r="K1688" t="s">
        <v>33</v>
      </c>
      <c r="L1688" t="s">
        <v>34</v>
      </c>
      <c r="M1688" t="s">
        <v>35</v>
      </c>
      <c r="N1688" t="s">
        <v>36</v>
      </c>
      <c r="O1688" t="s">
        <v>37</v>
      </c>
      <c r="P1688" t="s">
        <v>38</v>
      </c>
      <c r="Q1688" t="s">
        <v>39</v>
      </c>
      <c r="R1688" t="s">
        <v>40</v>
      </c>
      <c r="S1688">
        <v>7483989</v>
      </c>
      <c r="T1688">
        <v>1347</v>
      </c>
      <c r="U1688">
        <v>2007</v>
      </c>
      <c r="V1688">
        <v>709880</v>
      </c>
      <c r="W1688" s="6">
        <v>39926.837002314816</v>
      </c>
      <c r="X1688" t="s">
        <v>5340</v>
      </c>
      <c r="Y1688" t="s">
        <v>24</v>
      </c>
    </row>
    <row r="1689" spans="1:25" ht="58" x14ac:dyDescent="0.35">
      <c r="A1689" t="s">
        <v>5343</v>
      </c>
      <c r="B1689" t="s">
        <v>5344</v>
      </c>
      <c r="C1689" s="5">
        <v>43894.85670138889</v>
      </c>
      <c r="D1689" s="5">
        <f t="shared" si="27"/>
        <v>43894</v>
      </c>
      <c r="E1689" s="8" t="s">
        <v>5345</v>
      </c>
      <c r="F1689" t="s">
        <v>75</v>
      </c>
      <c r="G1689" t="s">
        <v>144</v>
      </c>
      <c r="H1689">
        <v>0</v>
      </c>
      <c r="I1689">
        <v>0</v>
      </c>
      <c r="J1689" t="s">
        <v>95</v>
      </c>
      <c r="K1689" t="s">
        <v>33</v>
      </c>
      <c r="L1689" t="s">
        <v>96</v>
      </c>
      <c r="M1689" t="s">
        <v>97</v>
      </c>
      <c r="N1689" t="s">
        <v>98</v>
      </c>
      <c r="O1689" t="s">
        <v>99</v>
      </c>
      <c r="P1689" t="s">
        <v>50</v>
      </c>
      <c r="Q1689" t="s">
        <v>100</v>
      </c>
      <c r="R1689" t="s">
        <v>40</v>
      </c>
      <c r="S1689">
        <v>129288</v>
      </c>
      <c r="T1689">
        <v>761</v>
      </c>
      <c r="U1689">
        <v>1619</v>
      </c>
      <c r="V1689">
        <v>38337</v>
      </c>
      <c r="W1689" s="6">
        <v>39906.599074074074</v>
      </c>
      <c r="X1689" t="s">
        <v>5343</v>
      </c>
      <c r="Y1689" t="s">
        <v>24</v>
      </c>
    </row>
    <row r="1690" spans="1:25" x14ac:dyDescent="0.35">
      <c r="A1690" t="s">
        <v>5346</v>
      </c>
      <c r="B1690" t="s">
        <v>5347</v>
      </c>
      <c r="C1690" s="5">
        <v>43894.757268518515</v>
      </c>
      <c r="D1690" s="5">
        <f t="shared" si="27"/>
        <v>43894</v>
      </c>
      <c r="E1690" t="s">
        <v>5348</v>
      </c>
      <c r="F1690" t="s">
        <v>30</v>
      </c>
      <c r="G1690" t="s">
        <v>144</v>
      </c>
      <c r="H1690">
        <v>5</v>
      </c>
      <c r="I1690">
        <v>36</v>
      </c>
      <c r="J1690" t="s">
        <v>95</v>
      </c>
      <c r="K1690" t="s">
        <v>33</v>
      </c>
      <c r="L1690" t="s">
        <v>96</v>
      </c>
      <c r="M1690" t="s">
        <v>97</v>
      </c>
      <c r="N1690" t="s">
        <v>98</v>
      </c>
      <c r="O1690" t="s">
        <v>99</v>
      </c>
      <c r="P1690" t="s">
        <v>50</v>
      </c>
      <c r="Q1690" t="s">
        <v>100</v>
      </c>
      <c r="R1690" t="s">
        <v>40</v>
      </c>
      <c r="S1690">
        <v>129288</v>
      </c>
      <c r="T1690">
        <v>761</v>
      </c>
      <c r="U1690">
        <v>1619</v>
      </c>
      <c r="V1690">
        <v>38337</v>
      </c>
      <c r="W1690" s="6">
        <v>39906.599074074074</v>
      </c>
      <c r="X1690" t="s">
        <v>5346</v>
      </c>
      <c r="Y1690" t="s">
        <v>26</v>
      </c>
    </row>
    <row r="1691" spans="1:25" ht="58" x14ac:dyDescent="0.35">
      <c r="A1691" t="s">
        <v>5349</v>
      </c>
      <c r="B1691" t="s">
        <v>5350</v>
      </c>
      <c r="C1691" s="5">
        <v>43894.572060185186</v>
      </c>
      <c r="D1691" s="5">
        <f t="shared" si="27"/>
        <v>43894</v>
      </c>
      <c r="E1691" s="8" t="s">
        <v>5351</v>
      </c>
      <c r="F1691" t="s">
        <v>75</v>
      </c>
      <c r="G1691" t="s">
        <v>44</v>
      </c>
      <c r="H1691">
        <v>0</v>
      </c>
      <c r="I1691">
        <v>0</v>
      </c>
      <c r="J1691" t="s">
        <v>56</v>
      </c>
      <c r="K1691" t="s">
        <v>33</v>
      </c>
      <c r="L1691" t="s">
        <v>57</v>
      </c>
      <c r="M1691" t="s">
        <v>58</v>
      </c>
      <c r="N1691" t="s">
        <v>59</v>
      </c>
      <c r="O1691" t="s">
        <v>60</v>
      </c>
      <c r="P1691" t="s">
        <v>50</v>
      </c>
      <c r="Q1691" t="s">
        <v>61</v>
      </c>
      <c r="R1691" t="s">
        <v>40</v>
      </c>
      <c r="S1691">
        <v>61841</v>
      </c>
      <c r="T1691">
        <v>3177</v>
      </c>
      <c r="U1691">
        <v>25315</v>
      </c>
      <c r="V1691">
        <v>143761</v>
      </c>
      <c r="W1691" s="6">
        <v>40202.631284722222</v>
      </c>
      <c r="X1691" t="s">
        <v>5349</v>
      </c>
      <c r="Y1691" t="s">
        <v>24</v>
      </c>
    </row>
    <row r="1692" spans="1:25" x14ac:dyDescent="0.35">
      <c r="A1692" t="s">
        <v>5352</v>
      </c>
      <c r="B1692" t="s">
        <v>5353</v>
      </c>
      <c r="C1692" s="5">
        <v>43893.904652777775</v>
      </c>
      <c r="D1692" s="5">
        <f t="shared" si="27"/>
        <v>43893</v>
      </c>
      <c r="E1692" t="s">
        <v>5354</v>
      </c>
      <c r="F1692" t="s">
        <v>30</v>
      </c>
      <c r="G1692" t="s">
        <v>4067</v>
      </c>
      <c r="H1692">
        <v>1</v>
      </c>
      <c r="I1692">
        <v>13</v>
      </c>
      <c r="J1692" t="s">
        <v>95</v>
      </c>
      <c r="K1692" t="s">
        <v>33</v>
      </c>
      <c r="L1692" t="s">
        <v>96</v>
      </c>
      <c r="M1692" t="s">
        <v>97</v>
      </c>
      <c r="N1692" t="s">
        <v>98</v>
      </c>
      <c r="O1692" t="s">
        <v>99</v>
      </c>
      <c r="P1692" t="s">
        <v>50</v>
      </c>
      <c r="Q1692" t="s">
        <v>100</v>
      </c>
      <c r="R1692" t="s">
        <v>40</v>
      </c>
      <c r="S1692">
        <v>129288</v>
      </c>
      <c r="T1692">
        <v>761</v>
      </c>
      <c r="U1692">
        <v>1619</v>
      </c>
      <c r="V1692">
        <v>38337</v>
      </c>
      <c r="W1692" s="6">
        <v>39906.599074074074</v>
      </c>
      <c r="X1692" t="s">
        <v>5352</v>
      </c>
      <c r="Y1692" t="s">
        <v>24</v>
      </c>
    </row>
    <row r="1693" spans="1:25" x14ac:dyDescent="0.35">
      <c r="A1693" t="s">
        <v>5355</v>
      </c>
      <c r="B1693" t="s">
        <v>5356</v>
      </c>
      <c r="C1693" s="5">
        <v>43893.882997685185</v>
      </c>
      <c r="D1693" s="5">
        <f t="shared" si="27"/>
        <v>43893</v>
      </c>
      <c r="E1693" t="s">
        <v>5357</v>
      </c>
      <c r="F1693" t="s">
        <v>30</v>
      </c>
      <c r="G1693" t="s">
        <v>31</v>
      </c>
      <c r="H1693">
        <v>41</v>
      </c>
      <c r="I1693">
        <v>41</v>
      </c>
      <c r="J1693" t="s">
        <v>32</v>
      </c>
      <c r="K1693" t="s">
        <v>33</v>
      </c>
      <c r="L1693" t="s">
        <v>34</v>
      </c>
      <c r="M1693" t="s">
        <v>35</v>
      </c>
      <c r="N1693" t="s">
        <v>36</v>
      </c>
      <c r="O1693" t="s">
        <v>37</v>
      </c>
      <c r="P1693" t="s">
        <v>38</v>
      </c>
      <c r="Q1693" t="s">
        <v>39</v>
      </c>
      <c r="R1693" t="s">
        <v>40</v>
      </c>
      <c r="S1693">
        <v>7483989</v>
      </c>
      <c r="T1693">
        <v>1347</v>
      </c>
      <c r="U1693">
        <v>2007</v>
      </c>
      <c r="V1693">
        <v>709880</v>
      </c>
      <c r="W1693" s="6">
        <v>39926.837002314816</v>
      </c>
      <c r="X1693" t="s">
        <v>5355</v>
      </c>
      <c r="Y1693" t="s">
        <v>25</v>
      </c>
    </row>
    <row r="1694" spans="1:25" x14ac:dyDescent="0.35">
      <c r="A1694" t="s">
        <v>5358</v>
      </c>
      <c r="B1694" t="s">
        <v>5359</v>
      </c>
      <c r="C1694" s="5">
        <v>43893.79550925926</v>
      </c>
      <c r="D1694" s="5">
        <f t="shared" si="27"/>
        <v>43893</v>
      </c>
      <c r="E1694" t="s">
        <v>5360</v>
      </c>
      <c r="F1694" t="s">
        <v>30</v>
      </c>
      <c r="G1694" t="s">
        <v>31</v>
      </c>
      <c r="H1694">
        <v>49</v>
      </c>
      <c r="I1694">
        <v>80</v>
      </c>
      <c r="J1694" t="s">
        <v>32</v>
      </c>
      <c r="K1694" t="s">
        <v>33</v>
      </c>
      <c r="L1694" t="s">
        <v>34</v>
      </c>
      <c r="M1694" t="s">
        <v>35</v>
      </c>
      <c r="N1694" t="s">
        <v>36</v>
      </c>
      <c r="O1694" t="s">
        <v>37</v>
      </c>
      <c r="P1694" t="s">
        <v>38</v>
      </c>
      <c r="Q1694" t="s">
        <v>39</v>
      </c>
      <c r="R1694" t="s">
        <v>40</v>
      </c>
      <c r="S1694">
        <v>7483989</v>
      </c>
      <c r="T1694">
        <v>1347</v>
      </c>
      <c r="U1694">
        <v>2007</v>
      </c>
      <c r="V1694">
        <v>709880</v>
      </c>
      <c r="W1694" s="6">
        <v>39926.837002314816</v>
      </c>
      <c r="X1694" t="s">
        <v>5358</v>
      </c>
      <c r="Y1694" t="s">
        <v>25</v>
      </c>
    </row>
    <row r="1695" spans="1:25" x14ac:dyDescent="0.35">
      <c r="A1695" t="s">
        <v>5361</v>
      </c>
      <c r="B1695" t="s">
        <v>5362</v>
      </c>
      <c r="C1695" s="5">
        <v>43893.763171296298</v>
      </c>
      <c r="D1695" s="5">
        <f t="shared" si="27"/>
        <v>43893</v>
      </c>
      <c r="E1695" t="s">
        <v>5363</v>
      </c>
      <c r="F1695" t="s">
        <v>30</v>
      </c>
      <c r="G1695" t="s">
        <v>144</v>
      </c>
      <c r="H1695">
        <v>7</v>
      </c>
      <c r="I1695">
        <v>25</v>
      </c>
      <c r="J1695" t="s">
        <v>95</v>
      </c>
      <c r="K1695" t="s">
        <v>33</v>
      </c>
      <c r="L1695" t="s">
        <v>96</v>
      </c>
      <c r="M1695" t="s">
        <v>97</v>
      </c>
      <c r="N1695" t="s">
        <v>98</v>
      </c>
      <c r="O1695" t="s">
        <v>99</v>
      </c>
      <c r="P1695" t="s">
        <v>50</v>
      </c>
      <c r="Q1695" t="s">
        <v>100</v>
      </c>
      <c r="R1695" t="s">
        <v>40</v>
      </c>
      <c r="S1695">
        <v>129288</v>
      </c>
      <c r="T1695">
        <v>761</v>
      </c>
      <c r="U1695">
        <v>1619</v>
      </c>
      <c r="V1695">
        <v>38337</v>
      </c>
      <c r="W1695" s="6">
        <v>39906.599074074074</v>
      </c>
      <c r="X1695" t="s">
        <v>5361</v>
      </c>
      <c r="Y1695" t="s">
        <v>26</v>
      </c>
    </row>
    <row r="1696" spans="1:25" x14ac:dyDescent="0.35">
      <c r="A1696" t="s">
        <v>5364</v>
      </c>
      <c r="B1696" t="s">
        <v>5365</v>
      </c>
      <c r="C1696" s="5">
        <v>43893.711331018516</v>
      </c>
      <c r="D1696" s="5">
        <f t="shared" si="27"/>
        <v>43893</v>
      </c>
      <c r="E1696" t="s">
        <v>5366</v>
      </c>
      <c r="F1696" t="s">
        <v>30</v>
      </c>
      <c r="G1696" t="s">
        <v>31</v>
      </c>
      <c r="H1696">
        <v>19</v>
      </c>
      <c r="I1696">
        <v>36</v>
      </c>
      <c r="J1696" t="s">
        <v>32</v>
      </c>
      <c r="K1696" t="s">
        <v>33</v>
      </c>
      <c r="L1696" t="s">
        <v>34</v>
      </c>
      <c r="M1696" t="s">
        <v>35</v>
      </c>
      <c r="N1696" t="s">
        <v>36</v>
      </c>
      <c r="O1696" t="s">
        <v>37</v>
      </c>
      <c r="P1696" t="s">
        <v>38</v>
      </c>
      <c r="Q1696" t="s">
        <v>39</v>
      </c>
      <c r="R1696" t="s">
        <v>40</v>
      </c>
      <c r="S1696">
        <v>7483989</v>
      </c>
      <c r="T1696">
        <v>1347</v>
      </c>
      <c r="U1696">
        <v>2007</v>
      </c>
      <c r="V1696">
        <v>709880</v>
      </c>
      <c r="W1696" s="6">
        <v>39926.837002314816</v>
      </c>
      <c r="X1696" t="s">
        <v>5364</v>
      </c>
      <c r="Y1696" t="s">
        <v>25</v>
      </c>
    </row>
    <row r="1697" spans="1:25" x14ac:dyDescent="0.35">
      <c r="A1697" t="s">
        <v>5367</v>
      </c>
      <c r="B1697" t="s">
        <v>5368</v>
      </c>
      <c r="C1697" s="5">
        <v>43893.686365740738</v>
      </c>
      <c r="D1697" s="5">
        <f t="shared" si="27"/>
        <v>43893</v>
      </c>
      <c r="E1697" t="s">
        <v>5369</v>
      </c>
      <c r="F1697" t="s">
        <v>30</v>
      </c>
      <c r="G1697" t="s">
        <v>31</v>
      </c>
      <c r="H1697">
        <v>31</v>
      </c>
      <c r="I1697">
        <v>46</v>
      </c>
      <c r="J1697" t="s">
        <v>32</v>
      </c>
      <c r="K1697" t="s">
        <v>33</v>
      </c>
      <c r="L1697" t="s">
        <v>34</v>
      </c>
      <c r="M1697" t="s">
        <v>35</v>
      </c>
      <c r="N1697" t="s">
        <v>36</v>
      </c>
      <c r="O1697" t="s">
        <v>37</v>
      </c>
      <c r="P1697" t="s">
        <v>38</v>
      </c>
      <c r="Q1697" t="s">
        <v>39</v>
      </c>
      <c r="R1697" t="s">
        <v>40</v>
      </c>
      <c r="S1697">
        <v>7483989</v>
      </c>
      <c r="T1697">
        <v>1347</v>
      </c>
      <c r="U1697">
        <v>2007</v>
      </c>
      <c r="V1697">
        <v>709880</v>
      </c>
      <c r="W1697" s="6">
        <v>39926.837002314816</v>
      </c>
      <c r="X1697" t="s">
        <v>5367</v>
      </c>
      <c r="Y1697" t="s">
        <v>25</v>
      </c>
    </row>
    <row r="1698" spans="1:25" x14ac:dyDescent="0.35">
      <c r="A1698" t="s">
        <v>5370</v>
      </c>
      <c r="B1698" t="s">
        <v>5371</v>
      </c>
      <c r="C1698" s="5">
        <v>43893.677430555559</v>
      </c>
      <c r="D1698" s="5">
        <f t="shared" si="27"/>
        <v>43893</v>
      </c>
      <c r="E1698" t="s">
        <v>5372</v>
      </c>
      <c r="F1698" t="s">
        <v>30</v>
      </c>
      <c r="G1698" t="s">
        <v>144</v>
      </c>
      <c r="H1698">
        <v>4</v>
      </c>
      <c r="I1698">
        <v>20</v>
      </c>
      <c r="J1698" t="s">
        <v>95</v>
      </c>
      <c r="K1698" t="s">
        <v>33</v>
      </c>
      <c r="L1698" t="s">
        <v>96</v>
      </c>
      <c r="M1698" t="s">
        <v>97</v>
      </c>
      <c r="N1698" t="s">
        <v>98</v>
      </c>
      <c r="O1698" t="s">
        <v>99</v>
      </c>
      <c r="P1698" t="s">
        <v>50</v>
      </c>
      <c r="Q1698" t="s">
        <v>100</v>
      </c>
      <c r="R1698" t="s">
        <v>40</v>
      </c>
      <c r="S1698">
        <v>129288</v>
      </c>
      <c r="T1698">
        <v>761</v>
      </c>
      <c r="U1698">
        <v>1619</v>
      </c>
      <c r="V1698">
        <v>38337</v>
      </c>
      <c r="W1698" s="6">
        <v>39906.599074074074</v>
      </c>
      <c r="X1698" t="s">
        <v>5370</v>
      </c>
      <c r="Y1698" t="s">
        <v>26</v>
      </c>
    </row>
    <row r="1699" spans="1:25" x14ac:dyDescent="0.35">
      <c r="A1699" t="s">
        <v>5373</v>
      </c>
      <c r="B1699" t="s">
        <v>5374</v>
      </c>
      <c r="C1699" s="5">
        <v>43893.619050925925</v>
      </c>
      <c r="D1699" s="5">
        <f t="shared" si="27"/>
        <v>43893</v>
      </c>
      <c r="E1699" t="s">
        <v>5375</v>
      </c>
      <c r="F1699" t="s">
        <v>30</v>
      </c>
      <c r="G1699" t="s">
        <v>31</v>
      </c>
      <c r="H1699">
        <v>42</v>
      </c>
      <c r="I1699">
        <v>133</v>
      </c>
      <c r="J1699" t="s">
        <v>107</v>
      </c>
      <c r="K1699" t="s">
        <v>33</v>
      </c>
      <c r="L1699" t="s">
        <v>108</v>
      </c>
      <c r="M1699" t="s">
        <v>109</v>
      </c>
      <c r="N1699" t="s">
        <v>110</v>
      </c>
      <c r="O1699" t="s">
        <v>111</v>
      </c>
      <c r="P1699" t="s">
        <v>38</v>
      </c>
      <c r="Q1699" t="s">
        <v>112</v>
      </c>
      <c r="R1699" t="s">
        <v>40</v>
      </c>
      <c r="S1699">
        <v>18985514</v>
      </c>
      <c r="T1699">
        <v>1041</v>
      </c>
      <c r="U1699">
        <v>1161</v>
      </c>
      <c r="V1699">
        <v>348760</v>
      </c>
      <c r="W1699" s="6">
        <v>39173.265428240738</v>
      </c>
      <c r="X1699" t="s">
        <v>5373</v>
      </c>
      <c r="Y1699" t="s">
        <v>25</v>
      </c>
    </row>
    <row r="1700" spans="1:25" ht="72.5" x14ac:dyDescent="0.35">
      <c r="A1700" t="s">
        <v>5376</v>
      </c>
      <c r="B1700" t="s">
        <v>5377</v>
      </c>
      <c r="C1700" s="5">
        <v>43893.591828703706</v>
      </c>
      <c r="D1700" s="5">
        <f t="shared" si="27"/>
        <v>43893</v>
      </c>
      <c r="E1700" s="8" t="s">
        <v>5378</v>
      </c>
      <c r="F1700" t="s">
        <v>75</v>
      </c>
      <c r="G1700" t="s">
        <v>44</v>
      </c>
      <c r="H1700">
        <v>0</v>
      </c>
      <c r="I1700">
        <v>0</v>
      </c>
      <c r="J1700" t="s">
        <v>56</v>
      </c>
      <c r="K1700" t="s">
        <v>33</v>
      </c>
      <c r="L1700" t="s">
        <v>57</v>
      </c>
      <c r="M1700" t="s">
        <v>58</v>
      </c>
      <c r="N1700" t="s">
        <v>59</v>
      </c>
      <c r="O1700" t="s">
        <v>60</v>
      </c>
      <c r="P1700" t="s">
        <v>50</v>
      </c>
      <c r="Q1700" t="s">
        <v>61</v>
      </c>
      <c r="R1700" t="s">
        <v>40</v>
      </c>
      <c r="S1700">
        <v>61841</v>
      </c>
      <c r="T1700">
        <v>3177</v>
      </c>
      <c r="U1700">
        <v>25315</v>
      </c>
      <c r="V1700">
        <v>143761</v>
      </c>
      <c r="W1700" s="6">
        <v>40202.631284722222</v>
      </c>
      <c r="X1700" t="s">
        <v>5376</v>
      </c>
      <c r="Y1700" t="s">
        <v>24</v>
      </c>
    </row>
    <row r="1701" spans="1:25" x14ac:dyDescent="0.35">
      <c r="A1701" t="s">
        <v>5379</v>
      </c>
      <c r="B1701" t="s">
        <v>5380</v>
      </c>
      <c r="C1701" s="5">
        <v>43893.420231481483</v>
      </c>
      <c r="D1701" s="5">
        <f t="shared" si="27"/>
        <v>43893</v>
      </c>
      <c r="E1701" t="s">
        <v>5381</v>
      </c>
      <c r="F1701" t="s">
        <v>116</v>
      </c>
      <c r="G1701" t="s">
        <v>68</v>
      </c>
      <c r="H1701">
        <v>0</v>
      </c>
      <c r="I1701">
        <v>1</v>
      </c>
      <c r="J1701" t="s">
        <v>126</v>
      </c>
      <c r="K1701" t="s">
        <v>33</v>
      </c>
      <c r="L1701" t="s">
        <v>127</v>
      </c>
      <c r="M1701" t="s">
        <v>128</v>
      </c>
      <c r="N1701" t="s">
        <v>129</v>
      </c>
      <c r="O1701" t="s">
        <v>130</v>
      </c>
      <c r="P1701" t="s">
        <v>50</v>
      </c>
      <c r="Q1701" t="s">
        <v>131</v>
      </c>
      <c r="R1701" t="s">
        <v>40</v>
      </c>
      <c r="S1701">
        <v>32596</v>
      </c>
      <c r="T1701">
        <v>1008</v>
      </c>
      <c r="U1701">
        <v>28114</v>
      </c>
      <c r="V1701">
        <v>16312</v>
      </c>
      <c r="W1701" s="6">
        <v>39855.944733796299</v>
      </c>
      <c r="X1701" t="s">
        <v>5379</v>
      </c>
      <c r="Y1701" t="s">
        <v>26</v>
      </c>
    </row>
    <row r="1702" spans="1:25" x14ac:dyDescent="0.35">
      <c r="A1702" t="s">
        <v>5382</v>
      </c>
      <c r="B1702" t="s">
        <v>5383</v>
      </c>
      <c r="C1702" s="5">
        <v>43892.969363425924</v>
      </c>
      <c r="D1702" s="5">
        <f t="shared" si="27"/>
        <v>43892</v>
      </c>
      <c r="E1702" t="s">
        <v>5384</v>
      </c>
      <c r="F1702" t="s">
        <v>30</v>
      </c>
      <c r="G1702" t="s">
        <v>144</v>
      </c>
      <c r="H1702">
        <v>3</v>
      </c>
      <c r="I1702">
        <v>9</v>
      </c>
      <c r="J1702" t="s">
        <v>95</v>
      </c>
      <c r="K1702" t="s">
        <v>33</v>
      </c>
      <c r="L1702" t="s">
        <v>96</v>
      </c>
      <c r="M1702" t="s">
        <v>97</v>
      </c>
      <c r="N1702" t="s">
        <v>98</v>
      </c>
      <c r="O1702" t="s">
        <v>99</v>
      </c>
      <c r="P1702" t="s">
        <v>50</v>
      </c>
      <c r="Q1702" t="s">
        <v>100</v>
      </c>
      <c r="R1702" t="s">
        <v>40</v>
      </c>
      <c r="S1702">
        <v>129288</v>
      </c>
      <c r="T1702">
        <v>761</v>
      </c>
      <c r="U1702">
        <v>1619</v>
      </c>
      <c r="V1702">
        <v>38337</v>
      </c>
      <c r="W1702" s="6">
        <v>39906.599074074074</v>
      </c>
      <c r="X1702" t="s">
        <v>5382</v>
      </c>
      <c r="Y1702" t="s">
        <v>26</v>
      </c>
    </row>
    <row r="1703" spans="1:25" x14ac:dyDescent="0.35">
      <c r="A1703" t="s">
        <v>5385</v>
      </c>
      <c r="B1703" t="s">
        <v>5386</v>
      </c>
      <c r="C1703" s="5">
        <v>43892.949178240742</v>
      </c>
      <c r="D1703" s="5">
        <f t="shared" si="27"/>
        <v>43892</v>
      </c>
      <c r="E1703" t="s">
        <v>5387</v>
      </c>
      <c r="F1703" t="s">
        <v>75</v>
      </c>
      <c r="G1703" t="s">
        <v>144</v>
      </c>
      <c r="H1703">
        <v>0</v>
      </c>
      <c r="I1703">
        <v>0</v>
      </c>
      <c r="J1703" t="s">
        <v>95</v>
      </c>
      <c r="K1703" t="s">
        <v>33</v>
      </c>
      <c r="L1703" t="s">
        <v>96</v>
      </c>
      <c r="M1703" t="s">
        <v>97</v>
      </c>
      <c r="N1703" t="s">
        <v>98</v>
      </c>
      <c r="O1703" t="s">
        <v>99</v>
      </c>
      <c r="P1703" t="s">
        <v>50</v>
      </c>
      <c r="Q1703" t="s">
        <v>100</v>
      </c>
      <c r="R1703" t="s">
        <v>40</v>
      </c>
      <c r="S1703">
        <v>129288</v>
      </c>
      <c r="T1703">
        <v>761</v>
      </c>
      <c r="U1703">
        <v>1619</v>
      </c>
      <c r="V1703">
        <v>38337</v>
      </c>
      <c r="W1703" s="6">
        <v>39906.599074074074</v>
      </c>
      <c r="X1703" t="s">
        <v>5385</v>
      </c>
      <c r="Y1703" t="s">
        <v>26</v>
      </c>
    </row>
    <row r="1704" spans="1:25" x14ac:dyDescent="0.35">
      <c r="A1704" t="s">
        <v>5388</v>
      </c>
      <c r="B1704" t="s">
        <v>5389</v>
      </c>
      <c r="C1704" s="5">
        <v>43892.939062500001</v>
      </c>
      <c r="D1704" s="5">
        <f t="shared" si="27"/>
        <v>43892</v>
      </c>
      <c r="E1704" t="s">
        <v>5390</v>
      </c>
      <c r="F1704" t="s">
        <v>75</v>
      </c>
      <c r="G1704" t="s">
        <v>144</v>
      </c>
      <c r="H1704">
        <v>0</v>
      </c>
      <c r="I1704">
        <v>0</v>
      </c>
      <c r="J1704" t="s">
        <v>95</v>
      </c>
      <c r="K1704" t="s">
        <v>33</v>
      </c>
      <c r="L1704" t="s">
        <v>96</v>
      </c>
      <c r="M1704" t="s">
        <v>97</v>
      </c>
      <c r="N1704" t="s">
        <v>98</v>
      </c>
      <c r="O1704" t="s">
        <v>99</v>
      </c>
      <c r="P1704" t="s">
        <v>50</v>
      </c>
      <c r="Q1704" t="s">
        <v>100</v>
      </c>
      <c r="R1704" t="s">
        <v>40</v>
      </c>
      <c r="S1704">
        <v>129288</v>
      </c>
      <c r="T1704">
        <v>761</v>
      </c>
      <c r="U1704">
        <v>1619</v>
      </c>
      <c r="V1704">
        <v>38337</v>
      </c>
      <c r="W1704" s="6">
        <v>39906.599074074074</v>
      </c>
      <c r="X1704" t="s">
        <v>5388</v>
      </c>
      <c r="Y1704" t="s">
        <v>26</v>
      </c>
    </row>
    <row r="1705" spans="1:25" x14ac:dyDescent="0.35">
      <c r="A1705" t="s">
        <v>5391</v>
      </c>
      <c r="B1705" t="s">
        <v>5392</v>
      </c>
      <c r="C1705" s="5">
        <v>43892.911759259259</v>
      </c>
      <c r="D1705" s="5">
        <f t="shared" si="27"/>
        <v>43892</v>
      </c>
      <c r="E1705" t="s">
        <v>5393</v>
      </c>
      <c r="F1705" t="s">
        <v>116</v>
      </c>
      <c r="G1705" t="s">
        <v>144</v>
      </c>
      <c r="H1705">
        <v>24</v>
      </c>
      <c r="I1705">
        <v>75</v>
      </c>
      <c r="J1705" t="s">
        <v>95</v>
      </c>
      <c r="K1705" t="s">
        <v>33</v>
      </c>
      <c r="L1705" t="s">
        <v>96</v>
      </c>
      <c r="M1705" t="s">
        <v>97</v>
      </c>
      <c r="N1705" t="s">
        <v>98</v>
      </c>
      <c r="O1705" t="s">
        <v>99</v>
      </c>
      <c r="P1705" t="s">
        <v>50</v>
      </c>
      <c r="Q1705" t="s">
        <v>100</v>
      </c>
      <c r="R1705" t="s">
        <v>40</v>
      </c>
      <c r="S1705">
        <v>129288</v>
      </c>
      <c r="T1705">
        <v>761</v>
      </c>
      <c r="U1705">
        <v>1619</v>
      </c>
      <c r="V1705">
        <v>38337</v>
      </c>
      <c r="W1705" s="6">
        <v>39906.599074074074</v>
      </c>
      <c r="X1705" t="s">
        <v>5391</v>
      </c>
      <c r="Y1705" t="s">
        <v>26</v>
      </c>
    </row>
    <row r="1706" spans="1:25" x14ac:dyDescent="0.35">
      <c r="A1706" t="s">
        <v>5394</v>
      </c>
      <c r="B1706" t="s">
        <v>5395</v>
      </c>
      <c r="C1706" s="5">
        <v>43892.909016203703</v>
      </c>
      <c r="D1706" s="5">
        <f t="shared" si="27"/>
        <v>43892</v>
      </c>
      <c r="E1706" t="s">
        <v>5396</v>
      </c>
      <c r="F1706" t="s">
        <v>30</v>
      </c>
      <c r="G1706" t="s">
        <v>144</v>
      </c>
      <c r="H1706">
        <v>20</v>
      </c>
      <c r="I1706">
        <v>63</v>
      </c>
      <c r="J1706" t="s">
        <v>95</v>
      </c>
      <c r="K1706" t="s">
        <v>33</v>
      </c>
      <c r="L1706" t="s">
        <v>96</v>
      </c>
      <c r="M1706" t="s">
        <v>97</v>
      </c>
      <c r="N1706" t="s">
        <v>98</v>
      </c>
      <c r="O1706" t="s">
        <v>99</v>
      </c>
      <c r="P1706" t="s">
        <v>50</v>
      </c>
      <c r="Q1706" t="s">
        <v>100</v>
      </c>
      <c r="R1706" t="s">
        <v>40</v>
      </c>
      <c r="S1706">
        <v>129288</v>
      </c>
      <c r="T1706">
        <v>761</v>
      </c>
      <c r="U1706">
        <v>1619</v>
      </c>
      <c r="V1706">
        <v>38337</v>
      </c>
      <c r="W1706" s="6">
        <v>39906.599074074074</v>
      </c>
      <c r="X1706" t="s">
        <v>5394</v>
      </c>
      <c r="Y1706" t="s">
        <v>26</v>
      </c>
    </row>
    <row r="1707" spans="1:25" ht="217.5" x14ac:dyDescent="0.35">
      <c r="A1707" t="s">
        <v>5397</v>
      </c>
      <c r="B1707" t="s">
        <v>5398</v>
      </c>
      <c r="C1707" s="5">
        <v>43892.894872685189</v>
      </c>
      <c r="D1707" s="5">
        <f t="shared" si="27"/>
        <v>43892</v>
      </c>
      <c r="E1707" t="s">
        <v>5399</v>
      </c>
      <c r="F1707" t="s">
        <v>75</v>
      </c>
      <c r="G1707" t="s">
        <v>144</v>
      </c>
      <c r="H1707">
        <v>0</v>
      </c>
      <c r="I1707">
        <v>0</v>
      </c>
      <c r="J1707" t="s">
        <v>5400</v>
      </c>
      <c r="K1707" t="s">
        <v>33</v>
      </c>
      <c r="L1707" t="s">
        <v>5401</v>
      </c>
      <c r="M1707" t="s">
        <v>5402</v>
      </c>
      <c r="N1707" t="s">
        <v>5402</v>
      </c>
      <c r="O1707" s="8" t="s">
        <v>5403</v>
      </c>
      <c r="P1707" t="s">
        <v>38</v>
      </c>
      <c r="Q1707" t="s">
        <v>5404</v>
      </c>
      <c r="R1707" t="s">
        <v>40</v>
      </c>
      <c r="S1707">
        <v>59203</v>
      </c>
      <c r="T1707">
        <v>2135</v>
      </c>
      <c r="U1707">
        <v>12928</v>
      </c>
      <c r="V1707">
        <v>47559</v>
      </c>
      <c r="W1707" s="6">
        <v>39603.434583333335</v>
      </c>
      <c r="X1707" t="s">
        <v>5397</v>
      </c>
      <c r="Y1707" t="s">
        <v>26</v>
      </c>
    </row>
    <row r="1708" spans="1:25" x14ac:dyDescent="0.35">
      <c r="A1708" t="s">
        <v>5405</v>
      </c>
      <c r="B1708" t="s">
        <v>5406</v>
      </c>
      <c r="C1708" s="5">
        <v>43892.882916666669</v>
      </c>
      <c r="D1708" s="5">
        <f t="shared" si="27"/>
        <v>43892</v>
      </c>
      <c r="E1708" t="s">
        <v>5407</v>
      </c>
      <c r="F1708" t="s">
        <v>30</v>
      </c>
      <c r="G1708" t="s">
        <v>31</v>
      </c>
      <c r="H1708">
        <v>45</v>
      </c>
      <c r="I1708">
        <v>73</v>
      </c>
      <c r="J1708" t="s">
        <v>32</v>
      </c>
      <c r="K1708" t="s">
        <v>33</v>
      </c>
      <c r="L1708" t="s">
        <v>34</v>
      </c>
      <c r="M1708" t="s">
        <v>35</v>
      </c>
      <c r="N1708" t="s">
        <v>36</v>
      </c>
      <c r="O1708" t="s">
        <v>37</v>
      </c>
      <c r="P1708" t="s">
        <v>38</v>
      </c>
      <c r="Q1708" t="s">
        <v>39</v>
      </c>
      <c r="R1708" t="s">
        <v>40</v>
      </c>
      <c r="S1708">
        <v>7483989</v>
      </c>
      <c r="T1708">
        <v>1347</v>
      </c>
      <c r="U1708">
        <v>2007</v>
      </c>
      <c r="V1708">
        <v>709880</v>
      </c>
      <c r="W1708" s="6">
        <v>39926.837002314816</v>
      </c>
      <c r="X1708" t="s">
        <v>5405</v>
      </c>
      <c r="Y1708" t="s">
        <v>24</v>
      </c>
    </row>
    <row r="1709" spans="1:25" x14ac:dyDescent="0.35">
      <c r="A1709" t="s">
        <v>5408</v>
      </c>
      <c r="B1709" t="s">
        <v>5409</v>
      </c>
      <c r="C1709" s="5">
        <v>43892.874699074076</v>
      </c>
      <c r="D1709" s="5">
        <f t="shared" si="27"/>
        <v>43892</v>
      </c>
      <c r="E1709" t="s">
        <v>5399</v>
      </c>
      <c r="F1709" t="s">
        <v>75</v>
      </c>
      <c r="G1709" t="s">
        <v>144</v>
      </c>
      <c r="H1709">
        <v>0</v>
      </c>
      <c r="I1709">
        <v>0</v>
      </c>
      <c r="J1709" t="s">
        <v>485</v>
      </c>
      <c r="K1709" t="s">
        <v>33</v>
      </c>
      <c r="L1709" t="s">
        <v>486</v>
      </c>
      <c r="M1709" t="s">
        <v>487</v>
      </c>
      <c r="N1709" t="s">
        <v>487</v>
      </c>
      <c r="O1709" t="s">
        <v>488</v>
      </c>
      <c r="P1709" t="s">
        <v>50</v>
      </c>
      <c r="Q1709" t="s">
        <v>489</v>
      </c>
      <c r="R1709" t="s">
        <v>40</v>
      </c>
      <c r="S1709">
        <v>7588</v>
      </c>
      <c r="T1709">
        <v>1602</v>
      </c>
      <c r="U1709">
        <v>3952</v>
      </c>
      <c r="V1709">
        <v>6264</v>
      </c>
      <c r="W1709" s="6">
        <v>40775.022326388891</v>
      </c>
      <c r="X1709" t="s">
        <v>5408</v>
      </c>
      <c r="Y1709" t="s">
        <v>26</v>
      </c>
    </row>
    <row r="1710" spans="1:25" x14ac:dyDescent="0.35">
      <c r="A1710" t="s">
        <v>5410</v>
      </c>
      <c r="B1710" t="s">
        <v>5411</v>
      </c>
      <c r="C1710" s="5">
        <v>43892.718831018516</v>
      </c>
      <c r="D1710" s="5">
        <f t="shared" si="27"/>
        <v>43892</v>
      </c>
      <c r="E1710" t="s">
        <v>5412</v>
      </c>
      <c r="F1710" t="s">
        <v>30</v>
      </c>
      <c r="G1710" t="s">
        <v>31</v>
      </c>
      <c r="H1710">
        <v>8</v>
      </c>
      <c r="I1710">
        <v>21</v>
      </c>
      <c r="J1710" t="s">
        <v>107</v>
      </c>
      <c r="K1710" t="s">
        <v>33</v>
      </c>
      <c r="L1710" t="s">
        <v>108</v>
      </c>
      <c r="M1710" t="s">
        <v>109</v>
      </c>
      <c r="N1710" t="s">
        <v>110</v>
      </c>
      <c r="O1710" t="s">
        <v>111</v>
      </c>
      <c r="P1710" t="s">
        <v>38</v>
      </c>
      <c r="Q1710" t="s">
        <v>112</v>
      </c>
      <c r="R1710" t="s">
        <v>40</v>
      </c>
      <c r="S1710">
        <v>18985514</v>
      </c>
      <c r="T1710">
        <v>1041</v>
      </c>
      <c r="U1710">
        <v>1161</v>
      </c>
      <c r="V1710">
        <v>348760</v>
      </c>
      <c r="W1710" s="6">
        <v>39173.265428240738</v>
      </c>
      <c r="X1710" t="s">
        <v>5410</v>
      </c>
      <c r="Y1710" t="s">
        <v>25</v>
      </c>
    </row>
    <row r="1711" spans="1:25" x14ac:dyDescent="0.35">
      <c r="A1711" t="s">
        <v>5413</v>
      </c>
      <c r="B1711" t="s">
        <v>5414</v>
      </c>
      <c r="C1711" s="5">
        <v>43892.4062962963</v>
      </c>
      <c r="D1711" s="5">
        <f t="shared" si="27"/>
        <v>43892</v>
      </c>
      <c r="E1711" t="s">
        <v>5415</v>
      </c>
      <c r="F1711" t="s">
        <v>30</v>
      </c>
      <c r="G1711" t="s">
        <v>31</v>
      </c>
      <c r="H1711">
        <v>31</v>
      </c>
      <c r="I1711">
        <v>41</v>
      </c>
      <c r="J1711" t="s">
        <v>107</v>
      </c>
      <c r="K1711" t="s">
        <v>33</v>
      </c>
      <c r="L1711" t="s">
        <v>108</v>
      </c>
      <c r="M1711" t="s">
        <v>109</v>
      </c>
      <c r="N1711" t="s">
        <v>110</v>
      </c>
      <c r="O1711" t="s">
        <v>111</v>
      </c>
      <c r="P1711" t="s">
        <v>38</v>
      </c>
      <c r="Q1711" t="s">
        <v>112</v>
      </c>
      <c r="R1711" t="s">
        <v>40</v>
      </c>
      <c r="S1711">
        <v>18985514</v>
      </c>
      <c r="T1711">
        <v>1041</v>
      </c>
      <c r="U1711">
        <v>1161</v>
      </c>
      <c r="V1711">
        <v>348760</v>
      </c>
      <c r="W1711" s="6">
        <v>39173.265428240738</v>
      </c>
      <c r="X1711" t="s">
        <v>5413</v>
      </c>
      <c r="Y1711" t="s">
        <v>24</v>
      </c>
    </row>
    <row r="1712" spans="1:25" x14ac:dyDescent="0.35">
      <c r="A1712" t="s">
        <v>5416</v>
      </c>
      <c r="B1712" t="s">
        <v>5417</v>
      </c>
      <c r="C1712" s="5">
        <v>43892.136863425927</v>
      </c>
      <c r="D1712" s="5">
        <f t="shared" si="27"/>
        <v>43892</v>
      </c>
      <c r="E1712" t="s">
        <v>5418</v>
      </c>
      <c r="F1712" t="s">
        <v>30</v>
      </c>
      <c r="G1712" t="s">
        <v>31</v>
      </c>
      <c r="H1712">
        <v>18</v>
      </c>
      <c r="I1712">
        <v>35</v>
      </c>
      <c r="J1712" t="s">
        <v>32</v>
      </c>
      <c r="K1712" t="s">
        <v>33</v>
      </c>
      <c r="L1712" t="s">
        <v>34</v>
      </c>
      <c r="M1712" t="s">
        <v>35</v>
      </c>
      <c r="N1712" t="s">
        <v>36</v>
      </c>
      <c r="O1712" t="s">
        <v>37</v>
      </c>
      <c r="P1712" t="s">
        <v>38</v>
      </c>
      <c r="Q1712" t="s">
        <v>39</v>
      </c>
      <c r="R1712" t="s">
        <v>40</v>
      </c>
      <c r="S1712">
        <v>7483989</v>
      </c>
      <c r="T1712">
        <v>1347</v>
      </c>
      <c r="U1712">
        <v>2007</v>
      </c>
      <c r="V1712">
        <v>709880</v>
      </c>
      <c r="W1712" s="6">
        <v>39926.837002314816</v>
      </c>
      <c r="X1712" t="s">
        <v>5416</v>
      </c>
      <c r="Y1712" t="s">
        <v>26</v>
      </c>
    </row>
    <row r="1713" spans="1:25" x14ac:dyDescent="0.35">
      <c r="A1713" t="s">
        <v>5419</v>
      </c>
      <c r="B1713" t="s">
        <v>5420</v>
      </c>
      <c r="C1713" s="5">
        <v>43892.050185185188</v>
      </c>
      <c r="D1713" s="5">
        <f t="shared" si="27"/>
        <v>43892</v>
      </c>
      <c r="E1713" t="s">
        <v>5421</v>
      </c>
      <c r="F1713" t="s">
        <v>30</v>
      </c>
      <c r="G1713" t="s">
        <v>68</v>
      </c>
      <c r="H1713">
        <v>1</v>
      </c>
      <c r="I1713">
        <v>14</v>
      </c>
      <c r="J1713" t="s">
        <v>95</v>
      </c>
      <c r="K1713" t="s">
        <v>33</v>
      </c>
      <c r="L1713" t="s">
        <v>96</v>
      </c>
      <c r="M1713" t="s">
        <v>97</v>
      </c>
      <c r="N1713" t="s">
        <v>98</v>
      </c>
      <c r="O1713" t="s">
        <v>99</v>
      </c>
      <c r="P1713" t="s">
        <v>50</v>
      </c>
      <c r="Q1713" t="s">
        <v>100</v>
      </c>
      <c r="R1713" t="s">
        <v>40</v>
      </c>
      <c r="S1713">
        <v>129288</v>
      </c>
      <c r="T1713">
        <v>761</v>
      </c>
      <c r="U1713">
        <v>1619</v>
      </c>
      <c r="V1713">
        <v>38337</v>
      </c>
      <c r="W1713" s="6">
        <v>39906.599074074074</v>
      </c>
      <c r="X1713" t="s">
        <v>5419</v>
      </c>
      <c r="Y1713" t="s">
        <v>26</v>
      </c>
    </row>
    <row r="1714" spans="1:25" x14ac:dyDescent="0.35">
      <c r="A1714" t="s">
        <v>5422</v>
      </c>
      <c r="B1714" t="s">
        <v>5423</v>
      </c>
      <c r="C1714" s="5">
        <v>43890.225243055553</v>
      </c>
      <c r="D1714" s="5">
        <f t="shared" si="27"/>
        <v>43890</v>
      </c>
      <c r="E1714" t="s">
        <v>5424</v>
      </c>
      <c r="F1714" t="s">
        <v>30</v>
      </c>
      <c r="G1714" t="s">
        <v>31</v>
      </c>
      <c r="H1714">
        <v>7</v>
      </c>
      <c r="I1714">
        <v>37</v>
      </c>
      <c r="J1714" t="s">
        <v>32</v>
      </c>
      <c r="K1714" t="s">
        <v>33</v>
      </c>
      <c r="L1714" t="s">
        <v>34</v>
      </c>
      <c r="M1714" t="s">
        <v>35</v>
      </c>
      <c r="N1714" t="s">
        <v>36</v>
      </c>
      <c r="O1714" t="s">
        <v>37</v>
      </c>
      <c r="P1714" t="s">
        <v>38</v>
      </c>
      <c r="Q1714" t="s">
        <v>39</v>
      </c>
      <c r="R1714" t="s">
        <v>40</v>
      </c>
      <c r="S1714">
        <v>7483989</v>
      </c>
      <c r="T1714">
        <v>1347</v>
      </c>
      <c r="U1714">
        <v>2007</v>
      </c>
      <c r="V1714">
        <v>709880</v>
      </c>
      <c r="W1714" s="6">
        <v>39926.837002314816</v>
      </c>
      <c r="X1714" t="s">
        <v>5422</v>
      </c>
      <c r="Y1714" t="s">
        <v>25</v>
      </c>
    </row>
    <row r="1715" spans="1:25" ht="87" x14ac:dyDescent="0.35">
      <c r="A1715" t="s">
        <v>5425</v>
      </c>
      <c r="B1715" t="s">
        <v>5426</v>
      </c>
      <c r="C1715" s="5">
        <v>43889.944340277776</v>
      </c>
      <c r="D1715" s="5">
        <f t="shared" si="27"/>
        <v>43889</v>
      </c>
      <c r="E1715" s="8" t="s">
        <v>5427</v>
      </c>
      <c r="F1715" t="s">
        <v>75</v>
      </c>
      <c r="G1715" t="s">
        <v>44</v>
      </c>
      <c r="H1715">
        <v>0</v>
      </c>
      <c r="I1715">
        <v>0</v>
      </c>
      <c r="J1715" t="s">
        <v>56</v>
      </c>
      <c r="K1715" t="s">
        <v>33</v>
      </c>
      <c r="L1715" t="s">
        <v>57</v>
      </c>
      <c r="M1715" t="s">
        <v>58</v>
      </c>
      <c r="N1715" t="s">
        <v>59</v>
      </c>
      <c r="O1715" t="s">
        <v>60</v>
      </c>
      <c r="P1715" t="s">
        <v>50</v>
      </c>
      <c r="Q1715" t="s">
        <v>61</v>
      </c>
      <c r="R1715" t="s">
        <v>40</v>
      </c>
      <c r="S1715">
        <v>61841</v>
      </c>
      <c r="T1715">
        <v>3177</v>
      </c>
      <c r="U1715">
        <v>25315</v>
      </c>
      <c r="V1715">
        <v>143761</v>
      </c>
      <c r="W1715" s="6">
        <v>40202.631284722222</v>
      </c>
      <c r="X1715" t="s">
        <v>5425</v>
      </c>
      <c r="Y1715" t="s">
        <v>26</v>
      </c>
    </row>
    <row r="1716" spans="1:25" x14ac:dyDescent="0.35">
      <c r="A1716" t="s">
        <v>5428</v>
      </c>
      <c r="B1716" t="s">
        <v>5429</v>
      </c>
      <c r="C1716" s="5">
        <v>43889.939733796295</v>
      </c>
      <c r="D1716" s="5">
        <f t="shared" si="27"/>
        <v>43889</v>
      </c>
      <c r="E1716" t="s">
        <v>5430</v>
      </c>
      <c r="F1716" t="s">
        <v>30</v>
      </c>
      <c r="G1716" t="s">
        <v>144</v>
      </c>
      <c r="H1716">
        <v>15</v>
      </c>
      <c r="I1716">
        <v>19</v>
      </c>
      <c r="J1716" t="s">
        <v>95</v>
      </c>
      <c r="K1716" t="s">
        <v>33</v>
      </c>
      <c r="L1716" t="s">
        <v>96</v>
      </c>
      <c r="M1716" t="s">
        <v>97</v>
      </c>
      <c r="N1716" t="s">
        <v>98</v>
      </c>
      <c r="O1716" t="s">
        <v>99</v>
      </c>
      <c r="P1716" t="s">
        <v>50</v>
      </c>
      <c r="Q1716" t="s">
        <v>100</v>
      </c>
      <c r="R1716" t="s">
        <v>40</v>
      </c>
      <c r="S1716">
        <v>129288</v>
      </c>
      <c r="T1716">
        <v>761</v>
      </c>
      <c r="U1716">
        <v>1619</v>
      </c>
      <c r="V1716">
        <v>38337</v>
      </c>
      <c r="W1716" s="6">
        <v>39906.599074074074</v>
      </c>
      <c r="X1716" t="s">
        <v>5428</v>
      </c>
      <c r="Y1716" t="s">
        <v>25</v>
      </c>
    </row>
    <row r="1717" spans="1:25" x14ac:dyDescent="0.35">
      <c r="A1717" t="s">
        <v>5431</v>
      </c>
      <c r="B1717" t="s">
        <v>5432</v>
      </c>
      <c r="C1717" s="5">
        <v>43889.913819444446</v>
      </c>
      <c r="D1717" s="5">
        <f t="shared" si="27"/>
        <v>43889</v>
      </c>
      <c r="E1717" t="s">
        <v>5433</v>
      </c>
      <c r="F1717" t="s">
        <v>75</v>
      </c>
      <c r="G1717" t="s">
        <v>44</v>
      </c>
      <c r="H1717">
        <v>0</v>
      </c>
      <c r="I1717">
        <v>0</v>
      </c>
      <c r="J1717" t="s">
        <v>419</v>
      </c>
      <c r="K1717" t="s">
        <v>33</v>
      </c>
      <c r="L1717" t="s">
        <v>420</v>
      </c>
      <c r="M1717" t="s">
        <v>421</v>
      </c>
      <c r="N1717" t="s">
        <v>422</v>
      </c>
      <c r="O1717" t="s">
        <v>423</v>
      </c>
      <c r="P1717" t="s">
        <v>50</v>
      </c>
      <c r="Q1717" t="s">
        <v>424</v>
      </c>
      <c r="R1717" t="s">
        <v>40</v>
      </c>
      <c r="S1717">
        <v>40259</v>
      </c>
      <c r="T1717">
        <v>2445</v>
      </c>
      <c r="U1717">
        <v>1703</v>
      </c>
      <c r="V1717">
        <v>164752</v>
      </c>
      <c r="W1717" s="6">
        <v>39927.606261574074</v>
      </c>
      <c r="X1717" t="s">
        <v>5431</v>
      </c>
      <c r="Y1717" t="s">
        <v>26</v>
      </c>
    </row>
    <row r="1718" spans="1:25" x14ac:dyDescent="0.35">
      <c r="A1718" t="s">
        <v>5434</v>
      </c>
      <c r="B1718" t="s">
        <v>5435</v>
      </c>
      <c r="C1718" s="5">
        <v>43889.882592592592</v>
      </c>
      <c r="D1718" s="5">
        <f t="shared" si="27"/>
        <v>43889</v>
      </c>
      <c r="E1718" t="s">
        <v>5436</v>
      </c>
      <c r="F1718" t="s">
        <v>30</v>
      </c>
      <c r="G1718" t="s">
        <v>144</v>
      </c>
      <c r="H1718">
        <v>1</v>
      </c>
      <c r="I1718">
        <v>8</v>
      </c>
      <c r="J1718" t="s">
        <v>95</v>
      </c>
      <c r="K1718" t="s">
        <v>33</v>
      </c>
      <c r="L1718" t="s">
        <v>96</v>
      </c>
      <c r="M1718" t="s">
        <v>97</v>
      </c>
      <c r="N1718" t="s">
        <v>98</v>
      </c>
      <c r="O1718" t="s">
        <v>99</v>
      </c>
      <c r="P1718" t="s">
        <v>50</v>
      </c>
      <c r="Q1718" t="s">
        <v>100</v>
      </c>
      <c r="R1718" t="s">
        <v>40</v>
      </c>
      <c r="S1718">
        <v>129288</v>
      </c>
      <c r="T1718">
        <v>761</v>
      </c>
      <c r="U1718">
        <v>1619</v>
      </c>
      <c r="V1718">
        <v>38337</v>
      </c>
      <c r="W1718" s="6">
        <v>39906.599074074074</v>
      </c>
      <c r="X1718" t="s">
        <v>5434</v>
      </c>
      <c r="Y1718" t="s">
        <v>24</v>
      </c>
    </row>
    <row r="1719" spans="1:25" x14ac:dyDescent="0.35">
      <c r="A1719" t="s">
        <v>5437</v>
      </c>
      <c r="B1719" t="s">
        <v>5438</v>
      </c>
      <c r="C1719" s="5">
        <v>43889.881354166668</v>
      </c>
      <c r="D1719" s="5">
        <f t="shared" si="27"/>
        <v>43889</v>
      </c>
      <c r="E1719" t="s">
        <v>5439</v>
      </c>
      <c r="F1719" t="s">
        <v>30</v>
      </c>
      <c r="G1719" t="s">
        <v>31</v>
      </c>
      <c r="H1719">
        <v>56</v>
      </c>
      <c r="I1719">
        <v>58</v>
      </c>
      <c r="J1719" t="s">
        <v>32</v>
      </c>
      <c r="K1719" t="s">
        <v>33</v>
      </c>
      <c r="L1719" t="s">
        <v>34</v>
      </c>
      <c r="M1719" t="s">
        <v>35</v>
      </c>
      <c r="N1719" t="s">
        <v>36</v>
      </c>
      <c r="O1719" t="s">
        <v>37</v>
      </c>
      <c r="P1719" t="s">
        <v>38</v>
      </c>
      <c r="Q1719" t="s">
        <v>39</v>
      </c>
      <c r="R1719" t="s">
        <v>40</v>
      </c>
      <c r="S1719">
        <v>7483989</v>
      </c>
      <c r="T1719">
        <v>1347</v>
      </c>
      <c r="U1719">
        <v>2007</v>
      </c>
      <c r="V1719">
        <v>709880</v>
      </c>
      <c r="W1719" s="6">
        <v>39926.837002314816</v>
      </c>
      <c r="X1719" t="s">
        <v>5437</v>
      </c>
      <c r="Y1719" t="s">
        <v>25</v>
      </c>
    </row>
    <row r="1720" spans="1:25" x14ac:dyDescent="0.35">
      <c r="A1720" t="s">
        <v>5440</v>
      </c>
      <c r="B1720" t="s">
        <v>5441</v>
      </c>
      <c r="C1720" s="5">
        <v>43889.881296296298</v>
      </c>
      <c r="D1720" s="5">
        <f t="shared" si="27"/>
        <v>43889</v>
      </c>
      <c r="E1720" t="s">
        <v>5442</v>
      </c>
      <c r="F1720" t="s">
        <v>30</v>
      </c>
      <c r="G1720" t="s">
        <v>31</v>
      </c>
      <c r="H1720">
        <v>18</v>
      </c>
      <c r="I1720">
        <v>30</v>
      </c>
      <c r="J1720" t="s">
        <v>32</v>
      </c>
      <c r="K1720" t="s">
        <v>33</v>
      </c>
      <c r="L1720" t="s">
        <v>34</v>
      </c>
      <c r="M1720" t="s">
        <v>35</v>
      </c>
      <c r="N1720" t="s">
        <v>36</v>
      </c>
      <c r="O1720" t="s">
        <v>37</v>
      </c>
      <c r="P1720" t="s">
        <v>38</v>
      </c>
      <c r="Q1720" t="s">
        <v>39</v>
      </c>
      <c r="R1720" t="s">
        <v>40</v>
      </c>
      <c r="S1720">
        <v>7483989</v>
      </c>
      <c r="T1720">
        <v>1347</v>
      </c>
      <c r="U1720">
        <v>2007</v>
      </c>
      <c r="V1720">
        <v>709880</v>
      </c>
      <c r="W1720" s="6">
        <v>39926.837002314816</v>
      </c>
      <c r="X1720" t="s">
        <v>5440</v>
      </c>
      <c r="Y1720" t="s">
        <v>25</v>
      </c>
    </row>
    <row r="1721" spans="1:25" x14ac:dyDescent="0.35">
      <c r="A1721" t="s">
        <v>5443</v>
      </c>
      <c r="B1721" t="s">
        <v>5444</v>
      </c>
      <c r="C1721" s="5">
        <v>43889.880208333336</v>
      </c>
      <c r="D1721" s="5">
        <f t="shared" si="27"/>
        <v>43889</v>
      </c>
      <c r="E1721" t="s">
        <v>5445</v>
      </c>
      <c r="F1721" t="s">
        <v>30</v>
      </c>
      <c r="G1721" t="s">
        <v>31</v>
      </c>
      <c r="H1721">
        <v>107</v>
      </c>
      <c r="I1721">
        <v>151</v>
      </c>
      <c r="J1721" t="s">
        <v>107</v>
      </c>
      <c r="K1721" t="s">
        <v>33</v>
      </c>
      <c r="L1721" t="s">
        <v>108</v>
      </c>
      <c r="M1721" t="s">
        <v>109</v>
      </c>
      <c r="N1721" t="s">
        <v>110</v>
      </c>
      <c r="O1721" t="s">
        <v>111</v>
      </c>
      <c r="P1721" t="s">
        <v>38</v>
      </c>
      <c r="Q1721" t="s">
        <v>112</v>
      </c>
      <c r="R1721" t="s">
        <v>40</v>
      </c>
      <c r="S1721">
        <v>18985514</v>
      </c>
      <c r="T1721">
        <v>1041</v>
      </c>
      <c r="U1721">
        <v>1161</v>
      </c>
      <c r="V1721">
        <v>348760</v>
      </c>
      <c r="W1721" s="6">
        <v>39173.265428240738</v>
      </c>
      <c r="X1721" t="s">
        <v>5443</v>
      </c>
      <c r="Y1721" t="s">
        <v>25</v>
      </c>
    </row>
    <row r="1722" spans="1:25" x14ac:dyDescent="0.35">
      <c r="A1722" t="s">
        <v>5446</v>
      </c>
      <c r="B1722" t="s">
        <v>5447</v>
      </c>
      <c r="C1722" s="5">
        <v>43889.849340277775</v>
      </c>
      <c r="D1722" s="5">
        <f t="shared" si="27"/>
        <v>43889</v>
      </c>
      <c r="E1722" t="s">
        <v>5448</v>
      </c>
      <c r="F1722" t="s">
        <v>30</v>
      </c>
      <c r="G1722" t="s">
        <v>144</v>
      </c>
      <c r="H1722">
        <v>0</v>
      </c>
      <c r="I1722">
        <v>2</v>
      </c>
      <c r="J1722" t="s">
        <v>95</v>
      </c>
      <c r="K1722" t="s">
        <v>33</v>
      </c>
      <c r="L1722" t="s">
        <v>96</v>
      </c>
      <c r="M1722" t="s">
        <v>97</v>
      </c>
      <c r="N1722" t="s">
        <v>98</v>
      </c>
      <c r="O1722" t="s">
        <v>99</v>
      </c>
      <c r="P1722" t="s">
        <v>50</v>
      </c>
      <c r="Q1722" t="s">
        <v>100</v>
      </c>
      <c r="R1722" t="s">
        <v>40</v>
      </c>
      <c r="S1722">
        <v>129288</v>
      </c>
      <c r="T1722">
        <v>761</v>
      </c>
      <c r="U1722">
        <v>1619</v>
      </c>
      <c r="V1722">
        <v>38337</v>
      </c>
      <c r="W1722" s="6">
        <v>39906.599074074074</v>
      </c>
      <c r="X1722" t="s">
        <v>5446</v>
      </c>
      <c r="Y1722" t="s">
        <v>26</v>
      </c>
    </row>
    <row r="1723" spans="1:25" x14ac:dyDescent="0.35">
      <c r="A1723" t="s">
        <v>5449</v>
      </c>
      <c r="B1723" t="s">
        <v>5450</v>
      </c>
      <c r="C1723" s="5">
        <v>43889.805694444447</v>
      </c>
      <c r="D1723" s="5">
        <f t="shared" si="27"/>
        <v>43889</v>
      </c>
      <c r="E1723" t="s">
        <v>5451</v>
      </c>
      <c r="F1723" t="s">
        <v>30</v>
      </c>
      <c r="G1723" t="s">
        <v>144</v>
      </c>
      <c r="H1723">
        <v>22</v>
      </c>
      <c r="I1723">
        <v>41</v>
      </c>
      <c r="J1723" t="s">
        <v>95</v>
      </c>
      <c r="K1723" t="s">
        <v>33</v>
      </c>
      <c r="L1723" t="s">
        <v>96</v>
      </c>
      <c r="M1723" t="s">
        <v>97</v>
      </c>
      <c r="N1723" t="s">
        <v>98</v>
      </c>
      <c r="O1723" t="s">
        <v>99</v>
      </c>
      <c r="P1723" t="s">
        <v>50</v>
      </c>
      <c r="Q1723" t="s">
        <v>100</v>
      </c>
      <c r="R1723" t="s">
        <v>40</v>
      </c>
      <c r="S1723">
        <v>129288</v>
      </c>
      <c r="T1723">
        <v>761</v>
      </c>
      <c r="U1723">
        <v>1619</v>
      </c>
      <c r="V1723">
        <v>38337</v>
      </c>
      <c r="W1723" s="6">
        <v>39906.599074074074</v>
      </c>
      <c r="X1723" t="s">
        <v>5449</v>
      </c>
      <c r="Y1723" t="s">
        <v>26</v>
      </c>
    </row>
    <row r="1724" spans="1:25" x14ac:dyDescent="0.35">
      <c r="A1724" t="s">
        <v>5452</v>
      </c>
      <c r="B1724" t="s">
        <v>5453</v>
      </c>
      <c r="C1724" s="5">
        <v>43889.768206018518</v>
      </c>
      <c r="D1724" s="5">
        <f t="shared" si="27"/>
        <v>43889</v>
      </c>
      <c r="E1724" t="s">
        <v>5454</v>
      </c>
      <c r="F1724" t="s">
        <v>116</v>
      </c>
      <c r="G1724" t="s">
        <v>144</v>
      </c>
      <c r="H1724">
        <v>18</v>
      </c>
      <c r="I1724">
        <v>29</v>
      </c>
      <c r="J1724" t="s">
        <v>32</v>
      </c>
      <c r="K1724" t="s">
        <v>33</v>
      </c>
      <c r="L1724" t="s">
        <v>34</v>
      </c>
      <c r="M1724" t="s">
        <v>35</v>
      </c>
      <c r="N1724" t="s">
        <v>36</v>
      </c>
      <c r="O1724" t="s">
        <v>37</v>
      </c>
      <c r="P1724" t="s">
        <v>38</v>
      </c>
      <c r="Q1724" t="s">
        <v>39</v>
      </c>
      <c r="R1724" t="s">
        <v>40</v>
      </c>
      <c r="S1724">
        <v>7483989</v>
      </c>
      <c r="T1724">
        <v>1347</v>
      </c>
      <c r="U1724">
        <v>2007</v>
      </c>
      <c r="V1724">
        <v>709880</v>
      </c>
      <c r="W1724" s="6">
        <v>39926.837002314816</v>
      </c>
      <c r="X1724" t="s">
        <v>5452</v>
      </c>
      <c r="Y1724" t="s">
        <v>25</v>
      </c>
    </row>
    <row r="1725" spans="1:25" x14ac:dyDescent="0.35">
      <c r="A1725" t="s">
        <v>5455</v>
      </c>
      <c r="B1725" t="s">
        <v>5456</v>
      </c>
      <c r="C1725" s="5">
        <v>43889.676319444443</v>
      </c>
      <c r="D1725" s="5">
        <f t="shared" si="27"/>
        <v>43889</v>
      </c>
      <c r="E1725" t="s">
        <v>5457</v>
      </c>
      <c r="F1725" t="s">
        <v>75</v>
      </c>
      <c r="G1725" t="s">
        <v>68</v>
      </c>
      <c r="H1725">
        <v>0</v>
      </c>
      <c r="I1725">
        <v>0</v>
      </c>
      <c r="J1725" t="s">
        <v>32</v>
      </c>
      <c r="K1725" t="s">
        <v>33</v>
      </c>
      <c r="L1725" t="s">
        <v>34</v>
      </c>
      <c r="M1725" t="s">
        <v>35</v>
      </c>
      <c r="N1725" t="s">
        <v>36</v>
      </c>
      <c r="O1725" t="s">
        <v>37</v>
      </c>
      <c r="P1725" t="s">
        <v>38</v>
      </c>
      <c r="Q1725" t="s">
        <v>39</v>
      </c>
      <c r="R1725" t="s">
        <v>40</v>
      </c>
      <c r="S1725">
        <v>7483989</v>
      </c>
      <c r="T1725">
        <v>1347</v>
      </c>
      <c r="U1725">
        <v>2007</v>
      </c>
      <c r="V1725">
        <v>709880</v>
      </c>
      <c r="W1725" s="6">
        <v>39926.837002314816</v>
      </c>
      <c r="X1725" t="s">
        <v>5455</v>
      </c>
      <c r="Y1725" t="s">
        <v>26</v>
      </c>
    </row>
    <row r="1726" spans="1:25" x14ac:dyDescent="0.35">
      <c r="A1726" t="s">
        <v>5458</v>
      </c>
      <c r="B1726" t="s">
        <v>5459</v>
      </c>
      <c r="C1726" s="5">
        <v>43889.635891203703</v>
      </c>
      <c r="D1726" s="5">
        <f t="shared" si="27"/>
        <v>43889</v>
      </c>
      <c r="E1726" t="s">
        <v>5460</v>
      </c>
      <c r="F1726" t="s">
        <v>30</v>
      </c>
      <c r="G1726" t="s">
        <v>144</v>
      </c>
      <c r="H1726">
        <v>1</v>
      </c>
      <c r="I1726">
        <v>11</v>
      </c>
      <c r="J1726" t="s">
        <v>485</v>
      </c>
      <c r="K1726" t="s">
        <v>33</v>
      </c>
      <c r="L1726" t="s">
        <v>486</v>
      </c>
      <c r="M1726" t="s">
        <v>487</v>
      </c>
      <c r="N1726" t="s">
        <v>487</v>
      </c>
      <c r="O1726" t="s">
        <v>488</v>
      </c>
      <c r="P1726" t="s">
        <v>50</v>
      </c>
      <c r="Q1726" t="s">
        <v>489</v>
      </c>
      <c r="R1726" t="s">
        <v>40</v>
      </c>
      <c r="S1726">
        <v>7588</v>
      </c>
      <c r="T1726">
        <v>1602</v>
      </c>
      <c r="U1726">
        <v>3952</v>
      </c>
      <c r="V1726">
        <v>6264</v>
      </c>
      <c r="W1726" s="6">
        <v>40775.022326388891</v>
      </c>
      <c r="X1726" t="s">
        <v>5458</v>
      </c>
      <c r="Y1726" t="s">
        <v>24</v>
      </c>
    </row>
    <row r="1727" spans="1:25" x14ac:dyDescent="0.35">
      <c r="A1727" t="s">
        <v>5461</v>
      </c>
      <c r="B1727" t="s">
        <v>5462</v>
      </c>
      <c r="C1727" s="5">
        <v>43889.607372685183</v>
      </c>
      <c r="D1727" s="5">
        <f t="shared" si="27"/>
        <v>43889</v>
      </c>
      <c r="E1727" t="s">
        <v>5463</v>
      </c>
      <c r="F1727" t="s">
        <v>30</v>
      </c>
      <c r="G1727" t="s">
        <v>31</v>
      </c>
      <c r="H1727">
        <v>24</v>
      </c>
      <c r="I1727">
        <v>48</v>
      </c>
      <c r="J1727" t="s">
        <v>107</v>
      </c>
      <c r="K1727" t="s">
        <v>33</v>
      </c>
      <c r="L1727" t="s">
        <v>108</v>
      </c>
      <c r="M1727" t="s">
        <v>109</v>
      </c>
      <c r="N1727" t="s">
        <v>110</v>
      </c>
      <c r="O1727" t="s">
        <v>111</v>
      </c>
      <c r="P1727" t="s">
        <v>38</v>
      </c>
      <c r="Q1727" t="s">
        <v>112</v>
      </c>
      <c r="R1727" t="s">
        <v>40</v>
      </c>
      <c r="S1727">
        <v>18985514</v>
      </c>
      <c r="T1727">
        <v>1041</v>
      </c>
      <c r="U1727">
        <v>1161</v>
      </c>
      <c r="V1727">
        <v>348760</v>
      </c>
      <c r="W1727" s="6">
        <v>39173.265428240738</v>
      </c>
      <c r="X1727" t="s">
        <v>5461</v>
      </c>
      <c r="Y1727" t="s">
        <v>25</v>
      </c>
    </row>
    <row r="1728" spans="1:25" x14ac:dyDescent="0.35">
      <c r="A1728" t="s">
        <v>5464</v>
      </c>
      <c r="B1728" t="s">
        <v>5465</v>
      </c>
      <c r="C1728" s="5">
        <v>43889.605706018519</v>
      </c>
      <c r="D1728" s="5">
        <f t="shared" si="27"/>
        <v>43889</v>
      </c>
      <c r="E1728" t="s">
        <v>5466</v>
      </c>
      <c r="F1728" t="s">
        <v>75</v>
      </c>
      <c r="G1728" t="s">
        <v>68</v>
      </c>
      <c r="H1728">
        <v>0</v>
      </c>
      <c r="I1728">
        <v>0</v>
      </c>
      <c r="J1728" t="s">
        <v>32</v>
      </c>
      <c r="K1728" t="s">
        <v>33</v>
      </c>
      <c r="L1728" t="s">
        <v>34</v>
      </c>
      <c r="M1728" t="s">
        <v>35</v>
      </c>
      <c r="N1728" t="s">
        <v>36</v>
      </c>
      <c r="O1728" t="s">
        <v>37</v>
      </c>
      <c r="P1728" t="s">
        <v>38</v>
      </c>
      <c r="Q1728" t="s">
        <v>39</v>
      </c>
      <c r="R1728" t="s">
        <v>40</v>
      </c>
      <c r="S1728">
        <v>7483989</v>
      </c>
      <c r="T1728">
        <v>1347</v>
      </c>
      <c r="U1728">
        <v>2007</v>
      </c>
      <c r="V1728">
        <v>709880</v>
      </c>
      <c r="W1728" s="6">
        <v>39926.837002314816</v>
      </c>
      <c r="X1728" t="s">
        <v>5464</v>
      </c>
      <c r="Y1728" t="s">
        <v>25</v>
      </c>
    </row>
    <row r="1729" spans="1:25" x14ac:dyDescent="0.35">
      <c r="A1729" t="s">
        <v>5467</v>
      </c>
      <c r="B1729" t="s">
        <v>5468</v>
      </c>
      <c r="C1729" s="5">
        <v>43889.562615740739</v>
      </c>
      <c r="D1729" s="5">
        <f t="shared" si="27"/>
        <v>43889</v>
      </c>
      <c r="E1729" t="s">
        <v>5469</v>
      </c>
      <c r="F1729" t="s">
        <v>30</v>
      </c>
      <c r="G1729" t="s">
        <v>144</v>
      </c>
      <c r="H1729">
        <v>4</v>
      </c>
      <c r="I1729">
        <v>34</v>
      </c>
      <c r="J1729" t="s">
        <v>419</v>
      </c>
      <c r="K1729" t="s">
        <v>33</v>
      </c>
      <c r="L1729" t="s">
        <v>420</v>
      </c>
      <c r="M1729" t="s">
        <v>421</v>
      </c>
      <c r="N1729" t="s">
        <v>422</v>
      </c>
      <c r="O1729" t="s">
        <v>423</v>
      </c>
      <c r="P1729" t="s">
        <v>50</v>
      </c>
      <c r="Q1729" t="s">
        <v>424</v>
      </c>
      <c r="R1729" t="s">
        <v>40</v>
      </c>
      <c r="S1729">
        <v>40259</v>
      </c>
      <c r="T1729">
        <v>2445</v>
      </c>
      <c r="U1729">
        <v>1703</v>
      </c>
      <c r="V1729">
        <v>164752</v>
      </c>
      <c r="W1729" s="6">
        <v>39927.606261574074</v>
      </c>
      <c r="X1729" t="s">
        <v>5467</v>
      </c>
      <c r="Y1729" t="s">
        <v>26</v>
      </c>
    </row>
    <row r="1730" spans="1:25" x14ac:dyDescent="0.35">
      <c r="A1730" t="s">
        <v>5470</v>
      </c>
      <c r="B1730" t="s">
        <v>5471</v>
      </c>
      <c r="C1730" s="5">
        <v>43889.477175925924</v>
      </c>
      <c r="D1730" s="5">
        <f t="shared" si="27"/>
        <v>43889</v>
      </c>
      <c r="E1730" t="s">
        <v>5472</v>
      </c>
      <c r="F1730" t="s">
        <v>30</v>
      </c>
      <c r="G1730" t="s">
        <v>31</v>
      </c>
      <c r="H1730">
        <v>19</v>
      </c>
      <c r="I1730">
        <v>57</v>
      </c>
      <c r="J1730" t="s">
        <v>107</v>
      </c>
      <c r="K1730" t="s">
        <v>33</v>
      </c>
      <c r="L1730" t="s">
        <v>108</v>
      </c>
      <c r="M1730" t="s">
        <v>109</v>
      </c>
      <c r="N1730" t="s">
        <v>110</v>
      </c>
      <c r="O1730" t="s">
        <v>111</v>
      </c>
      <c r="P1730" t="s">
        <v>38</v>
      </c>
      <c r="Q1730" t="s">
        <v>112</v>
      </c>
      <c r="R1730" t="s">
        <v>40</v>
      </c>
      <c r="S1730">
        <v>18985514</v>
      </c>
      <c r="T1730">
        <v>1041</v>
      </c>
      <c r="U1730">
        <v>1161</v>
      </c>
      <c r="V1730">
        <v>348760</v>
      </c>
      <c r="W1730" s="6">
        <v>39173.265428240738</v>
      </c>
      <c r="X1730" t="s">
        <v>5470</v>
      </c>
      <c r="Y1730" t="s">
        <v>25</v>
      </c>
    </row>
    <row r="1731" spans="1:25" x14ac:dyDescent="0.35">
      <c r="A1731" t="s">
        <v>5473</v>
      </c>
      <c r="B1731" t="s">
        <v>5474</v>
      </c>
      <c r="C1731" s="5">
        <v>43889.035405092596</v>
      </c>
      <c r="D1731" s="5">
        <f t="shared" si="27"/>
        <v>43889</v>
      </c>
      <c r="E1731" t="s">
        <v>5475</v>
      </c>
      <c r="F1731" t="s">
        <v>30</v>
      </c>
      <c r="G1731" t="s">
        <v>44</v>
      </c>
      <c r="H1731">
        <v>1</v>
      </c>
      <c r="I1731">
        <v>5</v>
      </c>
      <c r="J1731" t="s">
        <v>45</v>
      </c>
      <c r="K1731" t="s">
        <v>33</v>
      </c>
      <c r="L1731" t="s">
        <v>46</v>
      </c>
      <c r="M1731" t="s">
        <v>47</v>
      </c>
      <c r="N1731" t="s">
        <v>48</v>
      </c>
      <c r="O1731" t="s">
        <v>49</v>
      </c>
      <c r="P1731" t="s">
        <v>50</v>
      </c>
      <c r="Q1731" t="s">
        <v>51</v>
      </c>
      <c r="R1731" t="s">
        <v>40</v>
      </c>
      <c r="S1731">
        <v>50221</v>
      </c>
      <c r="T1731">
        <v>929</v>
      </c>
      <c r="U1731">
        <v>49886</v>
      </c>
      <c r="V1731">
        <v>78012</v>
      </c>
      <c r="W1731" s="6">
        <v>40415.082442129627</v>
      </c>
      <c r="X1731" t="s">
        <v>5473</v>
      </c>
      <c r="Y1731" t="s">
        <v>26</v>
      </c>
    </row>
    <row r="1732" spans="1:25" ht="290" x14ac:dyDescent="0.35">
      <c r="A1732" t="s">
        <v>5476</v>
      </c>
      <c r="B1732" t="s">
        <v>5477</v>
      </c>
      <c r="C1732" s="5">
        <v>43888.982615740744</v>
      </c>
      <c r="D1732" s="5">
        <f t="shared" si="27"/>
        <v>43888</v>
      </c>
      <c r="E1732" s="8" t="s">
        <v>5478</v>
      </c>
      <c r="F1732" t="s">
        <v>30</v>
      </c>
      <c r="G1732" t="s">
        <v>68</v>
      </c>
      <c r="H1732">
        <v>4</v>
      </c>
      <c r="I1732">
        <v>30</v>
      </c>
      <c r="K1732" t="s">
        <v>33</v>
      </c>
      <c r="L1732" t="s">
        <v>87</v>
      </c>
      <c r="M1732" t="s">
        <v>88</v>
      </c>
      <c r="N1732" t="s">
        <v>89</v>
      </c>
      <c r="O1732" s="8" t="s">
        <v>90</v>
      </c>
      <c r="P1732" t="s">
        <v>50</v>
      </c>
      <c r="Q1732" t="s">
        <v>91</v>
      </c>
      <c r="R1732" t="s">
        <v>40</v>
      </c>
      <c r="S1732">
        <v>77201</v>
      </c>
      <c r="T1732">
        <v>738</v>
      </c>
      <c r="U1732">
        <v>22595</v>
      </c>
      <c r="V1732">
        <v>62522</v>
      </c>
      <c r="W1732" s="6">
        <v>40771.033090277779</v>
      </c>
      <c r="X1732" t="s">
        <v>5476</v>
      </c>
      <c r="Y1732" t="s">
        <v>24</v>
      </c>
    </row>
    <row r="1733" spans="1:25" x14ac:dyDescent="0.35">
      <c r="A1733" t="s">
        <v>5479</v>
      </c>
      <c r="B1733" t="s">
        <v>5480</v>
      </c>
      <c r="C1733" s="5">
        <v>43888.974270833336</v>
      </c>
      <c r="D1733" s="5">
        <f t="shared" si="27"/>
        <v>43888</v>
      </c>
      <c r="E1733" t="s">
        <v>5481</v>
      </c>
      <c r="F1733" t="s">
        <v>75</v>
      </c>
      <c r="G1733" t="s">
        <v>144</v>
      </c>
      <c r="H1733">
        <v>0</v>
      </c>
      <c r="I1733">
        <v>0</v>
      </c>
      <c r="J1733" t="s">
        <v>95</v>
      </c>
      <c r="K1733" t="s">
        <v>33</v>
      </c>
      <c r="L1733" t="s">
        <v>96</v>
      </c>
      <c r="M1733" t="s">
        <v>97</v>
      </c>
      <c r="N1733" t="s">
        <v>98</v>
      </c>
      <c r="O1733" t="s">
        <v>99</v>
      </c>
      <c r="P1733" t="s">
        <v>50</v>
      </c>
      <c r="Q1733" t="s">
        <v>100</v>
      </c>
      <c r="R1733" t="s">
        <v>40</v>
      </c>
      <c r="S1733">
        <v>129288</v>
      </c>
      <c r="T1733">
        <v>761</v>
      </c>
      <c r="U1733">
        <v>1619</v>
      </c>
      <c r="V1733">
        <v>38337</v>
      </c>
      <c r="W1733" s="6">
        <v>39906.599074074074</v>
      </c>
      <c r="X1733" t="s">
        <v>5479</v>
      </c>
      <c r="Y1733" t="s">
        <v>26</v>
      </c>
    </row>
    <row r="1734" spans="1:25" x14ac:dyDescent="0.35">
      <c r="A1734" t="s">
        <v>5482</v>
      </c>
      <c r="B1734" t="s">
        <v>5483</v>
      </c>
      <c r="C1734" s="5">
        <v>43888.974178240744</v>
      </c>
      <c r="D1734" s="5">
        <f t="shared" si="27"/>
        <v>43888</v>
      </c>
      <c r="E1734" t="s">
        <v>5484</v>
      </c>
      <c r="F1734" t="s">
        <v>75</v>
      </c>
      <c r="G1734" t="s">
        <v>144</v>
      </c>
      <c r="H1734">
        <v>0</v>
      </c>
      <c r="I1734">
        <v>0</v>
      </c>
      <c r="J1734" t="s">
        <v>95</v>
      </c>
      <c r="K1734" t="s">
        <v>33</v>
      </c>
      <c r="L1734" t="s">
        <v>96</v>
      </c>
      <c r="M1734" t="s">
        <v>97</v>
      </c>
      <c r="N1734" t="s">
        <v>98</v>
      </c>
      <c r="O1734" t="s">
        <v>99</v>
      </c>
      <c r="P1734" t="s">
        <v>50</v>
      </c>
      <c r="Q1734" t="s">
        <v>100</v>
      </c>
      <c r="R1734" t="s">
        <v>40</v>
      </c>
      <c r="S1734">
        <v>129288</v>
      </c>
      <c r="T1734">
        <v>761</v>
      </c>
      <c r="U1734">
        <v>1619</v>
      </c>
      <c r="V1734">
        <v>38337</v>
      </c>
      <c r="W1734" s="6">
        <v>39906.599074074074</v>
      </c>
      <c r="X1734" t="s">
        <v>5482</v>
      </c>
      <c r="Y1734" t="s">
        <v>26</v>
      </c>
    </row>
    <row r="1735" spans="1:25" x14ac:dyDescent="0.35">
      <c r="A1735" t="s">
        <v>5485</v>
      </c>
      <c r="B1735" t="s">
        <v>5486</v>
      </c>
      <c r="C1735" s="5">
        <v>43888.948645833334</v>
      </c>
      <c r="D1735" s="5">
        <f t="shared" si="27"/>
        <v>43888</v>
      </c>
      <c r="E1735" t="s">
        <v>5487</v>
      </c>
      <c r="F1735" t="s">
        <v>30</v>
      </c>
      <c r="G1735" t="s">
        <v>144</v>
      </c>
      <c r="H1735">
        <v>9</v>
      </c>
      <c r="I1735">
        <v>14</v>
      </c>
      <c r="J1735" t="s">
        <v>95</v>
      </c>
      <c r="K1735" t="s">
        <v>33</v>
      </c>
      <c r="L1735" t="s">
        <v>96</v>
      </c>
      <c r="M1735" t="s">
        <v>97</v>
      </c>
      <c r="N1735" t="s">
        <v>98</v>
      </c>
      <c r="O1735" t="s">
        <v>99</v>
      </c>
      <c r="P1735" t="s">
        <v>50</v>
      </c>
      <c r="Q1735" t="s">
        <v>100</v>
      </c>
      <c r="R1735" t="s">
        <v>40</v>
      </c>
      <c r="S1735">
        <v>129288</v>
      </c>
      <c r="T1735">
        <v>761</v>
      </c>
      <c r="U1735">
        <v>1619</v>
      </c>
      <c r="V1735">
        <v>38337</v>
      </c>
      <c r="W1735" s="6">
        <v>39906.599074074074</v>
      </c>
      <c r="X1735" t="s">
        <v>5485</v>
      </c>
      <c r="Y1735" t="s">
        <v>26</v>
      </c>
    </row>
    <row r="1736" spans="1:25" x14ac:dyDescent="0.35">
      <c r="A1736" t="s">
        <v>5488</v>
      </c>
      <c r="B1736" t="s">
        <v>5489</v>
      </c>
      <c r="C1736" s="5">
        <v>43888.947870370372</v>
      </c>
      <c r="D1736" s="5">
        <f t="shared" ref="D1736:D1799" si="28">DATEVALUE(_xlfn.CONCAT(MONTH(C1736),"/",DAY(C1736),"/",YEAR(C1736)))</f>
        <v>43888</v>
      </c>
      <c r="E1736" t="s">
        <v>5490</v>
      </c>
      <c r="F1736" t="s">
        <v>30</v>
      </c>
      <c r="G1736" t="s">
        <v>144</v>
      </c>
      <c r="H1736">
        <v>14</v>
      </c>
      <c r="I1736">
        <v>28</v>
      </c>
      <c r="J1736" t="s">
        <v>95</v>
      </c>
      <c r="K1736" t="s">
        <v>33</v>
      </c>
      <c r="L1736" t="s">
        <v>96</v>
      </c>
      <c r="M1736" t="s">
        <v>97</v>
      </c>
      <c r="N1736" t="s">
        <v>98</v>
      </c>
      <c r="O1736" t="s">
        <v>99</v>
      </c>
      <c r="P1736" t="s">
        <v>50</v>
      </c>
      <c r="Q1736" t="s">
        <v>100</v>
      </c>
      <c r="R1736" t="s">
        <v>40</v>
      </c>
      <c r="S1736">
        <v>129288</v>
      </c>
      <c r="T1736">
        <v>761</v>
      </c>
      <c r="U1736">
        <v>1619</v>
      </c>
      <c r="V1736">
        <v>38337</v>
      </c>
      <c r="W1736" s="6">
        <v>39906.599074074074</v>
      </c>
      <c r="X1736" t="s">
        <v>5488</v>
      </c>
      <c r="Y1736" t="s">
        <v>26</v>
      </c>
    </row>
    <row r="1737" spans="1:25" x14ac:dyDescent="0.35">
      <c r="A1737" t="s">
        <v>5491</v>
      </c>
      <c r="B1737" t="s">
        <v>5492</v>
      </c>
      <c r="C1737" s="5">
        <v>43888.947106481479</v>
      </c>
      <c r="D1737" s="5">
        <f t="shared" si="28"/>
        <v>43888</v>
      </c>
      <c r="E1737" t="s">
        <v>5493</v>
      </c>
      <c r="F1737" t="s">
        <v>30</v>
      </c>
      <c r="G1737" t="s">
        <v>4067</v>
      </c>
      <c r="H1737">
        <v>1</v>
      </c>
      <c r="I1737">
        <v>1</v>
      </c>
      <c r="J1737" t="s">
        <v>95</v>
      </c>
      <c r="K1737" t="s">
        <v>33</v>
      </c>
      <c r="L1737" t="s">
        <v>96</v>
      </c>
      <c r="M1737" t="s">
        <v>97</v>
      </c>
      <c r="N1737" t="s">
        <v>98</v>
      </c>
      <c r="O1737" t="s">
        <v>99</v>
      </c>
      <c r="P1737" t="s">
        <v>50</v>
      </c>
      <c r="Q1737" t="s">
        <v>100</v>
      </c>
      <c r="R1737" t="s">
        <v>40</v>
      </c>
      <c r="S1737">
        <v>129288</v>
      </c>
      <c r="T1737">
        <v>761</v>
      </c>
      <c r="U1737">
        <v>1619</v>
      </c>
      <c r="V1737">
        <v>38337</v>
      </c>
      <c r="W1737" s="6">
        <v>39906.599074074074</v>
      </c>
      <c r="X1737" t="s">
        <v>5491</v>
      </c>
      <c r="Y1737" t="s">
        <v>26</v>
      </c>
    </row>
    <row r="1738" spans="1:25" x14ac:dyDescent="0.35">
      <c r="A1738" t="s">
        <v>5494</v>
      </c>
      <c r="B1738" t="s">
        <v>5495</v>
      </c>
      <c r="C1738" s="5">
        <v>43888.944756944446</v>
      </c>
      <c r="D1738" s="5">
        <f t="shared" si="28"/>
        <v>43888</v>
      </c>
      <c r="E1738" t="s">
        <v>5496</v>
      </c>
      <c r="F1738" t="s">
        <v>30</v>
      </c>
      <c r="G1738" t="s">
        <v>68</v>
      </c>
      <c r="H1738">
        <v>3</v>
      </c>
      <c r="I1738">
        <v>21</v>
      </c>
      <c r="J1738" t="s">
        <v>95</v>
      </c>
      <c r="K1738" t="s">
        <v>33</v>
      </c>
      <c r="L1738" t="s">
        <v>96</v>
      </c>
      <c r="M1738" t="s">
        <v>97</v>
      </c>
      <c r="N1738" t="s">
        <v>98</v>
      </c>
      <c r="O1738" t="s">
        <v>99</v>
      </c>
      <c r="P1738" t="s">
        <v>50</v>
      </c>
      <c r="Q1738" t="s">
        <v>100</v>
      </c>
      <c r="R1738" t="s">
        <v>40</v>
      </c>
      <c r="S1738">
        <v>129288</v>
      </c>
      <c r="T1738">
        <v>761</v>
      </c>
      <c r="U1738">
        <v>1619</v>
      </c>
      <c r="V1738">
        <v>38337</v>
      </c>
      <c r="W1738" s="6">
        <v>39906.599074074074</v>
      </c>
      <c r="X1738" t="s">
        <v>5494</v>
      </c>
      <c r="Y1738" t="s">
        <v>25</v>
      </c>
    </row>
    <row r="1739" spans="1:25" x14ac:dyDescent="0.35">
      <c r="A1739" t="s">
        <v>5497</v>
      </c>
      <c r="B1739" t="s">
        <v>5498</v>
      </c>
      <c r="C1739" s="5">
        <v>43888.923993055556</v>
      </c>
      <c r="D1739" s="5">
        <f t="shared" si="28"/>
        <v>43888</v>
      </c>
      <c r="E1739" t="s">
        <v>5499</v>
      </c>
      <c r="F1739" t="s">
        <v>30</v>
      </c>
      <c r="G1739" t="s">
        <v>31</v>
      </c>
      <c r="H1739">
        <v>59</v>
      </c>
      <c r="I1739">
        <v>93</v>
      </c>
      <c r="J1739" t="s">
        <v>32</v>
      </c>
      <c r="K1739" t="s">
        <v>33</v>
      </c>
      <c r="L1739" t="s">
        <v>34</v>
      </c>
      <c r="M1739" t="s">
        <v>35</v>
      </c>
      <c r="N1739" t="s">
        <v>36</v>
      </c>
      <c r="O1739" t="s">
        <v>37</v>
      </c>
      <c r="P1739" t="s">
        <v>38</v>
      </c>
      <c r="Q1739" t="s">
        <v>39</v>
      </c>
      <c r="R1739" t="s">
        <v>40</v>
      </c>
      <c r="S1739">
        <v>7483989</v>
      </c>
      <c r="T1739">
        <v>1347</v>
      </c>
      <c r="U1739">
        <v>2007</v>
      </c>
      <c r="V1739">
        <v>709880</v>
      </c>
      <c r="W1739" s="6">
        <v>39926.837002314816</v>
      </c>
      <c r="X1739" t="s">
        <v>5497</v>
      </c>
      <c r="Y1739" t="s">
        <v>25</v>
      </c>
    </row>
    <row r="1740" spans="1:25" x14ac:dyDescent="0.35">
      <c r="A1740" t="s">
        <v>5500</v>
      </c>
      <c r="B1740" t="s">
        <v>5501</v>
      </c>
      <c r="C1740" s="5">
        <v>43888.923518518517</v>
      </c>
      <c r="D1740" s="5">
        <f t="shared" si="28"/>
        <v>43888</v>
      </c>
      <c r="E1740" t="s">
        <v>5502</v>
      </c>
      <c r="F1740" t="s">
        <v>116</v>
      </c>
      <c r="G1740" t="s">
        <v>144</v>
      </c>
      <c r="H1740">
        <v>0</v>
      </c>
      <c r="I1740">
        <v>3</v>
      </c>
      <c r="J1740" t="s">
        <v>801</v>
      </c>
      <c r="K1740" t="s">
        <v>33</v>
      </c>
      <c r="L1740" t="s">
        <v>802</v>
      </c>
      <c r="M1740" t="s">
        <v>803</v>
      </c>
      <c r="N1740" t="s">
        <v>804</v>
      </c>
      <c r="O1740" t="s">
        <v>805</v>
      </c>
      <c r="P1740" t="s">
        <v>38</v>
      </c>
      <c r="Q1740" t="s">
        <v>806</v>
      </c>
      <c r="R1740" t="s">
        <v>40</v>
      </c>
      <c r="S1740">
        <v>47087</v>
      </c>
      <c r="T1740">
        <v>8498</v>
      </c>
      <c r="U1740">
        <v>8104</v>
      </c>
      <c r="V1740">
        <v>46227</v>
      </c>
      <c r="W1740" s="6">
        <v>39726.199837962966</v>
      </c>
      <c r="X1740" t="s">
        <v>5500</v>
      </c>
      <c r="Y1740" t="s">
        <v>25</v>
      </c>
    </row>
    <row r="1741" spans="1:25" x14ac:dyDescent="0.35">
      <c r="A1741" t="s">
        <v>5503</v>
      </c>
      <c r="B1741" t="s">
        <v>5504</v>
      </c>
      <c r="C1741" s="5">
        <v>43888.916458333333</v>
      </c>
      <c r="D1741" s="5">
        <f t="shared" si="28"/>
        <v>43888</v>
      </c>
      <c r="E1741" t="s">
        <v>5505</v>
      </c>
      <c r="F1741" t="s">
        <v>30</v>
      </c>
      <c r="G1741" t="s">
        <v>144</v>
      </c>
      <c r="H1741">
        <v>1</v>
      </c>
      <c r="I1741">
        <v>16</v>
      </c>
      <c r="J1741" t="s">
        <v>95</v>
      </c>
      <c r="K1741" t="s">
        <v>33</v>
      </c>
      <c r="L1741" t="s">
        <v>96</v>
      </c>
      <c r="M1741" t="s">
        <v>97</v>
      </c>
      <c r="N1741" t="s">
        <v>98</v>
      </c>
      <c r="O1741" t="s">
        <v>99</v>
      </c>
      <c r="P1741" t="s">
        <v>50</v>
      </c>
      <c r="Q1741" t="s">
        <v>100</v>
      </c>
      <c r="R1741" t="s">
        <v>40</v>
      </c>
      <c r="S1741">
        <v>129288</v>
      </c>
      <c r="T1741">
        <v>761</v>
      </c>
      <c r="U1741">
        <v>1619</v>
      </c>
      <c r="V1741">
        <v>38337</v>
      </c>
      <c r="W1741" s="6">
        <v>39906.599074074074</v>
      </c>
      <c r="X1741" t="s">
        <v>5503</v>
      </c>
      <c r="Y1741" t="s">
        <v>25</v>
      </c>
    </row>
    <row r="1742" spans="1:25" x14ac:dyDescent="0.35">
      <c r="A1742" t="s">
        <v>5506</v>
      </c>
      <c r="B1742" t="s">
        <v>5507</v>
      </c>
      <c r="C1742" s="5">
        <v>43888.91097222222</v>
      </c>
      <c r="D1742" s="5">
        <f t="shared" si="28"/>
        <v>43888</v>
      </c>
      <c r="E1742" t="s">
        <v>5508</v>
      </c>
      <c r="F1742" t="s">
        <v>75</v>
      </c>
      <c r="G1742" t="s">
        <v>44</v>
      </c>
      <c r="H1742">
        <v>0</v>
      </c>
      <c r="I1742">
        <v>0</v>
      </c>
      <c r="J1742" t="s">
        <v>419</v>
      </c>
      <c r="K1742" t="s">
        <v>33</v>
      </c>
      <c r="L1742" t="s">
        <v>420</v>
      </c>
      <c r="M1742" t="s">
        <v>421</v>
      </c>
      <c r="N1742" t="s">
        <v>422</v>
      </c>
      <c r="O1742" t="s">
        <v>423</v>
      </c>
      <c r="P1742" t="s">
        <v>50</v>
      </c>
      <c r="Q1742" t="s">
        <v>424</v>
      </c>
      <c r="R1742" t="s">
        <v>40</v>
      </c>
      <c r="S1742">
        <v>40259</v>
      </c>
      <c r="T1742">
        <v>2445</v>
      </c>
      <c r="U1742">
        <v>1703</v>
      </c>
      <c r="V1742">
        <v>164752</v>
      </c>
      <c r="W1742" s="6">
        <v>39927.606261574074</v>
      </c>
      <c r="X1742" t="s">
        <v>5506</v>
      </c>
      <c r="Y1742" t="s">
        <v>25</v>
      </c>
    </row>
    <row r="1743" spans="1:25" x14ac:dyDescent="0.35">
      <c r="A1743" t="s">
        <v>5509</v>
      </c>
      <c r="B1743" t="s">
        <v>5510</v>
      </c>
      <c r="C1743" s="5">
        <v>43888.879803240743</v>
      </c>
      <c r="D1743" s="5">
        <f t="shared" si="28"/>
        <v>43888</v>
      </c>
      <c r="E1743" t="s">
        <v>5511</v>
      </c>
      <c r="F1743" t="s">
        <v>30</v>
      </c>
      <c r="G1743" t="s">
        <v>144</v>
      </c>
      <c r="H1743">
        <v>14</v>
      </c>
      <c r="I1743">
        <v>104</v>
      </c>
      <c r="J1743" t="s">
        <v>349</v>
      </c>
      <c r="K1743" t="s">
        <v>33</v>
      </c>
      <c r="L1743" t="s">
        <v>350</v>
      </c>
      <c r="M1743" t="s">
        <v>351</v>
      </c>
      <c r="N1743" t="s">
        <v>352</v>
      </c>
      <c r="O1743" t="s">
        <v>353</v>
      </c>
      <c r="P1743" t="s">
        <v>50</v>
      </c>
      <c r="Q1743" t="s">
        <v>354</v>
      </c>
      <c r="R1743" t="s">
        <v>40</v>
      </c>
      <c r="S1743">
        <v>167984</v>
      </c>
      <c r="T1743">
        <v>1275</v>
      </c>
      <c r="U1743">
        <v>74596</v>
      </c>
      <c r="V1743">
        <v>84729</v>
      </c>
      <c r="W1743" s="6">
        <v>41424.503078703703</v>
      </c>
      <c r="X1743" t="s">
        <v>5509</v>
      </c>
      <c r="Y1743" t="s">
        <v>26</v>
      </c>
    </row>
    <row r="1744" spans="1:25" x14ac:dyDescent="0.35">
      <c r="A1744" t="s">
        <v>5512</v>
      </c>
      <c r="B1744" t="s">
        <v>5513</v>
      </c>
      <c r="C1744" s="5">
        <v>43888.870057870372</v>
      </c>
      <c r="D1744" s="5">
        <f t="shared" si="28"/>
        <v>43888</v>
      </c>
      <c r="E1744" t="s">
        <v>5514</v>
      </c>
      <c r="F1744" t="s">
        <v>30</v>
      </c>
      <c r="G1744" t="s">
        <v>68</v>
      </c>
      <c r="H1744">
        <v>346</v>
      </c>
      <c r="I1744">
        <v>525</v>
      </c>
      <c r="J1744" t="s">
        <v>95</v>
      </c>
      <c r="K1744" t="s">
        <v>33</v>
      </c>
      <c r="L1744" t="s">
        <v>96</v>
      </c>
      <c r="M1744" t="s">
        <v>97</v>
      </c>
      <c r="N1744" t="s">
        <v>98</v>
      </c>
      <c r="O1744" t="s">
        <v>99</v>
      </c>
      <c r="P1744" t="s">
        <v>50</v>
      </c>
      <c r="Q1744" t="s">
        <v>100</v>
      </c>
      <c r="R1744" t="s">
        <v>40</v>
      </c>
      <c r="S1744">
        <v>129288</v>
      </c>
      <c r="T1744">
        <v>761</v>
      </c>
      <c r="U1744">
        <v>1619</v>
      </c>
      <c r="V1744">
        <v>38337</v>
      </c>
      <c r="W1744" s="6">
        <v>39906.599074074074</v>
      </c>
      <c r="X1744" t="s">
        <v>5512</v>
      </c>
      <c r="Y1744" t="s">
        <v>26</v>
      </c>
    </row>
    <row r="1745" spans="1:25" x14ac:dyDescent="0.35">
      <c r="A1745" t="s">
        <v>5515</v>
      </c>
      <c r="B1745" t="s">
        <v>5516</v>
      </c>
      <c r="C1745" s="5">
        <v>43888.868472222224</v>
      </c>
      <c r="D1745" s="5">
        <f t="shared" si="28"/>
        <v>43888</v>
      </c>
      <c r="E1745" t="s">
        <v>5517</v>
      </c>
      <c r="F1745" t="s">
        <v>30</v>
      </c>
      <c r="G1745" t="s">
        <v>144</v>
      </c>
      <c r="H1745">
        <v>163</v>
      </c>
      <c r="I1745">
        <v>258</v>
      </c>
      <c r="J1745" t="s">
        <v>95</v>
      </c>
      <c r="K1745" t="s">
        <v>33</v>
      </c>
      <c r="L1745" t="s">
        <v>96</v>
      </c>
      <c r="M1745" t="s">
        <v>97</v>
      </c>
      <c r="N1745" t="s">
        <v>98</v>
      </c>
      <c r="O1745" t="s">
        <v>99</v>
      </c>
      <c r="P1745" t="s">
        <v>50</v>
      </c>
      <c r="Q1745" t="s">
        <v>100</v>
      </c>
      <c r="R1745" t="s">
        <v>40</v>
      </c>
      <c r="S1745">
        <v>129288</v>
      </c>
      <c r="T1745">
        <v>761</v>
      </c>
      <c r="U1745">
        <v>1619</v>
      </c>
      <c r="V1745">
        <v>38337</v>
      </c>
      <c r="W1745" s="6">
        <v>39906.599074074074</v>
      </c>
      <c r="X1745" t="s">
        <v>5515</v>
      </c>
      <c r="Y1745" t="s">
        <v>25</v>
      </c>
    </row>
    <row r="1746" spans="1:25" x14ac:dyDescent="0.35">
      <c r="A1746" t="s">
        <v>5518</v>
      </c>
      <c r="B1746" t="s">
        <v>5519</v>
      </c>
      <c r="C1746" s="5">
        <v>43888.696493055555</v>
      </c>
      <c r="D1746" s="5">
        <f t="shared" si="28"/>
        <v>43888</v>
      </c>
      <c r="E1746" t="s">
        <v>5520</v>
      </c>
      <c r="F1746" t="s">
        <v>30</v>
      </c>
      <c r="G1746" t="s">
        <v>31</v>
      </c>
      <c r="H1746">
        <v>10</v>
      </c>
      <c r="I1746">
        <v>49</v>
      </c>
      <c r="J1746" t="s">
        <v>32</v>
      </c>
      <c r="K1746" t="s">
        <v>33</v>
      </c>
      <c r="L1746" t="s">
        <v>34</v>
      </c>
      <c r="M1746" t="s">
        <v>35</v>
      </c>
      <c r="N1746" t="s">
        <v>36</v>
      </c>
      <c r="O1746" t="s">
        <v>37</v>
      </c>
      <c r="P1746" t="s">
        <v>38</v>
      </c>
      <c r="Q1746" t="s">
        <v>39</v>
      </c>
      <c r="R1746" t="s">
        <v>40</v>
      </c>
      <c r="S1746">
        <v>7483989</v>
      </c>
      <c r="T1746">
        <v>1347</v>
      </c>
      <c r="U1746">
        <v>2007</v>
      </c>
      <c r="V1746">
        <v>709880</v>
      </c>
      <c r="W1746" s="6">
        <v>39926.837002314816</v>
      </c>
      <c r="X1746" t="s">
        <v>5518</v>
      </c>
      <c r="Y1746" t="s">
        <v>26</v>
      </c>
    </row>
    <row r="1747" spans="1:25" ht="72.5" x14ac:dyDescent="0.35">
      <c r="A1747" t="s">
        <v>5521</v>
      </c>
      <c r="B1747" t="s">
        <v>5522</v>
      </c>
      <c r="C1747" s="5">
        <v>43888.694027777776</v>
      </c>
      <c r="D1747" s="5">
        <f t="shared" si="28"/>
        <v>43888</v>
      </c>
      <c r="E1747" s="8" t="s">
        <v>5523</v>
      </c>
      <c r="F1747" t="s">
        <v>116</v>
      </c>
      <c r="G1747" t="s">
        <v>144</v>
      </c>
      <c r="H1747">
        <v>23</v>
      </c>
      <c r="I1747">
        <v>30</v>
      </c>
      <c r="J1747" t="s">
        <v>32</v>
      </c>
      <c r="K1747" t="s">
        <v>33</v>
      </c>
      <c r="L1747" t="s">
        <v>34</v>
      </c>
      <c r="M1747" t="s">
        <v>35</v>
      </c>
      <c r="N1747" t="s">
        <v>36</v>
      </c>
      <c r="O1747" t="s">
        <v>37</v>
      </c>
      <c r="P1747" t="s">
        <v>38</v>
      </c>
      <c r="Q1747" t="s">
        <v>39</v>
      </c>
      <c r="R1747" t="s">
        <v>40</v>
      </c>
      <c r="S1747">
        <v>7483989</v>
      </c>
      <c r="T1747">
        <v>1347</v>
      </c>
      <c r="U1747">
        <v>2007</v>
      </c>
      <c r="V1747">
        <v>709880</v>
      </c>
      <c r="W1747" s="6">
        <v>39926.837002314816</v>
      </c>
      <c r="X1747" t="s">
        <v>5521</v>
      </c>
      <c r="Y1747" t="s">
        <v>24</v>
      </c>
    </row>
    <row r="1748" spans="1:25" ht="72.5" x14ac:dyDescent="0.35">
      <c r="A1748" t="s">
        <v>5524</v>
      </c>
      <c r="B1748" t="s">
        <v>5525</v>
      </c>
      <c r="C1748" s="5">
        <v>43888.673668981479</v>
      </c>
      <c r="D1748" s="5">
        <f t="shared" si="28"/>
        <v>43888</v>
      </c>
      <c r="E1748" s="8" t="s">
        <v>5526</v>
      </c>
      <c r="F1748" t="s">
        <v>30</v>
      </c>
      <c r="G1748" t="s">
        <v>31</v>
      </c>
      <c r="H1748">
        <v>57</v>
      </c>
      <c r="I1748">
        <v>77</v>
      </c>
      <c r="J1748" t="s">
        <v>32</v>
      </c>
      <c r="K1748" t="s">
        <v>33</v>
      </c>
      <c r="L1748" t="s">
        <v>34</v>
      </c>
      <c r="M1748" t="s">
        <v>35</v>
      </c>
      <c r="N1748" t="s">
        <v>36</v>
      </c>
      <c r="O1748" t="s">
        <v>37</v>
      </c>
      <c r="P1748" t="s">
        <v>38</v>
      </c>
      <c r="Q1748" t="s">
        <v>39</v>
      </c>
      <c r="R1748" t="s">
        <v>40</v>
      </c>
      <c r="S1748">
        <v>7483989</v>
      </c>
      <c r="T1748">
        <v>1347</v>
      </c>
      <c r="U1748">
        <v>2007</v>
      </c>
      <c r="V1748">
        <v>709880</v>
      </c>
      <c r="W1748" s="6">
        <v>39926.837002314816</v>
      </c>
      <c r="X1748" t="s">
        <v>5524</v>
      </c>
      <c r="Y1748" t="s">
        <v>25</v>
      </c>
    </row>
    <row r="1749" spans="1:25" ht="116" x14ac:dyDescent="0.35">
      <c r="A1749" t="s">
        <v>5527</v>
      </c>
      <c r="B1749" t="s">
        <v>5528</v>
      </c>
      <c r="C1749" s="5">
        <v>43888.659398148149</v>
      </c>
      <c r="D1749" s="5">
        <f t="shared" si="28"/>
        <v>43888</v>
      </c>
      <c r="E1749" s="8" t="s">
        <v>5529</v>
      </c>
      <c r="F1749" t="s">
        <v>75</v>
      </c>
      <c r="G1749" t="s">
        <v>144</v>
      </c>
      <c r="H1749">
        <v>0</v>
      </c>
      <c r="I1749">
        <v>0</v>
      </c>
      <c r="J1749" t="s">
        <v>419</v>
      </c>
      <c r="K1749" t="s">
        <v>33</v>
      </c>
      <c r="L1749" t="s">
        <v>420</v>
      </c>
      <c r="M1749" t="s">
        <v>421</v>
      </c>
      <c r="N1749" t="s">
        <v>422</v>
      </c>
      <c r="O1749" t="s">
        <v>423</v>
      </c>
      <c r="P1749" t="s">
        <v>50</v>
      </c>
      <c r="Q1749" t="s">
        <v>424</v>
      </c>
      <c r="R1749" t="s">
        <v>40</v>
      </c>
      <c r="S1749">
        <v>40259</v>
      </c>
      <c r="T1749">
        <v>2445</v>
      </c>
      <c r="U1749">
        <v>1703</v>
      </c>
      <c r="V1749">
        <v>164752</v>
      </c>
      <c r="W1749" s="6">
        <v>39927.606261574074</v>
      </c>
      <c r="X1749" t="s">
        <v>5527</v>
      </c>
      <c r="Y1749" t="s">
        <v>26</v>
      </c>
    </row>
    <row r="1750" spans="1:25" x14ac:dyDescent="0.35">
      <c r="A1750" t="s">
        <v>5530</v>
      </c>
      <c r="B1750" t="s">
        <v>5531</v>
      </c>
      <c r="C1750" s="5">
        <v>43888.652395833335</v>
      </c>
      <c r="D1750" s="5">
        <f t="shared" si="28"/>
        <v>43888</v>
      </c>
      <c r="E1750" t="s">
        <v>5532</v>
      </c>
      <c r="F1750" t="s">
        <v>30</v>
      </c>
      <c r="G1750" t="s">
        <v>68</v>
      </c>
      <c r="H1750">
        <v>14</v>
      </c>
      <c r="I1750">
        <v>26</v>
      </c>
      <c r="J1750" t="s">
        <v>95</v>
      </c>
      <c r="K1750" t="s">
        <v>33</v>
      </c>
      <c r="L1750" t="s">
        <v>96</v>
      </c>
      <c r="M1750" t="s">
        <v>97</v>
      </c>
      <c r="N1750" t="s">
        <v>98</v>
      </c>
      <c r="O1750" t="s">
        <v>99</v>
      </c>
      <c r="P1750" t="s">
        <v>50</v>
      </c>
      <c r="Q1750" t="s">
        <v>100</v>
      </c>
      <c r="R1750" t="s">
        <v>40</v>
      </c>
      <c r="S1750">
        <v>129288</v>
      </c>
      <c r="T1750">
        <v>761</v>
      </c>
      <c r="U1750">
        <v>1619</v>
      </c>
      <c r="V1750">
        <v>38337</v>
      </c>
      <c r="W1750" s="6">
        <v>39906.599074074074</v>
      </c>
      <c r="X1750" t="s">
        <v>5530</v>
      </c>
      <c r="Y1750" t="s">
        <v>26</v>
      </c>
    </row>
    <row r="1751" spans="1:25" x14ac:dyDescent="0.35">
      <c r="A1751" t="s">
        <v>5533</v>
      </c>
      <c r="B1751" t="s">
        <v>5534</v>
      </c>
      <c r="C1751" s="5">
        <v>43888.625104166669</v>
      </c>
      <c r="D1751" s="5">
        <f t="shared" si="28"/>
        <v>43888</v>
      </c>
      <c r="E1751" t="s">
        <v>5535</v>
      </c>
      <c r="F1751" t="s">
        <v>30</v>
      </c>
      <c r="G1751" t="s">
        <v>144</v>
      </c>
      <c r="H1751">
        <v>0</v>
      </c>
      <c r="I1751">
        <v>3</v>
      </c>
      <c r="J1751" t="s">
        <v>95</v>
      </c>
      <c r="K1751" t="s">
        <v>33</v>
      </c>
      <c r="L1751" t="s">
        <v>96</v>
      </c>
      <c r="M1751" t="s">
        <v>97</v>
      </c>
      <c r="N1751" t="s">
        <v>98</v>
      </c>
      <c r="O1751" t="s">
        <v>99</v>
      </c>
      <c r="P1751" t="s">
        <v>50</v>
      </c>
      <c r="Q1751" t="s">
        <v>100</v>
      </c>
      <c r="R1751" t="s">
        <v>40</v>
      </c>
      <c r="S1751">
        <v>129288</v>
      </c>
      <c r="T1751">
        <v>761</v>
      </c>
      <c r="U1751">
        <v>1619</v>
      </c>
      <c r="V1751">
        <v>38337</v>
      </c>
      <c r="W1751" s="6">
        <v>39906.599074074074</v>
      </c>
      <c r="X1751" t="s">
        <v>5533</v>
      </c>
      <c r="Y1751" t="s">
        <v>25</v>
      </c>
    </row>
    <row r="1752" spans="1:25" x14ac:dyDescent="0.35">
      <c r="A1752" t="s">
        <v>5536</v>
      </c>
      <c r="B1752" t="s">
        <v>5537</v>
      </c>
      <c r="C1752" s="5">
        <v>43888.621944444443</v>
      </c>
      <c r="D1752" s="5">
        <f t="shared" si="28"/>
        <v>43888</v>
      </c>
      <c r="E1752" t="s">
        <v>5538</v>
      </c>
      <c r="F1752" t="s">
        <v>30</v>
      </c>
      <c r="G1752" t="s">
        <v>144</v>
      </c>
      <c r="H1752">
        <v>46</v>
      </c>
      <c r="I1752">
        <v>66</v>
      </c>
      <c r="J1752" t="s">
        <v>95</v>
      </c>
      <c r="K1752" t="s">
        <v>33</v>
      </c>
      <c r="L1752" t="s">
        <v>96</v>
      </c>
      <c r="M1752" t="s">
        <v>97</v>
      </c>
      <c r="N1752" t="s">
        <v>98</v>
      </c>
      <c r="O1752" t="s">
        <v>99</v>
      </c>
      <c r="P1752" t="s">
        <v>50</v>
      </c>
      <c r="Q1752" t="s">
        <v>100</v>
      </c>
      <c r="R1752" t="s">
        <v>40</v>
      </c>
      <c r="S1752">
        <v>129288</v>
      </c>
      <c r="T1752">
        <v>761</v>
      </c>
      <c r="U1752">
        <v>1619</v>
      </c>
      <c r="V1752">
        <v>38337</v>
      </c>
      <c r="W1752" s="6">
        <v>39906.599074074074</v>
      </c>
      <c r="X1752" t="s">
        <v>5536</v>
      </c>
      <c r="Y1752" s="9" t="s">
        <v>26</v>
      </c>
    </row>
    <row r="1753" spans="1:25" x14ac:dyDescent="0.35">
      <c r="A1753" t="s">
        <v>5539</v>
      </c>
      <c r="B1753" t="s">
        <v>5540</v>
      </c>
      <c r="C1753" s="5">
        <v>43888.621064814812</v>
      </c>
      <c r="D1753" s="5">
        <f t="shared" si="28"/>
        <v>43888</v>
      </c>
      <c r="E1753" t="s">
        <v>5541</v>
      </c>
      <c r="F1753" t="s">
        <v>75</v>
      </c>
      <c r="G1753" t="s">
        <v>68</v>
      </c>
      <c r="H1753">
        <v>0</v>
      </c>
      <c r="I1753">
        <v>0</v>
      </c>
      <c r="J1753" t="s">
        <v>32</v>
      </c>
      <c r="K1753" t="s">
        <v>33</v>
      </c>
      <c r="L1753" t="s">
        <v>34</v>
      </c>
      <c r="M1753" t="s">
        <v>35</v>
      </c>
      <c r="N1753" t="s">
        <v>36</v>
      </c>
      <c r="O1753" t="s">
        <v>37</v>
      </c>
      <c r="P1753" t="s">
        <v>38</v>
      </c>
      <c r="Q1753" t="s">
        <v>39</v>
      </c>
      <c r="R1753" t="s">
        <v>40</v>
      </c>
      <c r="S1753">
        <v>7483989</v>
      </c>
      <c r="T1753">
        <v>1347</v>
      </c>
      <c r="U1753">
        <v>2007</v>
      </c>
      <c r="V1753">
        <v>709880</v>
      </c>
      <c r="W1753" s="6">
        <v>39926.837002314816</v>
      </c>
      <c r="X1753" t="s">
        <v>5539</v>
      </c>
      <c r="Y1753" t="s">
        <v>25</v>
      </c>
    </row>
    <row r="1754" spans="1:25" x14ac:dyDescent="0.35">
      <c r="A1754" t="s">
        <v>5542</v>
      </c>
      <c r="B1754" t="s">
        <v>5543</v>
      </c>
      <c r="C1754" s="5">
        <v>43888.612743055557</v>
      </c>
      <c r="D1754" s="5">
        <f t="shared" si="28"/>
        <v>43888</v>
      </c>
      <c r="E1754" t="s">
        <v>5544</v>
      </c>
      <c r="F1754" t="s">
        <v>75</v>
      </c>
      <c r="G1754" t="s">
        <v>4067</v>
      </c>
      <c r="H1754">
        <v>0</v>
      </c>
      <c r="I1754">
        <v>0</v>
      </c>
      <c r="J1754" t="s">
        <v>56</v>
      </c>
      <c r="K1754" t="s">
        <v>33</v>
      </c>
      <c r="L1754" t="s">
        <v>57</v>
      </c>
      <c r="M1754" t="s">
        <v>58</v>
      </c>
      <c r="N1754" t="s">
        <v>59</v>
      </c>
      <c r="O1754" t="s">
        <v>60</v>
      </c>
      <c r="P1754" t="s">
        <v>50</v>
      </c>
      <c r="Q1754" t="s">
        <v>61</v>
      </c>
      <c r="R1754" t="s">
        <v>40</v>
      </c>
      <c r="S1754">
        <v>61841</v>
      </c>
      <c r="T1754">
        <v>3177</v>
      </c>
      <c r="U1754">
        <v>25315</v>
      </c>
      <c r="V1754">
        <v>143761</v>
      </c>
      <c r="W1754" s="6">
        <v>40202.631284722222</v>
      </c>
      <c r="X1754" t="s">
        <v>5542</v>
      </c>
      <c r="Y1754" t="s">
        <v>25</v>
      </c>
    </row>
    <row r="1755" spans="1:25" x14ac:dyDescent="0.35">
      <c r="A1755" t="s">
        <v>5545</v>
      </c>
      <c r="B1755" t="s">
        <v>5546</v>
      </c>
      <c r="C1755" s="5">
        <v>43888.611898148149</v>
      </c>
      <c r="D1755" s="5">
        <f t="shared" si="28"/>
        <v>43888</v>
      </c>
      <c r="E1755" t="s">
        <v>5547</v>
      </c>
      <c r="F1755" t="s">
        <v>116</v>
      </c>
      <c r="G1755" t="s">
        <v>144</v>
      </c>
      <c r="H1755">
        <v>6</v>
      </c>
      <c r="I1755">
        <v>17</v>
      </c>
      <c r="J1755" t="s">
        <v>95</v>
      </c>
      <c r="K1755" t="s">
        <v>33</v>
      </c>
      <c r="L1755" t="s">
        <v>96</v>
      </c>
      <c r="M1755" t="s">
        <v>97</v>
      </c>
      <c r="N1755" t="s">
        <v>98</v>
      </c>
      <c r="O1755" t="s">
        <v>99</v>
      </c>
      <c r="P1755" t="s">
        <v>50</v>
      </c>
      <c r="Q1755" t="s">
        <v>100</v>
      </c>
      <c r="R1755" t="s">
        <v>40</v>
      </c>
      <c r="S1755">
        <v>129288</v>
      </c>
      <c r="T1755">
        <v>761</v>
      </c>
      <c r="U1755">
        <v>1619</v>
      </c>
      <c r="V1755">
        <v>38337</v>
      </c>
      <c r="W1755" s="6">
        <v>39906.599074074074</v>
      </c>
      <c r="X1755" t="s">
        <v>5545</v>
      </c>
      <c r="Y1755" t="s">
        <v>25</v>
      </c>
    </row>
    <row r="1756" spans="1:25" x14ac:dyDescent="0.35">
      <c r="A1756" t="s">
        <v>5548</v>
      </c>
      <c r="B1756" t="s">
        <v>5549</v>
      </c>
      <c r="C1756" s="5">
        <v>43888.611481481479</v>
      </c>
      <c r="D1756" s="5">
        <f t="shared" si="28"/>
        <v>43888</v>
      </c>
      <c r="E1756" t="s">
        <v>5550</v>
      </c>
      <c r="F1756" t="s">
        <v>75</v>
      </c>
      <c r="G1756" t="s">
        <v>144</v>
      </c>
      <c r="H1756">
        <v>0</v>
      </c>
      <c r="I1756">
        <v>0</v>
      </c>
      <c r="J1756" t="s">
        <v>95</v>
      </c>
      <c r="K1756" t="s">
        <v>33</v>
      </c>
      <c r="L1756" t="s">
        <v>96</v>
      </c>
      <c r="M1756" t="s">
        <v>97</v>
      </c>
      <c r="N1756" t="s">
        <v>98</v>
      </c>
      <c r="O1756" t="s">
        <v>99</v>
      </c>
      <c r="P1756" t="s">
        <v>50</v>
      </c>
      <c r="Q1756" t="s">
        <v>100</v>
      </c>
      <c r="R1756" t="s">
        <v>40</v>
      </c>
      <c r="S1756">
        <v>129288</v>
      </c>
      <c r="T1756">
        <v>761</v>
      </c>
      <c r="U1756">
        <v>1619</v>
      </c>
      <c r="V1756">
        <v>38337</v>
      </c>
      <c r="W1756" s="6">
        <v>39906.599074074074</v>
      </c>
      <c r="X1756" t="s">
        <v>5548</v>
      </c>
      <c r="Y1756" t="s">
        <v>26</v>
      </c>
    </row>
    <row r="1757" spans="1:25" x14ac:dyDescent="0.35">
      <c r="A1757" t="s">
        <v>5551</v>
      </c>
      <c r="B1757" t="s">
        <v>5552</v>
      </c>
      <c r="C1757" s="5">
        <v>43888.587152777778</v>
      </c>
      <c r="D1757" s="5">
        <f t="shared" si="28"/>
        <v>43888</v>
      </c>
      <c r="E1757" t="s">
        <v>5553</v>
      </c>
      <c r="F1757" t="s">
        <v>30</v>
      </c>
      <c r="G1757" t="s">
        <v>68</v>
      </c>
      <c r="H1757">
        <v>43</v>
      </c>
      <c r="I1757">
        <v>81</v>
      </c>
      <c r="J1757" t="s">
        <v>95</v>
      </c>
      <c r="K1757" t="s">
        <v>33</v>
      </c>
      <c r="L1757" t="s">
        <v>96</v>
      </c>
      <c r="M1757" t="s">
        <v>97</v>
      </c>
      <c r="N1757" t="s">
        <v>98</v>
      </c>
      <c r="O1757" t="s">
        <v>99</v>
      </c>
      <c r="P1757" t="s">
        <v>50</v>
      </c>
      <c r="Q1757" t="s">
        <v>100</v>
      </c>
      <c r="R1757" t="s">
        <v>40</v>
      </c>
      <c r="S1757">
        <v>129288</v>
      </c>
      <c r="T1757">
        <v>761</v>
      </c>
      <c r="U1757">
        <v>1619</v>
      </c>
      <c r="V1757">
        <v>38337</v>
      </c>
      <c r="W1757" s="6">
        <v>39906.599074074074</v>
      </c>
      <c r="X1757" t="s">
        <v>5551</v>
      </c>
      <c r="Y1757" t="s">
        <v>25</v>
      </c>
    </row>
    <row r="1758" spans="1:25" x14ac:dyDescent="0.35">
      <c r="A1758" t="s">
        <v>5554</v>
      </c>
      <c r="B1758" t="s">
        <v>5555</v>
      </c>
      <c r="C1758" s="5">
        <v>43888.577928240738</v>
      </c>
      <c r="D1758" s="5">
        <f t="shared" si="28"/>
        <v>43888</v>
      </c>
      <c r="E1758" t="s">
        <v>5556</v>
      </c>
      <c r="F1758" t="s">
        <v>30</v>
      </c>
      <c r="G1758" t="s">
        <v>68</v>
      </c>
      <c r="H1758">
        <v>5</v>
      </c>
      <c r="I1758">
        <v>5</v>
      </c>
      <c r="J1758" t="s">
        <v>95</v>
      </c>
      <c r="K1758" t="s">
        <v>33</v>
      </c>
      <c r="L1758" t="s">
        <v>96</v>
      </c>
      <c r="M1758" t="s">
        <v>97</v>
      </c>
      <c r="N1758" t="s">
        <v>98</v>
      </c>
      <c r="O1758" t="s">
        <v>99</v>
      </c>
      <c r="P1758" t="s">
        <v>50</v>
      </c>
      <c r="Q1758" t="s">
        <v>100</v>
      </c>
      <c r="R1758" t="s">
        <v>40</v>
      </c>
      <c r="S1758">
        <v>129288</v>
      </c>
      <c r="T1758">
        <v>761</v>
      </c>
      <c r="U1758">
        <v>1619</v>
      </c>
      <c r="V1758">
        <v>38337</v>
      </c>
      <c r="W1758" s="6">
        <v>39906.599074074074</v>
      </c>
      <c r="X1758" t="s">
        <v>5554</v>
      </c>
      <c r="Y1758" t="s">
        <v>25</v>
      </c>
    </row>
    <row r="1759" spans="1:25" ht="87" x14ac:dyDescent="0.35">
      <c r="A1759" t="s">
        <v>5557</v>
      </c>
      <c r="B1759" t="s">
        <v>5558</v>
      </c>
      <c r="C1759" s="5">
        <v>43888.17769675926</v>
      </c>
      <c r="D1759" s="5">
        <f t="shared" si="28"/>
        <v>43888</v>
      </c>
      <c r="E1759" s="8" t="s">
        <v>5559</v>
      </c>
      <c r="F1759" t="s">
        <v>30</v>
      </c>
      <c r="G1759" t="s">
        <v>31</v>
      </c>
      <c r="H1759">
        <v>47</v>
      </c>
      <c r="I1759">
        <v>60</v>
      </c>
      <c r="J1759" t="s">
        <v>32</v>
      </c>
      <c r="K1759" t="s">
        <v>33</v>
      </c>
      <c r="L1759" t="s">
        <v>34</v>
      </c>
      <c r="M1759" t="s">
        <v>35</v>
      </c>
      <c r="N1759" t="s">
        <v>36</v>
      </c>
      <c r="O1759" t="s">
        <v>37</v>
      </c>
      <c r="P1759" t="s">
        <v>38</v>
      </c>
      <c r="Q1759" t="s">
        <v>39</v>
      </c>
      <c r="R1759" t="s">
        <v>40</v>
      </c>
      <c r="S1759">
        <v>7483989</v>
      </c>
      <c r="T1759">
        <v>1347</v>
      </c>
      <c r="U1759">
        <v>2007</v>
      </c>
      <c r="V1759">
        <v>709880</v>
      </c>
      <c r="W1759" s="6">
        <v>39926.837002314816</v>
      </c>
      <c r="X1759" t="s">
        <v>5557</v>
      </c>
      <c r="Y1759" t="s">
        <v>25</v>
      </c>
    </row>
    <row r="1760" spans="1:25" x14ac:dyDescent="0.35">
      <c r="A1760" t="s">
        <v>5560</v>
      </c>
      <c r="B1760" t="s">
        <v>5561</v>
      </c>
      <c r="C1760" s="5">
        <v>43888.018807870372</v>
      </c>
      <c r="D1760" s="5">
        <f t="shared" si="28"/>
        <v>43888</v>
      </c>
      <c r="E1760" t="s">
        <v>5562</v>
      </c>
      <c r="F1760" t="s">
        <v>30</v>
      </c>
      <c r="G1760" t="s">
        <v>31</v>
      </c>
      <c r="H1760">
        <v>51</v>
      </c>
      <c r="I1760">
        <v>70</v>
      </c>
      <c r="J1760" t="s">
        <v>32</v>
      </c>
      <c r="K1760" t="s">
        <v>33</v>
      </c>
      <c r="L1760" t="s">
        <v>34</v>
      </c>
      <c r="M1760" t="s">
        <v>35</v>
      </c>
      <c r="N1760" t="s">
        <v>36</v>
      </c>
      <c r="O1760" t="s">
        <v>37</v>
      </c>
      <c r="P1760" t="s">
        <v>38</v>
      </c>
      <c r="Q1760" t="s">
        <v>39</v>
      </c>
      <c r="R1760" t="s">
        <v>40</v>
      </c>
      <c r="S1760">
        <v>7483989</v>
      </c>
      <c r="T1760">
        <v>1347</v>
      </c>
      <c r="U1760">
        <v>2007</v>
      </c>
      <c r="V1760">
        <v>709880</v>
      </c>
      <c r="W1760" s="6">
        <v>39926.837002314816</v>
      </c>
      <c r="X1760" t="s">
        <v>5560</v>
      </c>
      <c r="Y1760" t="s">
        <v>25</v>
      </c>
    </row>
    <row r="1761" spans="1:25" x14ac:dyDescent="0.35">
      <c r="A1761" t="s">
        <v>5563</v>
      </c>
      <c r="B1761" t="s">
        <v>5564</v>
      </c>
      <c r="C1761" s="5">
        <v>43887.805185185185</v>
      </c>
      <c r="D1761" s="5">
        <f t="shared" si="28"/>
        <v>43887</v>
      </c>
      <c r="E1761" t="s">
        <v>5565</v>
      </c>
      <c r="F1761" t="s">
        <v>30</v>
      </c>
      <c r="G1761" t="s">
        <v>144</v>
      </c>
      <c r="H1761">
        <v>2</v>
      </c>
      <c r="I1761">
        <v>4</v>
      </c>
      <c r="J1761" t="s">
        <v>95</v>
      </c>
      <c r="K1761" t="s">
        <v>33</v>
      </c>
      <c r="L1761" t="s">
        <v>96</v>
      </c>
      <c r="M1761" t="s">
        <v>97</v>
      </c>
      <c r="N1761" t="s">
        <v>98</v>
      </c>
      <c r="O1761" t="s">
        <v>99</v>
      </c>
      <c r="P1761" t="s">
        <v>50</v>
      </c>
      <c r="Q1761" t="s">
        <v>100</v>
      </c>
      <c r="R1761" t="s">
        <v>40</v>
      </c>
      <c r="S1761">
        <v>129288</v>
      </c>
      <c r="T1761">
        <v>761</v>
      </c>
      <c r="U1761">
        <v>1619</v>
      </c>
      <c r="V1761">
        <v>38337</v>
      </c>
      <c r="W1761" s="6">
        <v>39906.599074074074</v>
      </c>
      <c r="X1761" t="s">
        <v>5563</v>
      </c>
      <c r="Y1761" t="s">
        <v>26</v>
      </c>
    </row>
    <row r="1762" spans="1:25" x14ac:dyDescent="0.35">
      <c r="A1762" t="s">
        <v>5566</v>
      </c>
      <c r="B1762" t="s">
        <v>5567</v>
      </c>
      <c r="C1762" s="5">
        <v>43887.764270833337</v>
      </c>
      <c r="D1762" s="5">
        <f t="shared" si="28"/>
        <v>43887</v>
      </c>
      <c r="E1762" t="s">
        <v>5568</v>
      </c>
      <c r="F1762" t="s">
        <v>75</v>
      </c>
      <c r="G1762" t="s">
        <v>44</v>
      </c>
      <c r="H1762">
        <v>0</v>
      </c>
      <c r="I1762">
        <v>0</v>
      </c>
      <c r="J1762" t="s">
        <v>56</v>
      </c>
      <c r="K1762" t="s">
        <v>33</v>
      </c>
      <c r="L1762" t="s">
        <v>57</v>
      </c>
      <c r="M1762" t="s">
        <v>58</v>
      </c>
      <c r="N1762" t="s">
        <v>59</v>
      </c>
      <c r="O1762" t="s">
        <v>60</v>
      </c>
      <c r="P1762" t="s">
        <v>50</v>
      </c>
      <c r="Q1762" t="s">
        <v>61</v>
      </c>
      <c r="R1762" t="s">
        <v>40</v>
      </c>
      <c r="S1762">
        <v>61841</v>
      </c>
      <c r="T1762">
        <v>3177</v>
      </c>
      <c r="U1762">
        <v>25315</v>
      </c>
      <c r="V1762">
        <v>143761</v>
      </c>
      <c r="W1762" s="6">
        <v>40202.631284722222</v>
      </c>
      <c r="X1762" t="s">
        <v>5566</v>
      </c>
      <c r="Y1762" t="s">
        <v>26</v>
      </c>
    </row>
    <row r="1763" spans="1:25" ht="58" x14ac:dyDescent="0.35">
      <c r="A1763" t="s">
        <v>5569</v>
      </c>
      <c r="B1763" t="s">
        <v>5570</v>
      </c>
      <c r="C1763" s="5">
        <v>43887.578703703701</v>
      </c>
      <c r="D1763" s="5">
        <f t="shared" si="28"/>
        <v>43887</v>
      </c>
      <c r="E1763" s="8" t="s">
        <v>5571</v>
      </c>
      <c r="F1763" t="s">
        <v>75</v>
      </c>
      <c r="G1763" t="s">
        <v>144</v>
      </c>
      <c r="H1763">
        <v>0</v>
      </c>
      <c r="I1763">
        <v>0</v>
      </c>
      <c r="J1763" t="s">
        <v>95</v>
      </c>
      <c r="K1763" t="s">
        <v>33</v>
      </c>
      <c r="L1763" t="s">
        <v>96</v>
      </c>
      <c r="M1763" t="s">
        <v>97</v>
      </c>
      <c r="N1763" t="s">
        <v>98</v>
      </c>
      <c r="O1763" t="s">
        <v>99</v>
      </c>
      <c r="P1763" t="s">
        <v>50</v>
      </c>
      <c r="Q1763" t="s">
        <v>100</v>
      </c>
      <c r="R1763" t="s">
        <v>40</v>
      </c>
      <c r="S1763">
        <v>129288</v>
      </c>
      <c r="T1763">
        <v>761</v>
      </c>
      <c r="U1763">
        <v>1619</v>
      </c>
      <c r="V1763">
        <v>38337</v>
      </c>
      <c r="W1763" s="6">
        <v>39906.599074074074</v>
      </c>
      <c r="X1763" t="s">
        <v>5569</v>
      </c>
      <c r="Y1763" t="s">
        <v>26</v>
      </c>
    </row>
    <row r="1764" spans="1:25" ht="43.5" x14ac:dyDescent="0.35">
      <c r="A1764" t="s">
        <v>5572</v>
      </c>
      <c r="B1764" t="s">
        <v>5573</v>
      </c>
      <c r="C1764" s="5">
        <v>43887.220995370371</v>
      </c>
      <c r="D1764" s="5">
        <f t="shared" si="28"/>
        <v>43887</v>
      </c>
      <c r="E1764" s="8" t="s">
        <v>5574</v>
      </c>
      <c r="F1764" t="s">
        <v>75</v>
      </c>
      <c r="G1764" t="s">
        <v>44</v>
      </c>
      <c r="H1764">
        <v>0</v>
      </c>
      <c r="I1764">
        <v>0</v>
      </c>
      <c r="J1764" t="s">
        <v>56</v>
      </c>
      <c r="K1764" t="s">
        <v>33</v>
      </c>
      <c r="L1764" t="s">
        <v>57</v>
      </c>
      <c r="M1764" t="s">
        <v>58</v>
      </c>
      <c r="N1764" t="s">
        <v>59</v>
      </c>
      <c r="O1764" t="s">
        <v>60</v>
      </c>
      <c r="P1764" t="s">
        <v>50</v>
      </c>
      <c r="Q1764" t="s">
        <v>61</v>
      </c>
      <c r="R1764" t="s">
        <v>40</v>
      </c>
      <c r="S1764">
        <v>61841</v>
      </c>
      <c r="T1764">
        <v>3177</v>
      </c>
      <c r="U1764">
        <v>25315</v>
      </c>
      <c r="V1764">
        <v>143761</v>
      </c>
      <c r="W1764" s="6">
        <v>40202.631284722222</v>
      </c>
      <c r="X1764" t="s">
        <v>5572</v>
      </c>
      <c r="Y1764" t="s">
        <v>24</v>
      </c>
    </row>
    <row r="1765" spans="1:25" x14ac:dyDescent="0.35">
      <c r="A1765" t="s">
        <v>5575</v>
      </c>
      <c r="B1765" t="s">
        <v>5576</v>
      </c>
      <c r="C1765" s="5">
        <v>43887.097303240742</v>
      </c>
      <c r="D1765" s="5">
        <f t="shared" si="28"/>
        <v>43887</v>
      </c>
      <c r="E1765" t="s">
        <v>5577</v>
      </c>
      <c r="F1765" t="s">
        <v>30</v>
      </c>
      <c r="G1765" t="s">
        <v>31</v>
      </c>
      <c r="H1765">
        <v>16</v>
      </c>
      <c r="I1765">
        <v>39</v>
      </c>
      <c r="J1765" t="s">
        <v>32</v>
      </c>
      <c r="K1765" t="s">
        <v>33</v>
      </c>
      <c r="L1765" t="s">
        <v>34</v>
      </c>
      <c r="M1765" t="s">
        <v>35</v>
      </c>
      <c r="N1765" t="s">
        <v>36</v>
      </c>
      <c r="O1765" t="s">
        <v>37</v>
      </c>
      <c r="P1765" t="s">
        <v>38</v>
      </c>
      <c r="Q1765" t="s">
        <v>39</v>
      </c>
      <c r="R1765" t="s">
        <v>40</v>
      </c>
      <c r="S1765">
        <v>7483989</v>
      </c>
      <c r="T1765">
        <v>1347</v>
      </c>
      <c r="U1765">
        <v>2007</v>
      </c>
      <c r="V1765">
        <v>709880</v>
      </c>
      <c r="W1765" s="6">
        <v>39926.837002314816</v>
      </c>
      <c r="X1765" t="s">
        <v>5575</v>
      </c>
      <c r="Y1765" t="s">
        <v>25</v>
      </c>
    </row>
    <row r="1766" spans="1:25" x14ac:dyDescent="0.35">
      <c r="A1766" t="s">
        <v>5578</v>
      </c>
      <c r="B1766" t="s">
        <v>5579</v>
      </c>
      <c r="C1766" s="5">
        <v>43886.884953703702</v>
      </c>
      <c r="D1766" s="5">
        <f t="shared" si="28"/>
        <v>43886</v>
      </c>
      <c r="E1766" t="s">
        <v>5580</v>
      </c>
      <c r="F1766" t="s">
        <v>75</v>
      </c>
      <c r="G1766" t="s">
        <v>4067</v>
      </c>
      <c r="H1766">
        <v>0</v>
      </c>
      <c r="I1766">
        <v>0</v>
      </c>
      <c r="J1766" t="s">
        <v>56</v>
      </c>
      <c r="K1766" t="s">
        <v>33</v>
      </c>
      <c r="L1766" t="s">
        <v>57</v>
      </c>
      <c r="M1766" t="s">
        <v>58</v>
      </c>
      <c r="N1766" t="s">
        <v>59</v>
      </c>
      <c r="O1766" t="s">
        <v>60</v>
      </c>
      <c r="P1766" t="s">
        <v>50</v>
      </c>
      <c r="Q1766" t="s">
        <v>61</v>
      </c>
      <c r="R1766" t="s">
        <v>40</v>
      </c>
      <c r="S1766">
        <v>61841</v>
      </c>
      <c r="T1766">
        <v>3177</v>
      </c>
      <c r="U1766">
        <v>25315</v>
      </c>
      <c r="V1766">
        <v>143761</v>
      </c>
      <c r="W1766" s="6">
        <v>40202.631284722222</v>
      </c>
      <c r="X1766" t="s">
        <v>5578</v>
      </c>
      <c r="Y1766" t="s">
        <v>25</v>
      </c>
    </row>
    <row r="1767" spans="1:25" ht="290" x14ac:dyDescent="0.35">
      <c r="A1767" t="s">
        <v>5581</v>
      </c>
      <c r="B1767" t="s">
        <v>5582</v>
      </c>
      <c r="C1767" s="5">
        <v>43886.877997685187</v>
      </c>
      <c r="D1767" s="5">
        <f t="shared" si="28"/>
        <v>43886</v>
      </c>
      <c r="E1767" s="8" t="s">
        <v>5583</v>
      </c>
      <c r="F1767" t="s">
        <v>30</v>
      </c>
      <c r="G1767" t="s">
        <v>68</v>
      </c>
      <c r="H1767">
        <v>8</v>
      </c>
      <c r="I1767">
        <v>62</v>
      </c>
      <c r="K1767" t="s">
        <v>33</v>
      </c>
      <c r="L1767" t="s">
        <v>87</v>
      </c>
      <c r="M1767" t="s">
        <v>88</v>
      </c>
      <c r="N1767" t="s">
        <v>89</v>
      </c>
      <c r="O1767" s="8" t="s">
        <v>90</v>
      </c>
      <c r="P1767" t="s">
        <v>50</v>
      </c>
      <c r="Q1767" t="s">
        <v>91</v>
      </c>
      <c r="R1767" t="s">
        <v>40</v>
      </c>
      <c r="S1767">
        <v>77201</v>
      </c>
      <c r="T1767">
        <v>738</v>
      </c>
      <c r="U1767">
        <v>22595</v>
      </c>
      <c r="V1767">
        <v>62522</v>
      </c>
      <c r="W1767" s="6">
        <v>40771.033090277779</v>
      </c>
      <c r="X1767" t="s">
        <v>5581</v>
      </c>
      <c r="Y1767" t="s">
        <v>24</v>
      </c>
    </row>
    <row r="1768" spans="1:25" x14ac:dyDescent="0.35">
      <c r="A1768" t="s">
        <v>5584</v>
      </c>
      <c r="B1768" t="s">
        <v>5585</v>
      </c>
      <c r="C1768" s="5">
        <v>43886.864583333336</v>
      </c>
      <c r="D1768" s="5">
        <f t="shared" si="28"/>
        <v>43886</v>
      </c>
      <c r="E1768" t="s">
        <v>5586</v>
      </c>
      <c r="F1768" t="s">
        <v>30</v>
      </c>
      <c r="G1768" t="s">
        <v>31</v>
      </c>
      <c r="H1768">
        <v>44</v>
      </c>
      <c r="I1768">
        <v>69</v>
      </c>
      <c r="J1768" t="s">
        <v>32</v>
      </c>
      <c r="K1768" t="s">
        <v>33</v>
      </c>
      <c r="L1768" t="s">
        <v>34</v>
      </c>
      <c r="M1768" t="s">
        <v>35</v>
      </c>
      <c r="N1768" t="s">
        <v>36</v>
      </c>
      <c r="O1768" t="s">
        <v>37</v>
      </c>
      <c r="P1768" t="s">
        <v>38</v>
      </c>
      <c r="Q1768" t="s">
        <v>39</v>
      </c>
      <c r="R1768" t="s">
        <v>40</v>
      </c>
      <c r="S1768">
        <v>7483989</v>
      </c>
      <c r="T1768">
        <v>1347</v>
      </c>
      <c r="U1768">
        <v>2007</v>
      </c>
      <c r="V1768">
        <v>709880</v>
      </c>
      <c r="W1768" s="6">
        <v>39926.837002314816</v>
      </c>
      <c r="X1768" t="s">
        <v>5584</v>
      </c>
      <c r="Y1768" t="s">
        <v>25</v>
      </c>
    </row>
    <row r="1769" spans="1:25" x14ac:dyDescent="0.35">
      <c r="A1769" t="s">
        <v>5587</v>
      </c>
      <c r="B1769" t="s">
        <v>5588</v>
      </c>
      <c r="C1769" s="5">
        <v>43886.827743055554</v>
      </c>
      <c r="D1769" s="5">
        <f t="shared" si="28"/>
        <v>43886</v>
      </c>
      <c r="E1769" t="s">
        <v>5589</v>
      </c>
      <c r="F1769" t="s">
        <v>30</v>
      </c>
      <c r="G1769" t="s">
        <v>31</v>
      </c>
      <c r="H1769">
        <v>40</v>
      </c>
      <c r="I1769">
        <v>68</v>
      </c>
      <c r="J1769" t="s">
        <v>32</v>
      </c>
      <c r="K1769" t="s">
        <v>33</v>
      </c>
      <c r="L1769" t="s">
        <v>34</v>
      </c>
      <c r="M1769" t="s">
        <v>35</v>
      </c>
      <c r="N1769" t="s">
        <v>36</v>
      </c>
      <c r="O1769" t="s">
        <v>37</v>
      </c>
      <c r="P1769" t="s">
        <v>38</v>
      </c>
      <c r="Q1769" t="s">
        <v>39</v>
      </c>
      <c r="R1769" t="s">
        <v>40</v>
      </c>
      <c r="S1769">
        <v>7483989</v>
      </c>
      <c r="T1769">
        <v>1347</v>
      </c>
      <c r="U1769">
        <v>2007</v>
      </c>
      <c r="V1769">
        <v>709880</v>
      </c>
      <c r="W1769" s="6">
        <v>39926.837002314816</v>
      </c>
      <c r="X1769" t="s">
        <v>5587</v>
      </c>
      <c r="Y1769" t="s">
        <v>25</v>
      </c>
    </row>
    <row r="1770" spans="1:25" x14ac:dyDescent="0.35">
      <c r="A1770" t="s">
        <v>5590</v>
      </c>
      <c r="B1770" t="s">
        <v>5591</v>
      </c>
      <c r="C1770" s="5">
        <v>43886.820462962962</v>
      </c>
      <c r="D1770" s="5">
        <f t="shared" si="28"/>
        <v>43886</v>
      </c>
      <c r="E1770" t="s">
        <v>5592</v>
      </c>
      <c r="F1770" t="s">
        <v>30</v>
      </c>
      <c r="G1770" t="s">
        <v>144</v>
      </c>
      <c r="H1770">
        <v>27</v>
      </c>
      <c r="I1770">
        <v>52</v>
      </c>
      <c r="J1770" t="s">
        <v>95</v>
      </c>
      <c r="K1770" t="s">
        <v>33</v>
      </c>
      <c r="L1770" t="s">
        <v>96</v>
      </c>
      <c r="M1770" t="s">
        <v>97</v>
      </c>
      <c r="N1770" t="s">
        <v>98</v>
      </c>
      <c r="O1770" t="s">
        <v>99</v>
      </c>
      <c r="P1770" t="s">
        <v>50</v>
      </c>
      <c r="Q1770" t="s">
        <v>100</v>
      </c>
      <c r="R1770" t="s">
        <v>40</v>
      </c>
      <c r="S1770">
        <v>129288</v>
      </c>
      <c r="T1770">
        <v>761</v>
      </c>
      <c r="U1770">
        <v>1619</v>
      </c>
      <c r="V1770">
        <v>38337</v>
      </c>
      <c r="W1770" s="6">
        <v>39906.599074074074</v>
      </c>
      <c r="X1770" t="s">
        <v>5590</v>
      </c>
      <c r="Y1770" t="s">
        <v>26</v>
      </c>
    </row>
    <row r="1771" spans="1:25" x14ac:dyDescent="0.35">
      <c r="A1771" t="s">
        <v>5593</v>
      </c>
      <c r="B1771" t="s">
        <v>5594</v>
      </c>
      <c r="C1771" s="5">
        <v>43886.800046296295</v>
      </c>
      <c r="D1771" s="5">
        <f t="shared" si="28"/>
        <v>43886</v>
      </c>
      <c r="E1771" t="s">
        <v>5595</v>
      </c>
      <c r="F1771" t="s">
        <v>30</v>
      </c>
      <c r="G1771" t="s">
        <v>68</v>
      </c>
      <c r="H1771">
        <v>7</v>
      </c>
      <c r="I1771">
        <v>26</v>
      </c>
      <c r="J1771" t="s">
        <v>95</v>
      </c>
      <c r="K1771" t="s">
        <v>33</v>
      </c>
      <c r="L1771" t="s">
        <v>96</v>
      </c>
      <c r="M1771" t="s">
        <v>97</v>
      </c>
      <c r="N1771" t="s">
        <v>98</v>
      </c>
      <c r="O1771" t="s">
        <v>99</v>
      </c>
      <c r="P1771" t="s">
        <v>50</v>
      </c>
      <c r="Q1771" t="s">
        <v>100</v>
      </c>
      <c r="R1771" t="s">
        <v>40</v>
      </c>
      <c r="S1771">
        <v>129288</v>
      </c>
      <c r="T1771">
        <v>761</v>
      </c>
      <c r="U1771">
        <v>1619</v>
      </c>
      <c r="V1771">
        <v>38337</v>
      </c>
      <c r="W1771" s="6">
        <v>39906.599074074074</v>
      </c>
      <c r="X1771" t="s">
        <v>5593</v>
      </c>
      <c r="Y1771" t="s">
        <v>26</v>
      </c>
    </row>
    <row r="1772" spans="1:25" x14ac:dyDescent="0.35">
      <c r="A1772" t="s">
        <v>5596</v>
      </c>
      <c r="B1772" t="s">
        <v>5597</v>
      </c>
      <c r="C1772" s="5">
        <v>43886.751087962963</v>
      </c>
      <c r="D1772" s="5">
        <f t="shared" si="28"/>
        <v>43886</v>
      </c>
      <c r="E1772" t="s">
        <v>5598</v>
      </c>
      <c r="F1772" t="s">
        <v>75</v>
      </c>
      <c r="G1772" t="s">
        <v>68</v>
      </c>
      <c r="H1772">
        <v>0</v>
      </c>
      <c r="I1772">
        <v>0</v>
      </c>
      <c r="J1772" t="s">
        <v>32</v>
      </c>
      <c r="K1772" t="s">
        <v>33</v>
      </c>
      <c r="L1772" t="s">
        <v>34</v>
      </c>
      <c r="M1772" t="s">
        <v>35</v>
      </c>
      <c r="N1772" t="s">
        <v>36</v>
      </c>
      <c r="O1772" t="s">
        <v>37</v>
      </c>
      <c r="P1772" t="s">
        <v>38</v>
      </c>
      <c r="Q1772" t="s">
        <v>39</v>
      </c>
      <c r="R1772" t="s">
        <v>40</v>
      </c>
      <c r="S1772">
        <v>7483989</v>
      </c>
      <c r="T1772">
        <v>1347</v>
      </c>
      <c r="U1772">
        <v>2007</v>
      </c>
      <c r="V1772">
        <v>709880</v>
      </c>
      <c r="W1772" s="6">
        <v>39926.837002314816</v>
      </c>
      <c r="X1772" t="s">
        <v>5596</v>
      </c>
      <c r="Y1772" t="s">
        <v>25</v>
      </c>
    </row>
    <row r="1773" spans="1:25" x14ac:dyDescent="0.35">
      <c r="A1773" t="s">
        <v>5599</v>
      </c>
      <c r="B1773" t="s">
        <v>5600</v>
      </c>
      <c r="C1773" s="5">
        <v>43886.680937500001</v>
      </c>
      <c r="D1773" s="5">
        <f t="shared" si="28"/>
        <v>43886</v>
      </c>
      <c r="E1773" t="s">
        <v>5601</v>
      </c>
      <c r="F1773" t="s">
        <v>30</v>
      </c>
      <c r="G1773" t="s">
        <v>31</v>
      </c>
      <c r="H1773">
        <v>76</v>
      </c>
      <c r="I1773">
        <v>96</v>
      </c>
      <c r="J1773" t="s">
        <v>32</v>
      </c>
      <c r="K1773" t="s">
        <v>33</v>
      </c>
      <c r="L1773" t="s">
        <v>34</v>
      </c>
      <c r="M1773" t="s">
        <v>35</v>
      </c>
      <c r="N1773" t="s">
        <v>36</v>
      </c>
      <c r="O1773" t="s">
        <v>37</v>
      </c>
      <c r="P1773" t="s">
        <v>38</v>
      </c>
      <c r="Q1773" t="s">
        <v>39</v>
      </c>
      <c r="R1773" t="s">
        <v>40</v>
      </c>
      <c r="S1773">
        <v>7483989</v>
      </c>
      <c r="T1773">
        <v>1347</v>
      </c>
      <c r="U1773">
        <v>2007</v>
      </c>
      <c r="V1773">
        <v>709880</v>
      </c>
      <c r="W1773" s="6">
        <v>39926.837002314816</v>
      </c>
      <c r="X1773" t="s">
        <v>5599</v>
      </c>
      <c r="Y1773" t="s">
        <v>25</v>
      </c>
    </row>
    <row r="1774" spans="1:25" x14ac:dyDescent="0.35">
      <c r="A1774" t="s">
        <v>5602</v>
      </c>
      <c r="B1774" t="s">
        <v>5603</v>
      </c>
      <c r="C1774" s="5">
        <v>43886.608148148145</v>
      </c>
      <c r="D1774" s="5">
        <f t="shared" si="28"/>
        <v>43886</v>
      </c>
      <c r="E1774" t="s">
        <v>5604</v>
      </c>
      <c r="F1774" t="s">
        <v>30</v>
      </c>
      <c r="G1774" t="s">
        <v>31</v>
      </c>
      <c r="H1774">
        <v>29</v>
      </c>
      <c r="I1774">
        <v>46</v>
      </c>
      <c r="J1774" t="s">
        <v>107</v>
      </c>
      <c r="K1774" t="s">
        <v>33</v>
      </c>
      <c r="L1774" t="s">
        <v>108</v>
      </c>
      <c r="M1774" t="s">
        <v>109</v>
      </c>
      <c r="N1774" t="s">
        <v>110</v>
      </c>
      <c r="O1774" t="s">
        <v>111</v>
      </c>
      <c r="P1774" t="s">
        <v>38</v>
      </c>
      <c r="Q1774" t="s">
        <v>112</v>
      </c>
      <c r="R1774" t="s">
        <v>40</v>
      </c>
      <c r="S1774">
        <v>18985514</v>
      </c>
      <c r="T1774">
        <v>1041</v>
      </c>
      <c r="U1774">
        <v>1161</v>
      </c>
      <c r="V1774">
        <v>348760</v>
      </c>
      <c r="W1774" s="6">
        <v>39173.265428240738</v>
      </c>
      <c r="X1774" t="s">
        <v>5602</v>
      </c>
      <c r="Y1774" t="s">
        <v>26</v>
      </c>
    </row>
    <row r="1775" spans="1:25" x14ac:dyDescent="0.35">
      <c r="A1775" t="s">
        <v>5605</v>
      </c>
      <c r="B1775" t="s">
        <v>5606</v>
      </c>
      <c r="C1775" s="5">
        <v>43886.061041666668</v>
      </c>
      <c r="D1775" s="5">
        <f t="shared" si="28"/>
        <v>43886</v>
      </c>
      <c r="E1775" t="s">
        <v>5607</v>
      </c>
      <c r="F1775" t="s">
        <v>116</v>
      </c>
      <c r="G1775" t="s">
        <v>44</v>
      </c>
      <c r="H1775">
        <v>0</v>
      </c>
      <c r="I1775">
        <v>24</v>
      </c>
      <c r="J1775" t="s">
        <v>45</v>
      </c>
      <c r="K1775" t="s">
        <v>33</v>
      </c>
      <c r="L1775" t="s">
        <v>46</v>
      </c>
      <c r="M1775" t="s">
        <v>47</v>
      </c>
      <c r="N1775" t="s">
        <v>48</v>
      </c>
      <c r="O1775" t="s">
        <v>49</v>
      </c>
      <c r="P1775" t="s">
        <v>50</v>
      </c>
      <c r="Q1775" t="s">
        <v>51</v>
      </c>
      <c r="R1775" t="s">
        <v>40</v>
      </c>
      <c r="S1775">
        <v>50221</v>
      </c>
      <c r="T1775">
        <v>929</v>
      </c>
      <c r="U1775">
        <v>49886</v>
      </c>
      <c r="V1775">
        <v>78012</v>
      </c>
      <c r="W1775" s="6">
        <v>40415.082442129627</v>
      </c>
      <c r="X1775" t="s">
        <v>5605</v>
      </c>
      <c r="Y1775" t="s">
        <v>26</v>
      </c>
    </row>
    <row r="1776" spans="1:25" x14ac:dyDescent="0.35">
      <c r="A1776" t="s">
        <v>5608</v>
      </c>
      <c r="B1776" t="s">
        <v>5609</v>
      </c>
      <c r="C1776" s="5">
        <v>43885.973680555559</v>
      </c>
      <c r="D1776" s="5">
        <f t="shared" si="28"/>
        <v>43885</v>
      </c>
      <c r="E1776" t="s">
        <v>5610</v>
      </c>
      <c r="F1776" t="s">
        <v>30</v>
      </c>
      <c r="G1776" t="s">
        <v>31</v>
      </c>
      <c r="H1776">
        <v>13</v>
      </c>
      <c r="I1776">
        <v>17</v>
      </c>
      <c r="J1776" t="s">
        <v>32</v>
      </c>
      <c r="K1776" t="s">
        <v>33</v>
      </c>
      <c r="L1776" t="s">
        <v>34</v>
      </c>
      <c r="M1776" t="s">
        <v>35</v>
      </c>
      <c r="N1776" t="s">
        <v>36</v>
      </c>
      <c r="O1776" t="s">
        <v>37</v>
      </c>
      <c r="P1776" t="s">
        <v>38</v>
      </c>
      <c r="Q1776" t="s">
        <v>39</v>
      </c>
      <c r="R1776" t="s">
        <v>40</v>
      </c>
      <c r="S1776">
        <v>7483989</v>
      </c>
      <c r="T1776">
        <v>1347</v>
      </c>
      <c r="U1776">
        <v>2007</v>
      </c>
      <c r="V1776">
        <v>709880</v>
      </c>
      <c r="W1776" s="6">
        <v>39926.837002314816</v>
      </c>
      <c r="X1776" t="s">
        <v>5608</v>
      </c>
      <c r="Y1776" t="s">
        <v>26</v>
      </c>
    </row>
    <row r="1777" spans="1:25" x14ac:dyDescent="0.35">
      <c r="A1777" t="s">
        <v>5611</v>
      </c>
      <c r="B1777" t="s">
        <v>5612</v>
      </c>
      <c r="C1777" s="5">
        <v>43885.923692129632</v>
      </c>
      <c r="D1777" s="5">
        <f t="shared" si="28"/>
        <v>43885</v>
      </c>
      <c r="E1777" t="s">
        <v>5613</v>
      </c>
      <c r="F1777" t="s">
        <v>75</v>
      </c>
      <c r="G1777" t="s">
        <v>44</v>
      </c>
      <c r="H1777">
        <v>0</v>
      </c>
      <c r="I1777">
        <v>0</v>
      </c>
      <c r="J1777" t="s">
        <v>56</v>
      </c>
      <c r="K1777" t="s">
        <v>33</v>
      </c>
      <c r="L1777" t="s">
        <v>57</v>
      </c>
      <c r="M1777" t="s">
        <v>58</v>
      </c>
      <c r="N1777" t="s">
        <v>59</v>
      </c>
      <c r="O1777" t="s">
        <v>60</v>
      </c>
      <c r="P1777" t="s">
        <v>50</v>
      </c>
      <c r="Q1777" t="s">
        <v>61</v>
      </c>
      <c r="R1777" t="s">
        <v>40</v>
      </c>
      <c r="S1777">
        <v>61841</v>
      </c>
      <c r="T1777">
        <v>3177</v>
      </c>
      <c r="U1777">
        <v>25315</v>
      </c>
      <c r="V1777">
        <v>143761</v>
      </c>
      <c r="W1777" s="6">
        <v>40202.631284722222</v>
      </c>
      <c r="X1777" t="s">
        <v>5611</v>
      </c>
      <c r="Y1777" t="s">
        <v>25</v>
      </c>
    </row>
    <row r="1778" spans="1:25" x14ac:dyDescent="0.35">
      <c r="A1778" t="s">
        <v>5614</v>
      </c>
      <c r="B1778" t="s">
        <v>5615</v>
      </c>
      <c r="C1778" s="5">
        <v>43885.877256944441</v>
      </c>
      <c r="D1778" s="5">
        <f t="shared" si="28"/>
        <v>43885</v>
      </c>
      <c r="E1778" t="s">
        <v>5616</v>
      </c>
      <c r="F1778" t="s">
        <v>30</v>
      </c>
      <c r="G1778" t="s">
        <v>31</v>
      </c>
      <c r="H1778">
        <v>46</v>
      </c>
      <c r="I1778">
        <v>59</v>
      </c>
      <c r="J1778" t="s">
        <v>32</v>
      </c>
      <c r="K1778" t="s">
        <v>33</v>
      </c>
      <c r="L1778" t="s">
        <v>34</v>
      </c>
      <c r="M1778" t="s">
        <v>35</v>
      </c>
      <c r="N1778" t="s">
        <v>36</v>
      </c>
      <c r="O1778" t="s">
        <v>37</v>
      </c>
      <c r="P1778" t="s">
        <v>38</v>
      </c>
      <c r="Q1778" t="s">
        <v>39</v>
      </c>
      <c r="R1778" t="s">
        <v>40</v>
      </c>
      <c r="S1778">
        <v>7483989</v>
      </c>
      <c r="T1778">
        <v>1347</v>
      </c>
      <c r="U1778">
        <v>2007</v>
      </c>
      <c r="V1778">
        <v>709880</v>
      </c>
      <c r="W1778" s="6">
        <v>39926.837002314816</v>
      </c>
      <c r="X1778" t="s">
        <v>5614</v>
      </c>
      <c r="Y1778" t="s">
        <v>25</v>
      </c>
    </row>
    <row r="1779" spans="1:25" x14ac:dyDescent="0.35">
      <c r="A1779" t="s">
        <v>5617</v>
      </c>
      <c r="B1779" t="s">
        <v>5618</v>
      </c>
      <c r="C1779" s="5">
        <v>43885.858391203707</v>
      </c>
      <c r="D1779" s="5">
        <f t="shared" si="28"/>
        <v>43885</v>
      </c>
      <c r="E1779" t="s">
        <v>5619</v>
      </c>
      <c r="F1779" t="s">
        <v>30</v>
      </c>
      <c r="G1779" t="s">
        <v>31</v>
      </c>
      <c r="H1779">
        <v>15</v>
      </c>
      <c r="I1779">
        <v>34</v>
      </c>
      <c r="J1779" t="s">
        <v>32</v>
      </c>
      <c r="K1779" t="s">
        <v>33</v>
      </c>
      <c r="L1779" t="s">
        <v>34</v>
      </c>
      <c r="M1779" t="s">
        <v>35</v>
      </c>
      <c r="N1779" t="s">
        <v>36</v>
      </c>
      <c r="O1779" t="s">
        <v>37</v>
      </c>
      <c r="P1779" t="s">
        <v>38</v>
      </c>
      <c r="Q1779" t="s">
        <v>39</v>
      </c>
      <c r="R1779" t="s">
        <v>40</v>
      </c>
      <c r="S1779">
        <v>7483989</v>
      </c>
      <c r="T1779">
        <v>1347</v>
      </c>
      <c r="U1779">
        <v>2007</v>
      </c>
      <c r="V1779">
        <v>709880</v>
      </c>
      <c r="W1779" s="6">
        <v>39926.837002314816</v>
      </c>
      <c r="X1779" t="s">
        <v>5617</v>
      </c>
      <c r="Y1779" t="s">
        <v>26</v>
      </c>
    </row>
    <row r="1780" spans="1:25" ht="43.5" x14ac:dyDescent="0.35">
      <c r="A1780" t="s">
        <v>5620</v>
      </c>
      <c r="B1780" t="s">
        <v>5621</v>
      </c>
      <c r="C1780" s="5">
        <v>43885.71597222222</v>
      </c>
      <c r="D1780" s="5">
        <f t="shared" si="28"/>
        <v>43885</v>
      </c>
      <c r="E1780" s="8" t="s">
        <v>5622</v>
      </c>
      <c r="F1780" t="s">
        <v>75</v>
      </c>
      <c r="G1780" t="s">
        <v>144</v>
      </c>
      <c r="H1780">
        <v>0</v>
      </c>
      <c r="I1780">
        <v>0</v>
      </c>
      <c r="J1780" t="s">
        <v>95</v>
      </c>
      <c r="K1780" t="s">
        <v>33</v>
      </c>
      <c r="L1780" t="s">
        <v>96</v>
      </c>
      <c r="M1780" t="s">
        <v>97</v>
      </c>
      <c r="N1780" t="s">
        <v>98</v>
      </c>
      <c r="O1780" t="s">
        <v>99</v>
      </c>
      <c r="P1780" t="s">
        <v>50</v>
      </c>
      <c r="Q1780" t="s">
        <v>100</v>
      </c>
      <c r="R1780" t="s">
        <v>40</v>
      </c>
      <c r="S1780">
        <v>129288</v>
      </c>
      <c r="T1780">
        <v>761</v>
      </c>
      <c r="U1780">
        <v>1619</v>
      </c>
      <c r="V1780">
        <v>38337</v>
      </c>
      <c r="W1780" s="6">
        <v>39906.599074074074</v>
      </c>
      <c r="X1780" t="s">
        <v>5620</v>
      </c>
      <c r="Y1780" t="s">
        <v>25</v>
      </c>
    </row>
    <row r="1781" spans="1:25" ht="101.5" x14ac:dyDescent="0.35">
      <c r="A1781" t="s">
        <v>5623</v>
      </c>
      <c r="B1781" t="s">
        <v>5624</v>
      </c>
      <c r="C1781" s="5">
        <v>43885.616307870368</v>
      </c>
      <c r="D1781" s="5">
        <f t="shared" si="28"/>
        <v>43885</v>
      </c>
      <c r="E1781" s="8" t="s">
        <v>5625</v>
      </c>
      <c r="F1781" t="s">
        <v>75</v>
      </c>
      <c r="G1781" t="s">
        <v>68</v>
      </c>
      <c r="H1781">
        <v>0</v>
      </c>
      <c r="I1781">
        <v>0</v>
      </c>
      <c r="J1781" t="s">
        <v>32</v>
      </c>
      <c r="K1781" t="s">
        <v>33</v>
      </c>
      <c r="L1781" t="s">
        <v>34</v>
      </c>
      <c r="M1781" t="s">
        <v>35</v>
      </c>
      <c r="N1781" t="s">
        <v>36</v>
      </c>
      <c r="O1781" t="s">
        <v>37</v>
      </c>
      <c r="P1781" t="s">
        <v>38</v>
      </c>
      <c r="Q1781" t="s">
        <v>39</v>
      </c>
      <c r="R1781" t="s">
        <v>40</v>
      </c>
      <c r="S1781">
        <v>7483989</v>
      </c>
      <c r="T1781">
        <v>1347</v>
      </c>
      <c r="U1781">
        <v>2007</v>
      </c>
      <c r="V1781">
        <v>709880</v>
      </c>
      <c r="W1781" s="6">
        <v>39926.837002314816</v>
      </c>
      <c r="X1781" t="s">
        <v>5623</v>
      </c>
      <c r="Y1781" t="s">
        <v>25</v>
      </c>
    </row>
    <row r="1782" spans="1:25" x14ac:dyDescent="0.35">
      <c r="A1782" t="s">
        <v>5626</v>
      </c>
      <c r="B1782" t="s">
        <v>5627</v>
      </c>
      <c r="C1782" s="5">
        <v>43885.59107638889</v>
      </c>
      <c r="D1782" s="5">
        <f t="shared" si="28"/>
        <v>43885</v>
      </c>
      <c r="E1782" t="s">
        <v>5628</v>
      </c>
      <c r="F1782" t="s">
        <v>30</v>
      </c>
      <c r="G1782" t="s">
        <v>144</v>
      </c>
      <c r="H1782">
        <v>34</v>
      </c>
      <c r="I1782">
        <v>53</v>
      </c>
      <c r="J1782" t="s">
        <v>95</v>
      </c>
      <c r="K1782" t="s">
        <v>33</v>
      </c>
      <c r="L1782" t="s">
        <v>96</v>
      </c>
      <c r="M1782" t="s">
        <v>97</v>
      </c>
      <c r="N1782" t="s">
        <v>98</v>
      </c>
      <c r="O1782" t="s">
        <v>99</v>
      </c>
      <c r="P1782" t="s">
        <v>50</v>
      </c>
      <c r="Q1782" t="s">
        <v>100</v>
      </c>
      <c r="R1782" t="s">
        <v>40</v>
      </c>
      <c r="S1782">
        <v>129288</v>
      </c>
      <c r="T1782">
        <v>761</v>
      </c>
      <c r="U1782">
        <v>1619</v>
      </c>
      <c r="V1782">
        <v>38337</v>
      </c>
      <c r="W1782" s="6">
        <v>39906.599074074074</v>
      </c>
      <c r="X1782" t="s">
        <v>5626</v>
      </c>
      <c r="Y1782" t="s">
        <v>25</v>
      </c>
    </row>
    <row r="1783" spans="1:25" x14ac:dyDescent="0.35">
      <c r="A1783" t="s">
        <v>5629</v>
      </c>
      <c r="B1783" t="s">
        <v>5630</v>
      </c>
      <c r="C1783" s="5">
        <v>43885.585509259261</v>
      </c>
      <c r="D1783" s="5">
        <f t="shared" si="28"/>
        <v>43885</v>
      </c>
      <c r="E1783" t="s">
        <v>5631</v>
      </c>
      <c r="F1783" t="s">
        <v>30</v>
      </c>
      <c r="G1783" t="s">
        <v>68</v>
      </c>
      <c r="H1783">
        <v>2</v>
      </c>
      <c r="I1783">
        <v>10</v>
      </c>
      <c r="J1783" t="s">
        <v>95</v>
      </c>
      <c r="K1783" t="s">
        <v>33</v>
      </c>
      <c r="L1783" t="s">
        <v>96</v>
      </c>
      <c r="M1783" t="s">
        <v>97</v>
      </c>
      <c r="N1783" t="s">
        <v>98</v>
      </c>
      <c r="O1783" t="s">
        <v>99</v>
      </c>
      <c r="P1783" t="s">
        <v>50</v>
      </c>
      <c r="Q1783" t="s">
        <v>100</v>
      </c>
      <c r="R1783" t="s">
        <v>40</v>
      </c>
      <c r="S1783">
        <v>129288</v>
      </c>
      <c r="T1783">
        <v>761</v>
      </c>
      <c r="U1783">
        <v>1619</v>
      </c>
      <c r="V1783">
        <v>38337</v>
      </c>
      <c r="W1783" s="6">
        <v>39906.599074074074</v>
      </c>
      <c r="X1783" t="s">
        <v>5629</v>
      </c>
      <c r="Y1783" t="s">
        <v>25</v>
      </c>
    </row>
    <row r="1784" spans="1:25" x14ac:dyDescent="0.35">
      <c r="A1784" t="s">
        <v>5632</v>
      </c>
      <c r="B1784" t="s">
        <v>5633</v>
      </c>
      <c r="C1784" s="5">
        <v>43885.548750000002</v>
      </c>
      <c r="D1784" s="5">
        <f t="shared" si="28"/>
        <v>43885</v>
      </c>
      <c r="E1784" t="s">
        <v>5634</v>
      </c>
      <c r="F1784" t="s">
        <v>30</v>
      </c>
      <c r="G1784" t="s">
        <v>144</v>
      </c>
      <c r="H1784">
        <v>1</v>
      </c>
      <c r="I1784">
        <v>10</v>
      </c>
      <c r="J1784" t="s">
        <v>95</v>
      </c>
      <c r="K1784" t="s">
        <v>33</v>
      </c>
      <c r="L1784" t="s">
        <v>96</v>
      </c>
      <c r="M1784" t="s">
        <v>97</v>
      </c>
      <c r="N1784" t="s">
        <v>98</v>
      </c>
      <c r="O1784" t="s">
        <v>99</v>
      </c>
      <c r="P1784" t="s">
        <v>50</v>
      </c>
      <c r="Q1784" t="s">
        <v>100</v>
      </c>
      <c r="R1784" t="s">
        <v>40</v>
      </c>
      <c r="S1784">
        <v>129288</v>
      </c>
      <c r="T1784">
        <v>761</v>
      </c>
      <c r="U1784">
        <v>1619</v>
      </c>
      <c r="V1784">
        <v>38337</v>
      </c>
      <c r="W1784" s="6">
        <v>39906.599074074074</v>
      </c>
      <c r="X1784" t="s">
        <v>5632</v>
      </c>
      <c r="Y1784" t="s">
        <v>25</v>
      </c>
    </row>
    <row r="1785" spans="1:25" x14ac:dyDescent="0.35">
      <c r="A1785" t="s">
        <v>5635</v>
      </c>
      <c r="B1785" t="s">
        <v>5636</v>
      </c>
      <c r="C1785" s="5">
        <v>43884.075219907405</v>
      </c>
      <c r="D1785" s="5">
        <f t="shared" si="28"/>
        <v>43884</v>
      </c>
      <c r="E1785" t="s">
        <v>5637</v>
      </c>
      <c r="F1785" t="s">
        <v>75</v>
      </c>
      <c r="G1785" t="s">
        <v>44</v>
      </c>
      <c r="H1785">
        <v>0</v>
      </c>
      <c r="I1785">
        <v>0</v>
      </c>
      <c r="J1785" t="s">
        <v>56</v>
      </c>
      <c r="K1785" t="s">
        <v>33</v>
      </c>
      <c r="L1785" t="s">
        <v>57</v>
      </c>
      <c r="M1785" t="s">
        <v>58</v>
      </c>
      <c r="N1785" t="s">
        <v>59</v>
      </c>
      <c r="O1785" t="s">
        <v>60</v>
      </c>
      <c r="P1785" t="s">
        <v>50</v>
      </c>
      <c r="Q1785" t="s">
        <v>61</v>
      </c>
      <c r="R1785" t="s">
        <v>40</v>
      </c>
      <c r="S1785">
        <v>61841</v>
      </c>
      <c r="T1785">
        <v>3177</v>
      </c>
      <c r="U1785">
        <v>25315</v>
      </c>
      <c r="V1785">
        <v>143761</v>
      </c>
      <c r="W1785" s="6">
        <v>40202.631284722222</v>
      </c>
      <c r="X1785" t="s">
        <v>5635</v>
      </c>
      <c r="Y1785" t="s">
        <v>26</v>
      </c>
    </row>
    <row r="1786" spans="1:25" x14ac:dyDescent="0.35">
      <c r="A1786" t="s">
        <v>5638</v>
      </c>
      <c r="B1786" t="s">
        <v>5639</v>
      </c>
      <c r="C1786" s="5">
        <v>43883.326099537036</v>
      </c>
      <c r="D1786" s="5">
        <f t="shared" si="28"/>
        <v>43883</v>
      </c>
      <c r="E1786" t="s">
        <v>5640</v>
      </c>
      <c r="F1786" t="s">
        <v>75</v>
      </c>
      <c r="G1786" t="s">
        <v>144</v>
      </c>
      <c r="H1786">
        <v>0</v>
      </c>
      <c r="I1786">
        <v>0</v>
      </c>
      <c r="K1786" t="s">
        <v>33</v>
      </c>
      <c r="L1786" t="s">
        <v>317</v>
      </c>
      <c r="M1786" t="s">
        <v>318</v>
      </c>
      <c r="N1786" t="s">
        <v>319</v>
      </c>
      <c r="O1786" t="s">
        <v>320</v>
      </c>
      <c r="P1786" t="s">
        <v>50</v>
      </c>
      <c r="Q1786" t="s">
        <v>321</v>
      </c>
      <c r="R1786" t="s">
        <v>40</v>
      </c>
      <c r="S1786">
        <v>86586</v>
      </c>
      <c r="T1786">
        <v>7338</v>
      </c>
      <c r="U1786">
        <v>33417</v>
      </c>
      <c r="V1786">
        <v>9298</v>
      </c>
      <c r="W1786" s="6">
        <v>40542.362349537034</v>
      </c>
      <c r="X1786" t="s">
        <v>5638</v>
      </c>
      <c r="Y1786" t="s">
        <v>24</v>
      </c>
    </row>
    <row r="1787" spans="1:25" ht="43.5" x14ac:dyDescent="0.35">
      <c r="A1787" t="s">
        <v>5641</v>
      </c>
      <c r="B1787" t="s">
        <v>5642</v>
      </c>
      <c r="C1787" s="5">
        <v>43883.100648148145</v>
      </c>
      <c r="D1787" s="5">
        <f t="shared" si="28"/>
        <v>43883</v>
      </c>
      <c r="E1787" s="8" t="s">
        <v>5643</v>
      </c>
      <c r="F1787" t="s">
        <v>30</v>
      </c>
      <c r="G1787" t="s">
        <v>144</v>
      </c>
      <c r="H1787">
        <v>10</v>
      </c>
      <c r="I1787">
        <v>12</v>
      </c>
      <c r="K1787" t="s">
        <v>33</v>
      </c>
      <c r="L1787" t="s">
        <v>533</v>
      </c>
      <c r="M1787" t="s">
        <v>534</v>
      </c>
      <c r="N1787" t="s">
        <v>535</v>
      </c>
      <c r="O1787" t="s">
        <v>536</v>
      </c>
      <c r="P1787" t="s">
        <v>50</v>
      </c>
      <c r="Q1787" t="s">
        <v>537</v>
      </c>
      <c r="R1787" t="s">
        <v>40</v>
      </c>
      <c r="S1787">
        <v>18993</v>
      </c>
      <c r="T1787">
        <v>571</v>
      </c>
      <c r="U1787">
        <v>18448</v>
      </c>
      <c r="V1787">
        <v>7568</v>
      </c>
      <c r="W1787" s="6">
        <v>41584.125717592593</v>
      </c>
      <c r="X1787" t="s">
        <v>5641</v>
      </c>
      <c r="Y1787" t="s">
        <v>26</v>
      </c>
    </row>
    <row r="1788" spans="1:25" x14ac:dyDescent="0.35">
      <c r="A1788" t="s">
        <v>5644</v>
      </c>
      <c r="B1788" t="s">
        <v>5645</v>
      </c>
      <c r="C1788" s="5">
        <v>43882.062268518515</v>
      </c>
      <c r="D1788" s="5">
        <f t="shared" si="28"/>
        <v>43882</v>
      </c>
      <c r="E1788" t="s">
        <v>5646</v>
      </c>
      <c r="F1788" t="s">
        <v>75</v>
      </c>
      <c r="G1788" t="s">
        <v>44</v>
      </c>
      <c r="H1788">
        <v>0</v>
      </c>
      <c r="I1788">
        <v>0</v>
      </c>
      <c r="J1788" t="s">
        <v>56</v>
      </c>
      <c r="K1788" t="s">
        <v>33</v>
      </c>
      <c r="L1788" t="s">
        <v>57</v>
      </c>
      <c r="M1788" t="s">
        <v>58</v>
      </c>
      <c r="N1788" t="s">
        <v>59</v>
      </c>
      <c r="O1788" t="s">
        <v>60</v>
      </c>
      <c r="P1788" t="s">
        <v>50</v>
      </c>
      <c r="Q1788" t="s">
        <v>61</v>
      </c>
      <c r="R1788" t="s">
        <v>40</v>
      </c>
      <c r="S1788">
        <v>61841</v>
      </c>
      <c r="T1788">
        <v>3177</v>
      </c>
      <c r="U1788">
        <v>25315</v>
      </c>
      <c r="V1788">
        <v>143761</v>
      </c>
      <c r="W1788" s="6">
        <v>40202.631284722222</v>
      </c>
      <c r="X1788" t="s">
        <v>5644</v>
      </c>
      <c r="Y1788" t="s">
        <v>26</v>
      </c>
    </row>
    <row r="1789" spans="1:25" ht="87" x14ac:dyDescent="0.35">
      <c r="A1789" t="s">
        <v>5647</v>
      </c>
      <c r="B1789" t="s">
        <v>5648</v>
      </c>
      <c r="C1789" s="5">
        <v>43881.668553240743</v>
      </c>
      <c r="D1789" s="5">
        <f t="shared" si="28"/>
        <v>43881</v>
      </c>
      <c r="E1789" s="8" t="s">
        <v>5649</v>
      </c>
      <c r="F1789" t="s">
        <v>75</v>
      </c>
      <c r="G1789" t="s">
        <v>144</v>
      </c>
      <c r="H1789">
        <v>0</v>
      </c>
      <c r="I1789">
        <v>0</v>
      </c>
      <c r="J1789" t="s">
        <v>32</v>
      </c>
      <c r="K1789" t="s">
        <v>33</v>
      </c>
      <c r="L1789" t="s">
        <v>34</v>
      </c>
      <c r="M1789" t="s">
        <v>35</v>
      </c>
      <c r="N1789" t="s">
        <v>36</v>
      </c>
      <c r="O1789" t="s">
        <v>37</v>
      </c>
      <c r="P1789" t="s">
        <v>38</v>
      </c>
      <c r="Q1789" t="s">
        <v>39</v>
      </c>
      <c r="R1789" t="s">
        <v>40</v>
      </c>
      <c r="S1789">
        <v>7483989</v>
      </c>
      <c r="T1789">
        <v>1347</v>
      </c>
      <c r="U1789">
        <v>2007</v>
      </c>
      <c r="V1789">
        <v>709880</v>
      </c>
      <c r="W1789" s="6">
        <v>39926.837002314816</v>
      </c>
      <c r="X1789" t="s">
        <v>5647</v>
      </c>
      <c r="Y1789" t="s">
        <v>26</v>
      </c>
    </row>
    <row r="1790" spans="1:25" ht="72.5" x14ac:dyDescent="0.35">
      <c r="A1790" t="s">
        <v>5650</v>
      </c>
      <c r="B1790" t="s">
        <v>5651</v>
      </c>
      <c r="C1790" s="5">
        <v>43881.143125000002</v>
      </c>
      <c r="D1790" s="5">
        <f t="shared" si="28"/>
        <v>43881</v>
      </c>
      <c r="E1790" s="8" t="s">
        <v>5652</v>
      </c>
      <c r="F1790" t="s">
        <v>30</v>
      </c>
      <c r="G1790" t="s">
        <v>31</v>
      </c>
      <c r="H1790">
        <v>8</v>
      </c>
      <c r="I1790">
        <v>14</v>
      </c>
      <c r="J1790" t="s">
        <v>32</v>
      </c>
      <c r="K1790" t="s">
        <v>33</v>
      </c>
      <c r="L1790" t="s">
        <v>34</v>
      </c>
      <c r="M1790" t="s">
        <v>35</v>
      </c>
      <c r="N1790" t="s">
        <v>36</v>
      </c>
      <c r="O1790" t="s">
        <v>37</v>
      </c>
      <c r="P1790" t="s">
        <v>38</v>
      </c>
      <c r="Q1790" t="s">
        <v>39</v>
      </c>
      <c r="R1790" t="s">
        <v>40</v>
      </c>
      <c r="S1790">
        <v>7483989</v>
      </c>
      <c r="T1790">
        <v>1347</v>
      </c>
      <c r="U1790">
        <v>2007</v>
      </c>
      <c r="V1790">
        <v>709880</v>
      </c>
      <c r="W1790" s="6">
        <v>39926.837002314816</v>
      </c>
      <c r="X1790" t="s">
        <v>5650</v>
      </c>
      <c r="Y1790" t="s">
        <v>26</v>
      </c>
    </row>
    <row r="1791" spans="1:25" x14ac:dyDescent="0.35">
      <c r="A1791" t="s">
        <v>5653</v>
      </c>
      <c r="B1791" t="s">
        <v>5654</v>
      </c>
      <c r="C1791" s="5">
        <v>43880.979571759257</v>
      </c>
      <c r="D1791" s="5">
        <f t="shared" si="28"/>
        <v>43880</v>
      </c>
      <c r="E1791" t="s">
        <v>5655</v>
      </c>
      <c r="F1791" t="s">
        <v>75</v>
      </c>
      <c r="G1791" t="s">
        <v>44</v>
      </c>
      <c r="H1791">
        <v>0</v>
      </c>
      <c r="I1791">
        <v>0</v>
      </c>
      <c r="J1791" t="s">
        <v>419</v>
      </c>
      <c r="K1791" t="s">
        <v>33</v>
      </c>
      <c r="L1791" t="s">
        <v>420</v>
      </c>
      <c r="M1791" t="s">
        <v>421</v>
      </c>
      <c r="N1791" t="s">
        <v>422</v>
      </c>
      <c r="O1791" t="s">
        <v>423</v>
      </c>
      <c r="P1791" t="s">
        <v>50</v>
      </c>
      <c r="Q1791" t="s">
        <v>424</v>
      </c>
      <c r="R1791" t="s">
        <v>40</v>
      </c>
      <c r="S1791">
        <v>40259</v>
      </c>
      <c r="T1791">
        <v>2445</v>
      </c>
      <c r="U1791">
        <v>1703</v>
      </c>
      <c r="V1791">
        <v>164752</v>
      </c>
      <c r="W1791" s="6">
        <v>39927.606261574074</v>
      </c>
      <c r="X1791" t="s">
        <v>5653</v>
      </c>
      <c r="Y1791" t="s">
        <v>26</v>
      </c>
    </row>
    <row r="1792" spans="1:25" x14ac:dyDescent="0.35">
      <c r="A1792" t="s">
        <v>5656</v>
      </c>
      <c r="B1792" t="s">
        <v>5657</v>
      </c>
      <c r="C1792" s="5">
        <v>43880.972314814811</v>
      </c>
      <c r="D1792" s="5">
        <f t="shared" si="28"/>
        <v>43880</v>
      </c>
      <c r="E1792" t="s">
        <v>5658</v>
      </c>
      <c r="F1792" t="s">
        <v>30</v>
      </c>
      <c r="G1792" t="s">
        <v>31</v>
      </c>
      <c r="H1792">
        <v>9</v>
      </c>
      <c r="I1792">
        <v>11</v>
      </c>
      <c r="J1792" t="s">
        <v>32</v>
      </c>
      <c r="K1792" t="s">
        <v>33</v>
      </c>
      <c r="L1792" t="s">
        <v>34</v>
      </c>
      <c r="M1792" t="s">
        <v>35</v>
      </c>
      <c r="N1792" t="s">
        <v>36</v>
      </c>
      <c r="O1792" t="s">
        <v>37</v>
      </c>
      <c r="P1792" t="s">
        <v>38</v>
      </c>
      <c r="Q1792" t="s">
        <v>39</v>
      </c>
      <c r="R1792" t="s">
        <v>40</v>
      </c>
      <c r="S1792">
        <v>7483989</v>
      </c>
      <c r="T1792">
        <v>1347</v>
      </c>
      <c r="U1792">
        <v>2007</v>
      </c>
      <c r="V1792">
        <v>709880</v>
      </c>
      <c r="W1792" s="6">
        <v>39926.837002314816</v>
      </c>
      <c r="X1792" t="s">
        <v>5656</v>
      </c>
      <c r="Y1792" t="s">
        <v>26</v>
      </c>
    </row>
    <row r="1793" spans="1:25" x14ac:dyDescent="0.35">
      <c r="A1793" t="s">
        <v>5659</v>
      </c>
      <c r="B1793" t="s">
        <v>5660</v>
      </c>
      <c r="C1793" s="5">
        <v>43880.733136574076</v>
      </c>
      <c r="D1793" s="5">
        <f t="shared" si="28"/>
        <v>43880</v>
      </c>
      <c r="E1793" t="s">
        <v>5661</v>
      </c>
      <c r="F1793" t="s">
        <v>116</v>
      </c>
      <c r="G1793" t="s">
        <v>44</v>
      </c>
      <c r="H1793">
        <v>0</v>
      </c>
      <c r="I1793">
        <v>3</v>
      </c>
      <c r="J1793" t="s">
        <v>45</v>
      </c>
      <c r="K1793" t="s">
        <v>33</v>
      </c>
      <c r="L1793" t="s">
        <v>46</v>
      </c>
      <c r="M1793" t="s">
        <v>47</v>
      </c>
      <c r="N1793" t="s">
        <v>48</v>
      </c>
      <c r="O1793" t="s">
        <v>49</v>
      </c>
      <c r="P1793" t="s">
        <v>50</v>
      </c>
      <c r="Q1793" t="s">
        <v>51</v>
      </c>
      <c r="R1793" t="s">
        <v>40</v>
      </c>
      <c r="S1793">
        <v>50221</v>
      </c>
      <c r="T1793">
        <v>929</v>
      </c>
      <c r="U1793">
        <v>49886</v>
      </c>
      <c r="V1793">
        <v>78012</v>
      </c>
      <c r="W1793" s="6">
        <v>40415.082442129627</v>
      </c>
      <c r="X1793" t="s">
        <v>5659</v>
      </c>
      <c r="Y1793" t="s">
        <v>25</v>
      </c>
    </row>
    <row r="1794" spans="1:25" x14ac:dyDescent="0.35">
      <c r="A1794" t="s">
        <v>5662</v>
      </c>
      <c r="B1794" t="s">
        <v>5663</v>
      </c>
      <c r="C1794" s="5">
        <v>43880.161377314813</v>
      </c>
      <c r="D1794" s="5">
        <f t="shared" si="28"/>
        <v>43880</v>
      </c>
      <c r="E1794" t="s">
        <v>5664</v>
      </c>
      <c r="F1794" t="s">
        <v>75</v>
      </c>
      <c r="G1794" t="s">
        <v>44</v>
      </c>
      <c r="H1794">
        <v>0</v>
      </c>
      <c r="I1794">
        <v>0</v>
      </c>
      <c r="J1794" t="s">
        <v>56</v>
      </c>
      <c r="K1794" t="s">
        <v>33</v>
      </c>
      <c r="L1794" t="s">
        <v>57</v>
      </c>
      <c r="M1794" t="s">
        <v>58</v>
      </c>
      <c r="N1794" t="s">
        <v>59</v>
      </c>
      <c r="O1794" t="s">
        <v>60</v>
      </c>
      <c r="P1794" t="s">
        <v>50</v>
      </c>
      <c r="Q1794" t="s">
        <v>61</v>
      </c>
      <c r="R1794" t="s">
        <v>40</v>
      </c>
      <c r="S1794">
        <v>61841</v>
      </c>
      <c r="T1794">
        <v>3177</v>
      </c>
      <c r="U1794">
        <v>25315</v>
      </c>
      <c r="V1794">
        <v>143761</v>
      </c>
      <c r="W1794" s="6">
        <v>40202.631284722222</v>
      </c>
      <c r="X1794" t="s">
        <v>5662</v>
      </c>
      <c r="Y1794" t="s">
        <v>24</v>
      </c>
    </row>
    <row r="1795" spans="1:25" x14ac:dyDescent="0.35">
      <c r="A1795" t="s">
        <v>5665</v>
      </c>
      <c r="B1795" t="s">
        <v>5666</v>
      </c>
      <c r="C1795" s="5">
        <v>43879.60428240741</v>
      </c>
      <c r="D1795" s="5">
        <f t="shared" si="28"/>
        <v>43879</v>
      </c>
      <c r="E1795" t="s">
        <v>5667</v>
      </c>
      <c r="F1795" t="s">
        <v>30</v>
      </c>
      <c r="G1795" t="s">
        <v>31</v>
      </c>
      <c r="H1795">
        <v>30</v>
      </c>
      <c r="I1795">
        <v>43</v>
      </c>
      <c r="J1795" t="s">
        <v>107</v>
      </c>
      <c r="K1795" t="s">
        <v>33</v>
      </c>
      <c r="L1795" t="s">
        <v>108</v>
      </c>
      <c r="M1795" t="s">
        <v>109</v>
      </c>
      <c r="N1795" t="s">
        <v>110</v>
      </c>
      <c r="O1795" t="s">
        <v>111</v>
      </c>
      <c r="P1795" t="s">
        <v>38</v>
      </c>
      <c r="Q1795" t="s">
        <v>112</v>
      </c>
      <c r="R1795" t="s">
        <v>40</v>
      </c>
      <c r="S1795">
        <v>18985514</v>
      </c>
      <c r="T1795">
        <v>1041</v>
      </c>
      <c r="U1795">
        <v>1161</v>
      </c>
      <c r="V1795">
        <v>348760</v>
      </c>
      <c r="W1795" s="6">
        <v>39173.265428240738</v>
      </c>
      <c r="X1795" t="s">
        <v>5665</v>
      </c>
      <c r="Y1795" t="s">
        <v>24</v>
      </c>
    </row>
    <row r="1796" spans="1:25" x14ac:dyDescent="0.35">
      <c r="A1796" t="s">
        <v>5668</v>
      </c>
      <c r="B1796" t="s">
        <v>5669</v>
      </c>
      <c r="C1796" s="5">
        <v>43878.836423611108</v>
      </c>
      <c r="D1796" s="5">
        <f t="shared" si="28"/>
        <v>43878</v>
      </c>
      <c r="E1796" t="s">
        <v>5670</v>
      </c>
      <c r="F1796" t="s">
        <v>75</v>
      </c>
      <c r="G1796" t="s">
        <v>44</v>
      </c>
      <c r="H1796">
        <v>0</v>
      </c>
      <c r="I1796">
        <v>0</v>
      </c>
      <c r="J1796" t="s">
        <v>56</v>
      </c>
      <c r="K1796" t="s">
        <v>33</v>
      </c>
      <c r="L1796" t="s">
        <v>57</v>
      </c>
      <c r="M1796" t="s">
        <v>58</v>
      </c>
      <c r="N1796" t="s">
        <v>59</v>
      </c>
      <c r="O1796" t="s">
        <v>60</v>
      </c>
      <c r="P1796" t="s">
        <v>50</v>
      </c>
      <c r="Q1796" t="s">
        <v>61</v>
      </c>
      <c r="R1796" t="s">
        <v>40</v>
      </c>
      <c r="S1796">
        <v>61841</v>
      </c>
      <c r="T1796">
        <v>3177</v>
      </c>
      <c r="U1796">
        <v>25315</v>
      </c>
      <c r="V1796">
        <v>143761</v>
      </c>
      <c r="W1796" s="6">
        <v>40202.631284722222</v>
      </c>
      <c r="X1796" t="s">
        <v>5668</v>
      </c>
      <c r="Y1796" t="s">
        <v>26</v>
      </c>
    </row>
    <row r="1797" spans="1:25" x14ac:dyDescent="0.35">
      <c r="A1797" t="s">
        <v>5671</v>
      </c>
      <c r="B1797" t="s">
        <v>5672</v>
      </c>
      <c r="C1797" s="5">
        <v>43877.991261574076</v>
      </c>
      <c r="D1797" s="5">
        <f t="shared" si="28"/>
        <v>43877</v>
      </c>
      <c r="E1797" t="s">
        <v>5673</v>
      </c>
      <c r="F1797" t="s">
        <v>75</v>
      </c>
      <c r="G1797" t="s">
        <v>44</v>
      </c>
      <c r="H1797">
        <v>0</v>
      </c>
      <c r="I1797">
        <v>0</v>
      </c>
      <c r="J1797" t="s">
        <v>56</v>
      </c>
      <c r="K1797" t="s">
        <v>33</v>
      </c>
      <c r="L1797" t="s">
        <v>57</v>
      </c>
      <c r="M1797" t="s">
        <v>58</v>
      </c>
      <c r="N1797" t="s">
        <v>59</v>
      </c>
      <c r="O1797" t="s">
        <v>60</v>
      </c>
      <c r="P1797" t="s">
        <v>50</v>
      </c>
      <c r="Q1797" t="s">
        <v>61</v>
      </c>
      <c r="R1797" t="s">
        <v>40</v>
      </c>
      <c r="S1797">
        <v>61841</v>
      </c>
      <c r="T1797">
        <v>3177</v>
      </c>
      <c r="U1797">
        <v>25315</v>
      </c>
      <c r="V1797">
        <v>143761</v>
      </c>
      <c r="W1797" s="6">
        <v>40202.631284722222</v>
      </c>
      <c r="X1797" t="s">
        <v>5671</v>
      </c>
      <c r="Y1797" t="s">
        <v>26</v>
      </c>
    </row>
    <row r="1798" spans="1:25" ht="87" x14ac:dyDescent="0.35">
      <c r="A1798" t="s">
        <v>5674</v>
      </c>
      <c r="B1798" t="s">
        <v>5675</v>
      </c>
      <c r="C1798" s="5">
        <v>43877.951157407406</v>
      </c>
      <c r="D1798" s="5">
        <f t="shared" si="28"/>
        <v>43877</v>
      </c>
      <c r="E1798" s="8" t="s">
        <v>5676</v>
      </c>
      <c r="F1798" t="s">
        <v>75</v>
      </c>
      <c r="G1798" t="s">
        <v>44</v>
      </c>
      <c r="H1798">
        <v>0</v>
      </c>
      <c r="I1798">
        <v>0</v>
      </c>
      <c r="J1798" t="s">
        <v>56</v>
      </c>
      <c r="K1798" t="s">
        <v>33</v>
      </c>
      <c r="L1798" t="s">
        <v>57</v>
      </c>
      <c r="M1798" t="s">
        <v>58</v>
      </c>
      <c r="N1798" t="s">
        <v>59</v>
      </c>
      <c r="O1798" t="s">
        <v>60</v>
      </c>
      <c r="P1798" t="s">
        <v>50</v>
      </c>
      <c r="Q1798" t="s">
        <v>61</v>
      </c>
      <c r="R1798" t="s">
        <v>40</v>
      </c>
      <c r="S1798">
        <v>61841</v>
      </c>
      <c r="T1798">
        <v>3177</v>
      </c>
      <c r="U1798">
        <v>25315</v>
      </c>
      <c r="V1798">
        <v>143761</v>
      </c>
      <c r="W1798" s="6">
        <v>40202.631284722222</v>
      </c>
      <c r="X1798" t="s">
        <v>5674</v>
      </c>
      <c r="Y1798" s="9" t="s">
        <v>26</v>
      </c>
    </row>
    <row r="1799" spans="1:25" x14ac:dyDescent="0.35">
      <c r="A1799" t="s">
        <v>5677</v>
      </c>
      <c r="B1799" t="s">
        <v>5678</v>
      </c>
      <c r="C1799" s="5">
        <v>43877.850972222222</v>
      </c>
      <c r="D1799" s="5">
        <f t="shared" si="28"/>
        <v>43877</v>
      </c>
      <c r="E1799" t="s">
        <v>5679</v>
      </c>
      <c r="F1799" t="s">
        <v>116</v>
      </c>
      <c r="G1799" t="s">
        <v>44</v>
      </c>
      <c r="H1799">
        <v>2</v>
      </c>
      <c r="I1799">
        <v>5</v>
      </c>
      <c r="J1799" t="s">
        <v>45</v>
      </c>
      <c r="K1799" t="s">
        <v>33</v>
      </c>
      <c r="L1799" t="s">
        <v>46</v>
      </c>
      <c r="M1799" t="s">
        <v>47</v>
      </c>
      <c r="N1799" t="s">
        <v>48</v>
      </c>
      <c r="O1799" t="s">
        <v>49</v>
      </c>
      <c r="P1799" t="s">
        <v>50</v>
      </c>
      <c r="Q1799" t="s">
        <v>51</v>
      </c>
      <c r="R1799" t="s">
        <v>40</v>
      </c>
      <c r="S1799">
        <v>50221</v>
      </c>
      <c r="T1799">
        <v>929</v>
      </c>
      <c r="U1799">
        <v>49886</v>
      </c>
      <c r="V1799">
        <v>78012</v>
      </c>
      <c r="W1799" s="6">
        <v>40415.082442129627</v>
      </c>
      <c r="X1799" t="s">
        <v>5677</v>
      </c>
      <c r="Y1799" t="s">
        <v>25</v>
      </c>
    </row>
    <row r="1800" spans="1:25" x14ac:dyDescent="0.35">
      <c r="A1800" t="s">
        <v>5680</v>
      </c>
      <c r="B1800" t="s">
        <v>5681</v>
      </c>
      <c r="C1800" s="5">
        <v>43875.913032407407</v>
      </c>
      <c r="D1800" s="5">
        <f t="shared" ref="D1800:D1863" si="29">DATEVALUE(_xlfn.CONCAT(MONTH(C1800),"/",DAY(C1800),"/",YEAR(C1800)))</f>
        <v>43875</v>
      </c>
      <c r="E1800" t="s">
        <v>5682</v>
      </c>
      <c r="F1800" t="s">
        <v>75</v>
      </c>
      <c r="G1800" t="s">
        <v>44</v>
      </c>
      <c r="H1800">
        <v>0</v>
      </c>
      <c r="I1800">
        <v>0</v>
      </c>
      <c r="J1800" t="s">
        <v>56</v>
      </c>
      <c r="K1800" t="s">
        <v>33</v>
      </c>
      <c r="L1800" t="s">
        <v>57</v>
      </c>
      <c r="M1800" t="s">
        <v>58</v>
      </c>
      <c r="N1800" t="s">
        <v>59</v>
      </c>
      <c r="O1800" t="s">
        <v>60</v>
      </c>
      <c r="P1800" t="s">
        <v>50</v>
      </c>
      <c r="Q1800" t="s">
        <v>61</v>
      </c>
      <c r="R1800" t="s">
        <v>40</v>
      </c>
      <c r="S1800">
        <v>61841</v>
      </c>
      <c r="T1800">
        <v>3177</v>
      </c>
      <c r="U1800">
        <v>25315</v>
      </c>
      <c r="V1800">
        <v>143761</v>
      </c>
      <c r="W1800" s="6">
        <v>40202.631284722222</v>
      </c>
      <c r="X1800" t="s">
        <v>5680</v>
      </c>
      <c r="Y1800" t="s">
        <v>26</v>
      </c>
    </row>
    <row r="1801" spans="1:25" ht="87" x14ac:dyDescent="0.35">
      <c r="A1801" t="s">
        <v>5683</v>
      </c>
      <c r="B1801" t="s">
        <v>5684</v>
      </c>
      <c r="C1801" s="5">
        <v>43875.131539351853</v>
      </c>
      <c r="D1801" s="5">
        <f t="shared" si="29"/>
        <v>43875</v>
      </c>
      <c r="E1801" s="8" t="s">
        <v>5685</v>
      </c>
      <c r="F1801" t="s">
        <v>75</v>
      </c>
      <c r="G1801" t="s">
        <v>44</v>
      </c>
      <c r="H1801">
        <v>0</v>
      </c>
      <c r="I1801">
        <v>0</v>
      </c>
      <c r="J1801" t="s">
        <v>56</v>
      </c>
      <c r="K1801" t="s">
        <v>33</v>
      </c>
      <c r="L1801" t="s">
        <v>57</v>
      </c>
      <c r="M1801" t="s">
        <v>58</v>
      </c>
      <c r="N1801" t="s">
        <v>59</v>
      </c>
      <c r="O1801" t="s">
        <v>60</v>
      </c>
      <c r="P1801" t="s">
        <v>50</v>
      </c>
      <c r="Q1801" t="s">
        <v>61</v>
      </c>
      <c r="R1801" t="s">
        <v>40</v>
      </c>
      <c r="S1801">
        <v>61841</v>
      </c>
      <c r="T1801">
        <v>3177</v>
      </c>
      <c r="U1801">
        <v>25315</v>
      </c>
      <c r="V1801">
        <v>143761</v>
      </c>
      <c r="W1801" s="6">
        <v>40202.631284722222</v>
      </c>
      <c r="X1801" t="s">
        <v>5683</v>
      </c>
      <c r="Y1801" t="s">
        <v>26</v>
      </c>
    </row>
    <row r="1802" spans="1:25" x14ac:dyDescent="0.35">
      <c r="A1802" t="s">
        <v>5686</v>
      </c>
      <c r="B1802" t="s">
        <v>5687</v>
      </c>
      <c r="C1802" s="5">
        <v>43875.100069444445</v>
      </c>
      <c r="D1802" s="5">
        <f t="shared" si="29"/>
        <v>43875</v>
      </c>
      <c r="E1802" t="s">
        <v>5688</v>
      </c>
      <c r="F1802" t="s">
        <v>30</v>
      </c>
      <c r="G1802" t="s">
        <v>31</v>
      </c>
      <c r="H1802">
        <v>4</v>
      </c>
      <c r="I1802">
        <v>15</v>
      </c>
      <c r="J1802" t="s">
        <v>32</v>
      </c>
      <c r="K1802" t="s">
        <v>33</v>
      </c>
      <c r="L1802" t="s">
        <v>34</v>
      </c>
      <c r="M1802" t="s">
        <v>35</v>
      </c>
      <c r="N1802" t="s">
        <v>36</v>
      </c>
      <c r="O1802" t="s">
        <v>37</v>
      </c>
      <c r="P1802" t="s">
        <v>38</v>
      </c>
      <c r="Q1802" t="s">
        <v>39</v>
      </c>
      <c r="R1802" t="s">
        <v>40</v>
      </c>
      <c r="S1802">
        <v>7483989</v>
      </c>
      <c r="T1802">
        <v>1347</v>
      </c>
      <c r="U1802">
        <v>2007</v>
      </c>
      <c r="V1802">
        <v>709880</v>
      </c>
      <c r="W1802" s="6">
        <v>39926.837002314816</v>
      </c>
      <c r="X1802" t="s">
        <v>5686</v>
      </c>
      <c r="Y1802" t="s">
        <v>26</v>
      </c>
    </row>
    <row r="1803" spans="1:25" x14ac:dyDescent="0.35">
      <c r="A1803" t="s">
        <v>5689</v>
      </c>
      <c r="B1803" t="s">
        <v>5690</v>
      </c>
      <c r="C1803" s="5">
        <v>43874.608703703707</v>
      </c>
      <c r="D1803" s="5">
        <f t="shared" si="29"/>
        <v>43874</v>
      </c>
      <c r="E1803" t="s">
        <v>5691</v>
      </c>
      <c r="F1803" t="s">
        <v>30</v>
      </c>
      <c r="G1803" t="s">
        <v>144</v>
      </c>
      <c r="H1803">
        <v>15</v>
      </c>
      <c r="I1803">
        <v>42</v>
      </c>
      <c r="J1803" t="s">
        <v>95</v>
      </c>
      <c r="K1803" t="s">
        <v>33</v>
      </c>
      <c r="L1803" t="s">
        <v>96</v>
      </c>
      <c r="M1803" t="s">
        <v>97</v>
      </c>
      <c r="N1803" t="s">
        <v>98</v>
      </c>
      <c r="O1803" t="s">
        <v>99</v>
      </c>
      <c r="P1803" t="s">
        <v>50</v>
      </c>
      <c r="Q1803" t="s">
        <v>100</v>
      </c>
      <c r="R1803" t="s">
        <v>40</v>
      </c>
      <c r="S1803">
        <v>129288</v>
      </c>
      <c r="T1803">
        <v>761</v>
      </c>
      <c r="U1803">
        <v>1619</v>
      </c>
      <c r="V1803">
        <v>38337</v>
      </c>
      <c r="W1803" s="6">
        <v>39906.599074074074</v>
      </c>
      <c r="X1803" t="s">
        <v>5689</v>
      </c>
      <c r="Y1803" t="s">
        <v>26</v>
      </c>
    </row>
    <row r="1804" spans="1:25" x14ac:dyDescent="0.35">
      <c r="A1804" t="s">
        <v>5692</v>
      </c>
      <c r="B1804" t="s">
        <v>5693</v>
      </c>
      <c r="C1804" s="5">
        <v>43873.817407407405</v>
      </c>
      <c r="D1804" s="5">
        <f t="shared" si="29"/>
        <v>43873</v>
      </c>
      <c r="E1804" t="s">
        <v>5694</v>
      </c>
      <c r="F1804" t="s">
        <v>30</v>
      </c>
      <c r="G1804" t="s">
        <v>31</v>
      </c>
      <c r="H1804">
        <v>9</v>
      </c>
      <c r="I1804">
        <v>12</v>
      </c>
      <c r="J1804" t="s">
        <v>32</v>
      </c>
      <c r="K1804" t="s">
        <v>33</v>
      </c>
      <c r="L1804" t="s">
        <v>34</v>
      </c>
      <c r="M1804" t="s">
        <v>35</v>
      </c>
      <c r="N1804" t="s">
        <v>36</v>
      </c>
      <c r="O1804" t="s">
        <v>37</v>
      </c>
      <c r="P1804" t="s">
        <v>38</v>
      </c>
      <c r="Q1804" t="s">
        <v>39</v>
      </c>
      <c r="R1804" t="s">
        <v>40</v>
      </c>
      <c r="S1804">
        <v>7483989</v>
      </c>
      <c r="T1804">
        <v>1347</v>
      </c>
      <c r="U1804">
        <v>2007</v>
      </c>
      <c r="V1804">
        <v>709880</v>
      </c>
      <c r="W1804" s="6">
        <v>39926.837002314816</v>
      </c>
      <c r="X1804" t="s">
        <v>5692</v>
      </c>
      <c r="Y1804" t="s">
        <v>26</v>
      </c>
    </row>
    <row r="1805" spans="1:25" x14ac:dyDescent="0.35">
      <c r="A1805" t="s">
        <v>5695</v>
      </c>
      <c r="B1805" t="s">
        <v>5696</v>
      </c>
      <c r="C1805" s="5">
        <v>43873.804791666669</v>
      </c>
      <c r="D1805" s="5">
        <f t="shared" si="29"/>
        <v>43873</v>
      </c>
      <c r="E1805" t="s">
        <v>5697</v>
      </c>
      <c r="F1805" t="s">
        <v>30</v>
      </c>
      <c r="G1805" t="s">
        <v>144</v>
      </c>
      <c r="H1805">
        <v>3</v>
      </c>
      <c r="I1805">
        <v>7</v>
      </c>
      <c r="J1805" t="s">
        <v>95</v>
      </c>
      <c r="K1805" t="s">
        <v>33</v>
      </c>
      <c r="L1805" t="s">
        <v>96</v>
      </c>
      <c r="M1805" t="s">
        <v>97</v>
      </c>
      <c r="N1805" t="s">
        <v>98</v>
      </c>
      <c r="O1805" t="s">
        <v>99</v>
      </c>
      <c r="P1805" t="s">
        <v>50</v>
      </c>
      <c r="Q1805" t="s">
        <v>100</v>
      </c>
      <c r="R1805" t="s">
        <v>40</v>
      </c>
      <c r="S1805">
        <v>129288</v>
      </c>
      <c r="T1805">
        <v>761</v>
      </c>
      <c r="U1805">
        <v>1619</v>
      </c>
      <c r="V1805">
        <v>38337</v>
      </c>
      <c r="W1805" s="6">
        <v>39906.599074074074</v>
      </c>
      <c r="X1805" t="s">
        <v>5695</v>
      </c>
      <c r="Y1805" t="s">
        <v>24</v>
      </c>
    </row>
    <row r="1806" spans="1:25" x14ac:dyDescent="0.35">
      <c r="A1806" t="s">
        <v>5698</v>
      </c>
      <c r="B1806" t="s">
        <v>5699</v>
      </c>
      <c r="C1806" s="5">
        <v>43873.681493055556</v>
      </c>
      <c r="D1806" s="5">
        <f t="shared" si="29"/>
        <v>43873</v>
      </c>
      <c r="E1806" t="s">
        <v>5700</v>
      </c>
      <c r="F1806" t="s">
        <v>30</v>
      </c>
      <c r="G1806" t="s">
        <v>68</v>
      </c>
      <c r="H1806">
        <v>2</v>
      </c>
      <c r="I1806">
        <v>5</v>
      </c>
      <c r="J1806" t="s">
        <v>95</v>
      </c>
      <c r="K1806" t="s">
        <v>33</v>
      </c>
      <c r="L1806" t="s">
        <v>96</v>
      </c>
      <c r="M1806" t="s">
        <v>97</v>
      </c>
      <c r="N1806" t="s">
        <v>98</v>
      </c>
      <c r="O1806" t="s">
        <v>99</v>
      </c>
      <c r="P1806" t="s">
        <v>50</v>
      </c>
      <c r="Q1806" t="s">
        <v>100</v>
      </c>
      <c r="R1806" t="s">
        <v>40</v>
      </c>
      <c r="S1806">
        <v>129288</v>
      </c>
      <c r="T1806">
        <v>761</v>
      </c>
      <c r="U1806">
        <v>1619</v>
      </c>
      <c r="V1806">
        <v>38337</v>
      </c>
      <c r="W1806" s="6">
        <v>39906.599074074074</v>
      </c>
      <c r="X1806" t="s">
        <v>5698</v>
      </c>
      <c r="Y1806" t="s">
        <v>24</v>
      </c>
    </row>
    <row r="1807" spans="1:25" x14ac:dyDescent="0.35">
      <c r="A1807" t="s">
        <v>5701</v>
      </c>
      <c r="B1807" t="s">
        <v>5702</v>
      </c>
      <c r="C1807" s="5">
        <v>43873.57916666667</v>
      </c>
      <c r="D1807" s="5">
        <f t="shared" si="29"/>
        <v>43873</v>
      </c>
      <c r="E1807" t="s">
        <v>5703</v>
      </c>
      <c r="F1807" t="s">
        <v>30</v>
      </c>
      <c r="G1807" t="s">
        <v>68</v>
      </c>
      <c r="H1807">
        <v>2</v>
      </c>
      <c r="I1807">
        <v>7</v>
      </c>
      <c r="J1807" t="s">
        <v>95</v>
      </c>
      <c r="K1807" t="s">
        <v>33</v>
      </c>
      <c r="L1807" t="s">
        <v>96</v>
      </c>
      <c r="M1807" t="s">
        <v>97</v>
      </c>
      <c r="N1807" t="s">
        <v>98</v>
      </c>
      <c r="O1807" t="s">
        <v>99</v>
      </c>
      <c r="P1807" t="s">
        <v>50</v>
      </c>
      <c r="Q1807" t="s">
        <v>100</v>
      </c>
      <c r="R1807" t="s">
        <v>40</v>
      </c>
      <c r="S1807">
        <v>129288</v>
      </c>
      <c r="T1807">
        <v>761</v>
      </c>
      <c r="U1807">
        <v>1619</v>
      </c>
      <c r="V1807">
        <v>38337</v>
      </c>
      <c r="W1807" s="6">
        <v>39906.599074074074</v>
      </c>
      <c r="X1807" t="s">
        <v>5701</v>
      </c>
      <c r="Y1807" t="s">
        <v>24</v>
      </c>
    </row>
    <row r="1808" spans="1:25" x14ac:dyDescent="0.35">
      <c r="A1808" t="s">
        <v>5704</v>
      </c>
      <c r="B1808" t="s">
        <v>5705</v>
      </c>
      <c r="C1808" s="5">
        <v>43873.098171296297</v>
      </c>
      <c r="D1808" s="5">
        <f t="shared" si="29"/>
        <v>43873</v>
      </c>
      <c r="E1808" t="s">
        <v>5706</v>
      </c>
      <c r="F1808" t="s">
        <v>30</v>
      </c>
      <c r="G1808" t="s">
        <v>4067</v>
      </c>
      <c r="H1808">
        <v>0</v>
      </c>
      <c r="I1808">
        <v>1</v>
      </c>
      <c r="J1808" t="s">
        <v>56</v>
      </c>
      <c r="K1808" t="s">
        <v>33</v>
      </c>
      <c r="L1808" t="s">
        <v>57</v>
      </c>
      <c r="M1808" t="s">
        <v>58</v>
      </c>
      <c r="N1808" t="s">
        <v>59</v>
      </c>
      <c r="O1808" t="s">
        <v>60</v>
      </c>
      <c r="P1808" t="s">
        <v>50</v>
      </c>
      <c r="Q1808" t="s">
        <v>61</v>
      </c>
      <c r="R1808" t="s">
        <v>40</v>
      </c>
      <c r="S1808">
        <v>61841</v>
      </c>
      <c r="T1808">
        <v>3177</v>
      </c>
      <c r="U1808">
        <v>25315</v>
      </c>
      <c r="V1808">
        <v>143761</v>
      </c>
      <c r="W1808" s="6">
        <v>40202.631284722222</v>
      </c>
      <c r="X1808" t="s">
        <v>5704</v>
      </c>
      <c r="Y1808" t="s">
        <v>24</v>
      </c>
    </row>
    <row r="1809" spans="1:25" x14ac:dyDescent="0.35">
      <c r="A1809" t="s">
        <v>5707</v>
      </c>
      <c r="B1809" t="s">
        <v>5708</v>
      </c>
      <c r="C1809" s="5">
        <v>43872.915972222225</v>
      </c>
      <c r="D1809" s="5">
        <f t="shared" si="29"/>
        <v>43872</v>
      </c>
      <c r="E1809" t="s">
        <v>5709</v>
      </c>
      <c r="F1809" t="s">
        <v>75</v>
      </c>
      <c r="G1809" t="s">
        <v>144</v>
      </c>
      <c r="H1809">
        <v>0</v>
      </c>
      <c r="I1809">
        <v>0</v>
      </c>
      <c r="K1809" t="s">
        <v>33</v>
      </c>
      <c r="L1809" t="s">
        <v>317</v>
      </c>
      <c r="M1809" t="s">
        <v>318</v>
      </c>
      <c r="N1809" t="s">
        <v>319</v>
      </c>
      <c r="O1809" t="s">
        <v>320</v>
      </c>
      <c r="P1809" t="s">
        <v>50</v>
      </c>
      <c r="Q1809" t="s">
        <v>321</v>
      </c>
      <c r="R1809" t="s">
        <v>40</v>
      </c>
      <c r="S1809">
        <v>86586</v>
      </c>
      <c r="T1809">
        <v>7338</v>
      </c>
      <c r="U1809">
        <v>33417</v>
      </c>
      <c r="V1809">
        <v>9298</v>
      </c>
      <c r="W1809" s="6">
        <v>40542.362349537034</v>
      </c>
      <c r="X1809" t="s">
        <v>5707</v>
      </c>
      <c r="Y1809" t="s">
        <v>26</v>
      </c>
    </row>
    <row r="1810" spans="1:25" ht="116" x14ac:dyDescent="0.35">
      <c r="A1810" t="s">
        <v>5710</v>
      </c>
      <c r="B1810" t="s">
        <v>5711</v>
      </c>
      <c r="C1810" s="5">
        <v>43872.604594907411</v>
      </c>
      <c r="D1810" s="5">
        <f t="shared" si="29"/>
        <v>43872</v>
      </c>
      <c r="E1810" s="8" t="s">
        <v>5712</v>
      </c>
      <c r="F1810" t="s">
        <v>75</v>
      </c>
      <c r="G1810" t="s">
        <v>144</v>
      </c>
      <c r="H1810">
        <v>0</v>
      </c>
      <c r="I1810">
        <v>0</v>
      </c>
      <c r="J1810" t="s">
        <v>419</v>
      </c>
      <c r="K1810" t="s">
        <v>33</v>
      </c>
      <c r="L1810" t="s">
        <v>420</v>
      </c>
      <c r="M1810" t="s">
        <v>421</v>
      </c>
      <c r="N1810" t="s">
        <v>422</v>
      </c>
      <c r="O1810" t="s">
        <v>423</v>
      </c>
      <c r="P1810" t="s">
        <v>50</v>
      </c>
      <c r="Q1810" t="s">
        <v>424</v>
      </c>
      <c r="R1810" t="s">
        <v>40</v>
      </c>
      <c r="S1810">
        <v>40259</v>
      </c>
      <c r="T1810">
        <v>2445</v>
      </c>
      <c r="U1810">
        <v>1703</v>
      </c>
      <c r="V1810">
        <v>164752</v>
      </c>
      <c r="W1810" s="6">
        <v>39927.606261574074</v>
      </c>
      <c r="X1810" t="s">
        <v>5710</v>
      </c>
      <c r="Y1810" t="s">
        <v>26</v>
      </c>
    </row>
    <row r="1811" spans="1:25" ht="116" x14ac:dyDescent="0.35">
      <c r="A1811" t="s">
        <v>5713</v>
      </c>
      <c r="B1811" t="s">
        <v>5714</v>
      </c>
      <c r="C1811" s="5">
        <v>43872.603414351855</v>
      </c>
      <c r="D1811" s="5">
        <f t="shared" si="29"/>
        <v>43872</v>
      </c>
      <c r="E1811" s="8" t="s">
        <v>5712</v>
      </c>
      <c r="F1811" t="s">
        <v>75</v>
      </c>
      <c r="G1811" t="s">
        <v>144</v>
      </c>
      <c r="H1811">
        <v>0</v>
      </c>
      <c r="I1811">
        <v>0</v>
      </c>
      <c r="J1811" t="s">
        <v>485</v>
      </c>
      <c r="K1811" t="s">
        <v>33</v>
      </c>
      <c r="L1811" t="s">
        <v>486</v>
      </c>
      <c r="M1811" t="s">
        <v>487</v>
      </c>
      <c r="N1811" t="s">
        <v>487</v>
      </c>
      <c r="O1811" t="s">
        <v>488</v>
      </c>
      <c r="P1811" t="s">
        <v>50</v>
      </c>
      <c r="Q1811" t="s">
        <v>489</v>
      </c>
      <c r="R1811" t="s">
        <v>40</v>
      </c>
      <c r="S1811">
        <v>7588</v>
      </c>
      <c r="T1811">
        <v>1602</v>
      </c>
      <c r="U1811">
        <v>3952</v>
      </c>
      <c r="V1811">
        <v>6264</v>
      </c>
      <c r="W1811" s="6">
        <v>40775.022326388891</v>
      </c>
      <c r="X1811" t="s">
        <v>5713</v>
      </c>
      <c r="Y1811" t="s">
        <v>26</v>
      </c>
    </row>
    <row r="1812" spans="1:25" x14ac:dyDescent="0.35">
      <c r="A1812" t="s">
        <v>5715</v>
      </c>
      <c r="B1812" t="s">
        <v>5716</v>
      </c>
      <c r="C1812" s="5">
        <v>43872.535324074073</v>
      </c>
      <c r="D1812" s="5">
        <f t="shared" si="29"/>
        <v>43872</v>
      </c>
      <c r="E1812" t="s">
        <v>5717</v>
      </c>
      <c r="F1812" t="s">
        <v>75</v>
      </c>
      <c r="G1812" t="s">
        <v>44</v>
      </c>
      <c r="H1812">
        <v>0</v>
      </c>
      <c r="I1812">
        <v>0</v>
      </c>
      <c r="J1812" t="s">
        <v>56</v>
      </c>
      <c r="K1812" t="s">
        <v>33</v>
      </c>
      <c r="L1812" t="s">
        <v>57</v>
      </c>
      <c r="M1812" t="s">
        <v>58</v>
      </c>
      <c r="N1812" t="s">
        <v>59</v>
      </c>
      <c r="O1812" t="s">
        <v>60</v>
      </c>
      <c r="P1812" t="s">
        <v>50</v>
      </c>
      <c r="Q1812" t="s">
        <v>61</v>
      </c>
      <c r="R1812" t="s">
        <v>40</v>
      </c>
      <c r="S1812">
        <v>61841</v>
      </c>
      <c r="T1812">
        <v>3177</v>
      </c>
      <c r="U1812">
        <v>25315</v>
      </c>
      <c r="V1812">
        <v>143761</v>
      </c>
      <c r="W1812" s="6">
        <v>40202.631284722222</v>
      </c>
      <c r="X1812" t="s">
        <v>5715</v>
      </c>
      <c r="Y1812" t="s">
        <v>26</v>
      </c>
    </row>
    <row r="1813" spans="1:25" ht="43.5" x14ac:dyDescent="0.35">
      <c r="A1813" t="s">
        <v>5718</v>
      </c>
      <c r="B1813" t="s">
        <v>5719</v>
      </c>
      <c r="C1813" s="5">
        <v>43871.949895833335</v>
      </c>
      <c r="D1813" s="5">
        <f t="shared" si="29"/>
        <v>43871</v>
      </c>
      <c r="E1813" s="8" t="s">
        <v>5720</v>
      </c>
      <c r="F1813" t="s">
        <v>30</v>
      </c>
      <c r="G1813" t="s">
        <v>144</v>
      </c>
      <c r="H1813">
        <v>7</v>
      </c>
      <c r="I1813">
        <v>9</v>
      </c>
      <c r="J1813" t="s">
        <v>95</v>
      </c>
      <c r="K1813" t="s">
        <v>33</v>
      </c>
      <c r="L1813" t="s">
        <v>96</v>
      </c>
      <c r="M1813" t="s">
        <v>97</v>
      </c>
      <c r="N1813" t="s">
        <v>98</v>
      </c>
      <c r="O1813" t="s">
        <v>99</v>
      </c>
      <c r="P1813" t="s">
        <v>50</v>
      </c>
      <c r="Q1813" t="s">
        <v>100</v>
      </c>
      <c r="R1813" t="s">
        <v>40</v>
      </c>
      <c r="S1813">
        <v>129288</v>
      </c>
      <c r="T1813">
        <v>761</v>
      </c>
      <c r="U1813">
        <v>1619</v>
      </c>
      <c r="V1813">
        <v>38337</v>
      </c>
      <c r="W1813" s="6">
        <v>39906.599074074074</v>
      </c>
      <c r="X1813" t="s">
        <v>5718</v>
      </c>
      <c r="Y1813" t="s">
        <v>26</v>
      </c>
    </row>
    <row r="1814" spans="1:25" x14ac:dyDescent="0.35">
      <c r="A1814" t="s">
        <v>5721</v>
      </c>
      <c r="B1814" t="s">
        <v>5722</v>
      </c>
      <c r="C1814" s="5">
        <v>43871.7893287037</v>
      </c>
      <c r="D1814" s="5">
        <f t="shared" si="29"/>
        <v>43871</v>
      </c>
      <c r="E1814" t="s">
        <v>5723</v>
      </c>
      <c r="F1814" t="s">
        <v>30</v>
      </c>
      <c r="G1814" t="s">
        <v>144</v>
      </c>
      <c r="H1814">
        <v>0</v>
      </c>
      <c r="I1814">
        <v>4</v>
      </c>
      <c r="J1814" t="s">
        <v>95</v>
      </c>
      <c r="K1814" t="s">
        <v>33</v>
      </c>
      <c r="L1814" t="s">
        <v>96</v>
      </c>
      <c r="M1814" t="s">
        <v>97</v>
      </c>
      <c r="N1814" t="s">
        <v>98</v>
      </c>
      <c r="O1814" t="s">
        <v>99</v>
      </c>
      <c r="P1814" t="s">
        <v>50</v>
      </c>
      <c r="Q1814" t="s">
        <v>100</v>
      </c>
      <c r="R1814" t="s">
        <v>40</v>
      </c>
      <c r="S1814">
        <v>129288</v>
      </c>
      <c r="T1814">
        <v>761</v>
      </c>
      <c r="U1814">
        <v>1619</v>
      </c>
      <c r="V1814">
        <v>38337</v>
      </c>
      <c r="W1814" s="6">
        <v>39906.599074074074</v>
      </c>
      <c r="X1814" t="s">
        <v>5721</v>
      </c>
      <c r="Y1814" t="s">
        <v>24</v>
      </c>
    </row>
    <row r="1815" spans="1:25" x14ac:dyDescent="0.35">
      <c r="A1815" t="s">
        <v>5724</v>
      </c>
      <c r="B1815" t="s">
        <v>5725</v>
      </c>
      <c r="C1815" s="5">
        <v>43871.749143518522</v>
      </c>
      <c r="D1815" s="5">
        <f t="shared" si="29"/>
        <v>43871</v>
      </c>
      <c r="E1815" t="s">
        <v>5726</v>
      </c>
      <c r="F1815" t="s">
        <v>30</v>
      </c>
      <c r="G1815" t="s">
        <v>819</v>
      </c>
      <c r="H1815">
        <v>1</v>
      </c>
      <c r="I1815">
        <v>48</v>
      </c>
      <c r="K1815" t="s">
        <v>33</v>
      </c>
      <c r="L1815" t="s">
        <v>544</v>
      </c>
      <c r="M1815" t="s">
        <v>545</v>
      </c>
      <c r="N1815" t="s">
        <v>546</v>
      </c>
      <c r="O1815" t="s">
        <v>547</v>
      </c>
      <c r="P1815" t="s">
        <v>50</v>
      </c>
      <c r="Q1815" t="s">
        <v>548</v>
      </c>
      <c r="R1815" t="s">
        <v>40</v>
      </c>
      <c r="S1815">
        <v>90493</v>
      </c>
      <c r="T1815">
        <v>281</v>
      </c>
      <c r="U1815">
        <v>16720</v>
      </c>
      <c r="V1815">
        <v>3762</v>
      </c>
      <c r="W1815" s="6">
        <v>41101.898715277777</v>
      </c>
      <c r="X1815" t="s">
        <v>5724</v>
      </c>
      <c r="Y1815" t="s">
        <v>26</v>
      </c>
    </row>
    <row r="1816" spans="1:25" x14ac:dyDescent="0.35">
      <c r="A1816" t="s">
        <v>5727</v>
      </c>
      <c r="B1816" t="s">
        <v>5728</v>
      </c>
      <c r="C1816" s="5">
        <v>43871.702094907407</v>
      </c>
      <c r="D1816" s="5">
        <f t="shared" si="29"/>
        <v>43871</v>
      </c>
      <c r="E1816" t="s">
        <v>5729</v>
      </c>
      <c r="F1816" t="s">
        <v>116</v>
      </c>
      <c r="G1816" t="s">
        <v>144</v>
      </c>
      <c r="H1816">
        <v>4</v>
      </c>
      <c r="I1816">
        <v>15</v>
      </c>
      <c r="J1816" t="s">
        <v>801</v>
      </c>
      <c r="K1816" t="s">
        <v>33</v>
      </c>
      <c r="L1816" t="s">
        <v>802</v>
      </c>
      <c r="M1816" t="s">
        <v>803</v>
      </c>
      <c r="N1816" t="s">
        <v>804</v>
      </c>
      <c r="O1816" t="s">
        <v>805</v>
      </c>
      <c r="P1816" t="s">
        <v>38</v>
      </c>
      <c r="Q1816" t="s">
        <v>806</v>
      </c>
      <c r="R1816" t="s">
        <v>40</v>
      </c>
      <c r="S1816">
        <v>47087</v>
      </c>
      <c r="T1816">
        <v>8498</v>
      </c>
      <c r="U1816">
        <v>8104</v>
      </c>
      <c r="V1816">
        <v>46227</v>
      </c>
      <c r="W1816" s="6">
        <v>39726.199837962966</v>
      </c>
      <c r="X1816" t="s">
        <v>5727</v>
      </c>
      <c r="Y1816" t="s">
        <v>24</v>
      </c>
    </row>
    <row r="1817" spans="1:25" x14ac:dyDescent="0.35">
      <c r="A1817" t="s">
        <v>5730</v>
      </c>
      <c r="B1817" t="s">
        <v>5731</v>
      </c>
      <c r="C1817" s="5">
        <v>43871.647638888891</v>
      </c>
      <c r="D1817" s="5">
        <f t="shared" si="29"/>
        <v>43871</v>
      </c>
      <c r="E1817" t="s">
        <v>5732</v>
      </c>
      <c r="F1817" t="s">
        <v>30</v>
      </c>
      <c r="G1817" t="s">
        <v>68</v>
      </c>
      <c r="H1817">
        <v>6</v>
      </c>
      <c r="I1817">
        <v>14</v>
      </c>
      <c r="J1817" t="s">
        <v>95</v>
      </c>
      <c r="K1817" t="s">
        <v>33</v>
      </c>
      <c r="L1817" t="s">
        <v>96</v>
      </c>
      <c r="M1817" t="s">
        <v>97</v>
      </c>
      <c r="N1817" t="s">
        <v>98</v>
      </c>
      <c r="O1817" t="s">
        <v>99</v>
      </c>
      <c r="P1817" t="s">
        <v>50</v>
      </c>
      <c r="Q1817" t="s">
        <v>100</v>
      </c>
      <c r="R1817" t="s">
        <v>40</v>
      </c>
      <c r="S1817">
        <v>129288</v>
      </c>
      <c r="T1817">
        <v>761</v>
      </c>
      <c r="U1817">
        <v>1619</v>
      </c>
      <c r="V1817">
        <v>38337</v>
      </c>
      <c r="W1817" s="6">
        <v>39906.599074074074</v>
      </c>
      <c r="X1817" t="s">
        <v>5730</v>
      </c>
      <c r="Y1817" t="s">
        <v>26</v>
      </c>
    </row>
    <row r="1818" spans="1:25" x14ac:dyDescent="0.35">
      <c r="A1818" t="s">
        <v>5733</v>
      </c>
      <c r="B1818" t="s">
        <v>5734</v>
      </c>
      <c r="C1818" s="5">
        <v>43870.958518518521</v>
      </c>
      <c r="D1818" s="5">
        <f t="shared" si="29"/>
        <v>43870</v>
      </c>
      <c r="E1818" t="s">
        <v>5735</v>
      </c>
      <c r="F1818" t="s">
        <v>30</v>
      </c>
      <c r="G1818" t="s">
        <v>31</v>
      </c>
      <c r="H1818">
        <v>13</v>
      </c>
      <c r="I1818">
        <v>35</v>
      </c>
      <c r="J1818" t="s">
        <v>107</v>
      </c>
      <c r="K1818" t="s">
        <v>33</v>
      </c>
      <c r="L1818" t="s">
        <v>108</v>
      </c>
      <c r="M1818" t="s">
        <v>109</v>
      </c>
      <c r="N1818" t="s">
        <v>110</v>
      </c>
      <c r="O1818" t="s">
        <v>111</v>
      </c>
      <c r="P1818" t="s">
        <v>38</v>
      </c>
      <c r="Q1818" t="s">
        <v>112</v>
      </c>
      <c r="R1818" t="s">
        <v>40</v>
      </c>
      <c r="S1818">
        <v>18985514</v>
      </c>
      <c r="T1818">
        <v>1041</v>
      </c>
      <c r="U1818">
        <v>1161</v>
      </c>
      <c r="V1818">
        <v>348760</v>
      </c>
      <c r="W1818" s="6">
        <v>39173.265428240738</v>
      </c>
      <c r="X1818" t="s">
        <v>5733</v>
      </c>
      <c r="Y1818" t="s">
        <v>26</v>
      </c>
    </row>
    <row r="1819" spans="1:25" x14ac:dyDescent="0.35">
      <c r="A1819" t="s">
        <v>5736</v>
      </c>
      <c r="B1819" t="s">
        <v>5737</v>
      </c>
      <c r="C1819" s="5">
        <v>43868.479907407411</v>
      </c>
      <c r="D1819" s="5">
        <f t="shared" si="29"/>
        <v>43868</v>
      </c>
      <c r="E1819" t="s">
        <v>5738</v>
      </c>
      <c r="F1819" t="s">
        <v>30</v>
      </c>
      <c r="G1819" t="s">
        <v>31</v>
      </c>
      <c r="H1819">
        <v>16</v>
      </c>
      <c r="I1819">
        <v>29</v>
      </c>
      <c r="J1819" t="s">
        <v>107</v>
      </c>
      <c r="K1819" t="s">
        <v>33</v>
      </c>
      <c r="L1819" t="s">
        <v>108</v>
      </c>
      <c r="M1819" t="s">
        <v>109</v>
      </c>
      <c r="N1819" t="s">
        <v>110</v>
      </c>
      <c r="O1819" t="s">
        <v>111</v>
      </c>
      <c r="P1819" t="s">
        <v>38</v>
      </c>
      <c r="Q1819" t="s">
        <v>112</v>
      </c>
      <c r="R1819" t="s">
        <v>40</v>
      </c>
      <c r="S1819">
        <v>18985514</v>
      </c>
      <c r="T1819">
        <v>1041</v>
      </c>
      <c r="U1819">
        <v>1161</v>
      </c>
      <c r="V1819">
        <v>348760</v>
      </c>
      <c r="W1819" s="6">
        <v>39173.265428240738</v>
      </c>
      <c r="X1819" t="s">
        <v>5736</v>
      </c>
      <c r="Y1819" t="s">
        <v>26</v>
      </c>
    </row>
    <row r="1820" spans="1:25" ht="43.5" x14ac:dyDescent="0.35">
      <c r="A1820" t="s">
        <v>5739</v>
      </c>
      <c r="B1820" t="s">
        <v>5740</v>
      </c>
      <c r="C1820" s="5">
        <v>43867.950555555559</v>
      </c>
      <c r="D1820" s="5">
        <f t="shared" si="29"/>
        <v>43867</v>
      </c>
      <c r="E1820" s="8" t="s">
        <v>5741</v>
      </c>
      <c r="F1820" t="s">
        <v>30</v>
      </c>
      <c r="G1820" t="s">
        <v>144</v>
      </c>
      <c r="H1820">
        <v>9</v>
      </c>
      <c r="I1820">
        <v>20</v>
      </c>
      <c r="J1820" t="s">
        <v>95</v>
      </c>
      <c r="K1820" t="s">
        <v>33</v>
      </c>
      <c r="L1820" t="s">
        <v>96</v>
      </c>
      <c r="M1820" t="s">
        <v>97</v>
      </c>
      <c r="N1820" t="s">
        <v>98</v>
      </c>
      <c r="O1820" t="s">
        <v>99</v>
      </c>
      <c r="P1820" t="s">
        <v>50</v>
      </c>
      <c r="Q1820" t="s">
        <v>100</v>
      </c>
      <c r="R1820" t="s">
        <v>40</v>
      </c>
      <c r="S1820">
        <v>129288</v>
      </c>
      <c r="T1820">
        <v>761</v>
      </c>
      <c r="U1820">
        <v>1619</v>
      </c>
      <c r="V1820">
        <v>38337</v>
      </c>
      <c r="W1820" s="6">
        <v>39906.599074074074</v>
      </c>
      <c r="X1820" t="s">
        <v>5739</v>
      </c>
      <c r="Y1820" t="s">
        <v>26</v>
      </c>
    </row>
    <row r="1821" spans="1:25" ht="72.5" x14ac:dyDescent="0.35">
      <c r="A1821" t="s">
        <v>5742</v>
      </c>
      <c r="B1821" t="s">
        <v>5743</v>
      </c>
      <c r="C1821" s="5">
        <v>43867.925335648149</v>
      </c>
      <c r="D1821" s="5">
        <f t="shared" si="29"/>
        <v>43867</v>
      </c>
      <c r="E1821" s="8" t="s">
        <v>5744</v>
      </c>
      <c r="F1821" t="s">
        <v>75</v>
      </c>
      <c r="G1821" t="s">
        <v>44</v>
      </c>
      <c r="H1821">
        <v>0</v>
      </c>
      <c r="I1821">
        <v>0</v>
      </c>
      <c r="J1821" t="s">
        <v>56</v>
      </c>
      <c r="K1821" t="s">
        <v>33</v>
      </c>
      <c r="L1821" t="s">
        <v>57</v>
      </c>
      <c r="M1821" t="s">
        <v>58</v>
      </c>
      <c r="N1821" t="s">
        <v>59</v>
      </c>
      <c r="O1821" t="s">
        <v>60</v>
      </c>
      <c r="P1821" t="s">
        <v>50</v>
      </c>
      <c r="Q1821" t="s">
        <v>61</v>
      </c>
      <c r="R1821" t="s">
        <v>40</v>
      </c>
      <c r="S1821">
        <v>61841</v>
      </c>
      <c r="T1821">
        <v>3177</v>
      </c>
      <c r="U1821">
        <v>25315</v>
      </c>
      <c r="V1821">
        <v>143761</v>
      </c>
      <c r="W1821" s="6">
        <v>40202.631284722222</v>
      </c>
      <c r="X1821" t="s">
        <v>5742</v>
      </c>
      <c r="Y1821" t="s">
        <v>24</v>
      </c>
    </row>
    <row r="1822" spans="1:25" x14ac:dyDescent="0.35">
      <c r="A1822" t="s">
        <v>5745</v>
      </c>
      <c r="B1822" t="s">
        <v>5746</v>
      </c>
      <c r="C1822" s="5">
        <v>43867.653113425928</v>
      </c>
      <c r="D1822" s="5">
        <f t="shared" si="29"/>
        <v>43867</v>
      </c>
      <c r="E1822" t="s">
        <v>5747</v>
      </c>
      <c r="F1822" t="s">
        <v>30</v>
      </c>
      <c r="G1822" t="s">
        <v>5748</v>
      </c>
      <c r="H1822">
        <v>0</v>
      </c>
      <c r="I1822">
        <v>0</v>
      </c>
      <c r="J1822" t="s">
        <v>56</v>
      </c>
      <c r="K1822" t="s">
        <v>33</v>
      </c>
      <c r="L1822" t="s">
        <v>57</v>
      </c>
      <c r="M1822" t="s">
        <v>58</v>
      </c>
      <c r="N1822" t="s">
        <v>59</v>
      </c>
      <c r="O1822" t="s">
        <v>60</v>
      </c>
      <c r="P1822" t="s">
        <v>50</v>
      </c>
      <c r="Q1822" t="s">
        <v>61</v>
      </c>
      <c r="R1822" t="s">
        <v>40</v>
      </c>
      <c r="S1822">
        <v>61841</v>
      </c>
      <c r="T1822">
        <v>3177</v>
      </c>
      <c r="U1822">
        <v>25315</v>
      </c>
      <c r="V1822">
        <v>143761</v>
      </c>
      <c r="W1822" s="6">
        <v>40202.631284722222</v>
      </c>
      <c r="X1822" t="s">
        <v>5745</v>
      </c>
      <c r="Y1822" t="s">
        <v>24</v>
      </c>
    </row>
    <row r="1823" spans="1:25" ht="72.5" x14ac:dyDescent="0.35">
      <c r="A1823" t="s">
        <v>5749</v>
      </c>
      <c r="B1823" t="s">
        <v>5750</v>
      </c>
      <c r="C1823" s="5">
        <v>43867.218553240738</v>
      </c>
      <c r="D1823" s="5">
        <f t="shared" si="29"/>
        <v>43867</v>
      </c>
      <c r="E1823" s="8" t="s">
        <v>5751</v>
      </c>
      <c r="F1823" t="s">
        <v>30</v>
      </c>
      <c r="G1823" t="s">
        <v>31</v>
      </c>
      <c r="H1823">
        <v>15</v>
      </c>
      <c r="I1823">
        <v>25</v>
      </c>
      <c r="J1823" t="s">
        <v>32</v>
      </c>
      <c r="K1823" t="s">
        <v>33</v>
      </c>
      <c r="L1823" t="s">
        <v>34</v>
      </c>
      <c r="M1823" t="s">
        <v>35</v>
      </c>
      <c r="N1823" t="s">
        <v>36</v>
      </c>
      <c r="O1823" t="s">
        <v>37</v>
      </c>
      <c r="P1823" t="s">
        <v>38</v>
      </c>
      <c r="Q1823" t="s">
        <v>39</v>
      </c>
      <c r="R1823" t="s">
        <v>40</v>
      </c>
      <c r="S1823">
        <v>7483989</v>
      </c>
      <c r="T1823">
        <v>1347</v>
      </c>
      <c r="U1823">
        <v>2007</v>
      </c>
      <c r="V1823">
        <v>709880</v>
      </c>
      <c r="W1823" s="6">
        <v>39926.837002314816</v>
      </c>
      <c r="X1823" t="s">
        <v>5749</v>
      </c>
      <c r="Y1823" t="s">
        <v>24</v>
      </c>
    </row>
    <row r="1824" spans="1:25" x14ac:dyDescent="0.35">
      <c r="A1824" t="s">
        <v>5752</v>
      </c>
      <c r="B1824" t="s">
        <v>5753</v>
      </c>
      <c r="C1824" s="5">
        <v>43866.984166666669</v>
      </c>
      <c r="D1824" s="5">
        <f t="shared" si="29"/>
        <v>43866</v>
      </c>
      <c r="E1824" t="s">
        <v>5754</v>
      </c>
      <c r="F1824" t="s">
        <v>30</v>
      </c>
      <c r="G1824" t="s">
        <v>31</v>
      </c>
      <c r="H1824">
        <v>10</v>
      </c>
      <c r="I1824">
        <v>16</v>
      </c>
      <c r="J1824" t="s">
        <v>32</v>
      </c>
      <c r="K1824" t="s">
        <v>33</v>
      </c>
      <c r="L1824" t="s">
        <v>34</v>
      </c>
      <c r="M1824" t="s">
        <v>35</v>
      </c>
      <c r="N1824" t="s">
        <v>36</v>
      </c>
      <c r="O1824" t="s">
        <v>37</v>
      </c>
      <c r="P1824" t="s">
        <v>38</v>
      </c>
      <c r="Q1824" t="s">
        <v>39</v>
      </c>
      <c r="R1824" t="s">
        <v>40</v>
      </c>
      <c r="S1824">
        <v>7483989</v>
      </c>
      <c r="T1824">
        <v>1347</v>
      </c>
      <c r="U1824">
        <v>2007</v>
      </c>
      <c r="V1824">
        <v>709880</v>
      </c>
      <c r="W1824" s="6">
        <v>39926.837002314816</v>
      </c>
      <c r="X1824" t="s">
        <v>5752</v>
      </c>
      <c r="Y1824" t="s">
        <v>24</v>
      </c>
    </row>
    <row r="1825" spans="1:25" x14ac:dyDescent="0.35">
      <c r="A1825" t="s">
        <v>5755</v>
      </c>
      <c r="B1825" t="s">
        <v>5756</v>
      </c>
      <c r="C1825" s="5">
        <v>43866.833090277774</v>
      </c>
      <c r="D1825" s="5">
        <f t="shared" si="29"/>
        <v>43866</v>
      </c>
      <c r="E1825" t="s">
        <v>5757</v>
      </c>
      <c r="F1825" t="s">
        <v>75</v>
      </c>
      <c r="G1825" t="s">
        <v>68</v>
      </c>
      <c r="H1825">
        <v>0</v>
      </c>
      <c r="I1825">
        <v>0</v>
      </c>
      <c r="J1825" t="s">
        <v>32</v>
      </c>
      <c r="K1825" t="s">
        <v>33</v>
      </c>
      <c r="L1825" t="s">
        <v>34</v>
      </c>
      <c r="M1825" t="s">
        <v>35</v>
      </c>
      <c r="N1825" t="s">
        <v>36</v>
      </c>
      <c r="O1825" t="s">
        <v>37</v>
      </c>
      <c r="P1825" t="s">
        <v>38</v>
      </c>
      <c r="Q1825" t="s">
        <v>39</v>
      </c>
      <c r="R1825" t="s">
        <v>40</v>
      </c>
      <c r="S1825">
        <v>7483989</v>
      </c>
      <c r="T1825">
        <v>1347</v>
      </c>
      <c r="U1825">
        <v>2007</v>
      </c>
      <c r="V1825">
        <v>709880</v>
      </c>
      <c r="W1825" s="6">
        <v>39926.837002314816</v>
      </c>
      <c r="X1825" t="s">
        <v>5755</v>
      </c>
      <c r="Y1825" t="s">
        <v>24</v>
      </c>
    </row>
    <row r="1826" spans="1:25" x14ac:dyDescent="0.35">
      <c r="A1826" t="s">
        <v>5758</v>
      </c>
      <c r="B1826" t="s">
        <v>5759</v>
      </c>
      <c r="C1826" s="5">
        <v>43865.690393518518</v>
      </c>
      <c r="D1826" s="5">
        <f t="shared" si="29"/>
        <v>43865</v>
      </c>
      <c r="E1826" t="s">
        <v>5760</v>
      </c>
      <c r="F1826" t="s">
        <v>75</v>
      </c>
      <c r="G1826" t="s">
        <v>68</v>
      </c>
      <c r="H1826">
        <v>0</v>
      </c>
      <c r="I1826">
        <v>0</v>
      </c>
      <c r="J1826" t="s">
        <v>32</v>
      </c>
      <c r="K1826" t="s">
        <v>33</v>
      </c>
      <c r="L1826" t="s">
        <v>34</v>
      </c>
      <c r="M1826" t="s">
        <v>35</v>
      </c>
      <c r="N1826" t="s">
        <v>36</v>
      </c>
      <c r="O1826" t="s">
        <v>37</v>
      </c>
      <c r="P1826" t="s">
        <v>38</v>
      </c>
      <c r="Q1826" t="s">
        <v>39</v>
      </c>
      <c r="R1826" t="s">
        <v>40</v>
      </c>
      <c r="S1826">
        <v>7483989</v>
      </c>
      <c r="T1826">
        <v>1347</v>
      </c>
      <c r="U1826">
        <v>2007</v>
      </c>
      <c r="V1826">
        <v>709880</v>
      </c>
      <c r="W1826" s="6">
        <v>39926.837002314816</v>
      </c>
      <c r="X1826" t="s">
        <v>5758</v>
      </c>
      <c r="Y1826" t="s">
        <v>24</v>
      </c>
    </row>
    <row r="1827" spans="1:25" x14ac:dyDescent="0.35">
      <c r="A1827" t="s">
        <v>5761</v>
      </c>
      <c r="B1827" t="s">
        <v>5762</v>
      </c>
      <c r="C1827" s="5">
        <v>43865.539421296293</v>
      </c>
      <c r="D1827" s="5">
        <f t="shared" si="29"/>
        <v>43865</v>
      </c>
      <c r="E1827" t="s">
        <v>5763</v>
      </c>
      <c r="F1827" t="s">
        <v>75</v>
      </c>
      <c r="G1827" t="s">
        <v>44</v>
      </c>
      <c r="H1827">
        <v>0</v>
      </c>
      <c r="I1827">
        <v>0</v>
      </c>
      <c r="J1827" t="s">
        <v>56</v>
      </c>
      <c r="K1827" t="s">
        <v>33</v>
      </c>
      <c r="L1827" t="s">
        <v>57</v>
      </c>
      <c r="M1827" t="s">
        <v>58</v>
      </c>
      <c r="N1827" t="s">
        <v>59</v>
      </c>
      <c r="O1827" t="s">
        <v>60</v>
      </c>
      <c r="P1827" t="s">
        <v>50</v>
      </c>
      <c r="Q1827" t="s">
        <v>61</v>
      </c>
      <c r="R1827" t="s">
        <v>40</v>
      </c>
      <c r="S1827">
        <v>61841</v>
      </c>
      <c r="T1827">
        <v>3177</v>
      </c>
      <c r="U1827">
        <v>25315</v>
      </c>
      <c r="V1827">
        <v>143761</v>
      </c>
      <c r="W1827" s="6">
        <v>40202.631284722222</v>
      </c>
      <c r="X1827" t="s">
        <v>5761</v>
      </c>
      <c r="Y1827" t="s">
        <v>24</v>
      </c>
    </row>
    <row r="1828" spans="1:25" x14ac:dyDescent="0.35">
      <c r="A1828" t="s">
        <v>5764</v>
      </c>
      <c r="B1828" t="s">
        <v>5765</v>
      </c>
      <c r="C1828" s="5">
        <v>43864.8591087963</v>
      </c>
      <c r="D1828" s="5">
        <f t="shared" si="29"/>
        <v>43864</v>
      </c>
      <c r="E1828" t="s">
        <v>5766</v>
      </c>
      <c r="F1828" t="s">
        <v>75</v>
      </c>
      <c r="G1828" t="s">
        <v>68</v>
      </c>
      <c r="H1828">
        <v>0</v>
      </c>
      <c r="I1828">
        <v>0</v>
      </c>
      <c r="J1828" t="s">
        <v>383</v>
      </c>
      <c r="K1828" t="s">
        <v>33</v>
      </c>
      <c r="L1828" t="s">
        <v>384</v>
      </c>
      <c r="M1828" t="s">
        <v>385</v>
      </c>
      <c r="N1828" t="s">
        <v>386</v>
      </c>
      <c r="O1828" t="s">
        <v>387</v>
      </c>
      <c r="P1828" t="s">
        <v>50</v>
      </c>
      <c r="Q1828" t="s">
        <v>388</v>
      </c>
      <c r="R1828" t="s">
        <v>40</v>
      </c>
      <c r="S1828">
        <v>17705</v>
      </c>
      <c r="T1828">
        <v>655</v>
      </c>
      <c r="U1828">
        <v>48913</v>
      </c>
      <c r="V1828">
        <v>24166</v>
      </c>
      <c r="W1828" s="6">
        <v>42138.4844212963</v>
      </c>
      <c r="X1828" t="s">
        <v>5764</v>
      </c>
      <c r="Y1828" t="s">
        <v>26</v>
      </c>
    </row>
    <row r="1829" spans="1:25" x14ac:dyDescent="0.35">
      <c r="A1829" t="s">
        <v>5767</v>
      </c>
      <c r="B1829" t="s">
        <v>5768</v>
      </c>
      <c r="C1829" s="5">
        <v>43864.857303240744</v>
      </c>
      <c r="D1829" s="5">
        <f t="shared" si="29"/>
        <v>43864</v>
      </c>
      <c r="E1829" t="s">
        <v>5769</v>
      </c>
      <c r="F1829" t="s">
        <v>30</v>
      </c>
      <c r="G1829" t="s">
        <v>144</v>
      </c>
      <c r="H1829">
        <v>13</v>
      </c>
      <c r="I1829">
        <v>37</v>
      </c>
      <c r="J1829" t="s">
        <v>95</v>
      </c>
      <c r="K1829" t="s">
        <v>33</v>
      </c>
      <c r="L1829" t="s">
        <v>96</v>
      </c>
      <c r="M1829" t="s">
        <v>97</v>
      </c>
      <c r="N1829" t="s">
        <v>98</v>
      </c>
      <c r="O1829" t="s">
        <v>99</v>
      </c>
      <c r="P1829" t="s">
        <v>50</v>
      </c>
      <c r="Q1829" t="s">
        <v>100</v>
      </c>
      <c r="R1829" t="s">
        <v>40</v>
      </c>
      <c r="S1829">
        <v>129288</v>
      </c>
      <c r="T1829">
        <v>761</v>
      </c>
      <c r="U1829">
        <v>1619</v>
      </c>
      <c r="V1829">
        <v>38337</v>
      </c>
      <c r="W1829" s="6">
        <v>39906.599074074074</v>
      </c>
      <c r="X1829" t="s">
        <v>5767</v>
      </c>
      <c r="Y1829" t="s">
        <v>26</v>
      </c>
    </row>
    <row r="1830" spans="1:25" x14ac:dyDescent="0.35">
      <c r="A1830" t="s">
        <v>5770</v>
      </c>
      <c r="B1830" t="s">
        <v>5771</v>
      </c>
      <c r="C1830" s="5">
        <v>43864.828472222223</v>
      </c>
      <c r="D1830" s="5">
        <f t="shared" si="29"/>
        <v>43864</v>
      </c>
      <c r="E1830" t="s">
        <v>5772</v>
      </c>
      <c r="F1830" t="s">
        <v>30</v>
      </c>
      <c r="G1830" t="s">
        <v>157</v>
      </c>
      <c r="H1830">
        <v>17</v>
      </c>
      <c r="I1830">
        <v>39</v>
      </c>
      <c r="J1830" t="s">
        <v>107</v>
      </c>
      <c r="K1830" t="s">
        <v>33</v>
      </c>
      <c r="L1830" t="s">
        <v>108</v>
      </c>
      <c r="M1830" t="s">
        <v>109</v>
      </c>
      <c r="N1830" t="s">
        <v>110</v>
      </c>
      <c r="O1830" t="s">
        <v>111</v>
      </c>
      <c r="P1830" t="s">
        <v>38</v>
      </c>
      <c r="Q1830" t="s">
        <v>112</v>
      </c>
      <c r="R1830" t="s">
        <v>40</v>
      </c>
      <c r="S1830">
        <v>18985514</v>
      </c>
      <c r="T1830">
        <v>1041</v>
      </c>
      <c r="U1830">
        <v>1161</v>
      </c>
      <c r="V1830">
        <v>348760</v>
      </c>
      <c r="W1830" s="6">
        <v>39173.265428240738</v>
      </c>
      <c r="X1830" t="s">
        <v>5770</v>
      </c>
      <c r="Y1830" t="s">
        <v>24</v>
      </c>
    </row>
    <row r="1831" spans="1:25" x14ac:dyDescent="0.35">
      <c r="A1831" t="s">
        <v>5773</v>
      </c>
      <c r="B1831" t="s">
        <v>5774</v>
      </c>
      <c r="C1831" s="5">
        <v>43864.824328703704</v>
      </c>
      <c r="D1831" s="5">
        <f t="shared" si="29"/>
        <v>43864</v>
      </c>
      <c r="E1831" t="s">
        <v>5775</v>
      </c>
      <c r="F1831" t="s">
        <v>30</v>
      </c>
      <c r="G1831" t="s">
        <v>4067</v>
      </c>
      <c r="H1831">
        <v>1</v>
      </c>
      <c r="I1831">
        <v>4</v>
      </c>
      <c r="J1831" t="s">
        <v>95</v>
      </c>
      <c r="K1831" t="s">
        <v>33</v>
      </c>
      <c r="L1831" t="s">
        <v>96</v>
      </c>
      <c r="M1831" t="s">
        <v>97</v>
      </c>
      <c r="N1831" t="s">
        <v>98</v>
      </c>
      <c r="O1831" t="s">
        <v>99</v>
      </c>
      <c r="P1831" t="s">
        <v>50</v>
      </c>
      <c r="Q1831" t="s">
        <v>100</v>
      </c>
      <c r="R1831" t="s">
        <v>40</v>
      </c>
      <c r="S1831">
        <v>129288</v>
      </c>
      <c r="T1831">
        <v>761</v>
      </c>
      <c r="U1831">
        <v>1619</v>
      </c>
      <c r="V1831">
        <v>38337</v>
      </c>
      <c r="W1831" s="6">
        <v>39906.599074074074</v>
      </c>
      <c r="X1831" t="s">
        <v>5773</v>
      </c>
      <c r="Y1831" t="s">
        <v>26</v>
      </c>
    </row>
    <row r="1832" spans="1:25" x14ac:dyDescent="0.35">
      <c r="A1832" t="s">
        <v>5776</v>
      </c>
      <c r="B1832" t="s">
        <v>5777</v>
      </c>
      <c r="C1832" s="5">
        <v>43864.766747685186</v>
      </c>
      <c r="D1832" s="5">
        <f t="shared" si="29"/>
        <v>43864</v>
      </c>
      <c r="E1832" t="s">
        <v>5778</v>
      </c>
      <c r="F1832" t="s">
        <v>30</v>
      </c>
      <c r="G1832" t="s">
        <v>144</v>
      </c>
      <c r="H1832">
        <v>3</v>
      </c>
      <c r="I1832">
        <v>9</v>
      </c>
      <c r="J1832" t="s">
        <v>95</v>
      </c>
      <c r="K1832" t="s">
        <v>33</v>
      </c>
      <c r="L1832" t="s">
        <v>96</v>
      </c>
      <c r="M1832" t="s">
        <v>97</v>
      </c>
      <c r="N1832" t="s">
        <v>98</v>
      </c>
      <c r="O1832" t="s">
        <v>99</v>
      </c>
      <c r="P1832" t="s">
        <v>50</v>
      </c>
      <c r="Q1832" t="s">
        <v>100</v>
      </c>
      <c r="R1832" t="s">
        <v>40</v>
      </c>
      <c r="S1832">
        <v>129288</v>
      </c>
      <c r="T1832">
        <v>761</v>
      </c>
      <c r="U1832">
        <v>1619</v>
      </c>
      <c r="V1832">
        <v>38337</v>
      </c>
      <c r="W1832" s="6">
        <v>39906.599074074074</v>
      </c>
      <c r="X1832" t="s">
        <v>5776</v>
      </c>
      <c r="Y1832" t="s">
        <v>26</v>
      </c>
    </row>
    <row r="1833" spans="1:25" x14ac:dyDescent="0.35">
      <c r="A1833" t="s">
        <v>5779</v>
      </c>
      <c r="B1833" t="s">
        <v>5780</v>
      </c>
      <c r="C1833" s="5">
        <v>43863.634074074071</v>
      </c>
      <c r="D1833" s="5">
        <f t="shared" si="29"/>
        <v>43863</v>
      </c>
      <c r="E1833" t="s">
        <v>5781</v>
      </c>
      <c r="F1833" t="s">
        <v>30</v>
      </c>
      <c r="G1833" t="s">
        <v>144</v>
      </c>
      <c r="H1833">
        <v>4</v>
      </c>
      <c r="I1833">
        <v>13</v>
      </c>
      <c r="J1833" t="s">
        <v>95</v>
      </c>
      <c r="K1833" t="s">
        <v>33</v>
      </c>
      <c r="L1833" t="s">
        <v>96</v>
      </c>
      <c r="M1833" t="s">
        <v>97</v>
      </c>
      <c r="N1833" t="s">
        <v>98</v>
      </c>
      <c r="O1833" t="s">
        <v>99</v>
      </c>
      <c r="P1833" t="s">
        <v>50</v>
      </c>
      <c r="Q1833" t="s">
        <v>100</v>
      </c>
      <c r="R1833" t="s">
        <v>40</v>
      </c>
      <c r="S1833">
        <v>129288</v>
      </c>
      <c r="T1833">
        <v>761</v>
      </c>
      <c r="U1833">
        <v>1619</v>
      </c>
      <c r="V1833">
        <v>38337</v>
      </c>
      <c r="W1833" s="6">
        <v>39906.599074074074</v>
      </c>
      <c r="X1833" t="s">
        <v>5779</v>
      </c>
      <c r="Y1833" t="s">
        <v>26</v>
      </c>
    </row>
    <row r="1834" spans="1:25" x14ac:dyDescent="0.35">
      <c r="A1834" t="s">
        <v>5782</v>
      </c>
      <c r="B1834" t="s">
        <v>5783</v>
      </c>
      <c r="C1834" s="5">
        <v>43863.577418981484</v>
      </c>
      <c r="D1834" s="5">
        <f t="shared" si="29"/>
        <v>43863</v>
      </c>
      <c r="E1834" t="s">
        <v>5784</v>
      </c>
      <c r="F1834" t="s">
        <v>30</v>
      </c>
      <c r="G1834" t="s">
        <v>31</v>
      </c>
      <c r="H1834">
        <v>9</v>
      </c>
      <c r="I1834">
        <v>21</v>
      </c>
      <c r="J1834" t="s">
        <v>32</v>
      </c>
      <c r="K1834" t="s">
        <v>33</v>
      </c>
      <c r="L1834" t="s">
        <v>34</v>
      </c>
      <c r="M1834" t="s">
        <v>35</v>
      </c>
      <c r="N1834" t="s">
        <v>36</v>
      </c>
      <c r="O1834" t="s">
        <v>37</v>
      </c>
      <c r="P1834" t="s">
        <v>38</v>
      </c>
      <c r="Q1834" t="s">
        <v>39</v>
      </c>
      <c r="R1834" t="s">
        <v>40</v>
      </c>
      <c r="S1834">
        <v>7483989</v>
      </c>
      <c r="T1834">
        <v>1347</v>
      </c>
      <c r="U1834">
        <v>2007</v>
      </c>
      <c r="V1834">
        <v>709880</v>
      </c>
      <c r="W1834" s="6">
        <v>39926.837002314816</v>
      </c>
      <c r="X1834" t="s">
        <v>5782</v>
      </c>
      <c r="Y1834" t="s">
        <v>24</v>
      </c>
    </row>
    <row r="1835" spans="1:25" ht="43.5" x14ac:dyDescent="0.35">
      <c r="A1835" t="s">
        <v>5785</v>
      </c>
      <c r="B1835" t="s">
        <v>5786</v>
      </c>
      <c r="C1835" s="5">
        <v>43863.099432870367</v>
      </c>
      <c r="D1835" s="5">
        <f t="shared" si="29"/>
        <v>43863</v>
      </c>
      <c r="E1835" s="8" t="s">
        <v>5787</v>
      </c>
      <c r="F1835" t="s">
        <v>75</v>
      </c>
      <c r="G1835" t="s">
        <v>44</v>
      </c>
      <c r="H1835">
        <v>0</v>
      </c>
      <c r="I1835">
        <v>0</v>
      </c>
      <c r="J1835" t="s">
        <v>56</v>
      </c>
      <c r="K1835" t="s">
        <v>33</v>
      </c>
      <c r="L1835" t="s">
        <v>57</v>
      </c>
      <c r="M1835" t="s">
        <v>58</v>
      </c>
      <c r="N1835" t="s">
        <v>59</v>
      </c>
      <c r="O1835" t="s">
        <v>60</v>
      </c>
      <c r="P1835" t="s">
        <v>50</v>
      </c>
      <c r="Q1835" t="s">
        <v>61</v>
      </c>
      <c r="R1835" t="s">
        <v>40</v>
      </c>
      <c r="S1835">
        <v>61841</v>
      </c>
      <c r="T1835">
        <v>3177</v>
      </c>
      <c r="U1835">
        <v>25315</v>
      </c>
      <c r="V1835">
        <v>143761</v>
      </c>
      <c r="W1835" s="6">
        <v>40202.631284722222</v>
      </c>
      <c r="X1835" t="s">
        <v>5785</v>
      </c>
      <c r="Y1835" t="s">
        <v>24</v>
      </c>
    </row>
    <row r="1836" spans="1:25" x14ac:dyDescent="0.35">
      <c r="A1836" t="s">
        <v>5788</v>
      </c>
      <c r="B1836" t="s">
        <v>5789</v>
      </c>
      <c r="C1836" s="5">
        <v>43862.09710648148</v>
      </c>
      <c r="D1836" s="5">
        <f t="shared" si="29"/>
        <v>43862</v>
      </c>
      <c r="E1836" t="s">
        <v>5790</v>
      </c>
      <c r="F1836" t="s">
        <v>30</v>
      </c>
      <c r="G1836" t="s">
        <v>44</v>
      </c>
      <c r="H1836">
        <v>9</v>
      </c>
      <c r="I1836">
        <v>56</v>
      </c>
      <c r="J1836" t="s">
        <v>45</v>
      </c>
      <c r="K1836" t="s">
        <v>33</v>
      </c>
      <c r="L1836" t="s">
        <v>46</v>
      </c>
      <c r="M1836" t="s">
        <v>47</v>
      </c>
      <c r="N1836" t="s">
        <v>48</v>
      </c>
      <c r="O1836" t="s">
        <v>49</v>
      </c>
      <c r="P1836" t="s">
        <v>50</v>
      </c>
      <c r="Q1836" t="s">
        <v>51</v>
      </c>
      <c r="R1836" t="s">
        <v>40</v>
      </c>
      <c r="S1836">
        <v>50221</v>
      </c>
      <c r="T1836">
        <v>929</v>
      </c>
      <c r="U1836">
        <v>49886</v>
      </c>
      <c r="V1836">
        <v>78012</v>
      </c>
      <c r="W1836" s="6">
        <v>40415.082442129627</v>
      </c>
      <c r="X1836" t="s">
        <v>5788</v>
      </c>
      <c r="Y1836" t="s">
        <v>26</v>
      </c>
    </row>
    <row r="1837" spans="1:25" x14ac:dyDescent="0.35">
      <c r="A1837" t="s">
        <v>5791</v>
      </c>
      <c r="B1837" t="s">
        <v>5792</v>
      </c>
      <c r="C1837" s="5">
        <v>43861.906238425923</v>
      </c>
      <c r="D1837" s="5">
        <f t="shared" si="29"/>
        <v>43861</v>
      </c>
      <c r="E1837" t="s">
        <v>5793</v>
      </c>
      <c r="F1837" t="s">
        <v>116</v>
      </c>
      <c r="G1837" t="s">
        <v>144</v>
      </c>
      <c r="H1837">
        <v>1</v>
      </c>
      <c r="I1837">
        <v>6</v>
      </c>
      <c r="J1837" t="s">
        <v>801</v>
      </c>
      <c r="K1837" t="s">
        <v>33</v>
      </c>
      <c r="L1837" t="s">
        <v>802</v>
      </c>
      <c r="M1837" t="s">
        <v>803</v>
      </c>
      <c r="N1837" t="s">
        <v>804</v>
      </c>
      <c r="O1837" t="s">
        <v>805</v>
      </c>
      <c r="P1837" t="s">
        <v>38</v>
      </c>
      <c r="Q1837" t="s">
        <v>806</v>
      </c>
      <c r="R1837" t="s">
        <v>40</v>
      </c>
      <c r="S1837">
        <v>47087</v>
      </c>
      <c r="T1837">
        <v>8498</v>
      </c>
      <c r="U1837">
        <v>8104</v>
      </c>
      <c r="V1837">
        <v>46227</v>
      </c>
      <c r="W1837" s="6">
        <v>39726.199837962966</v>
      </c>
      <c r="X1837" t="s">
        <v>5791</v>
      </c>
      <c r="Y1837" t="s">
        <v>25</v>
      </c>
    </row>
    <row r="1838" spans="1:25" x14ac:dyDescent="0.35">
      <c r="A1838" t="s">
        <v>5794</v>
      </c>
      <c r="B1838" t="s">
        <v>5795</v>
      </c>
      <c r="C1838" s="5">
        <v>43861.876851851855</v>
      </c>
      <c r="D1838" s="5">
        <f t="shared" si="29"/>
        <v>43861</v>
      </c>
      <c r="E1838" t="s">
        <v>5796</v>
      </c>
      <c r="F1838" t="s">
        <v>30</v>
      </c>
      <c r="G1838" t="s">
        <v>31</v>
      </c>
      <c r="H1838">
        <v>38</v>
      </c>
      <c r="I1838">
        <v>41</v>
      </c>
      <c r="J1838" t="s">
        <v>32</v>
      </c>
      <c r="K1838" t="s">
        <v>33</v>
      </c>
      <c r="L1838" t="s">
        <v>34</v>
      </c>
      <c r="M1838" t="s">
        <v>35</v>
      </c>
      <c r="N1838" t="s">
        <v>36</v>
      </c>
      <c r="O1838" t="s">
        <v>37</v>
      </c>
      <c r="P1838" t="s">
        <v>38</v>
      </c>
      <c r="Q1838" t="s">
        <v>39</v>
      </c>
      <c r="R1838" t="s">
        <v>40</v>
      </c>
      <c r="S1838">
        <v>7483989</v>
      </c>
      <c r="T1838">
        <v>1347</v>
      </c>
      <c r="U1838">
        <v>2007</v>
      </c>
      <c r="V1838">
        <v>709880</v>
      </c>
      <c r="W1838" s="6">
        <v>39926.837002314816</v>
      </c>
      <c r="X1838" t="s">
        <v>5794</v>
      </c>
      <c r="Y1838" t="s">
        <v>25</v>
      </c>
    </row>
    <row r="1839" spans="1:25" x14ac:dyDescent="0.35">
      <c r="A1839" t="s">
        <v>5797</v>
      </c>
      <c r="B1839" t="s">
        <v>5798</v>
      </c>
      <c r="C1839" s="5">
        <v>43861.863634259258</v>
      </c>
      <c r="D1839" s="5">
        <f t="shared" si="29"/>
        <v>43861</v>
      </c>
      <c r="E1839" t="s">
        <v>5799</v>
      </c>
      <c r="F1839" t="s">
        <v>75</v>
      </c>
      <c r="G1839" t="s">
        <v>144</v>
      </c>
      <c r="H1839">
        <v>0</v>
      </c>
      <c r="I1839">
        <v>0</v>
      </c>
      <c r="K1839" t="s">
        <v>33</v>
      </c>
      <c r="L1839" t="s">
        <v>317</v>
      </c>
      <c r="M1839" t="s">
        <v>318</v>
      </c>
      <c r="N1839" t="s">
        <v>319</v>
      </c>
      <c r="O1839" t="s">
        <v>320</v>
      </c>
      <c r="P1839" t="s">
        <v>50</v>
      </c>
      <c r="Q1839" t="s">
        <v>321</v>
      </c>
      <c r="R1839" t="s">
        <v>40</v>
      </c>
      <c r="S1839">
        <v>86586</v>
      </c>
      <c r="T1839">
        <v>7338</v>
      </c>
      <c r="U1839">
        <v>33417</v>
      </c>
      <c r="V1839">
        <v>9298</v>
      </c>
      <c r="W1839" s="6">
        <v>40542.362349537034</v>
      </c>
      <c r="X1839" t="s">
        <v>5797</v>
      </c>
      <c r="Y1839" t="s">
        <v>25</v>
      </c>
    </row>
    <row r="1840" spans="1:25" x14ac:dyDescent="0.35">
      <c r="A1840" t="s">
        <v>5800</v>
      </c>
      <c r="B1840" t="s">
        <v>5801</v>
      </c>
      <c r="C1840" s="5">
        <v>43861.835740740738</v>
      </c>
      <c r="D1840" s="5">
        <f t="shared" si="29"/>
        <v>43861</v>
      </c>
      <c r="E1840" t="s">
        <v>5802</v>
      </c>
      <c r="F1840" t="s">
        <v>30</v>
      </c>
      <c r="G1840" t="s">
        <v>68</v>
      </c>
      <c r="H1840">
        <v>30</v>
      </c>
      <c r="I1840">
        <v>61</v>
      </c>
      <c r="K1840" t="s">
        <v>33</v>
      </c>
      <c r="L1840" t="s">
        <v>69</v>
      </c>
      <c r="M1840" t="s">
        <v>70</v>
      </c>
      <c r="N1840" t="s">
        <v>70</v>
      </c>
      <c r="P1840" t="s">
        <v>50</v>
      </c>
      <c r="Q1840" t="s">
        <v>71</v>
      </c>
      <c r="R1840" t="s">
        <v>40</v>
      </c>
      <c r="S1840">
        <v>1060595</v>
      </c>
      <c r="T1840">
        <v>817</v>
      </c>
      <c r="U1840">
        <v>16</v>
      </c>
      <c r="V1840">
        <v>435468</v>
      </c>
      <c r="W1840" s="6">
        <v>39824.172893518517</v>
      </c>
      <c r="X1840" t="s">
        <v>5800</v>
      </c>
      <c r="Y1840" t="s">
        <v>26</v>
      </c>
    </row>
    <row r="1841" spans="1:25" ht="101.5" x14ac:dyDescent="0.35">
      <c r="A1841" t="s">
        <v>5803</v>
      </c>
      <c r="B1841" t="s">
        <v>5804</v>
      </c>
      <c r="C1841" s="5">
        <v>43861.808217592596</v>
      </c>
      <c r="D1841" s="5">
        <f t="shared" si="29"/>
        <v>43861</v>
      </c>
      <c r="E1841" s="8" t="s">
        <v>5805</v>
      </c>
      <c r="F1841" t="s">
        <v>75</v>
      </c>
      <c r="G1841" t="s">
        <v>44</v>
      </c>
      <c r="H1841">
        <v>0</v>
      </c>
      <c r="I1841">
        <v>0</v>
      </c>
      <c r="J1841" t="s">
        <v>56</v>
      </c>
      <c r="K1841" t="s">
        <v>33</v>
      </c>
      <c r="L1841" t="s">
        <v>57</v>
      </c>
      <c r="M1841" t="s">
        <v>58</v>
      </c>
      <c r="N1841" t="s">
        <v>59</v>
      </c>
      <c r="O1841" t="s">
        <v>60</v>
      </c>
      <c r="P1841" t="s">
        <v>50</v>
      </c>
      <c r="Q1841" t="s">
        <v>61</v>
      </c>
      <c r="R1841" t="s">
        <v>40</v>
      </c>
      <c r="S1841">
        <v>61841</v>
      </c>
      <c r="T1841">
        <v>3177</v>
      </c>
      <c r="U1841">
        <v>25315</v>
      </c>
      <c r="V1841">
        <v>143761</v>
      </c>
      <c r="W1841" s="6">
        <v>40202.631284722222</v>
      </c>
      <c r="X1841" t="s">
        <v>5803</v>
      </c>
      <c r="Y1841" t="s">
        <v>24</v>
      </c>
    </row>
    <row r="1842" spans="1:25" x14ac:dyDescent="0.35">
      <c r="A1842" t="s">
        <v>5806</v>
      </c>
      <c r="B1842" t="s">
        <v>5807</v>
      </c>
      <c r="C1842" s="5">
        <v>43861.746481481481</v>
      </c>
      <c r="D1842" s="5">
        <f t="shared" si="29"/>
        <v>43861</v>
      </c>
      <c r="E1842" t="s">
        <v>5808</v>
      </c>
      <c r="F1842" t="s">
        <v>30</v>
      </c>
      <c r="G1842" t="s">
        <v>31</v>
      </c>
      <c r="H1842">
        <v>38</v>
      </c>
      <c r="I1842">
        <v>66</v>
      </c>
      <c r="J1842" t="s">
        <v>32</v>
      </c>
      <c r="K1842" t="s">
        <v>33</v>
      </c>
      <c r="L1842" t="s">
        <v>34</v>
      </c>
      <c r="M1842" t="s">
        <v>35</v>
      </c>
      <c r="N1842" t="s">
        <v>36</v>
      </c>
      <c r="O1842" t="s">
        <v>37</v>
      </c>
      <c r="P1842" t="s">
        <v>38</v>
      </c>
      <c r="Q1842" t="s">
        <v>39</v>
      </c>
      <c r="R1842" t="s">
        <v>40</v>
      </c>
      <c r="S1842">
        <v>7483989</v>
      </c>
      <c r="T1842">
        <v>1347</v>
      </c>
      <c r="U1842">
        <v>2007</v>
      </c>
      <c r="V1842">
        <v>709880</v>
      </c>
      <c r="W1842" s="6">
        <v>39926.837002314816</v>
      </c>
      <c r="X1842" t="s">
        <v>5806</v>
      </c>
      <c r="Y1842" t="s">
        <v>25</v>
      </c>
    </row>
    <row r="1843" spans="1:25" ht="72.5" x14ac:dyDescent="0.35">
      <c r="A1843" t="s">
        <v>5809</v>
      </c>
      <c r="B1843" t="s">
        <v>5810</v>
      </c>
      <c r="C1843" s="5">
        <v>43861.734733796293</v>
      </c>
      <c r="D1843" s="5">
        <f t="shared" si="29"/>
        <v>43861</v>
      </c>
      <c r="E1843" s="8" t="s">
        <v>5811</v>
      </c>
      <c r="F1843" t="s">
        <v>75</v>
      </c>
      <c r="G1843" t="s">
        <v>44</v>
      </c>
      <c r="H1843">
        <v>0</v>
      </c>
      <c r="I1843">
        <v>0</v>
      </c>
      <c r="J1843" t="s">
        <v>32</v>
      </c>
      <c r="K1843" t="s">
        <v>33</v>
      </c>
      <c r="L1843" t="s">
        <v>34</v>
      </c>
      <c r="M1843" t="s">
        <v>35</v>
      </c>
      <c r="N1843" t="s">
        <v>36</v>
      </c>
      <c r="O1843" t="s">
        <v>37</v>
      </c>
      <c r="P1843" t="s">
        <v>38</v>
      </c>
      <c r="Q1843" t="s">
        <v>39</v>
      </c>
      <c r="R1843" t="s">
        <v>40</v>
      </c>
      <c r="S1843">
        <v>7483989</v>
      </c>
      <c r="T1843">
        <v>1347</v>
      </c>
      <c r="U1843">
        <v>2007</v>
      </c>
      <c r="V1843">
        <v>709880</v>
      </c>
      <c r="W1843" s="6">
        <v>39926.837002314816</v>
      </c>
      <c r="X1843" t="s">
        <v>5809</v>
      </c>
      <c r="Y1843" t="s">
        <v>25</v>
      </c>
    </row>
    <row r="1844" spans="1:25" x14ac:dyDescent="0.35">
      <c r="A1844" t="s">
        <v>5812</v>
      </c>
      <c r="B1844" t="s">
        <v>5813</v>
      </c>
      <c r="C1844" s="5">
        <v>43861.658113425925</v>
      </c>
      <c r="D1844" s="5">
        <f t="shared" si="29"/>
        <v>43861</v>
      </c>
      <c r="E1844" t="s">
        <v>5814</v>
      </c>
      <c r="F1844" t="s">
        <v>30</v>
      </c>
      <c r="G1844" t="s">
        <v>31</v>
      </c>
      <c r="H1844">
        <v>49</v>
      </c>
      <c r="I1844">
        <v>58</v>
      </c>
      <c r="J1844" t="s">
        <v>32</v>
      </c>
      <c r="K1844" t="s">
        <v>33</v>
      </c>
      <c r="L1844" t="s">
        <v>34</v>
      </c>
      <c r="M1844" t="s">
        <v>35</v>
      </c>
      <c r="N1844" t="s">
        <v>36</v>
      </c>
      <c r="O1844" t="s">
        <v>37</v>
      </c>
      <c r="P1844" t="s">
        <v>38</v>
      </c>
      <c r="Q1844" t="s">
        <v>39</v>
      </c>
      <c r="R1844" t="s">
        <v>40</v>
      </c>
      <c r="S1844">
        <v>7483989</v>
      </c>
      <c r="T1844">
        <v>1347</v>
      </c>
      <c r="U1844">
        <v>2007</v>
      </c>
      <c r="V1844">
        <v>709880</v>
      </c>
      <c r="W1844" s="6">
        <v>39926.837002314816</v>
      </c>
      <c r="X1844" t="s">
        <v>5812</v>
      </c>
      <c r="Y1844" t="s">
        <v>25</v>
      </c>
    </row>
    <row r="1845" spans="1:25" ht="116" x14ac:dyDescent="0.35">
      <c r="A1845" t="s">
        <v>5815</v>
      </c>
      <c r="B1845" t="s">
        <v>5816</v>
      </c>
      <c r="C1845" s="5">
        <v>43861.632187499999</v>
      </c>
      <c r="D1845" s="5">
        <f t="shared" si="29"/>
        <v>43861</v>
      </c>
      <c r="E1845" s="8" t="s">
        <v>5817</v>
      </c>
      <c r="F1845" t="s">
        <v>75</v>
      </c>
      <c r="G1845" t="s">
        <v>144</v>
      </c>
      <c r="H1845">
        <v>0</v>
      </c>
      <c r="I1845">
        <v>0</v>
      </c>
      <c r="J1845" t="s">
        <v>383</v>
      </c>
      <c r="K1845" t="s">
        <v>33</v>
      </c>
      <c r="L1845" t="s">
        <v>384</v>
      </c>
      <c r="M1845" t="s">
        <v>385</v>
      </c>
      <c r="N1845" t="s">
        <v>386</v>
      </c>
      <c r="O1845" t="s">
        <v>387</v>
      </c>
      <c r="P1845" t="s">
        <v>50</v>
      </c>
      <c r="Q1845" t="s">
        <v>388</v>
      </c>
      <c r="R1845" t="s">
        <v>40</v>
      </c>
      <c r="S1845">
        <v>17705</v>
      </c>
      <c r="T1845">
        <v>655</v>
      </c>
      <c r="U1845">
        <v>48913</v>
      </c>
      <c r="V1845">
        <v>24166</v>
      </c>
      <c r="W1845" s="6">
        <v>42138.4844212963</v>
      </c>
      <c r="X1845" t="s">
        <v>5815</v>
      </c>
      <c r="Y1845" t="s">
        <v>26</v>
      </c>
    </row>
    <row r="1846" spans="1:25" ht="116" x14ac:dyDescent="0.35">
      <c r="A1846" t="s">
        <v>5818</v>
      </c>
      <c r="B1846" t="s">
        <v>5819</v>
      </c>
      <c r="C1846" s="5">
        <v>43861.604328703703</v>
      </c>
      <c r="D1846" s="5">
        <f t="shared" si="29"/>
        <v>43861</v>
      </c>
      <c r="E1846" s="8" t="s">
        <v>5820</v>
      </c>
      <c r="F1846" t="s">
        <v>30</v>
      </c>
      <c r="G1846" t="s">
        <v>144</v>
      </c>
      <c r="H1846">
        <v>3</v>
      </c>
      <c r="I1846">
        <v>50</v>
      </c>
      <c r="K1846" t="s">
        <v>33</v>
      </c>
      <c r="L1846" t="s">
        <v>533</v>
      </c>
      <c r="M1846" t="s">
        <v>534</v>
      </c>
      <c r="N1846" t="s">
        <v>535</v>
      </c>
      <c r="O1846" t="s">
        <v>536</v>
      </c>
      <c r="P1846" t="s">
        <v>50</v>
      </c>
      <c r="Q1846" t="s">
        <v>537</v>
      </c>
      <c r="R1846" t="s">
        <v>40</v>
      </c>
      <c r="S1846">
        <v>18993</v>
      </c>
      <c r="T1846">
        <v>571</v>
      </c>
      <c r="U1846">
        <v>18448</v>
      </c>
      <c r="V1846">
        <v>7568</v>
      </c>
      <c r="W1846" s="6">
        <v>41584.125717592593</v>
      </c>
      <c r="X1846" t="s">
        <v>5818</v>
      </c>
      <c r="Y1846" t="s">
        <v>26</v>
      </c>
    </row>
    <row r="1847" spans="1:25" x14ac:dyDescent="0.35">
      <c r="A1847" t="s">
        <v>5821</v>
      </c>
      <c r="B1847" t="s">
        <v>5822</v>
      </c>
      <c r="C1847" s="5">
        <v>43861.60428240741</v>
      </c>
      <c r="D1847" s="5">
        <f t="shared" si="29"/>
        <v>43861</v>
      </c>
      <c r="E1847" t="s">
        <v>5823</v>
      </c>
      <c r="F1847" t="s">
        <v>30</v>
      </c>
      <c r="G1847" t="s">
        <v>31</v>
      </c>
      <c r="H1847">
        <v>15</v>
      </c>
      <c r="I1847">
        <v>29</v>
      </c>
      <c r="J1847" t="s">
        <v>107</v>
      </c>
      <c r="K1847" t="s">
        <v>33</v>
      </c>
      <c r="L1847" t="s">
        <v>108</v>
      </c>
      <c r="M1847" t="s">
        <v>109</v>
      </c>
      <c r="N1847" t="s">
        <v>110</v>
      </c>
      <c r="O1847" t="s">
        <v>111</v>
      </c>
      <c r="P1847" t="s">
        <v>38</v>
      </c>
      <c r="Q1847" t="s">
        <v>112</v>
      </c>
      <c r="R1847" t="s">
        <v>40</v>
      </c>
      <c r="S1847">
        <v>18985514</v>
      </c>
      <c r="T1847">
        <v>1041</v>
      </c>
      <c r="U1847">
        <v>1161</v>
      </c>
      <c r="V1847">
        <v>348760</v>
      </c>
      <c r="W1847" s="6">
        <v>39173.265428240738</v>
      </c>
      <c r="X1847" t="s">
        <v>5821</v>
      </c>
      <c r="Y1847" t="s">
        <v>26</v>
      </c>
    </row>
    <row r="1848" spans="1:25" x14ac:dyDescent="0.35">
      <c r="A1848" t="s">
        <v>5824</v>
      </c>
      <c r="B1848" t="s">
        <v>5825</v>
      </c>
      <c r="C1848" s="5">
        <v>43860.866157407407</v>
      </c>
      <c r="D1848" s="5">
        <f t="shared" si="29"/>
        <v>43860</v>
      </c>
      <c r="E1848" t="s">
        <v>5826</v>
      </c>
      <c r="F1848" t="s">
        <v>75</v>
      </c>
      <c r="G1848" t="s">
        <v>44</v>
      </c>
      <c r="H1848">
        <v>0</v>
      </c>
      <c r="I1848">
        <v>0</v>
      </c>
      <c r="J1848" t="s">
        <v>56</v>
      </c>
      <c r="K1848" t="s">
        <v>33</v>
      </c>
      <c r="L1848" t="s">
        <v>57</v>
      </c>
      <c r="M1848" t="s">
        <v>58</v>
      </c>
      <c r="N1848" t="s">
        <v>59</v>
      </c>
      <c r="O1848" t="s">
        <v>60</v>
      </c>
      <c r="P1848" t="s">
        <v>50</v>
      </c>
      <c r="Q1848" t="s">
        <v>61</v>
      </c>
      <c r="R1848" t="s">
        <v>40</v>
      </c>
      <c r="S1848">
        <v>61841</v>
      </c>
      <c r="T1848">
        <v>3177</v>
      </c>
      <c r="U1848">
        <v>25315</v>
      </c>
      <c r="V1848">
        <v>143761</v>
      </c>
      <c r="W1848" s="6">
        <v>40202.631284722222</v>
      </c>
      <c r="X1848" t="s">
        <v>5824</v>
      </c>
      <c r="Y1848" t="s">
        <v>26</v>
      </c>
    </row>
    <row r="1849" spans="1:25" x14ac:dyDescent="0.35">
      <c r="A1849" t="s">
        <v>5827</v>
      </c>
      <c r="B1849" t="s">
        <v>5828</v>
      </c>
      <c r="C1849" s="5">
        <v>43860.853530092594</v>
      </c>
      <c r="D1849" s="5">
        <f t="shared" si="29"/>
        <v>43860</v>
      </c>
      <c r="E1849" t="s">
        <v>5829</v>
      </c>
      <c r="F1849" t="s">
        <v>30</v>
      </c>
      <c r="G1849" t="s">
        <v>31</v>
      </c>
      <c r="H1849">
        <v>16</v>
      </c>
      <c r="I1849">
        <v>32</v>
      </c>
      <c r="J1849" t="s">
        <v>32</v>
      </c>
      <c r="K1849" t="s">
        <v>33</v>
      </c>
      <c r="L1849" t="s">
        <v>34</v>
      </c>
      <c r="M1849" t="s">
        <v>35</v>
      </c>
      <c r="N1849" t="s">
        <v>36</v>
      </c>
      <c r="O1849" t="s">
        <v>37</v>
      </c>
      <c r="P1849" t="s">
        <v>38</v>
      </c>
      <c r="Q1849" t="s">
        <v>39</v>
      </c>
      <c r="R1849" t="s">
        <v>40</v>
      </c>
      <c r="S1849">
        <v>7483989</v>
      </c>
      <c r="T1849">
        <v>1347</v>
      </c>
      <c r="U1849">
        <v>2007</v>
      </c>
      <c r="V1849">
        <v>709880</v>
      </c>
      <c r="W1849" s="6">
        <v>39926.837002314816</v>
      </c>
      <c r="X1849" t="s">
        <v>5827</v>
      </c>
      <c r="Y1849" t="s">
        <v>26</v>
      </c>
    </row>
    <row r="1850" spans="1:25" x14ac:dyDescent="0.35">
      <c r="A1850" t="s">
        <v>5830</v>
      </c>
      <c r="B1850" t="s">
        <v>5831</v>
      </c>
      <c r="C1850" s="5">
        <v>43860.789664351854</v>
      </c>
      <c r="D1850" s="5">
        <f t="shared" si="29"/>
        <v>43860</v>
      </c>
      <c r="E1850" t="s">
        <v>5832</v>
      </c>
      <c r="F1850" t="s">
        <v>30</v>
      </c>
      <c r="G1850" t="s">
        <v>44</v>
      </c>
      <c r="H1850">
        <v>2</v>
      </c>
      <c r="I1850">
        <v>44</v>
      </c>
      <c r="J1850" t="s">
        <v>2111</v>
      </c>
      <c r="K1850" t="s">
        <v>33</v>
      </c>
      <c r="L1850" t="s">
        <v>2112</v>
      </c>
      <c r="M1850" t="s">
        <v>2113</v>
      </c>
      <c r="N1850" t="s">
        <v>2114</v>
      </c>
      <c r="O1850" t="s">
        <v>2115</v>
      </c>
      <c r="P1850" t="s">
        <v>50</v>
      </c>
      <c r="Q1850" t="s">
        <v>2116</v>
      </c>
      <c r="R1850" t="s">
        <v>40</v>
      </c>
      <c r="S1850">
        <v>69193</v>
      </c>
      <c r="T1850">
        <v>777</v>
      </c>
      <c r="U1850">
        <v>85465</v>
      </c>
      <c r="V1850">
        <v>100552</v>
      </c>
      <c r="W1850" s="6">
        <v>40517.848055555558</v>
      </c>
      <c r="X1850" t="s">
        <v>5830</v>
      </c>
      <c r="Y1850" t="s">
        <v>26</v>
      </c>
    </row>
    <row r="1851" spans="1:25" x14ac:dyDescent="0.35">
      <c r="A1851" t="s">
        <v>5833</v>
      </c>
      <c r="B1851" t="s">
        <v>5834</v>
      </c>
      <c r="C1851" s="5">
        <v>43860.568449074075</v>
      </c>
      <c r="D1851" s="5">
        <f t="shared" si="29"/>
        <v>43860</v>
      </c>
      <c r="E1851" t="s">
        <v>5835</v>
      </c>
      <c r="F1851" t="s">
        <v>30</v>
      </c>
      <c r="G1851" t="s">
        <v>144</v>
      </c>
      <c r="H1851">
        <v>2</v>
      </c>
      <c r="I1851">
        <v>8</v>
      </c>
      <c r="J1851" t="s">
        <v>95</v>
      </c>
      <c r="K1851" t="s">
        <v>33</v>
      </c>
      <c r="L1851" t="s">
        <v>96</v>
      </c>
      <c r="M1851" t="s">
        <v>97</v>
      </c>
      <c r="N1851" t="s">
        <v>98</v>
      </c>
      <c r="O1851" t="s">
        <v>99</v>
      </c>
      <c r="P1851" t="s">
        <v>50</v>
      </c>
      <c r="Q1851" t="s">
        <v>100</v>
      </c>
      <c r="R1851" t="s">
        <v>40</v>
      </c>
      <c r="S1851">
        <v>129288</v>
      </c>
      <c r="T1851">
        <v>761</v>
      </c>
      <c r="U1851">
        <v>1619</v>
      </c>
      <c r="V1851">
        <v>38337</v>
      </c>
      <c r="W1851" s="6">
        <v>39906.599074074074</v>
      </c>
      <c r="X1851" t="s">
        <v>5833</v>
      </c>
      <c r="Y1851" t="s">
        <v>24</v>
      </c>
    </row>
    <row r="1852" spans="1:25" x14ac:dyDescent="0.35">
      <c r="A1852" t="s">
        <v>5836</v>
      </c>
      <c r="B1852" t="s">
        <v>5837</v>
      </c>
      <c r="C1852" s="5">
        <v>43859.832708333335</v>
      </c>
      <c r="D1852" s="5">
        <f t="shared" si="29"/>
        <v>43859</v>
      </c>
      <c r="E1852" t="s">
        <v>5838</v>
      </c>
      <c r="F1852" t="s">
        <v>30</v>
      </c>
      <c r="G1852" t="s">
        <v>31</v>
      </c>
      <c r="H1852">
        <v>17</v>
      </c>
      <c r="I1852">
        <v>41</v>
      </c>
      <c r="J1852" t="s">
        <v>32</v>
      </c>
      <c r="K1852" t="s">
        <v>33</v>
      </c>
      <c r="L1852" t="s">
        <v>34</v>
      </c>
      <c r="M1852" t="s">
        <v>35</v>
      </c>
      <c r="N1852" t="s">
        <v>36</v>
      </c>
      <c r="O1852" t="s">
        <v>37</v>
      </c>
      <c r="P1852" t="s">
        <v>38</v>
      </c>
      <c r="Q1852" t="s">
        <v>39</v>
      </c>
      <c r="R1852" t="s">
        <v>40</v>
      </c>
      <c r="S1852">
        <v>7483989</v>
      </c>
      <c r="T1852">
        <v>1347</v>
      </c>
      <c r="U1852">
        <v>2007</v>
      </c>
      <c r="V1852">
        <v>709880</v>
      </c>
      <c r="W1852" s="6">
        <v>39926.837002314816</v>
      </c>
      <c r="X1852" t="s">
        <v>5836</v>
      </c>
      <c r="Y1852" s="9" t="s">
        <v>26</v>
      </c>
    </row>
    <row r="1853" spans="1:25" ht="43.5" x14ac:dyDescent="0.35">
      <c r="A1853" t="s">
        <v>5839</v>
      </c>
      <c r="B1853" t="s">
        <v>5840</v>
      </c>
      <c r="C1853" s="5">
        <v>43859.631180555552</v>
      </c>
      <c r="D1853" s="5">
        <f t="shared" si="29"/>
        <v>43859</v>
      </c>
      <c r="E1853" s="8" t="s">
        <v>5841</v>
      </c>
      <c r="F1853" t="s">
        <v>75</v>
      </c>
      <c r="G1853" t="s">
        <v>44</v>
      </c>
      <c r="H1853">
        <v>0</v>
      </c>
      <c r="I1853">
        <v>0</v>
      </c>
      <c r="J1853" t="s">
        <v>349</v>
      </c>
      <c r="K1853" t="s">
        <v>33</v>
      </c>
      <c r="L1853" t="s">
        <v>350</v>
      </c>
      <c r="M1853" t="s">
        <v>351</v>
      </c>
      <c r="N1853" t="s">
        <v>352</v>
      </c>
      <c r="O1853" t="s">
        <v>353</v>
      </c>
      <c r="P1853" t="s">
        <v>50</v>
      </c>
      <c r="Q1853" t="s">
        <v>354</v>
      </c>
      <c r="R1853" t="s">
        <v>40</v>
      </c>
      <c r="S1853">
        <v>167984</v>
      </c>
      <c r="T1853">
        <v>1275</v>
      </c>
      <c r="U1853">
        <v>74596</v>
      </c>
      <c r="V1853">
        <v>84729</v>
      </c>
      <c r="W1853" s="6">
        <v>41424.503078703703</v>
      </c>
      <c r="X1853" t="s">
        <v>5839</v>
      </c>
      <c r="Y1853" t="s">
        <v>25</v>
      </c>
    </row>
    <row r="1854" spans="1:25" ht="43.5" x14ac:dyDescent="0.35">
      <c r="A1854" t="s">
        <v>5842</v>
      </c>
      <c r="B1854" t="s">
        <v>5843</v>
      </c>
      <c r="C1854" s="5">
        <v>43859.631099537037</v>
      </c>
      <c r="D1854" s="5">
        <f t="shared" si="29"/>
        <v>43859</v>
      </c>
      <c r="E1854" s="8" t="s">
        <v>5844</v>
      </c>
      <c r="F1854" t="s">
        <v>30</v>
      </c>
      <c r="G1854" t="s">
        <v>68</v>
      </c>
      <c r="H1854">
        <v>13</v>
      </c>
      <c r="I1854">
        <v>44</v>
      </c>
      <c r="K1854" t="s">
        <v>33</v>
      </c>
      <c r="L1854" t="s">
        <v>69</v>
      </c>
      <c r="M1854" t="s">
        <v>70</v>
      </c>
      <c r="N1854" t="s">
        <v>70</v>
      </c>
      <c r="P1854" t="s">
        <v>50</v>
      </c>
      <c r="Q1854" t="s">
        <v>71</v>
      </c>
      <c r="R1854" t="s">
        <v>40</v>
      </c>
      <c r="S1854">
        <v>1060595</v>
      </c>
      <c r="T1854">
        <v>817</v>
      </c>
      <c r="U1854">
        <v>16</v>
      </c>
      <c r="V1854">
        <v>435468</v>
      </c>
      <c r="W1854" s="6">
        <v>39824.172893518517</v>
      </c>
      <c r="X1854" t="s">
        <v>5842</v>
      </c>
      <c r="Y1854" t="s">
        <v>25</v>
      </c>
    </row>
    <row r="1855" spans="1:25" x14ac:dyDescent="0.35">
      <c r="A1855" t="s">
        <v>5845</v>
      </c>
      <c r="B1855" t="s">
        <v>5846</v>
      </c>
      <c r="C1855" s="5">
        <v>43859.594027777777</v>
      </c>
      <c r="D1855" s="5">
        <f t="shared" si="29"/>
        <v>43859</v>
      </c>
      <c r="E1855" t="s">
        <v>5847</v>
      </c>
      <c r="F1855" t="s">
        <v>30</v>
      </c>
      <c r="G1855" t="s">
        <v>68</v>
      </c>
      <c r="H1855">
        <v>1</v>
      </c>
      <c r="I1855">
        <v>6</v>
      </c>
      <c r="J1855" t="s">
        <v>95</v>
      </c>
      <c r="K1855" t="s">
        <v>33</v>
      </c>
      <c r="L1855" t="s">
        <v>96</v>
      </c>
      <c r="M1855" t="s">
        <v>97</v>
      </c>
      <c r="N1855" t="s">
        <v>98</v>
      </c>
      <c r="O1855" t="s">
        <v>99</v>
      </c>
      <c r="P1855" t="s">
        <v>50</v>
      </c>
      <c r="Q1855" t="s">
        <v>100</v>
      </c>
      <c r="R1855" t="s">
        <v>40</v>
      </c>
      <c r="S1855">
        <v>129288</v>
      </c>
      <c r="T1855">
        <v>761</v>
      </c>
      <c r="U1855">
        <v>1619</v>
      </c>
      <c r="V1855">
        <v>38337</v>
      </c>
      <c r="W1855" s="6">
        <v>39906.599074074074</v>
      </c>
      <c r="X1855" t="s">
        <v>5845</v>
      </c>
      <c r="Y1855" t="s">
        <v>25</v>
      </c>
    </row>
    <row r="1856" spans="1:25" x14ac:dyDescent="0.35">
      <c r="A1856" t="s">
        <v>5848</v>
      </c>
      <c r="B1856" t="s">
        <v>5849</v>
      </c>
      <c r="C1856" s="5">
        <v>43859.593391203707</v>
      </c>
      <c r="D1856" s="5">
        <f t="shared" si="29"/>
        <v>43859</v>
      </c>
      <c r="E1856" t="s">
        <v>5850</v>
      </c>
      <c r="F1856" t="s">
        <v>30</v>
      </c>
      <c r="G1856" t="s">
        <v>157</v>
      </c>
      <c r="H1856">
        <v>8</v>
      </c>
      <c r="I1856">
        <v>31</v>
      </c>
      <c r="J1856" t="s">
        <v>107</v>
      </c>
      <c r="K1856" t="s">
        <v>33</v>
      </c>
      <c r="L1856" t="s">
        <v>108</v>
      </c>
      <c r="M1856" t="s">
        <v>109</v>
      </c>
      <c r="N1856" t="s">
        <v>110</v>
      </c>
      <c r="O1856" t="s">
        <v>111</v>
      </c>
      <c r="P1856" t="s">
        <v>38</v>
      </c>
      <c r="Q1856" t="s">
        <v>112</v>
      </c>
      <c r="R1856" t="s">
        <v>40</v>
      </c>
      <c r="S1856">
        <v>18985514</v>
      </c>
      <c r="T1856">
        <v>1041</v>
      </c>
      <c r="U1856">
        <v>1161</v>
      </c>
      <c r="V1856">
        <v>348760</v>
      </c>
      <c r="W1856" s="6">
        <v>39173.265428240738</v>
      </c>
      <c r="X1856" t="s">
        <v>5848</v>
      </c>
      <c r="Y1856" t="s">
        <v>24</v>
      </c>
    </row>
    <row r="1857" spans="1:25" x14ac:dyDescent="0.35">
      <c r="A1857" t="s">
        <v>5851</v>
      </c>
      <c r="B1857" t="s">
        <v>5852</v>
      </c>
      <c r="C1857" s="5">
        <v>43859.499398148146</v>
      </c>
      <c r="D1857" s="5">
        <f t="shared" si="29"/>
        <v>43859</v>
      </c>
      <c r="E1857" t="s">
        <v>5853</v>
      </c>
      <c r="F1857" t="s">
        <v>30</v>
      </c>
      <c r="G1857" t="s">
        <v>31</v>
      </c>
      <c r="H1857">
        <v>11</v>
      </c>
      <c r="I1857">
        <v>27</v>
      </c>
      <c r="J1857" t="s">
        <v>32</v>
      </c>
      <c r="K1857" t="s">
        <v>33</v>
      </c>
      <c r="L1857" t="s">
        <v>34</v>
      </c>
      <c r="M1857" t="s">
        <v>35</v>
      </c>
      <c r="N1857" t="s">
        <v>36</v>
      </c>
      <c r="O1857" t="s">
        <v>37</v>
      </c>
      <c r="P1857" t="s">
        <v>38</v>
      </c>
      <c r="Q1857" t="s">
        <v>39</v>
      </c>
      <c r="R1857" t="s">
        <v>40</v>
      </c>
      <c r="S1857">
        <v>7483989</v>
      </c>
      <c r="T1857">
        <v>1347</v>
      </c>
      <c r="U1857">
        <v>2007</v>
      </c>
      <c r="V1857">
        <v>709880</v>
      </c>
      <c r="W1857" s="6">
        <v>39926.837002314816</v>
      </c>
      <c r="X1857" t="s">
        <v>5851</v>
      </c>
      <c r="Y1857" t="s">
        <v>26</v>
      </c>
    </row>
    <row r="1858" spans="1:25" x14ac:dyDescent="0.35">
      <c r="A1858" t="s">
        <v>5854</v>
      </c>
      <c r="B1858" t="s">
        <v>5855</v>
      </c>
      <c r="C1858" s="5">
        <v>43859.009201388886</v>
      </c>
      <c r="D1858" s="5">
        <f t="shared" si="29"/>
        <v>43859</v>
      </c>
      <c r="E1858" t="s">
        <v>5856</v>
      </c>
      <c r="F1858" t="s">
        <v>75</v>
      </c>
      <c r="G1858" t="s">
        <v>44</v>
      </c>
      <c r="H1858">
        <v>0</v>
      </c>
      <c r="I1858">
        <v>0</v>
      </c>
      <c r="J1858" t="s">
        <v>56</v>
      </c>
      <c r="K1858" t="s">
        <v>33</v>
      </c>
      <c r="L1858" t="s">
        <v>57</v>
      </c>
      <c r="M1858" t="s">
        <v>58</v>
      </c>
      <c r="N1858" t="s">
        <v>59</v>
      </c>
      <c r="O1858" t="s">
        <v>60</v>
      </c>
      <c r="P1858" t="s">
        <v>50</v>
      </c>
      <c r="Q1858" t="s">
        <v>61</v>
      </c>
      <c r="R1858" t="s">
        <v>40</v>
      </c>
      <c r="S1858">
        <v>61841</v>
      </c>
      <c r="T1858">
        <v>3177</v>
      </c>
      <c r="U1858">
        <v>25315</v>
      </c>
      <c r="V1858">
        <v>143761</v>
      </c>
      <c r="W1858" s="6">
        <v>40202.631284722222</v>
      </c>
      <c r="X1858" t="s">
        <v>5854</v>
      </c>
      <c r="Y1858" s="9" t="s">
        <v>26</v>
      </c>
    </row>
    <row r="1859" spans="1:25" ht="29" x14ac:dyDescent="0.35">
      <c r="A1859" t="s">
        <v>5857</v>
      </c>
      <c r="B1859" t="s">
        <v>5858</v>
      </c>
      <c r="C1859" s="5">
        <v>43858.95853009259</v>
      </c>
      <c r="D1859" s="5">
        <f t="shared" si="29"/>
        <v>43858</v>
      </c>
      <c r="E1859" s="8" t="s">
        <v>5859</v>
      </c>
      <c r="F1859" t="s">
        <v>30</v>
      </c>
      <c r="G1859" t="s">
        <v>144</v>
      </c>
      <c r="H1859">
        <v>13</v>
      </c>
      <c r="I1859">
        <v>22</v>
      </c>
      <c r="J1859" t="s">
        <v>95</v>
      </c>
      <c r="K1859" t="s">
        <v>33</v>
      </c>
      <c r="L1859" t="s">
        <v>96</v>
      </c>
      <c r="M1859" t="s">
        <v>97</v>
      </c>
      <c r="N1859" t="s">
        <v>98</v>
      </c>
      <c r="O1859" t="s">
        <v>99</v>
      </c>
      <c r="P1859" t="s">
        <v>50</v>
      </c>
      <c r="Q1859" t="s">
        <v>100</v>
      </c>
      <c r="R1859" t="s">
        <v>40</v>
      </c>
      <c r="S1859">
        <v>129288</v>
      </c>
      <c r="T1859">
        <v>761</v>
      </c>
      <c r="U1859">
        <v>1619</v>
      </c>
      <c r="V1859">
        <v>38337</v>
      </c>
      <c r="W1859" s="6">
        <v>39906.599074074074</v>
      </c>
      <c r="X1859" t="s">
        <v>5857</v>
      </c>
      <c r="Y1859" t="s">
        <v>26</v>
      </c>
    </row>
    <row r="1860" spans="1:25" ht="58" x14ac:dyDescent="0.35">
      <c r="A1860" t="s">
        <v>5860</v>
      </c>
      <c r="B1860" t="s">
        <v>5861</v>
      </c>
      <c r="C1860" s="5">
        <v>43858.93681712963</v>
      </c>
      <c r="D1860" s="5">
        <f t="shared" si="29"/>
        <v>43858</v>
      </c>
      <c r="E1860" s="8" t="s">
        <v>5862</v>
      </c>
      <c r="F1860" t="s">
        <v>75</v>
      </c>
      <c r="G1860" t="s">
        <v>4067</v>
      </c>
      <c r="H1860">
        <v>0</v>
      </c>
      <c r="I1860">
        <v>0</v>
      </c>
      <c r="J1860" t="s">
        <v>56</v>
      </c>
      <c r="K1860" t="s">
        <v>33</v>
      </c>
      <c r="L1860" t="s">
        <v>57</v>
      </c>
      <c r="M1860" t="s">
        <v>58</v>
      </c>
      <c r="N1860" t="s">
        <v>59</v>
      </c>
      <c r="O1860" t="s">
        <v>60</v>
      </c>
      <c r="P1860" t="s">
        <v>50</v>
      </c>
      <c r="Q1860" t="s">
        <v>61</v>
      </c>
      <c r="R1860" t="s">
        <v>40</v>
      </c>
      <c r="S1860">
        <v>61841</v>
      </c>
      <c r="T1860">
        <v>3177</v>
      </c>
      <c r="U1860">
        <v>25315</v>
      </c>
      <c r="V1860">
        <v>143761</v>
      </c>
      <c r="W1860" s="6">
        <v>40202.631284722222</v>
      </c>
      <c r="X1860" t="s">
        <v>5860</v>
      </c>
      <c r="Y1860" t="s">
        <v>26</v>
      </c>
    </row>
    <row r="1861" spans="1:25" ht="58" x14ac:dyDescent="0.35">
      <c r="A1861" t="s">
        <v>5863</v>
      </c>
      <c r="B1861" t="s">
        <v>5864</v>
      </c>
      <c r="C1861" s="5">
        <v>43858.809513888889</v>
      </c>
      <c r="D1861" s="5">
        <f t="shared" si="29"/>
        <v>43858</v>
      </c>
      <c r="E1861" s="8" t="s">
        <v>5865</v>
      </c>
      <c r="F1861" t="s">
        <v>75</v>
      </c>
      <c r="G1861" t="s">
        <v>44</v>
      </c>
      <c r="H1861">
        <v>0</v>
      </c>
      <c r="I1861">
        <v>0</v>
      </c>
      <c r="J1861" t="s">
        <v>56</v>
      </c>
      <c r="K1861" t="s">
        <v>33</v>
      </c>
      <c r="L1861" t="s">
        <v>57</v>
      </c>
      <c r="M1861" t="s">
        <v>58</v>
      </c>
      <c r="N1861" t="s">
        <v>59</v>
      </c>
      <c r="O1861" t="s">
        <v>60</v>
      </c>
      <c r="P1861" t="s">
        <v>50</v>
      </c>
      <c r="Q1861" t="s">
        <v>61</v>
      </c>
      <c r="R1861" t="s">
        <v>40</v>
      </c>
      <c r="S1861">
        <v>61841</v>
      </c>
      <c r="T1861">
        <v>3177</v>
      </c>
      <c r="U1861">
        <v>25315</v>
      </c>
      <c r="V1861">
        <v>143761</v>
      </c>
      <c r="W1861" s="6">
        <v>40202.631284722222</v>
      </c>
      <c r="X1861" t="s">
        <v>5863</v>
      </c>
      <c r="Y1861" t="s">
        <v>24</v>
      </c>
    </row>
    <row r="1862" spans="1:25" x14ac:dyDescent="0.35">
      <c r="A1862" t="s">
        <v>5866</v>
      </c>
      <c r="B1862" t="s">
        <v>5867</v>
      </c>
      <c r="C1862" s="5">
        <v>43858.784085648149</v>
      </c>
      <c r="D1862" s="5">
        <f t="shared" si="29"/>
        <v>43858</v>
      </c>
      <c r="E1862" t="s">
        <v>5868</v>
      </c>
      <c r="F1862" t="s">
        <v>30</v>
      </c>
      <c r="G1862" t="s">
        <v>44</v>
      </c>
      <c r="H1862">
        <v>5</v>
      </c>
      <c r="I1862">
        <v>14</v>
      </c>
      <c r="J1862" t="s">
        <v>45</v>
      </c>
      <c r="K1862" t="s">
        <v>33</v>
      </c>
      <c r="L1862" t="s">
        <v>46</v>
      </c>
      <c r="M1862" t="s">
        <v>47</v>
      </c>
      <c r="N1862" t="s">
        <v>48</v>
      </c>
      <c r="O1862" t="s">
        <v>49</v>
      </c>
      <c r="P1862" t="s">
        <v>50</v>
      </c>
      <c r="Q1862" t="s">
        <v>51</v>
      </c>
      <c r="R1862" t="s">
        <v>40</v>
      </c>
      <c r="S1862">
        <v>50221</v>
      </c>
      <c r="T1862">
        <v>929</v>
      </c>
      <c r="U1862">
        <v>49886</v>
      </c>
      <c r="V1862">
        <v>78012</v>
      </c>
      <c r="W1862" s="6">
        <v>40415.082442129627</v>
      </c>
      <c r="X1862" t="s">
        <v>5866</v>
      </c>
      <c r="Y1862" t="s">
        <v>26</v>
      </c>
    </row>
    <row r="1863" spans="1:25" x14ac:dyDescent="0.35">
      <c r="A1863" t="s">
        <v>5869</v>
      </c>
      <c r="B1863" t="s">
        <v>5870</v>
      </c>
      <c r="C1863" s="5">
        <v>43858.772557870368</v>
      </c>
      <c r="D1863" s="5">
        <f t="shared" si="29"/>
        <v>43858</v>
      </c>
      <c r="E1863" t="s">
        <v>5871</v>
      </c>
      <c r="F1863" t="s">
        <v>30</v>
      </c>
      <c r="G1863" t="s">
        <v>68</v>
      </c>
      <c r="H1863">
        <v>2</v>
      </c>
      <c r="I1863">
        <v>5</v>
      </c>
      <c r="J1863" t="s">
        <v>95</v>
      </c>
      <c r="K1863" t="s">
        <v>33</v>
      </c>
      <c r="L1863" t="s">
        <v>96</v>
      </c>
      <c r="M1863" t="s">
        <v>97</v>
      </c>
      <c r="N1863" t="s">
        <v>98</v>
      </c>
      <c r="O1863" t="s">
        <v>99</v>
      </c>
      <c r="P1863" t="s">
        <v>50</v>
      </c>
      <c r="Q1863" t="s">
        <v>100</v>
      </c>
      <c r="R1863" t="s">
        <v>40</v>
      </c>
      <c r="S1863">
        <v>129288</v>
      </c>
      <c r="T1863">
        <v>761</v>
      </c>
      <c r="U1863">
        <v>1619</v>
      </c>
      <c r="V1863">
        <v>38337</v>
      </c>
      <c r="W1863" s="6">
        <v>39906.599074074074</v>
      </c>
      <c r="X1863" t="s">
        <v>5869</v>
      </c>
      <c r="Y1863" t="s">
        <v>24</v>
      </c>
    </row>
    <row r="1864" spans="1:25" x14ac:dyDescent="0.35">
      <c r="A1864" t="s">
        <v>5872</v>
      </c>
      <c r="B1864" t="s">
        <v>5873</v>
      </c>
      <c r="C1864" s="5">
        <v>43858.680868055555</v>
      </c>
      <c r="D1864" s="5">
        <f t="shared" ref="D1864:D1927" si="30">DATEVALUE(_xlfn.CONCAT(MONTH(C1864),"/",DAY(C1864),"/",YEAR(C1864)))</f>
        <v>43858</v>
      </c>
      <c r="E1864" t="s">
        <v>5874</v>
      </c>
      <c r="F1864" t="s">
        <v>30</v>
      </c>
      <c r="G1864" t="s">
        <v>44</v>
      </c>
      <c r="H1864">
        <v>1</v>
      </c>
      <c r="I1864">
        <v>9</v>
      </c>
      <c r="J1864" t="s">
        <v>45</v>
      </c>
      <c r="K1864" t="s">
        <v>33</v>
      </c>
      <c r="L1864" t="s">
        <v>46</v>
      </c>
      <c r="M1864" t="s">
        <v>47</v>
      </c>
      <c r="N1864" t="s">
        <v>48</v>
      </c>
      <c r="O1864" t="s">
        <v>49</v>
      </c>
      <c r="P1864" t="s">
        <v>50</v>
      </c>
      <c r="Q1864" t="s">
        <v>51</v>
      </c>
      <c r="R1864" t="s">
        <v>40</v>
      </c>
      <c r="S1864">
        <v>50221</v>
      </c>
      <c r="T1864">
        <v>929</v>
      </c>
      <c r="U1864">
        <v>49886</v>
      </c>
      <c r="V1864">
        <v>78012</v>
      </c>
      <c r="W1864" s="6">
        <v>40415.082442129627</v>
      </c>
      <c r="X1864" t="s">
        <v>5872</v>
      </c>
      <c r="Y1864" t="s">
        <v>26</v>
      </c>
    </row>
    <row r="1865" spans="1:25" ht="87" x14ac:dyDescent="0.35">
      <c r="A1865" t="s">
        <v>5875</v>
      </c>
      <c r="B1865" t="s">
        <v>5876</v>
      </c>
      <c r="C1865" s="5">
        <v>43858.013368055559</v>
      </c>
      <c r="D1865" s="5">
        <f t="shared" si="30"/>
        <v>43858</v>
      </c>
      <c r="E1865" s="8" t="s">
        <v>5877</v>
      </c>
      <c r="F1865" t="s">
        <v>75</v>
      </c>
      <c r="G1865" t="s">
        <v>31</v>
      </c>
      <c r="H1865">
        <v>0</v>
      </c>
      <c r="I1865">
        <v>0</v>
      </c>
      <c r="J1865" t="s">
        <v>32</v>
      </c>
      <c r="K1865" t="s">
        <v>33</v>
      </c>
      <c r="L1865" t="s">
        <v>34</v>
      </c>
      <c r="M1865" t="s">
        <v>35</v>
      </c>
      <c r="N1865" t="s">
        <v>36</v>
      </c>
      <c r="O1865" t="s">
        <v>37</v>
      </c>
      <c r="P1865" t="s">
        <v>38</v>
      </c>
      <c r="Q1865" t="s">
        <v>39</v>
      </c>
      <c r="R1865" t="s">
        <v>40</v>
      </c>
      <c r="S1865">
        <v>7483989</v>
      </c>
      <c r="T1865">
        <v>1347</v>
      </c>
      <c r="U1865">
        <v>2007</v>
      </c>
      <c r="V1865">
        <v>709880</v>
      </c>
      <c r="W1865" s="6">
        <v>39926.837002314816</v>
      </c>
      <c r="X1865" t="s">
        <v>5875</v>
      </c>
      <c r="Y1865" t="s">
        <v>25</v>
      </c>
    </row>
    <row r="1866" spans="1:25" x14ac:dyDescent="0.35">
      <c r="A1866" t="s">
        <v>5878</v>
      </c>
      <c r="B1866" t="s">
        <v>5879</v>
      </c>
      <c r="C1866" s="5">
        <v>43857.882777777777</v>
      </c>
      <c r="D1866" s="5">
        <f t="shared" si="30"/>
        <v>43857</v>
      </c>
      <c r="E1866" t="s">
        <v>5880</v>
      </c>
      <c r="F1866" t="s">
        <v>30</v>
      </c>
      <c r="G1866" t="s">
        <v>31</v>
      </c>
      <c r="H1866">
        <v>13</v>
      </c>
      <c r="I1866">
        <v>16</v>
      </c>
      <c r="J1866" t="s">
        <v>32</v>
      </c>
      <c r="K1866" t="s">
        <v>33</v>
      </c>
      <c r="L1866" t="s">
        <v>34</v>
      </c>
      <c r="M1866" t="s">
        <v>35</v>
      </c>
      <c r="N1866" t="s">
        <v>36</v>
      </c>
      <c r="O1866" t="s">
        <v>37</v>
      </c>
      <c r="P1866" t="s">
        <v>38</v>
      </c>
      <c r="Q1866" t="s">
        <v>39</v>
      </c>
      <c r="R1866" t="s">
        <v>40</v>
      </c>
      <c r="S1866">
        <v>7483989</v>
      </c>
      <c r="T1866">
        <v>1347</v>
      </c>
      <c r="U1866">
        <v>2007</v>
      </c>
      <c r="V1866">
        <v>709880</v>
      </c>
      <c r="W1866" s="6">
        <v>39926.837002314816</v>
      </c>
      <c r="X1866" t="s">
        <v>5878</v>
      </c>
      <c r="Y1866" t="s">
        <v>25</v>
      </c>
    </row>
    <row r="1867" spans="1:25" x14ac:dyDescent="0.35">
      <c r="A1867" t="s">
        <v>5881</v>
      </c>
      <c r="B1867" t="s">
        <v>5882</v>
      </c>
      <c r="C1867" s="5">
        <v>43857.748020833336</v>
      </c>
      <c r="D1867" s="5">
        <f t="shared" si="30"/>
        <v>43857</v>
      </c>
      <c r="E1867" t="s">
        <v>5883</v>
      </c>
      <c r="F1867" t="s">
        <v>30</v>
      </c>
      <c r="G1867" t="s">
        <v>4067</v>
      </c>
      <c r="H1867">
        <v>0</v>
      </c>
      <c r="I1867">
        <v>1</v>
      </c>
      <c r="J1867" t="s">
        <v>95</v>
      </c>
      <c r="K1867" t="s">
        <v>33</v>
      </c>
      <c r="L1867" t="s">
        <v>96</v>
      </c>
      <c r="M1867" t="s">
        <v>97</v>
      </c>
      <c r="N1867" t="s">
        <v>98</v>
      </c>
      <c r="O1867" t="s">
        <v>99</v>
      </c>
      <c r="P1867" t="s">
        <v>50</v>
      </c>
      <c r="Q1867" t="s">
        <v>100</v>
      </c>
      <c r="R1867" t="s">
        <v>40</v>
      </c>
      <c r="S1867">
        <v>129288</v>
      </c>
      <c r="T1867">
        <v>761</v>
      </c>
      <c r="U1867">
        <v>1619</v>
      </c>
      <c r="V1867">
        <v>38337</v>
      </c>
      <c r="W1867" s="6">
        <v>39906.599074074074</v>
      </c>
      <c r="X1867" t="s">
        <v>5881</v>
      </c>
      <c r="Y1867" t="s">
        <v>26</v>
      </c>
    </row>
    <row r="1868" spans="1:25" x14ac:dyDescent="0.35">
      <c r="A1868" t="s">
        <v>5884</v>
      </c>
      <c r="B1868" t="s">
        <v>5885</v>
      </c>
      <c r="C1868" s="5">
        <v>43857.662326388891</v>
      </c>
      <c r="D1868" s="5">
        <f t="shared" si="30"/>
        <v>43857</v>
      </c>
      <c r="E1868" t="s">
        <v>5886</v>
      </c>
      <c r="F1868" t="s">
        <v>75</v>
      </c>
      <c r="G1868" t="s">
        <v>68</v>
      </c>
      <c r="H1868">
        <v>0</v>
      </c>
      <c r="I1868">
        <v>0</v>
      </c>
      <c r="J1868" t="s">
        <v>32</v>
      </c>
      <c r="K1868" t="s">
        <v>33</v>
      </c>
      <c r="L1868" t="s">
        <v>34</v>
      </c>
      <c r="M1868" t="s">
        <v>35</v>
      </c>
      <c r="N1868" t="s">
        <v>36</v>
      </c>
      <c r="O1868" t="s">
        <v>37</v>
      </c>
      <c r="P1868" t="s">
        <v>38</v>
      </c>
      <c r="Q1868" t="s">
        <v>39</v>
      </c>
      <c r="R1868" t="s">
        <v>40</v>
      </c>
      <c r="S1868">
        <v>7483989</v>
      </c>
      <c r="T1868">
        <v>1347</v>
      </c>
      <c r="U1868">
        <v>2007</v>
      </c>
      <c r="V1868">
        <v>709880</v>
      </c>
      <c r="W1868" s="6">
        <v>39926.837002314816</v>
      </c>
      <c r="X1868" t="s">
        <v>5884</v>
      </c>
      <c r="Y1868" t="s">
        <v>25</v>
      </c>
    </row>
    <row r="1869" spans="1:25" x14ac:dyDescent="0.35">
      <c r="A1869" t="s">
        <v>5887</v>
      </c>
      <c r="B1869" t="s">
        <v>5888</v>
      </c>
      <c r="C1869" s="5">
        <v>43857.58116898148</v>
      </c>
      <c r="D1869" s="5">
        <f t="shared" si="30"/>
        <v>43857</v>
      </c>
      <c r="E1869" t="s">
        <v>5889</v>
      </c>
      <c r="F1869" t="s">
        <v>30</v>
      </c>
      <c r="G1869" t="s">
        <v>68</v>
      </c>
      <c r="H1869">
        <v>5</v>
      </c>
      <c r="I1869">
        <v>18</v>
      </c>
      <c r="J1869" t="s">
        <v>95</v>
      </c>
      <c r="K1869" t="s">
        <v>33</v>
      </c>
      <c r="L1869" t="s">
        <v>96</v>
      </c>
      <c r="M1869" t="s">
        <v>97</v>
      </c>
      <c r="N1869" t="s">
        <v>98</v>
      </c>
      <c r="O1869" t="s">
        <v>99</v>
      </c>
      <c r="P1869" t="s">
        <v>50</v>
      </c>
      <c r="Q1869" t="s">
        <v>100</v>
      </c>
      <c r="R1869" t="s">
        <v>40</v>
      </c>
      <c r="S1869">
        <v>129288</v>
      </c>
      <c r="T1869">
        <v>761</v>
      </c>
      <c r="U1869">
        <v>1619</v>
      </c>
      <c r="V1869">
        <v>38337</v>
      </c>
      <c r="W1869" s="6">
        <v>39906.599074074074</v>
      </c>
      <c r="X1869" t="s">
        <v>5887</v>
      </c>
      <c r="Y1869" t="s">
        <v>25</v>
      </c>
    </row>
    <row r="1870" spans="1:25" x14ac:dyDescent="0.35">
      <c r="A1870" t="s">
        <v>5890</v>
      </c>
      <c r="B1870" t="s">
        <v>5891</v>
      </c>
      <c r="C1870" s="5">
        <v>43857.554849537039</v>
      </c>
      <c r="D1870" s="5">
        <f t="shared" si="30"/>
        <v>43857</v>
      </c>
      <c r="E1870" t="s">
        <v>5892</v>
      </c>
      <c r="F1870" t="s">
        <v>30</v>
      </c>
      <c r="G1870" t="s">
        <v>144</v>
      </c>
      <c r="H1870">
        <v>3</v>
      </c>
      <c r="I1870">
        <v>6</v>
      </c>
      <c r="J1870" t="s">
        <v>95</v>
      </c>
      <c r="K1870" t="s">
        <v>33</v>
      </c>
      <c r="L1870" t="s">
        <v>96</v>
      </c>
      <c r="M1870" t="s">
        <v>97</v>
      </c>
      <c r="N1870" t="s">
        <v>98</v>
      </c>
      <c r="O1870" t="s">
        <v>99</v>
      </c>
      <c r="P1870" t="s">
        <v>50</v>
      </c>
      <c r="Q1870" t="s">
        <v>100</v>
      </c>
      <c r="R1870" t="s">
        <v>40</v>
      </c>
      <c r="S1870">
        <v>129288</v>
      </c>
      <c r="T1870">
        <v>761</v>
      </c>
      <c r="U1870">
        <v>1619</v>
      </c>
      <c r="V1870">
        <v>38337</v>
      </c>
      <c r="W1870" s="6">
        <v>39906.599074074074</v>
      </c>
      <c r="X1870" t="s">
        <v>5890</v>
      </c>
      <c r="Y1870" t="s">
        <v>24</v>
      </c>
    </row>
    <row r="1871" spans="1:25" ht="43.5" x14ac:dyDescent="0.35">
      <c r="A1871" t="s">
        <v>5893</v>
      </c>
      <c r="B1871" t="s">
        <v>5894</v>
      </c>
      <c r="C1871" s="5">
        <v>43857.545219907406</v>
      </c>
      <c r="D1871" s="5">
        <f t="shared" si="30"/>
        <v>43857</v>
      </c>
      <c r="E1871" s="8" t="s">
        <v>5895</v>
      </c>
      <c r="F1871" t="s">
        <v>30</v>
      </c>
      <c r="G1871" t="s">
        <v>68</v>
      </c>
      <c r="H1871">
        <v>28</v>
      </c>
      <c r="I1871">
        <v>75</v>
      </c>
      <c r="K1871" t="s">
        <v>33</v>
      </c>
      <c r="L1871" t="s">
        <v>69</v>
      </c>
      <c r="M1871" t="s">
        <v>70</v>
      </c>
      <c r="N1871" t="s">
        <v>70</v>
      </c>
      <c r="P1871" t="s">
        <v>50</v>
      </c>
      <c r="Q1871" t="s">
        <v>71</v>
      </c>
      <c r="R1871" t="s">
        <v>40</v>
      </c>
      <c r="S1871">
        <v>1060595</v>
      </c>
      <c r="T1871">
        <v>817</v>
      </c>
      <c r="U1871">
        <v>16</v>
      </c>
      <c r="V1871">
        <v>435468</v>
      </c>
      <c r="W1871" s="6">
        <v>39824.172893518517</v>
      </c>
      <c r="X1871" t="s">
        <v>5893</v>
      </c>
      <c r="Y1871" s="9" t="s">
        <v>26</v>
      </c>
    </row>
    <row r="1872" spans="1:25" x14ac:dyDescent="0.35">
      <c r="A1872" t="s">
        <v>5896</v>
      </c>
      <c r="B1872" t="s">
        <v>5897</v>
      </c>
      <c r="C1872" s="5">
        <v>43856.964004629626</v>
      </c>
      <c r="D1872" s="5">
        <f t="shared" si="30"/>
        <v>43856</v>
      </c>
      <c r="E1872" t="s">
        <v>5898</v>
      </c>
      <c r="F1872" t="s">
        <v>30</v>
      </c>
      <c r="G1872" t="s">
        <v>68</v>
      </c>
      <c r="H1872">
        <v>64</v>
      </c>
      <c r="I1872">
        <v>160</v>
      </c>
      <c r="K1872" t="s">
        <v>33</v>
      </c>
      <c r="L1872" t="s">
        <v>69</v>
      </c>
      <c r="M1872" t="s">
        <v>70</v>
      </c>
      <c r="N1872" t="s">
        <v>70</v>
      </c>
      <c r="P1872" t="s">
        <v>50</v>
      </c>
      <c r="Q1872" t="s">
        <v>71</v>
      </c>
      <c r="R1872" t="s">
        <v>40</v>
      </c>
      <c r="S1872">
        <v>1060595</v>
      </c>
      <c r="T1872">
        <v>817</v>
      </c>
      <c r="U1872">
        <v>16</v>
      </c>
      <c r="V1872">
        <v>435468</v>
      </c>
      <c r="W1872" s="6">
        <v>39824.172893518517</v>
      </c>
      <c r="X1872" t="s">
        <v>5896</v>
      </c>
      <c r="Y1872" t="s">
        <v>25</v>
      </c>
    </row>
    <row r="1873" spans="1:25" x14ac:dyDescent="0.35">
      <c r="A1873" t="s">
        <v>5899</v>
      </c>
      <c r="B1873" t="s">
        <v>5900</v>
      </c>
      <c r="C1873" s="5">
        <v>43853.828912037039</v>
      </c>
      <c r="D1873" s="5">
        <f t="shared" si="30"/>
        <v>43853</v>
      </c>
      <c r="E1873" t="s">
        <v>5901</v>
      </c>
      <c r="F1873" t="s">
        <v>30</v>
      </c>
      <c r="G1873" t="s">
        <v>44</v>
      </c>
      <c r="H1873">
        <v>18</v>
      </c>
      <c r="I1873">
        <v>228</v>
      </c>
      <c r="J1873" t="s">
        <v>349</v>
      </c>
      <c r="K1873" t="s">
        <v>33</v>
      </c>
      <c r="L1873" t="s">
        <v>350</v>
      </c>
      <c r="M1873" t="s">
        <v>351</v>
      </c>
      <c r="N1873" t="s">
        <v>352</v>
      </c>
      <c r="O1873" t="s">
        <v>353</v>
      </c>
      <c r="P1873" t="s">
        <v>50</v>
      </c>
      <c r="Q1873" t="s">
        <v>354</v>
      </c>
      <c r="R1873" t="s">
        <v>40</v>
      </c>
      <c r="S1873">
        <v>167984</v>
      </c>
      <c r="T1873">
        <v>1275</v>
      </c>
      <c r="U1873">
        <v>74596</v>
      </c>
      <c r="V1873">
        <v>84729</v>
      </c>
      <c r="W1873" s="6">
        <v>41424.503078703703</v>
      </c>
      <c r="X1873" t="s">
        <v>5899</v>
      </c>
      <c r="Y1873" t="s">
        <v>24</v>
      </c>
    </row>
    <row r="1874" spans="1:25" x14ac:dyDescent="0.35">
      <c r="A1874" t="s">
        <v>5902</v>
      </c>
      <c r="B1874" t="s">
        <v>5903</v>
      </c>
      <c r="C1874" s="5">
        <v>43853.562777777777</v>
      </c>
      <c r="D1874" s="5">
        <f t="shared" si="30"/>
        <v>43853</v>
      </c>
      <c r="E1874" t="s">
        <v>5904</v>
      </c>
      <c r="F1874" t="s">
        <v>75</v>
      </c>
      <c r="G1874" t="s">
        <v>44</v>
      </c>
      <c r="H1874">
        <v>0</v>
      </c>
      <c r="I1874">
        <v>0</v>
      </c>
      <c r="J1874" t="s">
        <v>56</v>
      </c>
      <c r="K1874" t="s">
        <v>33</v>
      </c>
      <c r="L1874" t="s">
        <v>57</v>
      </c>
      <c r="M1874" t="s">
        <v>58</v>
      </c>
      <c r="N1874" t="s">
        <v>59</v>
      </c>
      <c r="O1874" t="s">
        <v>60</v>
      </c>
      <c r="P1874" t="s">
        <v>50</v>
      </c>
      <c r="Q1874" t="s">
        <v>61</v>
      </c>
      <c r="R1874" t="s">
        <v>40</v>
      </c>
      <c r="S1874">
        <v>61841</v>
      </c>
      <c r="T1874">
        <v>3177</v>
      </c>
      <c r="U1874">
        <v>25315</v>
      </c>
      <c r="V1874">
        <v>143761</v>
      </c>
      <c r="W1874" s="6">
        <v>40202.631284722222</v>
      </c>
      <c r="X1874" t="s">
        <v>5902</v>
      </c>
      <c r="Y1874" t="s">
        <v>26</v>
      </c>
    </row>
    <row r="1875" spans="1:25" x14ac:dyDescent="0.35">
      <c r="A1875" t="s">
        <v>5905</v>
      </c>
      <c r="B1875" t="s">
        <v>5906</v>
      </c>
      <c r="C1875" s="5">
        <v>43852.875</v>
      </c>
      <c r="D1875" s="5">
        <f t="shared" si="30"/>
        <v>43852</v>
      </c>
      <c r="E1875" t="s">
        <v>5907</v>
      </c>
      <c r="F1875" t="s">
        <v>30</v>
      </c>
      <c r="G1875" t="s">
        <v>157</v>
      </c>
      <c r="H1875">
        <v>2</v>
      </c>
      <c r="I1875">
        <v>12</v>
      </c>
      <c r="J1875" t="s">
        <v>107</v>
      </c>
      <c r="K1875" t="s">
        <v>33</v>
      </c>
      <c r="L1875" t="s">
        <v>108</v>
      </c>
      <c r="M1875" t="s">
        <v>109</v>
      </c>
      <c r="N1875" t="s">
        <v>110</v>
      </c>
      <c r="O1875" t="s">
        <v>111</v>
      </c>
      <c r="P1875" t="s">
        <v>38</v>
      </c>
      <c r="Q1875" t="s">
        <v>112</v>
      </c>
      <c r="R1875" t="s">
        <v>40</v>
      </c>
      <c r="S1875">
        <v>18985514</v>
      </c>
      <c r="T1875">
        <v>1041</v>
      </c>
      <c r="U1875">
        <v>1161</v>
      </c>
      <c r="V1875">
        <v>348760</v>
      </c>
      <c r="W1875" s="6">
        <v>39173.265428240738</v>
      </c>
      <c r="X1875" t="s">
        <v>5905</v>
      </c>
      <c r="Y1875" t="s">
        <v>24</v>
      </c>
    </row>
    <row r="1876" spans="1:25" x14ac:dyDescent="0.35">
      <c r="A1876" t="s">
        <v>5908</v>
      </c>
      <c r="B1876" t="s">
        <v>5909</v>
      </c>
      <c r="C1876" s="5">
        <v>43852.838159722225</v>
      </c>
      <c r="D1876" s="5">
        <f t="shared" si="30"/>
        <v>43852</v>
      </c>
      <c r="E1876" t="s">
        <v>5910</v>
      </c>
      <c r="F1876" t="s">
        <v>30</v>
      </c>
      <c r="G1876" t="s">
        <v>144</v>
      </c>
      <c r="H1876">
        <v>11</v>
      </c>
      <c r="I1876">
        <v>39</v>
      </c>
      <c r="J1876" t="s">
        <v>95</v>
      </c>
      <c r="K1876" t="s">
        <v>33</v>
      </c>
      <c r="L1876" t="s">
        <v>96</v>
      </c>
      <c r="M1876" t="s">
        <v>97</v>
      </c>
      <c r="N1876" t="s">
        <v>98</v>
      </c>
      <c r="O1876" t="s">
        <v>99</v>
      </c>
      <c r="P1876" t="s">
        <v>50</v>
      </c>
      <c r="Q1876" t="s">
        <v>100</v>
      </c>
      <c r="R1876" t="s">
        <v>40</v>
      </c>
      <c r="S1876">
        <v>129288</v>
      </c>
      <c r="T1876">
        <v>761</v>
      </c>
      <c r="U1876">
        <v>1619</v>
      </c>
      <c r="V1876">
        <v>38337</v>
      </c>
      <c r="W1876" s="6">
        <v>39906.599074074074</v>
      </c>
      <c r="X1876" t="s">
        <v>5908</v>
      </c>
      <c r="Y1876" t="s">
        <v>24</v>
      </c>
    </row>
    <row r="1877" spans="1:25" ht="43.5" x14ac:dyDescent="0.35">
      <c r="A1877" t="s">
        <v>5911</v>
      </c>
      <c r="B1877" t="s">
        <v>5912</v>
      </c>
      <c r="C1877" s="5">
        <v>43852.698622685188</v>
      </c>
      <c r="D1877" s="5">
        <f t="shared" si="30"/>
        <v>43852</v>
      </c>
      <c r="E1877" s="8" t="s">
        <v>5913</v>
      </c>
      <c r="F1877" t="s">
        <v>30</v>
      </c>
      <c r="G1877" t="s">
        <v>4067</v>
      </c>
      <c r="H1877">
        <v>0</v>
      </c>
      <c r="I1877">
        <v>1</v>
      </c>
      <c r="J1877" t="s">
        <v>56</v>
      </c>
      <c r="K1877" t="s">
        <v>33</v>
      </c>
      <c r="L1877" t="s">
        <v>57</v>
      </c>
      <c r="M1877" t="s">
        <v>58</v>
      </c>
      <c r="N1877" t="s">
        <v>59</v>
      </c>
      <c r="O1877" t="s">
        <v>60</v>
      </c>
      <c r="P1877" t="s">
        <v>50</v>
      </c>
      <c r="Q1877" t="s">
        <v>61</v>
      </c>
      <c r="R1877" t="s">
        <v>40</v>
      </c>
      <c r="S1877">
        <v>61841</v>
      </c>
      <c r="T1877">
        <v>3177</v>
      </c>
      <c r="U1877">
        <v>25315</v>
      </c>
      <c r="V1877">
        <v>143761</v>
      </c>
      <c r="W1877" s="6">
        <v>40202.631284722222</v>
      </c>
      <c r="X1877" t="s">
        <v>5911</v>
      </c>
      <c r="Y1877" s="9" t="s">
        <v>26</v>
      </c>
    </row>
    <row r="1878" spans="1:25" ht="87" x14ac:dyDescent="0.35">
      <c r="A1878" t="s">
        <v>5914</v>
      </c>
      <c r="B1878" t="s">
        <v>5915</v>
      </c>
      <c r="C1878" s="5">
        <v>43852.467604166668</v>
      </c>
      <c r="D1878" s="5">
        <f t="shared" si="30"/>
        <v>43852</v>
      </c>
      <c r="E1878" s="8" t="s">
        <v>5916</v>
      </c>
      <c r="F1878" t="s">
        <v>75</v>
      </c>
      <c r="G1878" t="s">
        <v>44</v>
      </c>
      <c r="H1878">
        <v>0</v>
      </c>
      <c r="I1878">
        <v>0</v>
      </c>
      <c r="J1878" t="s">
        <v>56</v>
      </c>
      <c r="K1878" t="s">
        <v>33</v>
      </c>
      <c r="L1878" t="s">
        <v>57</v>
      </c>
      <c r="M1878" t="s">
        <v>58</v>
      </c>
      <c r="N1878" t="s">
        <v>59</v>
      </c>
      <c r="O1878" t="s">
        <v>60</v>
      </c>
      <c r="P1878" t="s">
        <v>50</v>
      </c>
      <c r="Q1878" t="s">
        <v>61</v>
      </c>
      <c r="R1878" t="s">
        <v>40</v>
      </c>
      <c r="S1878">
        <v>61841</v>
      </c>
      <c r="T1878">
        <v>3177</v>
      </c>
      <c r="U1878">
        <v>25315</v>
      </c>
      <c r="V1878">
        <v>143761</v>
      </c>
      <c r="W1878" s="6">
        <v>40202.631284722222</v>
      </c>
      <c r="X1878" t="s">
        <v>5914</v>
      </c>
      <c r="Y1878" t="s">
        <v>26</v>
      </c>
    </row>
    <row r="1879" spans="1:25" ht="72.5" x14ac:dyDescent="0.35">
      <c r="A1879" t="s">
        <v>5917</v>
      </c>
      <c r="B1879" t="s">
        <v>5918</v>
      </c>
      <c r="C1879" s="5">
        <v>43852.192962962959</v>
      </c>
      <c r="D1879" s="5">
        <f t="shared" si="30"/>
        <v>43852</v>
      </c>
      <c r="E1879" s="8" t="s">
        <v>5919</v>
      </c>
      <c r="F1879" t="s">
        <v>30</v>
      </c>
      <c r="G1879" t="s">
        <v>31</v>
      </c>
      <c r="H1879">
        <v>9</v>
      </c>
      <c r="I1879">
        <v>20</v>
      </c>
      <c r="J1879" t="s">
        <v>32</v>
      </c>
      <c r="K1879" t="s">
        <v>5920</v>
      </c>
      <c r="L1879" t="s">
        <v>34</v>
      </c>
      <c r="M1879" t="s">
        <v>35</v>
      </c>
      <c r="N1879" t="s">
        <v>36</v>
      </c>
      <c r="O1879" t="s">
        <v>37</v>
      </c>
      <c r="P1879" t="s">
        <v>38</v>
      </c>
      <c r="Q1879" t="s">
        <v>39</v>
      </c>
      <c r="R1879" t="s">
        <v>40</v>
      </c>
      <c r="S1879">
        <v>7483989</v>
      </c>
      <c r="T1879">
        <v>1347</v>
      </c>
      <c r="U1879">
        <v>2007</v>
      </c>
      <c r="V1879">
        <v>709880</v>
      </c>
      <c r="W1879" s="6">
        <v>39926.837002314816</v>
      </c>
      <c r="X1879" t="s">
        <v>5917</v>
      </c>
      <c r="Y1879" t="s">
        <v>26</v>
      </c>
    </row>
    <row r="1880" spans="1:25" x14ac:dyDescent="0.35">
      <c r="A1880" t="s">
        <v>5921</v>
      </c>
      <c r="B1880" t="s">
        <v>5922</v>
      </c>
      <c r="C1880" s="5">
        <v>43851.909270833334</v>
      </c>
      <c r="D1880" s="5">
        <f t="shared" si="30"/>
        <v>43851</v>
      </c>
      <c r="E1880" t="s">
        <v>5923</v>
      </c>
      <c r="F1880" t="s">
        <v>116</v>
      </c>
      <c r="G1880" t="s">
        <v>44</v>
      </c>
      <c r="H1880">
        <v>1</v>
      </c>
      <c r="I1880">
        <v>9</v>
      </c>
      <c r="J1880" t="s">
        <v>2111</v>
      </c>
      <c r="K1880" t="s">
        <v>33</v>
      </c>
      <c r="L1880" t="s">
        <v>2112</v>
      </c>
      <c r="M1880" t="s">
        <v>2113</v>
      </c>
      <c r="N1880" t="s">
        <v>2114</v>
      </c>
      <c r="O1880" t="s">
        <v>2115</v>
      </c>
      <c r="P1880" t="s">
        <v>50</v>
      </c>
      <c r="Q1880" t="s">
        <v>2116</v>
      </c>
      <c r="R1880" t="s">
        <v>40</v>
      </c>
      <c r="S1880">
        <v>69193</v>
      </c>
      <c r="T1880">
        <v>777</v>
      </c>
      <c r="U1880">
        <v>85465</v>
      </c>
      <c r="V1880">
        <v>100552</v>
      </c>
      <c r="W1880" s="6">
        <v>40517.848055555558</v>
      </c>
      <c r="X1880" t="s">
        <v>5921</v>
      </c>
      <c r="Y1880" t="s">
        <v>26</v>
      </c>
    </row>
    <row r="1881" spans="1:25" x14ac:dyDescent="0.35">
      <c r="A1881" t="s">
        <v>5924</v>
      </c>
      <c r="B1881" t="s">
        <v>5925</v>
      </c>
      <c r="C1881" s="5">
        <v>43851.816828703704</v>
      </c>
      <c r="D1881" s="5">
        <f t="shared" si="30"/>
        <v>43851</v>
      </c>
      <c r="E1881" t="s">
        <v>5926</v>
      </c>
      <c r="F1881" t="s">
        <v>30</v>
      </c>
      <c r="G1881" t="s">
        <v>144</v>
      </c>
      <c r="H1881">
        <v>11</v>
      </c>
      <c r="I1881">
        <v>86</v>
      </c>
      <c r="J1881" t="s">
        <v>419</v>
      </c>
      <c r="K1881" t="s">
        <v>33</v>
      </c>
      <c r="L1881" t="s">
        <v>420</v>
      </c>
      <c r="M1881" t="s">
        <v>421</v>
      </c>
      <c r="N1881" t="s">
        <v>422</v>
      </c>
      <c r="O1881" t="s">
        <v>423</v>
      </c>
      <c r="P1881" t="s">
        <v>50</v>
      </c>
      <c r="Q1881" t="s">
        <v>424</v>
      </c>
      <c r="R1881" t="s">
        <v>40</v>
      </c>
      <c r="S1881">
        <v>40259</v>
      </c>
      <c r="T1881">
        <v>2445</v>
      </c>
      <c r="U1881">
        <v>1703</v>
      </c>
      <c r="V1881">
        <v>164752</v>
      </c>
      <c r="W1881" s="6">
        <v>39927.606261574074</v>
      </c>
      <c r="X1881" t="s">
        <v>5924</v>
      </c>
      <c r="Y1881" t="s">
        <v>26</v>
      </c>
    </row>
    <row r="1882" spans="1:25" x14ac:dyDescent="0.35">
      <c r="A1882" t="s">
        <v>5927</v>
      </c>
      <c r="B1882" t="s">
        <v>5928</v>
      </c>
      <c r="C1882" s="5">
        <v>43851.595277777778</v>
      </c>
      <c r="D1882" s="5">
        <f t="shared" si="30"/>
        <v>43851</v>
      </c>
      <c r="E1882" t="s">
        <v>5929</v>
      </c>
      <c r="F1882" t="s">
        <v>30</v>
      </c>
      <c r="G1882" t="s">
        <v>144</v>
      </c>
      <c r="H1882">
        <v>1</v>
      </c>
      <c r="I1882">
        <v>3</v>
      </c>
      <c r="J1882" t="s">
        <v>95</v>
      </c>
      <c r="K1882" t="s">
        <v>33</v>
      </c>
      <c r="L1882" t="s">
        <v>96</v>
      </c>
      <c r="M1882" t="s">
        <v>97</v>
      </c>
      <c r="N1882" t="s">
        <v>98</v>
      </c>
      <c r="O1882" t="s">
        <v>99</v>
      </c>
      <c r="P1882" t="s">
        <v>50</v>
      </c>
      <c r="Q1882" t="s">
        <v>100</v>
      </c>
      <c r="R1882" t="s">
        <v>40</v>
      </c>
      <c r="S1882">
        <v>129288</v>
      </c>
      <c r="T1882">
        <v>761</v>
      </c>
      <c r="U1882">
        <v>1619</v>
      </c>
      <c r="V1882">
        <v>38337</v>
      </c>
      <c r="W1882" s="6">
        <v>39906.599074074074</v>
      </c>
      <c r="X1882" t="s">
        <v>5927</v>
      </c>
      <c r="Y1882" t="s">
        <v>26</v>
      </c>
    </row>
    <row r="1883" spans="1:25" x14ac:dyDescent="0.35">
      <c r="A1883" t="s">
        <v>5930</v>
      </c>
      <c r="B1883" t="s">
        <v>5931</v>
      </c>
      <c r="C1883" s="5">
        <v>43851.589143518519</v>
      </c>
      <c r="D1883" s="5">
        <f t="shared" si="30"/>
        <v>43851</v>
      </c>
      <c r="E1883" t="s">
        <v>5932</v>
      </c>
      <c r="F1883" t="s">
        <v>30</v>
      </c>
      <c r="G1883" t="s">
        <v>68</v>
      </c>
      <c r="H1883">
        <v>9</v>
      </c>
      <c r="I1883">
        <v>10</v>
      </c>
      <c r="J1883" t="s">
        <v>95</v>
      </c>
      <c r="K1883" t="s">
        <v>33</v>
      </c>
      <c r="L1883" t="s">
        <v>96</v>
      </c>
      <c r="M1883" t="s">
        <v>97</v>
      </c>
      <c r="N1883" t="s">
        <v>98</v>
      </c>
      <c r="O1883" t="s">
        <v>99</v>
      </c>
      <c r="P1883" t="s">
        <v>50</v>
      </c>
      <c r="Q1883" t="s">
        <v>100</v>
      </c>
      <c r="R1883" t="s">
        <v>40</v>
      </c>
      <c r="S1883">
        <v>129288</v>
      </c>
      <c r="T1883">
        <v>761</v>
      </c>
      <c r="U1883">
        <v>1619</v>
      </c>
      <c r="V1883">
        <v>38337</v>
      </c>
      <c r="W1883" s="6">
        <v>39906.599074074074</v>
      </c>
      <c r="X1883" t="s">
        <v>5930</v>
      </c>
      <c r="Y1883" t="s">
        <v>26</v>
      </c>
    </row>
    <row r="1884" spans="1:25" ht="87" x14ac:dyDescent="0.35">
      <c r="A1884" t="s">
        <v>5933</v>
      </c>
      <c r="B1884" t="s">
        <v>5934</v>
      </c>
      <c r="C1884" s="5">
        <v>43851.133368055554</v>
      </c>
      <c r="D1884" s="5">
        <f t="shared" si="30"/>
        <v>43851</v>
      </c>
      <c r="E1884" s="8" t="s">
        <v>5935</v>
      </c>
      <c r="F1884" t="s">
        <v>30</v>
      </c>
      <c r="G1884" t="s">
        <v>31</v>
      </c>
      <c r="H1884">
        <v>17</v>
      </c>
      <c r="I1884">
        <v>23</v>
      </c>
      <c r="J1884" t="s">
        <v>32</v>
      </c>
      <c r="K1884" t="s">
        <v>33</v>
      </c>
      <c r="L1884" t="s">
        <v>34</v>
      </c>
      <c r="M1884" t="s">
        <v>35</v>
      </c>
      <c r="N1884" t="s">
        <v>36</v>
      </c>
      <c r="O1884" t="s">
        <v>37</v>
      </c>
      <c r="P1884" t="s">
        <v>38</v>
      </c>
      <c r="Q1884" t="s">
        <v>39</v>
      </c>
      <c r="R1884" t="s">
        <v>40</v>
      </c>
      <c r="S1884">
        <v>7483989</v>
      </c>
      <c r="T1884">
        <v>1347</v>
      </c>
      <c r="U1884">
        <v>2007</v>
      </c>
      <c r="V1884">
        <v>709880</v>
      </c>
      <c r="W1884" s="6">
        <v>39926.837002314816</v>
      </c>
      <c r="X1884" t="s">
        <v>5933</v>
      </c>
      <c r="Y1884" t="s">
        <v>26</v>
      </c>
    </row>
    <row r="1885" spans="1:25" ht="319" x14ac:dyDescent="0.35">
      <c r="A1885" t="s">
        <v>5936</v>
      </c>
      <c r="B1885" t="s">
        <v>5937</v>
      </c>
      <c r="C1885" s="5">
        <v>43847.920972222222</v>
      </c>
      <c r="D1885" s="5">
        <f t="shared" si="30"/>
        <v>43847</v>
      </c>
      <c r="E1885" s="8" t="s">
        <v>5938</v>
      </c>
      <c r="F1885" t="s">
        <v>30</v>
      </c>
      <c r="G1885" t="s">
        <v>144</v>
      </c>
      <c r="H1885">
        <v>8</v>
      </c>
      <c r="I1885">
        <v>114</v>
      </c>
      <c r="J1885" t="s">
        <v>368</v>
      </c>
      <c r="K1885" t="s">
        <v>33</v>
      </c>
      <c r="L1885" t="s">
        <v>369</v>
      </c>
      <c r="M1885" t="s">
        <v>370</v>
      </c>
      <c r="N1885" t="s">
        <v>371</v>
      </c>
      <c r="O1885" s="8" t="s">
        <v>372</v>
      </c>
      <c r="P1885" t="s">
        <v>50</v>
      </c>
      <c r="Q1885" t="s">
        <v>373</v>
      </c>
      <c r="R1885" t="s">
        <v>40</v>
      </c>
      <c r="S1885">
        <v>8194</v>
      </c>
      <c r="T1885">
        <v>3199</v>
      </c>
      <c r="U1885">
        <v>47086</v>
      </c>
      <c r="V1885">
        <v>11016</v>
      </c>
      <c r="W1885" s="6">
        <v>39862.886331018519</v>
      </c>
      <c r="X1885" t="s">
        <v>5936</v>
      </c>
      <c r="Y1885" t="s">
        <v>24</v>
      </c>
    </row>
    <row r="1886" spans="1:25" x14ac:dyDescent="0.35">
      <c r="A1886" t="s">
        <v>5939</v>
      </c>
      <c r="B1886" t="s">
        <v>5940</v>
      </c>
      <c r="C1886" s="5">
        <v>43847.882222222222</v>
      </c>
      <c r="D1886" s="5">
        <f t="shared" si="30"/>
        <v>43847</v>
      </c>
      <c r="E1886" t="s">
        <v>5941</v>
      </c>
      <c r="F1886" t="s">
        <v>30</v>
      </c>
      <c r="G1886" t="s">
        <v>144</v>
      </c>
      <c r="H1886">
        <v>1</v>
      </c>
      <c r="I1886">
        <v>9</v>
      </c>
      <c r="J1886" t="s">
        <v>95</v>
      </c>
      <c r="K1886" t="s">
        <v>33</v>
      </c>
      <c r="L1886" t="s">
        <v>96</v>
      </c>
      <c r="M1886" t="s">
        <v>97</v>
      </c>
      <c r="N1886" t="s">
        <v>98</v>
      </c>
      <c r="O1886" t="s">
        <v>99</v>
      </c>
      <c r="P1886" t="s">
        <v>50</v>
      </c>
      <c r="Q1886" t="s">
        <v>100</v>
      </c>
      <c r="R1886" t="s">
        <v>40</v>
      </c>
      <c r="S1886">
        <v>129288</v>
      </c>
      <c r="T1886">
        <v>761</v>
      </c>
      <c r="U1886">
        <v>1619</v>
      </c>
      <c r="V1886">
        <v>38337</v>
      </c>
      <c r="W1886" s="6">
        <v>39906.599074074074</v>
      </c>
      <c r="X1886" t="s">
        <v>5939</v>
      </c>
      <c r="Y1886" t="s">
        <v>26</v>
      </c>
    </row>
    <row r="1887" spans="1:25" x14ac:dyDescent="0.35">
      <c r="A1887" t="s">
        <v>5942</v>
      </c>
      <c r="B1887" t="s">
        <v>5943</v>
      </c>
      <c r="C1887" s="5">
        <v>43847.835405092592</v>
      </c>
      <c r="D1887" s="5">
        <f t="shared" si="30"/>
        <v>43847</v>
      </c>
      <c r="E1887" t="s">
        <v>5944</v>
      </c>
      <c r="F1887" t="s">
        <v>30</v>
      </c>
      <c r="G1887" t="s">
        <v>31</v>
      </c>
      <c r="H1887">
        <v>7</v>
      </c>
      <c r="I1887">
        <v>7</v>
      </c>
      <c r="J1887" t="s">
        <v>32</v>
      </c>
      <c r="K1887" t="s">
        <v>33</v>
      </c>
      <c r="L1887" t="s">
        <v>34</v>
      </c>
      <c r="M1887" t="s">
        <v>35</v>
      </c>
      <c r="N1887" t="s">
        <v>36</v>
      </c>
      <c r="O1887" t="s">
        <v>37</v>
      </c>
      <c r="P1887" t="s">
        <v>38</v>
      </c>
      <c r="Q1887" t="s">
        <v>39</v>
      </c>
      <c r="R1887" t="s">
        <v>40</v>
      </c>
      <c r="S1887">
        <v>7483989</v>
      </c>
      <c r="T1887">
        <v>1347</v>
      </c>
      <c r="U1887">
        <v>2007</v>
      </c>
      <c r="V1887">
        <v>709880</v>
      </c>
      <c r="W1887" s="6">
        <v>39926.837002314816</v>
      </c>
      <c r="X1887" t="s">
        <v>5942</v>
      </c>
      <c r="Y1887" t="s">
        <v>26</v>
      </c>
    </row>
    <row r="1888" spans="1:25" ht="43.5" x14ac:dyDescent="0.35">
      <c r="A1888" t="s">
        <v>5945</v>
      </c>
      <c r="B1888" t="s">
        <v>5946</v>
      </c>
      <c r="C1888" s="5">
        <v>43847.797592592593</v>
      </c>
      <c r="D1888" s="5">
        <f t="shared" si="30"/>
        <v>43847</v>
      </c>
      <c r="E1888" s="8" t="s">
        <v>5947</v>
      </c>
      <c r="F1888" t="s">
        <v>30</v>
      </c>
      <c r="G1888" t="s">
        <v>68</v>
      </c>
      <c r="H1888">
        <v>94</v>
      </c>
      <c r="I1888">
        <v>372</v>
      </c>
      <c r="K1888" t="s">
        <v>33</v>
      </c>
      <c r="L1888" t="s">
        <v>69</v>
      </c>
      <c r="M1888" t="s">
        <v>70</v>
      </c>
      <c r="N1888" t="s">
        <v>70</v>
      </c>
      <c r="P1888" t="s">
        <v>50</v>
      </c>
      <c r="Q1888" t="s">
        <v>71</v>
      </c>
      <c r="R1888" t="s">
        <v>40</v>
      </c>
      <c r="S1888">
        <v>1060595</v>
      </c>
      <c r="T1888">
        <v>817</v>
      </c>
      <c r="U1888">
        <v>16</v>
      </c>
      <c r="V1888">
        <v>435468</v>
      </c>
      <c r="W1888" s="6">
        <v>39824.172893518517</v>
      </c>
      <c r="X1888" t="s">
        <v>5945</v>
      </c>
      <c r="Y1888" t="s">
        <v>26</v>
      </c>
    </row>
    <row r="1889" spans="1:25" x14ac:dyDescent="0.35">
      <c r="A1889" t="s">
        <v>5948</v>
      </c>
      <c r="B1889" t="s">
        <v>5949</v>
      </c>
      <c r="C1889" s="5">
        <v>43847.750798611109</v>
      </c>
      <c r="D1889" s="5">
        <f t="shared" si="30"/>
        <v>43847</v>
      </c>
      <c r="E1889" t="s">
        <v>5950</v>
      </c>
      <c r="F1889" t="s">
        <v>30</v>
      </c>
      <c r="G1889" t="s">
        <v>144</v>
      </c>
      <c r="H1889">
        <v>9</v>
      </c>
      <c r="I1889">
        <v>12</v>
      </c>
      <c r="J1889" t="s">
        <v>95</v>
      </c>
      <c r="K1889" t="s">
        <v>33</v>
      </c>
      <c r="L1889" t="s">
        <v>96</v>
      </c>
      <c r="M1889" t="s">
        <v>97</v>
      </c>
      <c r="N1889" t="s">
        <v>98</v>
      </c>
      <c r="O1889" t="s">
        <v>99</v>
      </c>
      <c r="P1889" t="s">
        <v>50</v>
      </c>
      <c r="Q1889" t="s">
        <v>100</v>
      </c>
      <c r="R1889" t="s">
        <v>40</v>
      </c>
      <c r="S1889">
        <v>129288</v>
      </c>
      <c r="T1889">
        <v>761</v>
      </c>
      <c r="U1889">
        <v>1619</v>
      </c>
      <c r="V1889">
        <v>38337</v>
      </c>
      <c r="W1889" s="6">
        <v>39906.599074074074</v>
      </c>
      <c r="X1889" t="s">
        <v>5948</v>
      </c>
      <c r="Y1889" t="s">
        <v>24</v>
      </c>
    </row>
    <row r="1890" spans="1:25" x14ac:dyDescent="0.35">
      <c r="A1890" t="s">
        <v>5951</v>
      </c>
      <c r="B1890" t="s">
        <v>5952</v>
      </c>
      <c r="C1890" s="5">
        <v>43847.604664351849</v>
      </c>
      <c r="D1890" s="5">
        <f t="shared" si="30"/>
        <v>43847</v>
      </c>
      <c r="E1890" t="s">
        <v>5953</v>
      </c>
      <c r="F1890" t="s">
        <v>75</v>
      </c>
      <c r="G1890" t="s">
        <v>68</v>
      </c>
      <c r="H1890">
        <v>0</v>
      </c>
      <c r="I1890">
        <v>0</v>
      </c>
      <c r="J1890" t="s">
        <v>32</v>
      </c>
      <c r="K1890" t="s">
        <v>33</v>
      </c>
      <c r="L1890" t="s">
        <v>34</v>
      </c>
      <c r="M1890" t="s">
        <v>35</v>
      </c>
      <c r="N1890" t="s">
        <v>36</v>
      </c>
      <c r="O1890" t="s">
        <v>37</v>
      </c>
      <c r="P1890" t="s">
        <v>38</v>
      </c>
      <c r="Q1890" t="s">
        <v>39</v>
      </c>
      <c r="R1890" t="s">
        <v>40</v>
      </c>
      <c r="S1890">
        <v>7483989</v>
      </c>
      <c r="T1890">
        <v>1347</v>
      </c>
      <c r="U1890">
        <v>2007</v>
      </c>
      <c r="V1890">
        <v>709880</v>
      </c>
      <c r="W1890" s="6">
        <v>39926.837002314816</v>
      </c>
      <c r="X1890" t="s">
        <v>5951</v>
      </c>
      <c r="Y1890" t="s">
        <v>24</v>
      </c>
    </row>
    <row r="1891" spans="1:25" ht="87" x14ac:dyDescent="0.35">
      <c r="A1891" t="s">
        <v>5954</v>
      </c>
      <c r="B1891" t="s">
        <v>5955</v>
      </c>
      <c r="C1891" s="5">
        <v>43847.558692129627</v>
      </c>
      <c r="D1891" s="5">
        <f t="shared" si="30"/>
        <v>43847</v>
      </c>
      <c r="E1891" s="8" t="s">
        <v>5956</v>
      </c>
      <c r="F1891" t="s">
        <v>75</v>
      </c>
      <c r="G1891" t="s">
        <v>144</v>
      </c>
      <c r="H1891">
        <v>0</v>
      </c>
      <c r="I1891">
        <v>0</v>
      </c>
      <c r="J1891" t="s">
        <v>32</v>
      </c>
      <c r="K1891" t="s">
        <v>33</v>
      </c>
      <c r="L1891" t="s">
        <v>34</v>
      </c>
      <c r="M1891" t="s">
        <v>35</v>
      </c>
      <c r="N1891" t="s">
        <v>36</v>
      </c>
      <c r="O1891" t="s">
        <v>37</v>
      </c>
      <c r="P1891" t="s">
        <v>38</v>
      </c>
      <c r="Q1891" t="s">
        <v>39</v>
      </c>
      <c r="R1891" t="s">
        <v>40</v>
      </c>
      <c r="S1891">
        <v>7483989</v>
      </c>
      <c r="T1891">
        <v>1347</v>
      </c>
      <c r="U1891">
        <v>2007</v>
      </c>
      <c r="V1891">
        <v>709880</v>
      </c>
      <c r="W1891" s="6">
        <v>39926.837002314816</v>
      </c>
      <c r="X1891" t="s">
        <v>5954</v>
      </c>
      <c r="Y1891" t="s">
        <v>26</v>
      </c>
    </row>
    <row r="1892" spans="1:25" x14ac:dyDescent="0.35">
      <c r="A1892" t="s">
        <v>5957</v>
      </c>
      <c r="B1892" t="s">
        <v>5958</v>
      </c>
      <c r="C1892" s="5">
        <v>43847.54478009259</v>
      </c>
      <c r="D1892" s="5">
        <f t="shared" si="30"/>
        <v>43847</v>
      </c>
      <c r="E1892" t="s">
        <v>5959</v>
      </c>
      <c r="F1892" t="s">
        <v>75</v>
      </c>
      <c r="G1892" t="s">
        <v>44</v>
      </c>
      <c r="H1892">
        <v>0</v>
      </c>
      <c r="I1892">
        <v>0</v>
      </c>
      <c r="J1892" t="s">
        <v>419</v>
      </c>
      <c r="K1892" t="s">
        <v>33</v>
      </c>
      <c r="L1892" t="s">
        <v>420</v>
      </c>
      <c r="M1892" t="s">
        <v>421</v>
      </c>
      <c r="N1892" t="s">
        <v>422</v>
      </c>
      <c r="O1892" t="s">
        <v>423</v>
      </c>
      <c r="P1892" t="s">
        <v>50</v>
      </c>
      <c r="Q1892" t="s">
        <v>424</v>
      </c>
      <c r="R1892" t="s">
        <v>40</v>
      </c>
      <c r="S1892">
        <v>40259</v>
      </c>
      <c r="T1892">
        <v>2445</v>
      </c>
      <c r="U1892">
        <v>1703</v>
      </c>
      <c r="V1892">
        <v>164752</v>
      </c>
      <c r="W1892" s="6">
        <v>39927.606261574074</v>
      </c>
      <c r="X1892" t="s">
        <v>5957</v>
      </c>
      <c r="Y1892" t="s">
        <v>26</v>
      </c>
    </row>
    <row r="1893" spans="1:25" ht="87" x14ac:dyDescent="0.35">
      <c r="A1893" t="s">
        <v>5960</v>
      </c>
      <c r="B1893" t="s">
        <v>5961</v>
      </c>
      <c r="C1893" s="5">
        <v>43847.142060185186</v>
      </c>
      <c r="D1893" s="5">
        <f t="shared" si="30"/>
        <v>43847</v>
      </c>
      <c r="E1893" s="8" t="s">
        <v>5962</v>
      </c>
      <c r="F1893" t="s">
        <v>30</v>
      </c>
      <c r="G1893" t="s">
        <v>31</v>
      </c>
      <c r="H1893">
        <v>35</v>
      </c>
      <c r="I1893">
        <v>43</v>
      </c>
      <c r="J1893" t="s">
        <v>32</v>
      </c>
      <c r="K1893" t="s">
        <v>33</v>
      </c>
      <c r="L1893" t="s">
        <v>34</v>
      </c>
      <c r="M1893" t="s">
        <v>35</v>
      </c>
      <c r="N1893" t="s">
        <v>36</v>
      </c>
      <c r="O1893" t="s">
        <v>37</v>
      </c>
      <c r="P1893" t="s">
        <v>38</v>
      </c>
      <c r="Q1893" t="s">
        <v>39</v>
      </c>
      <c r="R1893" t="s">
        <v>40</v>
      </c>
      <c r="S1893">
        <v>7483989</v>
      </c>
      <c r="T1893">
        <v>1347</v>
      </c>
      <c r="U1893">
        <v>2007</v>
      </c>
      <c r="V1893">
        <v>709880</v>
      </c>
      <c r="W1893" s="6">
        <v>39926.837002314816</v>
      </c>
      <c r="X1893" t="s">
        <v>5960</v>
      </c>
      <c r="Y1893" t="s">
        <v>26</v>
      </c>
    </row>
    <row r="1894" spans="1:25" ht="58" x14ac:dyDescent="0.35">
      <c r="A1894" t="s">
        <v>5963</v>
      </c>
      <c r="B1894" t="s">
        <v>5964</v>
      </c>
      <c r="C1894" s="5">
        <v>43847.108530092592</v>
      </c>
      <c r="D1894" s="5">
        <f t="shared" si="30"/>
        <v>43847</v>
      </c>
      <c r="E1894" s="8" t="s">
        <v>5965</v>
      </c>
      <c r="F1894" t="s">
        <v>75</v>
      </c>
      <c r="G1894" t="s">
        <v>31</v>
      </c>
      <c r="H1894">
        <v>0</v>
      </c>
      <c r="I1894">
        <v>0</v>
      </c>
      <c r="J1894" t="s">
        <v>32</v>
      </c>
      <c r="K1894" t="s">
        <v>33</v>
      </c>
      <c r="L1894" t="s">
        <v>34</v>
      </c>
      <c r="M1894" t="s">
        <v>35</v>
      </c>
      <c r="N1894" t="s">
        <v>36</v>
      </c>
      <c r="O1894" t="s">
        <v>37</v>
      </c>
      <c r="P1894" t="s">
        <v>38</v>
      </c>
      <c r="Q1894" t="s">
        <v>39</v>
      </c>
      <c r="R1894" t="s">
        <v>40</v>
      </c>
      <c r="S1894">
        <v>7483989</v>
      </c>
      <c r="T1894">
        <v>1347</v>
      </c>
      <c r="U1894">
        <v>2007</v>
      </c>
      <c r="V1894">
        <v>709880</v>
      </c>
      <c r="W1894" s="6">
        <v>39926.837002314816</v>
      </c>
      <c r="X1894" t="s">
        <v>5963</v>
      </c>
      <c r="Y1894" t="s">
        <v>26</v>
      </c>
    </row>
    <row r="1895" spans="1:25" ht="116" x14ac:dyDescent="0.35">
      <c r="A1895" t="s">
        <v>5966</v>
      </c>
      <c r="B1895" t="s">
        <v>5967</v>
      </c>
      <c r="C1895" s="5">
        <v>43846.929861111108</v>
      </c>
      <c r="D1895" s="5">
        <f t="shared" si="30"/>
        <v>43846</v>
      </c>
      <c r="E1895" s="8" t="s">
        <v>5968</v>
      </c>
      <c r="F1895" t="s">
        <v>75</v>
      </c>
      <c r="G1895" t="s">
        <v>144</v>
      </c>
      <c r="H1895">
        <v>0</v>
      </c>
      <c r="I1895">
        <v>0</v>
      </c>
      <c r="K1895" t="s">
        <v>33</v>
      </c>
      <c r="L1895" t="s">
        <v>317</v>
      </c>
      <c r="M1895" t="s">
        <v>318</v>
      </c>
      <c r="N1895" t="s">
        <v>319</v>
      </c>
      <c r="O1895" t="s">
        <v>320</v>
      </c>
      <c r="P1895" t="s">
        <v>50</v>
      </c>
      <c r="Q1895" t="s">
        <v>321</v>
      </c>
      <c r="R1895" t="s">
        <v>40</v>
      </c>
      <c r="S1895">
        <v>86586</v>
      </c>
      <c r="T1895">
        <v>7338</v>
      </c>
      <c r="U1895">
        <v>33417</v>
      </c>
      <c r="V1895">
        <v>9298</v>
      </c>
      <c r="W1895" s="6">
        <v>40542.362349537034</v>
      </c>
      <c r="X1895" t="s">
        <v>5966</v>
      </c>
      <c r="Y1895" t="s">
        <v>26</v>
      </c>
    </row>
    <row r="1896" spans="1:25" x14ac:dyDescent="0.35">
      <c r="A1896" t="s">
        <v>5969</v>
      </c>
      <c r="B1896" t="s">
        <v>5970</v>
      </c>
      <c r="C1896" s="5">
        <v>43846.879895833335</v>
      </c>
      <c r="D1896" s="5">
        <f t="shared" si="30"/>
        <v>43846</v>
      </c>
      <c r="E1896" t="s">
        <v>5971</v>
      </c>
      <c r="F1896" t="s">
        <v>30</v>
      </c>
      <c r="G1896" t="s">
        <v>144</v>
      </c>
      <c r="H1896">
        <v>10</v>
      </c>
      <c r="I1896">
        <v>20</v>
      </c>
      <c r="J1896" t="s">
        <v>95</v>
      </c>
      <c r="K1896" t="s">
        <v>33</v>
      </c>
      <c r="L1896" t="s">
        <v>96</v>
      </c>
      <c r="M1896" t="s">
        <v>97</v>
      </c>
      <c r="N1896" t="s">
        <v>98</v>
      </c>
      <c r="O1896" t="s">
        <v>99</v>
      </c>
      <c r="P1896" t="s">
        <v>50</v>
      </c>
      <c r="Q1896" t="s">
        <v>100</v>
      </c>
      <c r="R1896" t="s">
        <v>40</v>
      </c>
      <c r="S1896">
        <v>129288</v>
      </c>
      <c r="T1896">
        <v>761</v>
      </c>
      <c r="U1896">
        <v>1619</v>
      </c>
      <c r="V1896">
        <v>38337</v>
      </c>
      <c r="W1896" s="6">
        <v>39906.599074074074</v>
      </c>
      <c r="X1896" t="s">
        <v>5969</v>
      </c>
      <c r="Y1896" t="s">
        <v>26</v>
      </c>
    </row>
    <row r="1897" spans="1:25" x14ac:dyDescent="0.35">
      <c r="A1897" t="s">
        <v>5972</v>
      </c>
      <c r="B1897" t="s">
        <v>5973</v>
      </c>
      <c r="C1897" s="5">
        <v>43846.641481481478</v>
      </c>
      <c r="D1897" s="5">
        <f t="shared" si="30"/>
        <v>43846</v>
      </c>
      <c r="E1897" t="s">
        <v>5974</v>
      </c>
      <c r="F1897" t="s">
        <v>75</v>
      </c>
      <c r="G1897" t="s">
        <v>44</v>
      </c>
      <c r="H1897">
        <v>0</v>
      </c>
      <c r="I1897">
        <v>0</v>
      </c>
      <c r="J1897" t="s">
        <v>56</v>
      </c>
      <c r="K1897" t="s">
        <v>33</v>
      </c>
      <c r="L1897" t="s">
        <v>57</v>
      </c>
      <c r="M1897" t="s">
        <v>58</v>
      </c>
      <c r="N1897" t="s">
        <v>59</v>
      </c>
      <c r="O1897" t="s">
        <v>60</v>
      </c>
      <c r="P1897" t="s">
        <v>50</v>
      </c>
      <c r="Q1897" t="s">
        <v>61</v>
      </c>
      <c r="R1897" t="s">
        <v>40</v>
      </c>
      <c r="S1897">
        <v>61841</v>
      </c>
      <c r="T1897">
        <v>3177</v>
      </c>
      <c r="U1897">
        <v>25315</v>
      </c>
      <c r="V1897">
        <v>143761</v>
      </c>
      <c r="W1897" s="6">
        <v>40202.631284722222</v>
      </c>
      <c r="X1897" t="s">
        <v>5972</v>
      </c>
      <c r="Y1897" t="s">
        <v>24</v>
      </c>
    </row>
    <row r="1898" spans="1:25" x14ac:dyDescent="0.35">
      <c r="A1898" t="s">
        <v>5975</v>
      </c>
      <c r="B1898" t="s">
        <v>5976</v>
      </c>
      <c r="C1898" s="5">
        <v>43845.95579861111</v>
      </c>
      <c r="D1898" s="5">
        <f t="shared" si="30"/>
        <v>43845</v>
      </c>
      <c r="E1898" t="s">
        <v>5977</v>
      </c>
      <c r="F1898" t="s">
        <v>30</v>
      </c>
      <c r="G1898" t="s">
        <v>44</v>
      </c>
      <c r="H1898">
        <v>1</v>
      </c>
      <c r="I1898">
        <v>1</v>
      </c>
      <c r="J1898" t="s">
        <v>95</v>
      </c>
      <c r="K1898" t="s">
        <v>33</v>
      </c>
      <c r="L1898" t="s">
        <v>96</v>
      </c>
      <c r="M1898" t="s">
        <v>97</v>
      </c>
      <c r="N1898" t="s">
        <v>98</v>
      </c>
      <c r="O1898" t="s">
        <v>99</v>
      </c>
      <c r="P1898" t="s">
        <v>50</v>
      </c>
      <c r="Q1898" t="s">
        <v>100</v>
      </c>
      <c r="R1898" t="s">
        <v>40</v>
      </c>
      <c r="S1898">
        <v>129288</v>
      </c>
      <c r="T1898">
        <v>761</v>
      </c>
      <c r="U1898">
        <v>1619</v>
      </c>
      <c r="V1898">
        <v>38337</v>
      </c>
      <c r="W1898" s="6">
        <v>39906.599074074074</v>
      </c>
      <c r="X1898" t="s">
        <v>5975</v>
      </c>
      <c r="Y1898" t="s">
        <v>26</v>
      </c>
    </row>
    <row r="1899" spans="1:25" x14ac:dyDescent="0.35">
      <c r="A1899" t="s">
        <v>5978</v>
      </c>
      <c r="B1899" t="s">
        <v>5979</v>
      </c>
      <c r="C1899" s="5">
        <v>43845.486516203702</v>
      </c>
      <c r="D1899" s="5">
        <f t="shared" si="30"/>
        <v>43845</v>
      </c>
      <c r="E1899" t="s">
        <v>5980</v>
      </c>
      <c r="F1899" t="s">
        <v>30</v>
      </c>
      <c r="G1899" t="s">
        <v>31</v>
      </c>
      <c r="H1899">
        <v>13</v>
      </c>
      <c r="I1899">
        <v>26</v>
      </c>
      <c r="J1899" t="s">
        <v>32</v>
      </c>
      <c r="K1899" t="s">
        <v>33</v>
      </c>
      <c r="L1899" t="s">
        <v>34</v>
      </c>
      <c r="M1899" t="s">
        <v>35</v>
      </c>
      <c r="N1899" t="s">
        <v>36</v>
      </c>
      <c r="O1899" t="s">
        <v>37</v>
      </c>
      <c r="P1899" t="s">
        <v>38</v>
      </c>
      <c r="Q1899" t="s">
        <v>39</v>
      </c>
      <c r="R1899" t="s">
        <v>40</v>
      </c>
      <c r="S1899">
        <v>7483989</v>
      </c>
      <c r="T1899">
        <v>1347</v>
      </c>
      <c r="U1899">
        <v>2007</v>
      </c>
      <c r="V1899">
        <v>709880</v>
      </c>
      <c r="W1899" s="6">
        <v>39926.837002314816</v>
      </c>
      <c r="X1899" t="s">
        <v>5978</v>
      </c>
      <c r="Y1899" t="s">
        <v>26</v>
      </c>
    </row>
    <row r="1900" spans="1:25" x14ac:dyDescent="0.35">
      <c r="A1900" t="s">
        <v>5981</v>
      </c>
      <c r="B1900" t="s">
        <v>5982</v>
      </c>
      <c r="C1900" s="5">
        <v>43844.931250000001</v>
      </c>
      <c r="D1900" s="5">
        <f t="shared" si="30"/>
        <v>43844</v>
      </c>
      <c r="E1900" t="s">
        <v>5983</v>
      </c>
      <c r="F1900" t="s">
        <v>30</v>
      </c>
      <c r="G1900" t="s">
        <v>144</v>
      </c>
      <c r="H1900">
        <v>22</v>
      </c>
      <c r="I1900">
        <v>36</v>
      </c>
      <c r="J1900" t="s">
        <v>95</v>
      </c>
      <c r="K1900" t="s">
        <v>33</v>
      </c>
      <c r="L1900" t="s">
        <v>96</v>
      </c>
      <c r="M1900" t="s">
        <v>97</v>
      </c>
      <c r="N1900" t="s">
        <v>98</v>
      </c>
      <c r="O1900" t="s">
        <v>99</v>
      </c>
      <c r="P1900" t="s">
        <v>50</v>
      </c>
      <c r="Q1900" t="s">
        <v>100</v>
      </c>
      <c r="R1900" t="s">
        <v>40</v>
      </c>
      <c r="S1900">
        <v>129288</v>
      </c>
      <c r="T1900">
        <v>761</v>
      </c>
      <c r="U1900">
        <v>1619</v>
      </c>
      <c r="V1900">
        <v>38337</v>
      </c>
      <c r="W1900" s="6">
        <v>39906.599074074074</v>
      </c>
      <c r="X1900" t="s">
        <v>5981</v>
      </c>
      <c r="Y1900" t="s">
        <v>26</v>
      </c>
    </row>
    <row r="1901" spans="1:25" x14ac:dyDescent="0.35">
      <c r="A1901" t="s">
        <v>5984</v>
      </c>
      <c r="B1901" t="s">
        <v>5985</v>
      </c>
      <c r="C1901" s="5">
        <v>43844.759768518517</v>
      </c>
      <c r="D1901" s="5">
        <f t="shared" si="30"/>
        <v>43844</v>
      </c>
      <c r="E1901" t="s">
        <v>5986</v>
      </c>
      <c r="F1901" t="s">
        <v>30</v>
      </c>
      <c r="G1901" t="s">
        <v>68</v>
      </c>
      <c r="H1901">
        <v>9</v>
      </c>
      <c r="I1901">
        <v>11</v>
      </c>
      <c r="J1901" t="s">
        <v>95</v>
      </c>
      <c r="K1901" t="s">
        <v>33</v>
      </c>
      <c r="L1901" t="s">
        <v>96</v>
      </c>
      <c r="M1901" t="s">
        <v>97</v>
      </c>
      <c r="N1901" t="s">
        <v>98</v>
      </c>
      <c r="O1901" t="s">
        <v>99</v>
      </c>
      <c r="P1901" t="s">
        <v>50</v>
      </c>
      <c r="Q1901" t="s">
        <v>100</v>
      </c>
      <c r="R1901" t="s">
        <v>40</v>
      </c>
      <c r="S1901">
        <v>129288</v>
      </c>
      <c r="T1901">
        <v>761</v>
      </c>
      <c r="U1901">
        <v>1619</v>
      </c>
      <c r="V1901">
        <v>38337</v>
      </c>
      <c r="W1901" s="6">
        <v>39906.599074074074</v>
      </c>
      <c r="X1901" t="s">
        <v>5984</v>
      </c>
      <c r="Y1901" t="s">
        <v>24</v>
      </c>
    </row>
    <row r="1902" spans="1:25" x14ac:dyDescent="0.35">
      <c r="A1902" t="s">
        <v>5987</v>
      </c>
      <c r="B1902" t="s">
        <v>5988</v>
      </c>
      <c r="C1902" s="5">
        <v>43844.639247685183</v>
      </c>
      <c r="D1902" s="5">
        <f t="shared" si="30"/>
        <v>43844</v>
      </c>
      <c r="E1902" t="s">
        <v>5989</v>
      </c>
      <c r="F1902" t="s">
        <v>30</v>
      </c>
      <c r="G1902" t="s">
        <v>31</v>
      </c>
      <c r="H1902">
        <v>10</v>
      </c>
      <c r="I1902">
        <v>18</v>
      </c>
      <c r="J1902" t="s">
        <v>32</v>
      </c>
      <c r="K1902" t="s">
        <v>33</v>
      </c>
      <c r="L1902" t="s">
        <v>34</v>
      </c>
      <c r="M1902" t="s">
        <v>35</v>
      </c>
      <c r="N1902" t="s">
        <v>36</v>
      </c>
      <c r="O1902" t="s">
        <v>37</v>
      </c>
      <c r="P1902" t="s">
        <v>38</v>
      </c>
      <c r="Q1902" t="s">
        <v>39</v>
      </c>
      <c r="R1902" t="s">
        <v>40</v>
      </c>
      <c r="S1902">
        <v>7483989</v>
      </c>
      <c r="T1902">
        <v>1347</v>
      </c>
      <c r="U1902">
        <v>2007</v>
      </c>
      <c r="V1902">
        <v>709880</v>
      </c>
      <c r="W1902" s="6">
        <v>39926.837002314816</v>
      </c>
      <c r="X1902" t="s">
        <v>5987</v>
      </c>
      <c r="Y1902" t="s">
        <v>24</v>
      </c>
    </row>
    <row r="1903" spans="1:25" ht="43.5" x14ac:dyDescent="0.35">
      <c r="A1903" t="s">
        <v>5990</v>
      </c>
      <c r="B1903" t="s">
        <v>5991</v>
      </c>
      <c r="C1903" s="5">
        <v>43844.637372685182</v>
      </c>
      <c r="D1903" s="5">
        <f t="shared" si="30"/>
        <v>43844</v>
      </c>
      <c r="E1903" s="8" t="s">
        <v>5992</v>
      </c>
      <c r="F1903" t="s">
        <v>75</v>
      </c>
      <c r="G1903" t="s">
        <v>44</v>
      </c>
      <c r="H1903">
        <v>0</v>
      </c>
      <c r="I1903">
        <v>0</v>
      </c>
      <c r="J1903" t="s">
        <v>56</v>
      </c>
      <c r="K1903" t="s">
        <v>33</v>
      </c>
      <c r="L1903" t="s">
        <v>57</v>
      </c>
      <c r="M1903" t="s">
        <v>58</v>
      </c>
      <c r="N1903" t="s">
        <v>59</v>
      </c>
      <c r="O1903" t="s">
        <v>60</v>
      </c>
      <c r="P1903" t="s">
        <v>50</v>
      </c>
      <c r="Q1903" t="s">
        <v>61</v>
      </c>
      <c r="R1903" t="s">
        <v>40</v>
      </c>
      <c r="S1903">
        <v>61841</v>
      </c>
      <c r="T1903">
        <v>3177</v>
      </c>
      <c r="U1903">
        <v>25315</v>
      </c>
      <c r="V1903">
        <v>143761</v>
      </c>
      <c r="W1903" s="6">
        <v>40202.631284722222</v>
      </c>
      <c r="X1903" t="s">
        <v>5990</v>
      </c>
      <c r="Y1903" t="s">
        <v>26</v>
      </c>
    </row>
    <row r="1904" spans="1:25" x14ac:dyDescent="0.35">
      <c r="A1904" t="s">
        <v>5993</v>
      </c>
      <c r="B1904" t="s">
        <v>5994</v>
      </c>
      <c r="C1904" s="5">
        <v>43844.605694444443</v>
      </c>
      <c r="D1904" s="5">
        <f t="shared" si="30"/>
        <v>43844</v>
      </c>
      <c r="E1904" t="s">
        <v>5995</v>
      </c>
      <c r="F1904" t="s">
        <v>30</v>
      </c>
      <c r="G1904" t="s">
        <v>44</v>
      </c>
      <c r="H1904">
        <v>1</v>
      </c>
      <c r="I1904">
        <v>17</v>
      </c>
      <c r="J1904" t="s">
        <v>45</v>
      </c>
      <c r="K1904" t="s">
        <v>33</v>
      </c>
      <c r="L1904" t="s">
        <v>46</v>
      </c>
      <c r="M1904" t="s">
        <v>47</v>
      </c>
      <c r="N1904" t="s">
        <v>48</v>
      </c>
      <c r="O1904" t="s">
        <v>49</v>
      </c>
      <c r="P1904" t="s">
        <v>50</v>
      </c>
      <c r="Q1904" t="s">
        <v>51</v>
      </c>
      <c r="R1904" t="s">
        <v>40</v>
      </c>
      <c r="S1904">
        <v>50221</v>
      </c>
      <c r="T1904">
        <v>929</v>
      </c>
      <c r="U1904">
        <v>49886</v>
      </c>
      <c r="V1904">
        <v>78012</v>
      </c>
      <c r="W1904" s="6">
        <v>40415.082442129627</v>
      </c>
      <c r="X1904" t="s">
        <v>5993</v>
      </c>
      <c r="Y1904" t="s">
        <v>26</v>
      </c>
    </row>
    <row r="1905" spans="1:25" x14ac:dyDescent="0.35">
      <c r="A1905" t="s">
        <v>5996</v>
      </c>
      <c r="B1905" t="s">
        <v>5997</v>
      </c>
      <c r="C1905" s="5">
        <v>43844.583252314813</v>
      </c>
      <c r="D1905" s="5">
        <f t="shared" si="30"/>
        <v>43844</v>
      </c>
      <c r="E1905" t="s">
        <v>5998</v>
      </c>
      <c r="F1905" t="s">
        <v>30</v>
      </c>
      <c r="G1905" t="s">
        <v>144</v>
      </c>
      <c r="H1905">
        <v>7</v>
      </c>
      <c r="I1905">
        <v>10</v>
      </c>
      <c r="J1905" t="s">
        <v>95</v>
      </c>
      <c r="K1905" t="s">
        <v>33</v>
      </c>
      <c r="L1905" t="s">
        <v>96</v>
      </c>
      <c r="M1905" t="s">
        <v>97</v>
      </c>
      <c r="N1905" t="s">
        <v>98</v>
      </c>
      <c r="O1905" t="s">
        <v>99</v>
      </c>
      <c r="P1905" t="s">
        <v>50</v>
      </c>
      <c r="Q1905" t="s">
        <v>100</v>
      </c>
      <c r="R1905" t="s">
        <v>40</v>
      </c>
      <c r="S1905">
        <v>129288</v>
      </c>
      <c r="T1905">
        <v>761</v>
      </c>
      <c r="U1905">
        <v>1619</v>
      </c>
      <c r="V1905">
        <v>38337</v>
      </c>
      <c r="W1905" s="6">
        <v>39906.599074074074</v>
      </c>
      <c r="X1905" t="s">
        <v>5996</v>
      </c>
      <c r="Y1905" t="s">
        <v>26</v>
      </c>
    </row>
    <row r="1906" spans="1:25" x14ac:dyDescent="0.35">
      <c r="A1906" t="s">
        <v>5999</v>
      </c>
      <c r="B1906" t="s">
        <v>6000</v>
      </c>
      <c r="C1906" s="5">
        <v>43844.581782407404</v>
      </c>
      <c r="D1906" s="5">
        <f t="shared" si="30"/>
        <v>43844</v>
      </c>
      <c r="E1906" t="s">
        <v>6001</v>
      </c>
      <c r="F1906" t="s">
        <v>30</v>
      </c>
      <c r="G1906" t="s">
        <v>144</v>
      </c>
      <c r="H1906">
        <v>10</v>
      </c>
      <c r="I1906">
        <v>5</v>
      </c>
      <c r="J1906" t="s">
        <v>95</v>
      </c>
      <c r="K1906" t="s">
        <v>33</v>
      </c>
      <c r="L1906" t="s">
        <v>96</v>
      </c>
      <c r="M1906" t="s">
        <v>97</v>
      </c>
      <c r="N1906" t="s">
        <v>98</v>
      </c>
      <c r="O1906" t="s">
        <v>99</v>
      </c>
      <c r="P1906" t="s">
        <v>50</v>
      </c>
      <c r="Q1906" t="s">
        <v>100</v>
      </c>
      <c r="R1906" t="s">
        <v>40</v>
      </c>
      <c r="S1906">
        <v>129288</v>
      </c>
      <c r="T1906">
        <v>761</v>
      </c>
      <c r="U1906">
        <v>1619</v>
      </c>
      <c r="V1906">
        <v>38337</v>
      </c>
      <c r="W1906" s="6">
        <v>39906.599074074074</v>
      </c>
      <c r="X1906" t="s">
        <v>5999</v>
      </c>
      <c r="Y1906" t="s">
        <v>26</v>
      </c>
    </row>
    <row r="1907" spans="1:25" x14ac:dyDescent="0.35">
      <c r="A1907" t="s">
        <v>6002</v>
      </c>
      <c r="B1907" t="s">
        <v>6003</v>
      </c>
      <c r="C1907" s="5">
        <v>43844.425347222219</v>
      </c>
      <c r="D1907" s="5">
        <f t="shared" si="30"/>
        <v>43844</v>
      </c>
      <c r="E1907" t="s">
        <v>6004</v>
      </c>
      <c r="F1907" t="s">
        <v>30</v>
      </c>
      <c r="G1907" t="s">
        <v>31</v>
      </c>
      <c r="H1907">
        <v>11</v>
      </c>
      <c r="I1907">
        <v>34</v>
      </c>
      <c r="J1907" t="s">
        <v>32</v>
      </c>
      <c r="K1907" t="s">
        <v>33</v>
      </c>
      <c r="L1907" t="s">
        <v>34</v>
      </c>
      <c r="M1907" t="s">
        <v>35</v>
      </c>
      <c r="N1907" t="s">
        <v>36</v>
      </c>
      <c r="O1907" t="s">
        <v>37</v>
      </c>
      <c r="P1907" t="s">
        <v>38</v>
      </c>
      <c r="Q1907" t="s">
        <v>39</v>
      </c>
      <c r="R1907" t="s">
        <v>40</v>
      </c>
      <c r="S1907">
        <v>7483989</v>
      </c>
      <c r="T1907">
        <v>1347</v>
      </c>
      <c r="U1907">
        <v>2007</v>
      </c>
      <c r="V1907">
        <v>709880</v>
      </c>
      <c r="W1907" s="6">
        <v>39926.837002314816</v>
      </c>
      <c r="X1907" t="s">
        <v>6002</v>
      </c>
      <c r="Y1907" t="s">
        <v>24</v>
      </c>
    </row>
    <row r="1908" spans="1:25" x14ac:dyDescent="0.35">
      <c r="A1908" t="s">
        <v>6005</v>
      </c>
      <c r="B1908" t="s">
        <v>6006</v>
      </c>
      <c r="C1908" s="5">
        <v>43844.20721064815</v>
      </c>
      <c r="D1908" s="5">
        <f t="shared" si="30"/>
        <v>43844</v>
      </c>
      <c r="E1908" t="s">
        <v>6007</v>
      </c>
      <c r="F1908" t="s">
        <v>30</v>
      </c>
      <c r="G1908" t="s">
        <v>31</v>
      </c>
      <c r="H1908">
        <v>14</v>
      </c>
      <c r="I1908">
        <v>40</v>
      </c>
      <c r="J1908" t="s">
        <v>32</v>
      </c>
      <c r="K1908" t="s">
        <v>33</v>
      </c>
      <c r="L1908" t="s">
        <v>34</v>
      </c>
      <c r="M1908" t="s">
        <v>35</v>
      </c>
      <c r="N1908" t="s">
        <v>36</v>
      </c>
      <c r="O1908" t="s">
        <v>37</v>
      </c>
      <c r="P1908" t="s">
        <v>38</v>
      </c>
      <c r="Q1908" t="s">
        <v>39</v>
      </c>
      <c r="R1908" t="s">
        <v>40</v>
      </c>
      <c r="S1908">
        <v>7483989</v>
      </c>
      <c r="T1908">
        <v>1347</v>
      </c>
      <c r="U1908">
        <v>2007</v>
      </c>
      <c r="V1908">
        <v>709880</v>
      </c>
      <c r="W1908" s="6">
        <v>39926.837002314816</v>
      </c>
      <c r="X1908" t="s">
        <v>6005</v>
      </c>
      <c r="Y1908" t="s">
        <v>24</v>
      </c>
    </row>
    <row r="1909" spans="1:25" ht="101.5" x14ac:dyDescent="0.35">
      <c r="A1909" t="s">
        <v>6008</v>
      </c>
      <c r="B1909" t="s">
        <v>6009</v>
      </c>
      <c r="C1909" s="5">
        <v>43844.138148148151</v>
      </c>
      <c r="D1909" s="5">
        <f t="shared" si="30"/>
        <v>43844</v>
      </c>
      <c r="E1909" s="8" t="s">
        <v>6010</v>
      </c>
      <c r="F1909" t="s">
        <v>30</v>
      </c>
      <c r="G1909" t="s">
        <v>31</v>
      </c>
      <c r="H1909">
        <v>14</v>
      </c>
      <c r="I1909">
        <v>27</v>
      </c>
      <c r="J1909" t="s">
        <v>32</v>
      </c>
      <c r="K1909" t="s">
        <v>33</v>
      </c>
      <c r="L1909" t="s">
        <v>34</v>
      </c>
      <c r="M1909" t="s">
        <v>35</v>
      </c>
      <c r="N1909" t="s">
        <v>36</v>
      </c>
      <c r="O1909" t="s">
        <v>37</v>
      </c>
      <c r="P1909" t="s">
        <v>38</v>
      </c>
      <c r="Q1909" t="s">
        <v>39</v>
      </c>
      <c r="R1909" t="s">
        <v>40</v>
      </c>
      <c r="S1909">
        <v>7483989</v>
      </c>
      <c r="T1909">
        <v>1347</v>
      </c>
      <c r="U1909">
        <v>2007</v>
      </c>
      <c r="V1909">
        <v>709880</v>
      </c>
      <c r="W1909" s="6">
        <v>39926.837002314816</v>
      </c>
      <c r="X1909" t="s">
        <v>6008</v>
      </c>
      <c r="Y1909" t="s">
        <v>26</v>
      </c>
    </row>
    <row r="1910" spans="1:25" x14ac:dyDescent="0.35">
      <c r="A1910" t="s">
        <v>6011</v>
      </c>
      <c r="B1910" t="s">
        <v>6012</v>
      </c>
      <c r="C1910" s="5">
        <v>43843.88521990741</v>
      </c>
      <c r="D1910" s="5">
        <f t="shared" si="30"/>
        <v>43843</v>
      </c>
      <c r="E1910" t="s">
        <v>6013</v>
      </c>
      <c r="F1910" t="s">
        <v>30</v>
      </c>
      <c r="G1910" t="s">
        <v>31</v>
      </c>
      <c r="H1910">
        <v>9</v>
      </c>
      <c r="I1910">
        <v>13</v>
      </c>
      <c r="J1910" t="s">
        <v>32</v>
      </c>
      <c r="K1910" t="s">
        <v>33</v>
      </c>
      <c r="L1910" t="s">
        <v>34</v>
      </c>
      <c r="M1910" t="s">
        <v>35</v>
      </c>
      <c r="N1910" t="s">
        <v>36</v>
      </c>
      <c r="O1910" t="s">
        <v>37</v>
      </c>
      <c r="P1910" t="s">
        <v>38</v>
      </c>
      <c r="Q1910" t="s">
        <v>39</v>
      </c>
      <c r="R1910" t="s">
        <v>40</v>
      </c>
      <c r="S1910">
        <v>7483989</v>
      </c>
      <c r="T1910">
        <v>1347</v>
      </c>
      <c r="U1910">
        <v>2007</v>
      </c>
      <c r="V1910">
        <v>709880</v>
      </c>
      <c r="W1910" s="6">
        <v>39926.837002314816</v>
      </c>
      <c r="X1910" t="s">
        <v>6011</v>
      </c>
      <c r="Y1910" t="s">
        <v>26</v>
      </c>
    </row>
    <row r="1911" spans="1:25" x14ac:dyDescent="0.35">
      <c r="A1911" t="s">
        <v>6014</v>
      </c>
      <c r="B1911" t="s">
        <v>6015</v>
      </c>
      <c r="C1911" s="5">
        <v>43843.758946759262</v>
      </c>
      <c r="D1911" s="5">
        <f t="shared" si="30"/>
        <v>43843</v>
      </c>
      <c r="E1911" t="s">
        <v>6016</v>
      </c>
      <c r="F1911" t="s">
        <v>30</v>
      </c>
      <c r="G1911" t="s">
        <v>44</v>
      </c>
      <c r="H1911">
        <v>2</v>
      </c>
      <c r="I1911">
        <v>55</v>
      </c>
      <c r="J1911" t="s">
        <v>2111</v>
      </c>
      <c r="K1911" t="s">
        <v>33</v>
      </c>
      <c r="L1911" t="s">
        <v>2112</v>
      </c>
      <c r="M1911" t="s">
        <v>2113</v>
      </c>
      <c r="N1911" t="s">
        <v>2114</v>
      </c>
      <c r="O1911" t="s">
        <v>2115</v>
      </c>
      <c r="P1911" t="s">
        <v>50</v>
      </c>
      <c r="Q1911" t="s">
        <v>2116</v>
      </c>
      <c r="R1911" t="s">
        <v>40</v>
      </c>
      <c r="S1911">
        <v>69193</v>
      </c>
      <c r="T1911">
        <v>777</v>
      </c>
      <c r="U1911">
        <v>85465</v>
      </c>
      <c r="V1911">
        <v>100552</v>
      </c>
      <c r="W1911" s="6">
        <v>40517.848055555558</v>
      </c>
      <c r="X1911" t="s">
        <v>6014</v>
      </c>
      <c r="Y1911" t="s">
        <v>26</v>
      </c>
    </row>
    <row r="1912" spans="1:25" x14ac:dyDescent="0.35">
      <c r="A1912" t="s">
        <v>6017</v>
      </c>
      <c r="B1912" t="s">
        <v>6018</v>
      </c>
      <c r="C1912" s="5">
        <v>43843.7346875</v>
      </c>
      <c r="D1912" s="5">
        <f t="shared" si="30"/>
        <v>43843</v>
      </c>
      <c r="E1912" t="s">
        <v>6019</v>
      </c>
      <c r="F1912" t="s">
        <v>30</v>
      </c>
      <c r="G1912" t="s">
        <v>31</v>
      </c>
      <c r="H1912">
        <v>7</v>
      </c>
      <c r="I1912">
        <v>29</v>
      </c>
      <c r="J1912" t="s">
        <v>32</v>
      </c>
      <c r="K1912" t="s">
        <v>33</v>
      </c>
      <c r="L1912" t="s">
        <v>34</v>
      </c>
      <c r="M1912" t="s">
        <v>35</v>
      </c>
      <c r="N1912" t="s">
        <v>36</v>
      </c>
      <c r="O1912" t="s">
        <v>37</v>
      </c>
      <c r="P1912" t="s">
        <v>38</v>
      </c>
      <c r="Q1912" t="s">
        <v>39</v>
      </c>
      <c r="R1912" t="s">
        <v>40</v>
      </c>
      <c r="S1912">
        <v>7483989</v>
      </c>
      <c r="T1912">
        <v>1347</v>
      </c>
      <c r="U1912">
        <v>2007</v>
      </c>
      <c r="V1912">
        <v>709880</v>
      </c>
      <c r="W1912" s="6">
        <v>39926.837002314816</v>
      </c>
      <c r="X1912" t="s">
        <v>6017</v>
      </c>
      <c r="Y1912" t="s">
        <v>26</v>
      </c>
    </row>
    <row r="1913" spans="1:25" ht="87" x14ac:dyDescent="0.35">
      <c r="A1913" t="s">
        <v>6020</v>
      </c>
      <c r="B1913" t="s">
        <v>6021</v>
      </c>
      <c r="C1913" s="5">
        <v>43843.662881944445</v>
      </c>
      <c r="D1913" s="5">
        <f t="shared" si="30"/>
        <v>43843</v>
      </c>
      <c r="E1913" s="8" t="s">
        <v>6022</v>
      </c>
      <c r="F1913" t="s">
        <v>75</v>
      </c>
      <c r="G1913" t="s">
        <v>44</v>
      </c>
      <c r="H1913">
        <v>0</v>
      </c>
      <c r="I1913">
        <v>0</v>
      </c>
      <c r="J1913" t="s">
        <v>56</v>
      </c>
      <c r="K1913" t="s">
        <v>33</v>
      </c>
      <c r="L1913" t="s">
        <v>57</v>
      </c>
      <c r="M1913" t="s">
        <v>58</v>
      </c>
      <c r="N1913" t="s">
        <v>59</v>
      </c>
      <c r="O1913" t="s">
        <v>60</v>
      </c>
      <c r="P1913" t="s">
        <v>50</v>
      </c>
      <c r="Q1913" t="s">
        <v>61</v>
      </c>
      <c r="R1913" t="s">
        <v>40</v>
      </c>
      <c r="S1913">
        <v>61841</v>
      </c>
      <c r="T1913">
        <v>3177</v>
      </c>
      <c r="U1913">
        <v>25315</v>
      </c>
      <c r="V1913">
        <v>143761</v>
      </c>
      <c r="W1913" s="6">
        <v>40202.631284722222</v>
      </c>
      <c r="X1913" t="s">
        <v>6020</v>
      </c>
      <c r="Y1913" t="s">
        <v>26</v>
      </c>
    </row>
    <row r="1914" spans="1:25" ht="43.5" x14ac:dyDescent="0.35">
      <c r="A1914" t="s">
        <v>6023</v>
      </c>
      <c r="B1914" t="s">
        <v>6024</v>
      </c>
      <c r="C1914" s="5">
        <v>43842.847037037034</v>
      </c>
      <c r="D1914" s="5">
        <f t="shared" si="30"/>
        <v>43842</v>
      </c>
      <c r="E1914" s="8" t="s">
        <v>6025</v>
      </c>
      <c r="F1914" t="s">
        <v>30</v>
      </c>
      <c r="G1914" t="s">
        <v>68</v>
      </c>
      <c r="H1914">
        <v>31</v>
      </c>
      <c r="I1914">
        <v>126</v>
      </c>
      <c r="K1914" t="s">
        <v>33</v>
      </c>
      <c r="L1914" t="s">
        <v>69</v>
      </c>
      <c r="M1914" t="s">
        <v>70</v>
      </c>
      <c r="N1914" t="s">
        <v>70</v>
      </c>
      <c r="P1914" t="s">
        <v>50</v>
      </c>
      <c r="Q1914" t="s">
        <v>71</v>
      </c>
      <c r="R1914" t="s">
        <v>40</v>
      </c>
      <c r="S1914">
        <v>1060595</v>
      </c>
      <c r="T1914">
        <v>817</v>
      </c>
      <c r="U1914">
        <v>16</v>
      </c>
      <c r="V1914">
        <v>435468</v>
      </c>
      <c r="W1914" s="6">
        <v>39824.172893518517</v>
      </c>
      <c r="X1914" t="s">
        <v>6023</v>
      </c>
      <c r="Y1914" t="s">
        <v>26</v>
      </c>
    </row>
    <row r="1915" spans="1:25" ht="43.5" x14ac:dyDescent="0.35">
      <c r="A1915" t="s">
        <v>6026</v>
      </c>
      <c r="B1915" t="s">
        <v>6027</v>
      </c>
      <c r="C1915" s="5">
        <v>43842.643287037034</v>
      </c>
      <c r="D1915" s="5">
        <f t="shared" si="30"/>
        <v>43842</v>
      </c>
      <c r="E1915" s="8" t="s">
        <v>6028</v>
      </c>
      <c r="F1915" t="s">
        <v>75</v>
      </c>
      <c r="G1915" t="s">
        <v>44</v>
      </c>
      <c r="H1915">
        <v>0</v>
      </c>
      <c r="I1915">
        <v>0</v>
      </c>
      <c r="J1915" t="s">
        <v>56</v>
      </c>
      <c r="K1915" t="s">
        <v>33</v>
      </c>
      <c r="L1915" t="s">
        <v>57</v>
      </c>
      <c r="M1915" t="s">
        <v>58</v>
      </c>
      <c r="N1915" t="s">
        <v>59</v>
      </c>
      <c r="O1915" t="s">
        <v>60</v>
      </c>
      <c r="P1915" t="s">
        <v>50</v>
      </c>
      <c r="Q1915" t="s">
        <v>61</v>
      </c>
      <c r="R1915" t="s">
        <v>40</v>
      </c>
      <c r="S1915">
        <v>61841</v>
      </c>
      <c r="T1915">
        <v>3177</v>
      </c>
      <c r="U1915">
        <v>25315</v>
      </c>
      <c r="V1915">
        <v>143761</v>
      </c>
      <c r="W1915" s="6">
        <v>40202.631284722222</v>
      </c>
      <c r="X1915" t="s">
        <v>6026</v>
      </c>
      <c r="Y1915" t="s">
        <v>26</v>
      </c>
    </row>
    <row r="1916" spans="1:25" x14ac:dyDescent="0.35">
      <c r="A1916" t="s">
        <v>6029</v>
      </c>
      <c r="B1916" t="s">
        <v>6030</v>
      </c>
      <c r="C1916" s="5">
        <v>43842.563298611109</v>
      </c>
      <c r="D1916" s="5">
        <f t="shared" si="30"/>
        <v>43842</v>
      </c>
      <c r="E1916" t="s">
        <v>6031</v>
      </c>
      <c r="F1916" t="s">
        <v>30</v>
      </c>
      <c r="G1916" t="s">
        <v>31</v>
      </c>
      <c r="H1916">
        <v>7</v>
      </c>
      <c r="I1916">
        <v>25</v>
      </c>
      <c r="J1916" t="s">
        <v>32</v>
      </c>
      <c r="K1916" t="s">
        <v>33</v>
      </c>
      <c r="L1916" t="s">
        <v>34</v>
      </c>
      <c r="M1916" t="s">
        <v>35</v>
      </c>
      <c r="N1916" t="s">
        <v>36</v>
      </c>
      <c r="O1916" t="s">
        <v>37</v>
      </c>
      <c r="P1916" t="s">
        <v>38</v>
      </c>
      <c r="Q1916" t="s">
        <v>39</v>
      </c>
      <c r="R1916" t="s">
        <v>40</v>
      </c>
      <c r="S1916">
        <v>7483989</v>
      </c>
      <c r="T1916">
        <v>1347</v>
      </c>
      <c r="U1916">
        <v>2007</v>
      </c>
      <c r="V1916">
        <v>709880</v>
      </c>
      <c r="W1916" s="6">
        <v>39926.837002314816</v>
      </c>
      <c r="X1916" t="s">
        <v>6029</v>
      </c>
      <c r="Y1916" t="s">
        <v>25</v>
      </c>
    </row>
    <row r="1917" spans="1:25" x14ac:dyDescent="0.35">
      <c r="A1917" t="s">
        <v>6032</v>
      </c>
      <c r="B1917" t="s">
        <v>6033</v>
      </c>
      <c r="C1917" s="5">
        <v>43842.559212962966</v>
      </c>
      <c r="D1917" s="5">
        <f t="shared" si="30"/>
        <v>43842</v>
      </c>
      <c r="E1917" t="s">
        <v>6034</v>
      </c>
      <c r="F1917" t="s">
        <v>75</v>
      </c>
      <c r="G1917" t="s">
        <v>44</v>
      </c>
      <c r="H1917">
        <v>0</v>
      </c>
      <c r="I1917">
        <v>0</v>
      </c>
      <c r="J1917" t="s">
        <v>56</v>
      </c>
      <c r="K1917" t="s">
        <v>33</v>
      </c>
      <c r="L1917" t="s">
        <v>57</v>
      </c>
      <c r="M1917" t="s">
        <v>58</v>
      </c>
      <c r="N1917" t="s">
        <v>59</v>
      </c>
      <c r="O1917" t="s">
        <v>60</v>
      </c>
      <c r="P1917" t="s">
        <v>50</v>
      </c>
      <c r="Q1917" t="s">
        <v>61</v>
      </c>
      <c r="R1917" t="s">
        <v>40</v>
      </c>
      <c r="S1917">
        <v>61841</v>
      </c>
      <c r="T1917">
        <v>3177</v>
      </c>
      <c r="U1917">
        <v>25315</v>
      </c>
      <c r="V1917">
        <v>143761</v>
      </c>
      <c r="W1917" s="6">
        <v>40202.631284722222</v>
      </c>
      <c r="X1917" t="s">
        <v>6032</v>
      </c>
      <c r="Y1917" t="s">
        <v>26</v>
      </c>
    </row>
    <row r="1918" spans="1:25" x14ac:dyDescent="0.35">
      <c r="A1918" t="s">
        <v>6035</v>
      </c>
      <c r="B1918" t="s">
        <v>6036</v>
      </c>
      <c r="C1918" s="5">
        <v>43840.93246527778</v>
      </c>
      <c r="D1918" s="5">
        <f t="shared" si="30"/>
        <v>43840</v>
      </c>
      <c r="E1918" t="s">
        <v>6037</v>
      </c>
      <c r="F1918" t="s">
        <v>30</v>
      </c>
      <c r="G1918" t="s">
        <v>144</v>
      </c>
      <c r="H1918">
        <v>4</v>
      </c>
      <c r="I1918">
        <v>16</v>
      </c>
      <c r="J1918" t="s">
        <v>95</v>
      </c>
      <c r="K1918" t="s">
        <v>33</v>
      </c>
      <c r="L1918" t="s">
        <v>96</v>
      </c>
      <c r="M1918" t="s">
        <v>97</v>
      </c>
      <c r="N1918" t="s">
        <v>98</v>
      </c>
      <c r="O1918" t="s">
        <v>99</v>
      </c>
      <c r="P1918" t="s">
        <v>50</v>
      </c>
      <c r="Q1918" t="s">
        <v>100</v>
      </c>
      <c r="R1918" t="s">
        <v>40</v>
      </c>
      <c r="S1918">
        <v>129288</v>
      </c>
      <c r="T1918">
        <v>761</v>
      </c>
      <c r="U1918">
        <v>1619</v>
      </c>
      <c r="V1918">
        <v>38337</v>
      </c>
      <c r="W1918" s="6">
        <v>39906.599074074074</v>
      </c>
      <c r="X1918" t="s">
        <v>6035</v>
      </c>
      <c r="Y1918" t="s">
        <v>26</v>
      </c>
    </row>
    <row r="1919" spans="1:25" x14ac:dyDescent="0.35">
      <c r="A1919" t="s">
        <v>6038</v>
      </c>
      <c r="B1919" t="s">
        <v>6039</v>
      </c>
      <c r="C1919" s="5">
        <v>43840.56391203704</v>
      </c>
      <c r="D1919" s="5">
        <f t="shared" si="30"/>
        <v>43840</v>
      </c>
      <c r="E1919" t="s">
        <v>6040</v>
      </c>
      <c r="F1919" t="s">
        <v>30</v>
      </c>
      <c r="G1919" t="s">
        <v>68</v>
      </c>
      <c r="H1919">
        <v>3</v>
      </c>
      <c r="I1919">
        <v>3</v>
      </c>
      <c r="J1919" t="s">
        <v>95</v>
      </c>
      <c r="K1919" t="s">
        <v>33</v>
      </c>
      <c r="L1919" t="s">
        <v>96</v>
      </c>
      <c r="M1919" t="s">
        <v>97</v>
      </c>
      <c r="N1919" t="s">
        <v>98</v>
      </c>
      <c r="O1919" t="s">
        <v>99</v>
      </c>
      <c r="P1919" t="s">
        <v>50</v>
      </c>
      <c r="Q1919" t="s">
        <v>100</v>
      </c>
      <c r="R1919" t="s">
        <v>40</v>
      </c>
      <c r="S1919">
        <v>129288</v>
      </c>
      <c r="T1919">
        <v>761</v>
      </c>
      <c r="U1919">
        <v>1619</v>
      </c>
      <c r="V1919">
        <v>38337</v>
      </c>
      <c r="W1919" s="6">
        <v>39906.599074074074</v>
      </c>
      <c r="X1919" t="s">
        <v>6038</v>
      </c>
      <c r="Y1919" t="s">
        <v>24</v>
      </c>
    </row>
    <row r="1920" spans="1:25" x14ac:dyDescent="0.35">
      <c r="A1920" t="s">
        <v>6041</v>
      </c>
      <c r="B1920" t="s">
        <v>6042</v>
      </c>
      <c r="C1920" s="5">
        <v>43839.907094907408</v>
      </c>
      <c r="D1920" s="5">
        <f t="shared" si="30"/>
        <v>43839</v>
      </c>
      <c r="E1920" t="s">
        <v>6043</v>
      </c>
      <c r="F1920" t="s">
        <v>30</v>
      </c>
      <c r="G1920" t="s">
        <v>144</v>
      </c>
      <c r="H1920">
        <v>3</v>
      </c>
      <c r="I1920">
        <v>9</v>
      </c>
      <c r="J1920" t="s">
        <v>95</v>
      </c>
      <c r="K1920" t="s">
        <v>33</v>
      </c>
      <c r="L1920" t="s">
        <v>96</v>
      </c>
      <c r="M1920" t="s">
        <v>97</v>
      </c>
      <c r="N1920" t="s">
        <v>98</v>
      </c>
      <c r="O1920" t="s">
        <v>99</v>
      </c>
      <c r="P1920" t="s">
        <v>50</v>
      </c>
      <c r="Q1920" t="s">
        <v>100</v>
      </c>
      <c r="R1920" t="s">
        <v>40</v>
      </c>
      <c r="S1920">
        <v>129288</v>
      </c>
      <c r="T1920">
        <v>761</v>
      </c>
      <c r="U1920">
        <v>1619</v>
      </c>
      <c r="V1920">
        <v>38337</v>
      </c>
      <c r="W1920" s="6">
        <v>39906.599074074074</v>
      </c>
      <c r="X1920" t="s">
        <v>6041</v>
      </c>
      <c r="Y1920" t="s">
        <v>26</v>
      </c>
    </row>
    <row r="1921" spans="1:25" ht="87" x14ac:dyDescent="0.35">
      <c r="A1921" t="s">
        <v>6044</v>
      </c>
      <c r="B1921" t="s">
        <v>6045</v>
      </c>
      <c r="C1921" s="5">
        <v>43839.894745370373</v>
      </c>
      <c r="D1921" s="5">
        <f t="shared" si="30"/>
        <v>43839</v>
      </c>
      <c r="E1921" s="8" t="s">
        <v>6046</v>
      </c>
      <c r="F1921" t="s">
        <v>75</v>
      </c>
      <c r="G1921" t="s">
        <v>44</v>
      </c>
      <c r="H1921">
        <v>0</v>
      </c>
      <c r="I1921">
        <v>0</v>
      </c>
      <c r="J1921" t="s">
        <v>56</v>
      </c>
      <c r="K1921" t="s">
        <v>33</v>
      </c>
      <c r="L1921" t="s">
        <v>57</v>
      </c>
      <c r="M1921" t="s">
        <v>58</v>
      </c>
      <c r="N1921" t="s">
        <v>59</v>
      </c>
      <c r="O1921" t="s">
        <v>60</v>
      </c>
      <c r="P1921" t="s">
        <v>50</v>
      </c>
      <c r="Q1921" t="s">
        <v>61</v>
      </c>
      <c r="R1921" t="s">
        <v>40</v>
      </c>
      <c r="S1921">
        <v>61841</v>
      </c>
      <c r="T1921">
        <v>3177</v>
      </c>
      <c r="U1921">
        <v>25315</v>
      </c>
      <c r="V1921">
        <v>143761</v>
      </c>
      <c r="W1921" s="6">
        <v>40202.631284722222</v>
      </c>
      <c r="X1921" t="s">
        <v>6044</v>
      </c>
      <c r="Y1921" t="s">
        <v>24</v>
      </c>
    </row>
    <row r="1922" spans="1:25" x14ac:dyDescent="0.35">
      <c r="A1922" t="s">
        <v>6047</v>
      </c>
      <c r="B1922" t="s">
        <v>6048</v>
      </c>
      <c r="C1922" s="5">
        <v>43839.83834490741</v>
      </c>
      <c r="D1922" s="5">
        <f t="shared" si="30"/>
        <v>43839</v>
      </c>
      <c r="E1922" t="s">
        <v>6049</v>
      </c>
      <c r="F1922" t="s">
        <v>30</v>
      </c>
      <c r="G1922" t="s">
        <v>68</v>
      </c>
      <c r="H1922">
        <v>0</v>
      </c>
      <c r="I1922">
        <v>4</v>
      </c>
      <c r="J1922" t="s">
        <v>95</v>
      </c>
      <c r="K1922" t="s">
        <v>33</v>
      </c>
      <c r="L1922" t="s">
        <v>96</v>
      </c>
      <c r="M1922" t="s">
        <v>97</v>
      </c>
      <c r="N1922" t="s">
        <v>98</v>
      </c>
      <c r="O1922" t="s">
        <v>99</v>
      </c>
      <c r="P1922" t="s">
        <v>50</v>
      </c>
      <c r="Q1922" t="s">
        <v>100</v>
      </c>
      <c r="R1922" t="s">
        <v>40</v>
      </c>
      <c r="S1922">
        <v>129288</v>
      </c>
      <c r="T1922">
        <v>761</v>
      </c>
      <c r="U1922">
        <v>1619</v>
      </c>
      <c r="V1922">
        <v>38337</v>
      </c>
      <c r="W1922" s="6">
        <v>39906.599074074074</v>
      </c>
      <c r="X1922" t="s">
        <v>6047</v>
      </c>
      <c r="Y1922" t="s">
        <v>24</v>
      </c>
    </row>
    <row r="1923" spans="1:25" x14ac:dyDescent="0.35">
      <c r="A1923" t="s">
        <v>6050</v>
      </c>
      <c r="B1923" t="s">
        <v>6051</v>
      </c>
      <c r="C1923" s="5">
        <v>43839.213368055556</v>
      </c>
      <c r="D1923" s="5">
        <f t="shared" si="30"/>
        <v>43839</v>
      </c>
      <c r="E1923" t="s">
        <v>6052</v>
      </c>
      <c r="F1923" t="s">
        <v>30</v>
      </c>
      <c r="G1923" t="s">
        <v>31</v>
      </c>
      <c r="H1923">
        <v>10</v>
      </c>
      <c r="I1923">
        <v>19</v>
      </c>
      <c r="J1923" t="s">
        <v>32</v>
      </c>
      <c r="K1923" t="s">
        <v>33</v>
      </c>
      <c r="L1923" t="s">
        <v>34</v>
      </c>
      <c r="M1923" t="s">
        <v>35</v>
      </c>
      <c r="N1923" t="s">
        <v>36</v>
      </c>
      <c r="O1923" t="s">
        <v>37</v>
      </c>
      <c r="P1923" t="s">
        <v>38</v>
      </c>
      <c r="Q1923" t="s">
        <v>39</v>
      </c>
      <c r="R1923" t="s">
        <v>40</v>
      </c>
      <c r="S1923">
        <v>7483989</v>
      </c>
      <c r="T1923">
        <v>1347</v>
      </c>
      <c r="U1923">
        <v>2007</v>
      </c>
      <c r="V1923">
        <v>709880</v>
      </c>
      <c r="W1923" s="6">
        <v>39926.837002314816</v>
      </c>
      <c r="X1923" t="s">
        <v>6050</v>
      </c>
      <c r="Y1923" t="s">
        <v>25</v>
      </c>
    </row>
    <row r="1924" spans="1:25" ht="58" x14ac:dyDescent="0.35">
      <c r="A1924" t="s">
        <v>6053</v>
      </c>
      <c r="B1924" t="s">
        <v>6054</v>
      </c>
      <c r="C1924" s="5">
        <v>43839.136446759258</v>
      </c>
      <c r="D1924" s="5">
        <f t="shared" si="30"/>
        <v>43839</v>
      </c>
      <c r="E1924" s="8" t="s">
        <v>6055</v>
      </c>
      <c r="F1924" t="s">
        <v>75</v>
      </c>
      <c r="G1924" t="s">
        <v>144</v>
      </c>
      <c r="H1924">
        <v>0</v>
      </c>
      <c r="I1924">
        <v>0</v>
      </c>
      <c r="K1924" t="s">
        <v>33</v>
      </c>
      <c r="L1924" t="s">
        <v>514</v>
      </c>
      <c r="M1924" t="s">
        <v>515</v>
      </c>
      <c r="N1924" t="s">
        <v>516</v>
      </c>
      <c r="O1924" t="s">
        <v>517</v>
      </c>
      <c r="P1924" t="s">
        <v>50</v>
      </c>
      <c r="Q1924" t="s">
        <v>518</v>
      </c>
      <c r="R1924" t="s">
        <v>40</v>
      </c>
      <c r="S1924">
        <v>9793</v>
      </c>
      <c r="T1924">
        <v>660</v>
      </c>
      <c r="U1924">
        <v>8282</v>
      </c>
      <c r="V1924">
        <v>8944</v>
      </c>
      <c r="W1924" s="6">
        <v>40711.642395833333</v>
      </c>
      <c r="X1924" t="s">
        <v>6053</v>
      </c>
      <c r="Y1924" t="s">
        <v>25</v>
      </c>
    </row>
    <row r="1925" spans="1:25" x14ac:dyDescent="0.35">
      <c r="A1925" t="s">
        <v>6056</v>
      </c>
      <c r="B1925" t="s">
        <v>6057</v>
      </c>
      <c r="C1925" s="5">
        <v>43839.027442129627</v>
      </c>
      <c r="D1925" s="5">
        <f t="shared" si="30"/>
        <v>43839</v>
      </c>
      <c r="E1925" t="s">
        <v>6058</v>
      </c>
      <c r="F1925" t="s">
        <v>75</v>
      </c>
      <c r="G1925" t="s">
        <v>44</v>
      </c>
      <c r="H1925">
        <v>0</v>
      </c>
      <c r="I1925">
        <v>0</v>
      </c>
      <c r="J1925" t="s">
        <v>56</v>
      </c>
      <c r="K1925" t="s">
        <v>33</v>
      </c>
      <c r="L1925" t="s">
        <v>57</v>
      </c>
      <c r="M1925" t="s">
        <v>58</v>
      </c>
      <c r="N1925" t="s">
        <v>59</v>
      </c>
      <c r="O1925" t="s">
        <v>60</v>
      </c>
      <c r="P1925" t="s">
        <v>50</v>
      </c>
      <c r="Q1925" t="s">
        <v>61</v>
      </c>
      <c r="R1925" t="s">
        <v>40</v>
      </c>
      <c r="S1925">
        <v>61841</v>
      </c>
      <c r="T1925">
        <v>3177</v>
      </c>
      <c r="U1925">
        <v>25315</v>
      </c>
      <c r="V1925">
        <v>143761</v>
      </c>
      <c r="W1925" s="6">
        <v>40202.631284722222</v>
      </c>
      <c r="X1925" t="s">
        <v>6056</v>
      </c>
      <c r="Y1925" t="s">
        <v>24</v>
      </c>
    </row>
    <row r="1926" spans="1:25" x14ac:dyDescent="0.35">
      <c r="A1926" t="s">
        <v>6059</v>
      </c>
      <c r="B1926" t="s">
        <v>6060</v>
      </c>
      <c r="C1926" s="5">
        <v>43838.874085648145</v>
      </c>
      <c r="D1926" s="5">
        <f t="shared" si="30"/>
        <v>43838</v>
      </c>
      <c r="E1926" t="s">
        <v>6061</v>
      </c>
      <c r="F1926" t="s">
        <v>116</v>
      </c>
      <c r="G1926" t="s">
        <v>44</v>
      </c>
      <c r="H1926">
        <v>0</v>
      </c>
      <c r="I1926">
        <v>8</v>
      </c>
      <c r="J1926" t="s">
        <v>2111</v>
      </c>
      <c r="K1926" t="s">
        <v>33</v>
      </c>
      <c r="L1926" t="s">
        <v>2112</v>
      </c>
      <c r="M1926" t="s">
        <v>2113</v>
      </c>
      <c r="N1926" t="s">
        <v>2114</v>
      </c>
      <c r="O1926" t="s">
        <v>2115</v>
      </c>
      <c r="P1926" t="s">
        <v>50</v>
      </c>
      <c r="Q1926" t="s">
        <v>2116</v>
      </c>
      <c r="R1926" t="s">
        <v>40</v>
      </c>
      <c r="S1926">
        <v>69193</v>
      </c>
      <c r="T1926">
        <v>777</v>
      </c>
      <c r="U1926">
        <v>85465</v>
      </c>
      <c r="V1926">
        <v>100552</v>
      </c>
      <c r="W1926" s="6">
        <v>40517.848055555558</v>
      </c>
      <c r="X1926" t="s">
        <v>6059</v>
      </c>
      <c r="Y1926" t="s">
        <v>26</v>
      </c>
    </row>
    <row r="1927" spans="1:25" ht="72.5" x14ac:dyDescent="0.35">
      <c r="A1927" t="s">
        <v>6062</v>
      </c>
      <c r="B1927" t="s">
        <v>6063</v>
      </c>
      <c r="C1927" s="5">
        <v>43838.725636574076</v>
      </c>
      <c r="D1927" s="5">
        <f t="shared" si="30"/>
        <v>43838</v>
      </c>
      <c r="E1927" s="8" t="s">
        <v>6064</v>
      </c>
      <c r="F1927" t="s">
        <v>75</v>
      </c>
      <c r="G1927" t="s">
        <v>144</v>
      </c>
      <c r="H1927">
        <v>0</v>
      </c>
      <c r="I1927">
        <v>0</v>
      </c>
      <c r="J1927" t="s">
        <v>485</v>
      </c>
      <c r="K1927" t="s">
        <v>33</v>
      </c>
      <c r="L1927" t="s">
        <v>486</v>
      </c>
      <c r="M1927" t="s">
        <v>487</v>
      </c>
      <c r="N1927" t="s">
        <v>487</v>
      </c>
      <c r="O1927" t="s">
        <v>488</v>
      </c>
      <c r="P1927" t="s">
        <v>50</v>
      </c>
      <c r="Q1927" t="s">
        <v>489</v>
      </c>
      <c r="R1927" t="s">
        <v>40</v>
      </c>
      <c r="S1927">
        <v>7588</v>
      </c>
      <c r="T1927">
        <v>1602</v>
      </c>
      <c r="U1927">
        <v>3952</v>
      </c>
      <c r="V1927">
        <v>6264</v>
      </c>
      <c r="W1927" s="6">
        <v>40775.022326388891</v>
      </c>
      <c r="X1927" t="s">
        <v>6062</v>
      </c>
      <c r="Y1927" t="s">
        <v>24</v>
      </c>
    </row>
    <row r="1928" spans="1:25" x14ac:dyDescent="0.35">
      <c r="A1928" t="s">
        <v>6065</v>
      </c>
      <c r="B1928" t="s">
        <v>6066</v>
      </c>
      <c r="C1928" s="5">
        <v>43838.703564814816</v>
      </c>
      <c r="D1928" s="5">
        <f t="shared" ref="D1928:D1991" si="31">DATEVALUE(_xlfn.CONCAT(MONTH(C1928),"/",DAY(C1928),"/",YEAR(C1928)))</f>
        <v>43838</v>
      </c>
      <c r="E1928" t="s">
        <v>6067</v>
      </c>
      <c r="F1928" t="s">
        <v>75</v>
      </c>
      <c r="G1928" t="s">
        <v>68</v>
      </c>
      <c r="H1928">
        <v>0</v>
      </c>
      <c r="I1928">
        <v>0</v>
      </c>
      <c r="J1928" t="s">
        <v>32</v>
      </c>
      <c r="K1928" t="s">
        <v>33</v>
      </c>
      <c r="L1928" t="s">
        <v>34</v>
      </c>
      <c r="M1928" t="s">
        <v>35</v>
      </c>
      <c r="N1928" t="s">
        <v>36</v>
      </c>
      <c r="O1928" t="s">
        <v>37</v>
      </c>
      <c r="P1928" t="s">
        <v>38</v>
      </c>
      <c r="Q1928" t="s">
        <v>39</v>
      </c>
      <c r="R1928" t="s">
        <v>40</v>
      </c>
      <c r="S1928">
        <v>7483989</v>
      </c>
      <c r="T1928">
        <v>1347</v>
      </c>
      <c r="U1928">
        <v>2007</v>
      </c>
      <c r="V1928">
        <v>709880</v>
      </c>
      <c r="W1928" s="6">
        <v>39926.837002314816</v>
      </c>
      <c r="X1928" t="s">
        <v>6065</v>
      </c>
      <c r="Y1928" t="s">
        <v>26</v>
      </c>
    </row>
    <row r="1929" spans="1:25" x14ac:dyDescent="0.35">
      <c r="A1929" t="s">
        <v>6068</v>
      </c>
      <c r="B1929" t="s">
        <v>6069</v>
      </c>
      <c r="C1929" s="5">
        <v>43838.697430555556</v>
      </c>
      <c r="D1929" s="5">
        <f t="shared" si="31"/>
        <v>43838</v>
      </c>
      <c r="E1929" t="s">
        <v>6070</v>
      </c>
      <c r="F1929" t="s">
        <v>75</v>
      </c>
      <c r="G1929" t="s">
        <v>68</v>
      </c>
      <c r="H1929">
        <v>0</v>
      </c>
      <c r="I1929">
        <v>0</v>
      </c>
      <c r="J1929" t="s">
        <v>32</v>
      </c>
      <c r="K1929" t="s">
        <v>33</v>
      </c>
      <c r="L1929" t="s">
        <v>34</v>
      </c>
      <c r="M1929" t="s">
        <v>35</v>
      </c>
      <c r="N1929" t="s">
        <v>36</v>
      </c>
      <c r="O1929" t="s">
        <v>37</v>
      </c>
      <c r="P1929" t="s">
        <v>38</v>
      </c>
      <c r="Q1929" t="s">
        <v>39</v>
      </c>
      <c r="R1929" t="s">
        <v>40</v>
      </c>
      <c r="S1929">
        <v>7483989</v>
      </c>
      <c r="T1929">
        <v>1347</v>
      </c>
      <c r="U1929">
        <v>2007</v>
      </c>
      <c r="V1929">
        <v>709880</v>
      </c>
      <c r="W1929" s="6">
        <v>39926.837002314816</v>
      </c>
      <c r="X1929" t="s">
        <v>6068</v>
      </c>
      <c r="Y1929" t="s">
        <v>26</v>
      </c>
    </row>
    <row r="1930" spans="1:25" x14ac:dyDescent="0.35">
      <c r="A1930" t="s">
        <v>6071</v>
      </c>
      <c r="B1930" t="s">
        <v>6072</v>
      </c>
      <c r="C1930" s="5">
        <v>43838.605196759258</v>
      </c>
      <c r="D1930" s="5">
        <f t="shared" si="31"/>
        <v>43838</v>
      </c>
      <c r="E1930" t="s">
        <v>6073</v>
      </c>
      <c r="F1930" t="s">
        <v>75</v>
      </c>
      <c r="G1930" t="s">
        <v>68</v>
      </c>
      <c r="H1930">
        <v>0</v>
      </c>
      <c r="I1930">
        <v>0</v>
      </c>
      <c r="J1930" t="s">
        <v>32</v>
      </c>
      <c r="K1930" t="s">
        <v>33</v>
      </c>
      <c r="L1930" t="s">
        <v>34</v>
      </c>
      <c r="M1930" t="s">
        <v>35</v>
      </c>
      <c r="N1930" t="s">
        <v>36</v>
      </c>
      <c r="O1930" t="s">
        <v>37</v>
      </c>
      <c r="P1930" t="s">
        <v>38</v>
      </c>
      <c r="Q1930" t="s">
        <v>39</v>
      </c>
      <c r="R1930" t="s">
        <v>40</v>
      </c>
      <c r="S1930">
        <v>7483989</v>
      </c>
      <c r="T1930">
        <v>1347</v>
      </c>
      <c r="U1930">
        <v>2007</v>
      </c>
      <c r="V1930">
        <v>709880</v>
      </c>
      <c r="W1930" s="6">
        <v>39926.837002314816</v>
      </c>
      <c r="X1930" t="s">
        <v>6071</v>
      </c>
      <c r="Y1930" t="s">
        <v>24</v>
      </c>
    </row>
    <row r="1931" spans="1:25" ht="72.5" x14ac:dyDescent="0.35">
      <c r="A1931" t="s">
        <v>6074</v>
      </c>
      <c r="B1931" t="s">
        <v>6075</v>
      </c>
      <c r="C1931" s="5">
        <v>43838.56695601852</v>
      </c>
      <c r="D1931" s="5">
        <f t="shared" si="31"/>
        <v>43838</v>
      </c>
      <c r="E1931" s="8" t="s">
        <v>6076</v>
      </c>
      <c r="F1931" t="s">
        <v>75</v>
      </c>
      <c r="G1931" t="s">
        <v>144</v>
      </c>
      <c r="H1931">
        <v>0</v>
      </c>
      <c r="I1931">
        <v>0</v>
      </c>
      <c r="J1931" t="s">
        <v>32</v>
      </c>
      <c r="K1931" t="s">
        <v>33</v>
      </c>
      <c r="L1931" t="s">
        <v>34</v>
      </c>
      <c r="M1931" t="s">
        <v>35</v>
      </c>
      <c r="N1931" t="s">
        <v>36</v>
      </c>
      <c r="O1931" t="s">
        <v>37</v>
      </c>
      <c r="P1931" t="s">
        <v>38</v>
      </c>
      <c r="Q1931" t="s">
        <v>39</v>
      </c>
      <c r="R1931" t="s">
        <v>40</v>
      </c>
      <c r="S1931">
        <v>7483989</v>
      </c>
      <c r="T1931">
        <v>1347</v>
      </c>
      <c r="U1931">
        <v>2007</v>
      </c>
      <c r="V1931">
        <v>709880</v>
      </c>
      <c r="W1931" s="6">
        <v>39926.837002314816</v>
      </c>
      <c r="X1931" t="s">
        <v>6074</v>
      </c>
      <c r="Y1931" t="s">
        <v>26</v>
      </c>
    </row>
    <row r="1932" spans="1:25" ht="101.5" x14ac:dyDescent="0.35">
      <c r="A1932" t="s">
        <v>6077</v>
      </c>
      <c r="B1932" t="s">
        <v>6078</v>
      </c>
      <c r="C1932" s="5">
        <v>43838.102349537039</v>
      </c>
      <c r="D1932" s="5">
        <f t="shared" si="31"/>
        <v>43838</v>
      </c>
      <c r="E1932" s="8" t="s">
        <v>6079</v>
      </c>
      <c r="F1932" t="s">
        <v>30</v>
      </c>
      <c r="G1932" t="s">
        <v>31</v>
      </c>
      <c r="H1932">
        <v>186</v>
      </c>
      <c r="I1932">
        <v>177</v>
      </c>
      <c r="J1932" t="s">
        <v>32</v>
      </c>
      <c r="K1932" t="s">
        <v>33</v>
      </c>
      <c r="L1932" t="s">
        <v>34</v>
      </c>
      <c r="M1932" t="s">
        <v>35</v>
      </c>
      <c r="N1932" t="s">
        <v>36</v>
      </c>
      <c r="O1932" t="s">
        <v>37</v>
      </c>
      <c r="P1932" t="s">
        <v>38</v>
      </c>
      <c r="Q1932" t="s">
        <v>39</v>
      </c>
      <c r="R1932" t="s">
        <v>40</v>
      </c>
      <c r="S1932">
        <v>7483989</v>
      </c>
      <c r="T1932">
        <v>1347</v>
      </c>
      <c r="U1932">
        <v>2007</v>
      </c>
      <c r="V1932">
        <v>709880</v>
      </c>
      <c r="W1932" s="6">
        <v>39926.837002314816</v>
      </c>
      <c r="X1932" t="s">
        <v>6077</v>
      </c>
      <c r="Y1932" s="9" t="s">
        <v>26</v>
      </c>
    </row>
    <row r="1933" spans="1:25" x14ac:dyDescent="0.35">
      <c r="A1933" t="s">
        <v>6080</v>
      </c>
      <c r="B1933" t="s">
        <v>6081</v>
      </c>
      <c r="C1933" s="5">
        <v>43837.989398148151</v>
      </c>
      <c r="D1933" s="5">
        <f t="shared" si="31"/>
        <v>43837</v>
      </c>
      <c r="E1933" t="s">
        <v>6082</v>
      </c>
      <c r="F1933" t="s">
        <v>30</v>
      </c>
      <c r="G1933" t="s">
        <v>31</v>
      </c>
      <c r="H1933">
        <v>22</v>
      </c>
      <c r="I1933">
        <v>34</v>
      </c>
      <c r="J1933" t="s">
        <v>32</v>
      </c>
      <c r="K1933" t="s">
        <v>33</v>
      </c>
      <c r="L1933" t="s">
        <v>34</v>
      </c>
      <c r="M1933" t="s">
        <v>35</v>
      </c>
      <c r="N1933" t="s">
        <v>36</v>
      </c>
      <c r="O1933" t="s">
        <v>37</v>
      </c>
      <c r="P1933" t="s">
        <v>38</v>
      </c>
      <c r="Q1933" t="s">
        <v>39</v>
      </c>
      <c r="R1933" t="s">
        <v>40</v>
      </c>
      <c r="S1933">
        <v>7483989</v>
      </c>
      <c r="T1933">
        <v>1347</v>
      </c>
      <c r="U1933">
        <v>2007</v>
      </c>
      <c r="V1933">
        <v>709880</v>
      </c>
      <c r="W1933" s="6">
        <v>39926.837002314816</v>
      </c>
      <c r="X1933" t="s">
        <v>6080</v>
      </c>
      <c r="Y1933" t="s">
        <v>26</v>
      </c>
    </row>
    <row r="1934" spans="1:25" x14ac:dyDescent="0.35">
      <c r="A1934" t="s">
        <v>6083</v>
      </c>
      <c r="B1934" t="s">
        <v>6084</v>
      </c>
      <c r="C1934" s="5">
        <v>43837.850416666668</v>
      </c>
      <c r="D1934" s="5">
        <f t="shared" si="31"/>
        <v>43837</v>
      </c>
      <c r="E1934" t="s">
        <v>6085</v>
      </c>
      <c r="F1934" t="s">
        <v>30</v>
      </c>
      <c r="G1934" t="s">
        <v>144</v>
      </c>
      <c r="H1934">
        <v>4</v>
      </c>
      <c r="I1934">
        <v>12</v>
      </c>
      <c r="J1934" t="s">
        <v>95</v>
      </c>
      <c r="K1934" t="s">
        <v>33</v>
      </c>
      <c r="L1934" t="s">
        <v>96</v>
      </c>
      <c r="M1934" t="s">
        <v>97</v>
      </c>
      <c r="N1934" t="s">
        <v>98</v>
      </c>
      <c r="O1934" t="s">
        <v>99</v>
      </c>
      <c r="P1934" t="s">
        <v>50</v>
      </c>
      <c r="Q1934" t="s">
        <v>100</v>
      </c>
      <c r="R1934" t="s">
        <v>40</v>
      </c>
      <c r="S1934">
        <v>129288</v>
      </c>
      <c r="T1934">
        <v>761</v>
      </c>
      <c r="U1934">
        <v>1619</v>
      </c>
      <c r="V1934">
        <v>38337</v>
      </c>
      <c r="W1934" s="6">
        <v>39906.599074074074</v>
      </c>
      <c r="X1934" t="s">
        <v>6083</v>
      </c>
      <c r="Y1934" t="s">
        <v>26</v>
      </c>
    </row>
    <row r="1935" spans="1:25" x14ac:dyDescent="0.35">
      <c r="A1935" t="s">
        <v>6086</v>
      </c>
      <c r="B1935" t="s">
        <v>6087</v>
      </c>
      <c r="C1935" s="5">
        <v>43837.729155092595</v>
      </c>
      <c r="D1935" s="5">
        <f t="shared" si="31"/>
        <v>43837</v>
      </c>
      <c r="E1935" t="s">
        <v>6088</v>
      </c>
      <c r="F1935" t="s">
        <v>30</v>
      </c>
      <c r="G1935" t="s">
        <v>31</v>
      </c>
      <c r="H1935">
        <v>9</v>
      </c>
      <c r="I1935">
        <v>14</v>
      </c>
      <c r="J1935" t="s">
        <v>32</v>
      </c>
      <c r="K1935" t="s">
        <v>33</v>
      </c>
      <c r="L1935" t="s">
        <v>34</v>
      </c>
      <c r="M1935" t="s">
        <v>35</v>
      </c>
      <c r="N1935" t="s">
        <v>36</v>
      </c>
      <c r="O1935" t="s">
        <v>37</v>
      </c>
      <c r="P1935" t="s">
        <v>38</v>
      </c>
      <c r="Q1935" t="s">
        <v>39</v>
      </c>
      <c r="R1935" t="s">
        <v>40</v>
      </c>
      <c r="S1935">
        <v>7483989</v>
      </c>
      <c r="T1935">
        <v>1347</v>
      </c>
      <c r="U1935">
        <v>2007</v>
      </c>
      <c r="V1935">
        <v>709880</v>
      </c>
      <c r="W1935" s="6">
        <v>39926.837002314816</v>
      </c>
      <c r="X1935" t="s">
        <v>6086</v>
      </c>
      <c r="Y1935" t="s">
        <v>25</v>
      </c>
    </row>
    <row r="1936" spans="1:25" x14ac:dyDescent="0.35">
      <c r="A1936" t="s">
        <v>6089</v>
      </c>
      <c r="B1936" t="s">
        <v>6090</v>
      </c>
      <c r="C1936" s="5">
        <v>43837.63758101852</v>
      </c>
      <c r="D1936" s="5">
        <f t="shared" si="31"/>
        <v>43837</v>
      </c>
      <c r="E1936" t="s">
        <v>6091</v>
      </c>
      <c r="F1936" t="s">
        <v>30</v>
      </c>
      <c r="G1936" t="s">
        <v>144</v>
      </c>
      <c r="H1936">
        <v>1</v>
      </c>
      <c r="I1936">
        <v>2</v>
      </c>
      <c r="J1936" t="s">
        <v>95</v>
      </c>
      <c r="K1936" t="s">
        <v>33</v>
      </c>
      <c r="L1936" t="s">
        <v>96</v>
      </c>
      <c r="M1936" t="s">
        <v>97</v>
      </c>
      <c r="N1936" t="s">
        <v>98</v>
      </c>
      <c r="O1936" t="s">
        <v>99</v>
      </c>
      <c r="P1936" t="s">
        <v>50</v>
      </c>
      <c r="Q1936" t="s">
        <v>100</v>
      </c>
      <c r="R1936" t="s">
        <v>40</v>
      </c>
      <c r="S1936">
        <v>129288</v>
      </c>
      <c r="T1936">
        <v>761</v>
      </c>
      <c r="U1936">
        <v>1619</v>
      </c>
      <c r="V1936">
        <v>38337</v>
      </c>
      <c r="W1936" s="6">
        <v>39906.599074074074</v>
      </c>
      <c r="X1936" t="s">
        <v>6089</v>
      </c>
      <c r="Y1936" t="s">
        <v>25</v>
      </c>
    </row>
    <row r="1937" spans="1:25" x14ac:dyDescent="0.35">
      <c r="A1937" t="s">
        <v>6092</v>
      </c>
      <c r="B1937" t="s">
        <v>6093</v>
      </c>
      <c r="C1937" s="5">
        <v>43837.58421296296</v>
      </c>
      <c r="D1937" s="5">
        <f t="shared" si="31"/>
        <v>43837</v>
      </c>
      <c r="E1937" t="s">
        <v>6094</v>
      </c>
      <c r="F1937" t="s">
        <v>30</v>
      </c>
      <c r="G1937" t="s">
        <v>144</v>
      </c>
      <c r="H1937">
        <v>0</v>
      </c>
      <c r="I1937">
        <v>3</v>
      </c>
      <c r="J1937" t="s">
        <v>95</v>
      </c>
      <c r="K1937" t="s">
        <v>33</v>
      </c>
      <c r="L1937" t="s">
        <v>96</v>
      </c>
      <c r="M1937" t="s">
        <v>97</v>
      </c>
      <c r="N1937" t="s">
        <v>98</v>
      </c>
      <c r="O1937" t="s">
        <v>99</v>
      </c>
      <c r="P1937" t="s">
        <v>50</v>
      </c>
      <c r="Q1937" t="s">
        <v>100</v>
      </c>
      <c r="R1937" t="s">
        <v>40</v>
      </c>
      <c r="S1937">
        <v>129288</v>
      </c>
      <c r="T1937">
        <v>761</v>
      </c>
      <c r="U1937">
        <v>1619</v>
      </c>
      <c r="V1937">
        <v>38337</v>
      </c>
      <c r="W1937" s="6">
        <v>39906.599074074074</v>
      </c>
      <c r="X1937" t="s">
        <v>6092</v>
      </c>
      <c r="Y1937" t="s">
        <v>26</v>
      </c>
    </row>
    <row r="1938" spans="1:25" x14ac:dyDescent="0.35">
      <c r="A1938" t="s">
        <v>6095</v>
      </c>
      <c r="B1938" t="s">
        <v>6096</v>
      </c>
      <c r="C1938" s="5">
        <v>43837.212569444448</v>
      </c>
      <c r="D1938" s="5">
        <f t="shared" si="31"/>
        <v>43837</v>
      </c>
      <c r="E1938" t="s">
        <v>6097</v>
      </c>
      <c r="F1938" t="s">
        <v>30</v>
      </c>
      <c r="G1938" t="s">
        <v>31</v>
      </c>
      <c r="H1938">
        <v>14</v>
      </c>
      <c r="I1938">
        <v>24</v>
      </c>
      <c r="J1938" t="s">
        <v>32</v>
      </c>
      <c r="K1938" t="s">
        <v>33</v>
      </c>
      <c r="L1938" t="s">
        <v>34</v>
      </c>
      <c r="M1938" t="s">
        <v>35</v>
      </c>
      <c r="N1938" t="s">
        <v>36</v>
      </c>
      <c r="O1938" t="s">
        <v>37</v>
      </c>
      <c r="P1938" t="s">
        <v>38</v>
      </c>
      <c r="Q1938" t="s">
        <v>39</v>
      </c>
      <c r="R1938" t="s">
        <v>40</v>
      </c>
      <c r="S1938">
        <v>7483989</v>
      </c>
      <c r="T1938">
        <v>1347</v>
      </c>
      <c r="U1938">
        <v>2007</v>
      </c>
      <c r="V1938">
        <v>709880</v>
      </c>
      <c r="W1938" s="6">
        <v>39926.837002314816</v>
      </c>
      <c r="X1938" t="s">
        <v>6095</v>
      </c>
      <c r="Y1938" t="s">
        <v>26</v>
      </c>
    </row>
    <row r="1939" spans="1:25" ht="72.5" x14ac:dyDescent="0.35">
      <c r="A1939" t="s">
        <v>6098</v>
      </c>
      <c r="B1939" t="s">
        <v>6099</v>
      </c>
      <c r="C1939" s="5">
        <v>43837.126516203702</v>
      </c>
      <c r="D1939" s="5">
        <f t="shared" si="31"/>
        <v>43837</v>
      </c>
      <c r="E1939" s="8" t="s">
        <v>6100</v>
      </c>
      <c r="F1939" t="s">
        <v>30</v>
      </c>
      <c r="G1939" t="s">
        <v>31</v>
      </c>
      <c r="H1939">
        <v>13</v>
      </c>
      <c r="I1939">
        <v>29</v>
      </c>
      <c r="J1939" t="s">
        <v>32</v>
      </c>
      <c r="K1939" t="s">
        <v>33</v>
      </c>
      <c r="L1939" t="s">
        <v>34</v>
      </c>
      <c r="M1939" t="s">
        <v>35</v>
      </c>
      <c r="N1939" t="s">
        <v>36</v>
      </c>
      <c r="O1939" t="s">
        <v>37</v>
      </c>
      <c r="P1939" t="s">
        <v>38</v>
      </c>
      <c r="Q1939" t="s">
        <v>39</v>
      </c>
      <c r="R1939" t="s">
        <v>40</v>
      </c>
      <c r="S1939">
        <v>7483989</v>
      </c>
      <c r="T1939">
        <v>1347</v>
      </c>
      <c r="U1939">
        <v>2007</v>
      </c>
      <c r="V1939">
        <v>709880</v>
      </c>
      <c r="W1939" s="6">
        <v>39926.837002314816</v>
      </c>
      <c r="X1939" t="s">
        <v>6098</v>
      </c>
      <c r="Y1939" t="s">
        <v>26</v>
      </c>
    </row>
    <row r="1940" spans="1:25" x14ac:dyDescent="0.35">
      <c r="A1940" t="s">
        <v>6101</v>
      </c>
      <c r="B1940" t="s">
        <v>6102</v>
      </c>
      <c r="C1940" s="5">
        <v>43836.948981481481</v>
      </c>
      <c r="D1940" s="5">
        <f t="shared" si="31"/>
        <v>43836</v>
      </c>
      <c r="E1940" t="s">
        <v>6103</v>
      </c>
      <c r="F1940" t="s">
        <v>75</v>
      </c>
      <c r="G1940" t="s">
        <v>44</v>
      </c>
      <c r="H1940">
        <v>0</v>
      </c>
      <c r="I1940">
        <v>0</v>
      </c>
      <c r="J1940" t="s">
        <v>56</v>
      </c>
      <c r="K1940" t="s">
        <v>33</v>
      </c>
      <c r="L1940" t="s">
        <v>57</v>
      </c>
      <c r="M1940" t="s">
        <v>58</v>
      </c>
      <c r="N1940" t="s">
        <v>59</v>
      </c>
      <c r="O1940" t="s">
        <v>60</v>
      </c>
      <c r="P1940" t="s">
        <v>50</v>
      </c>
      <c r="Q1940" t="s">
        <v>61</v>
      </c>
      <c r="R1940" t="s">
        <v>40</v>
      </c>
      <c r="S1940">
        <v>61841</v>
      </c>
      <c r="T1940">
        <v>3177</v>
      </c>
      <c r="U1940">
        <v>25315</v>
      </c>
      <c r="V1940">
        <v>143761</v>
      </c>
      <c r="W1940" s="6">
        <v>40202.631284722222</v>
      </c>
      <c r="X1940" t="s">
        <v>6101</v>
      </c>
      <c r="Y1940" t="s">
        <v>26</v>
      </c>
    </row>
    <row r="1941" spans="1:25" x14ac:dyDescent="0.35">
      <c r="A1941" t="s">
        <v>6104</v>
      </c>
      <c r="B1941" t="s">
        <v>6105</v>
      </c>
      <c r="C1941" s="5">
        <v>43836.908553240741</v>
      </c>
      <c r="D1941" s="5">
        <f t="shared" si="31"/>
        <v>43836</v>
      </c>
      <c r="E1941" t="s">
        <v>6106</v>
      </c>
      <c r="F1941" t="s">
        <v>30</v>
      </c>
      <c r="G1941" t="s">
        <v>144</v>
      </c>
      <c r="H1941">
        <v>7</v>
      </c>
      <c r="I1941">
        <v>13</v>
      </c>
      <c r="J1941" t="s">
        <v>95</v>
      </c>
      <c r="K1941" t="s">
        <v>33</v>
      </c>
      <c r="L1941" t="s">
        <v>96</v>
      </c>
      <c r="M1941" t="s">
        <v>97</v>
      </c>
      <c r="N1941" t="s">
        <v>98</v>
      </c>
      <c r="O1941" t="s">
        <v>99</v>
      </c>
      <c r="P1941" t="s">
        <v>50</v>
      </c>
      <c r="Q1941" t="s">
        <v>100</v>
      </c>
      <c r="R1941" t="s">
        <v>40</v>
      </c>
      <c r="S1941">
        <v>129288</v>
      </c>
      <c r="T1941">
        <v>761</v>
      </c>
      <c r="U1941">
        <v>1619</v>
      </c>
      <c r="V1941">
        <v>38337</v>
      </c>
      <c r="W1941" s="6">
        <v>39906.599074074074</v>
      </c>
      <c r="X1941" t="s">
        <v>6104</v>
      </c>
      <c r="Y1941" t="s">
        <v>26</v>
      </c>
    </row>
    <row r="1942" spans="1:25" x14ac:dyDescent="0.35">
      <c r="A1942" t="s">
        <v>6107</v>
      </c>
      <c r="B1942" t="s">
        <v>6108</v>
      </c>
      <c r="C1942" s="5">
        <v>43836.879212962966</v>
      </c>
      <c r="D1942" s="5">
        <f t="shared" si="31"/>
        <v>43836</v>
      </c>
      <c r="E1942" t="s">
        <v>6109</v>
      </c>
      <c r="F1942" t="s">
        <v>30</v>
      </c>
      <c r="G1942" t="s">
        <v>31</v>
      </c>
      <c r="H1942">
        <v>11</v>
      </c>
      <c r="I1942">
        <v>30</v>
      </c>
      <c r="J1942" t="s">
        <v>32</v>
      </c>
      <c r="K1942" t="s">
        <v>33</v>
      </c>
      <c r="L1942" t="s">
        <v>34</v>
      </c>
      <c r="M1942" t="s">
        <v>35</v>
      </c>
      <c r="N1942" t="s">
        <v>36</v>
      </c>
      <c r="O1942" t="s">
        <v>37</v>
      </c>
      <c r="P1942" t="s">
        <v>38</v>
      </c>
      <c r="Q1942" t="s">
        <v>39</v>
      </c>
      <c r="R1942" t="s">
        <v>40</v>
      </c>
      <c r="S1942">
        <v>7483989</v>
      </c>
      <c r="T1942">
        <v>1347</v>
      </c>
      <c r="U1942">
        <v>2007</v>
      </c>
      <c r="V1942">
        <v>709880</v>
      </c>
      <c r="W1942" s="6">
        <v>39926.837002314816</v>
      </c>
      <c r="X1942" t="s">
        <v>6107</v>
      </c>
      <c r="Y1942" t="s">
        <v>24</v>
      </c>
    </row>
    <row r="1943" spans="1:25" x14ac:dyDescent="0.35">
      <c r="A1943" t="s">
        <v>6110</v>
      </c>
      <c r="B1943" t="s">
        <v>6111</v>
      </c>
      <c r="C1943" s="5">
        <v>43836.604699074072</v>
      </c>
      <c r="D1943" s="5">
        <f t="shared" si="31"/>
        <v>43836</v>
      </c>
      <c r="E1943" t="s">
        <v>6112</v>
      </c>
      <c r="F1943" t="s">
        <v>30</v>
      </c>
      <c r="G1943" t="s">
        <v>68</v>
      </c>
      <c r="H1943">
        <v>16</v>
      </c>
      <c r="I1943">
        <v>42</v>
      </c>
      <c r="K1943" t="s">
        <v>33</v>
      </c>
      <c r="L1943" t="s">
        <v>69</v>
      </c>
      <c r="M1943" t="s">
        <v>70</v>
      </c>
      <c r="N1943" t="s">
        <v>70</v>
      </c>
      <c r="P1943" t="s">
        <v>50</v>
      </c>
      <c r="Q1943" t="s">
        <v>71</v>
      </c>
      <c r="R1943" t="s">
        <v>40</v>
      </c>
      <c r="S1943">
        <v>1060595</v>
      </c>
      <c r="T1943">
        <v>817</v>
      </c>
      <c r="U1943">
        <v>16</v>
      </c>
      <c r="V1943">
        <v>435468</v>
      </c>
      <c r="W1943" s="6">
        <v>39824.172893518517</v>
      </c>
      <c r="X1943" t="s">
        <v>6110</v>
      </c>
      <c r="Y1943" t="s">
        <v>26</v>
      </c>
    </row>
    <row r="1944" spans="1:25" x14ac:dyDescent="0.35">
      <c r="A1944" t="s">
        <v>6113</v>
      </c>
      <c r="B1944" t="s">
        <v>6114</v>
      </c>
      <c r="C1944" s="5">
        <v>43835.530914351853</v>
      </c>
      <c r="D1944" s="5">
        <f t="shared" si="31"/>
        <v>43835</v>
      </c>
      <c r="E1944" t="s">
        <v>6115</v>
      </c>
      <c r="F1944" t="s">
        <v>75</v>
      </c>
      <c r="G1944" t="s">
        <v>44</v>
      </c>
      <c r="H1944">
        <v>0</v>
      </c>
      <c r="I1944">
        <v>0</v>
      </c>
      <c r="J1944" t="s">
        <v>56</v>
      </c>
      <c r="K1944" t="s">
        <v>33</v>
      </c>
      <c r="L1944" t="s">
        <v>57</v>
      </c>
      <c r="M1944" t="s">
        <v>58</v>
      </c>
      <c r="N1944" t="s">
        <v>59</v>
      </c>
      <c r="O1944" t="s">
        <v>60</v>
      </c>
      <c r="P1944" t="s">
        <v>50</v>
      </c>
      <c r="Q1944" t="s">
        <v>61</v>
      </c>
      <c r="R1944" t="s">
        <v>40</v>
      </c>
      <c r="S1944">
        <v>61841</v>
      </c>
      <c r="T1944">
        <v>3177</v>
      </c>
      <c r="U1944">
        <v>25315</v>
      </c>
      <c r="V1944">
        <v>143761</v>
      </c>
      <c r="W1944" s="6">
        <v>40202.631284722222</v>
      </c>
      <c r="X1944" t="s">
        <v>6113</v>
      </c>
      <c r="Y1944" t="s">
        <v>26</v>
      </c>
    </row>
    <row r="1945" spans="1:25" x14ac:dyDescent="0.35">
      <c r="A1945" t="s">
        <v>6116</v>
      </c>
      <c r="B1945" t="s">
        <v>6117</v>
      </c>
      <c r="C1945" s="5">
        <v>43835.416805555556</v>
      </c>
      <c r="D1945" s="5">
        <f t="shared" si="31"/>
        <v>43835</v>
      </c>
      <c r="E1945" t="s">
        <v>6118</v>
      </c>
      <c r="F1945" t="s">
        <v>30</v>
      </c>
      <c r="G1945" t="s">
        <v>31</v>
      </c>
      <c r="H1945">
        <v>35</v>
      </c>
      <c r="I1945">
        <v>60</v>
      </c>
      <c r="J1945" t="s">
        <v>107</v>
      </c>
      <c r="K1945" t="s">
        <v>33</v>
      </c>
      <c r="L1945" t="s">
        <v>108</v>
      </c>
      <c r="M1945" t="s">
        <v>109</v>
      </c>
      <c r="N1945" t="s">
        <v>110</v>
      </c>
      <c r="O1945" t="s">
        <v>111</v>
      </c>
      <c r="P1945" t="s">
        <v>38</v>
      </c>
      <c r="Q1945" t="s">
        <v>112</v>
      </c>
      <c r="R1945" t="s">
        <v>40</v>
      </c>
      <c r="S1945">
        <v>18985514</v>
      </c>
      <c r="T1945">
        <v>1041</v>
      </c>
      <c r="U1945">
        <v>1161</v>
      </c>
      <c r="V1945">
        <v>348760</v>
      </c>
      <c r="W1945" s="6">
        <v>39173.265428240738</v>
      </c>
      <c r="X1945" t="s">
        <v>6116</v>
      </c>
      <c r="Y1945" t="s">
        <v>24</v>
      </c>
    </row>
    <row r="1946" spans="1:25" x14ac:dyDescent="0.35">
      <c r="A1946" t="s">
        <v>6119</v>
      </c>
      <c r="B1946" t="s">
        <v>6120</v>
      </c>
      <c r="C1946" s="5">
        <v>43834.888831018521</v>
      </c>
      <c r="D1946" s="5">
        <f t="shared" si="31"/>
        <v>43834</v>
      </c>
      <c r="E1946" t="s">
        <v>6121</v>
      </c>
      <c r="F1946" t="s">
        <v>30</v>
      </c>
      <c r="G1946" t="s">
        <v>68</v>
      </c>
      <c r="H1946">
        <v>44</v>
      </c>
      <c r="I1946">
        <v>121</v>
      </c>
      <c r="K1946" t="s">
        <v>33</v>
      </c>
      <c r="L1946" t="s">
        <v>69</v>
      </c>
      <c r="M1946" t="s">
        <v>70</v>
      </c>
      <c r="N1946" t="s">
        <v>70</v>
      </c>
      <c r="P1946" t="s">
        <v>50</v>
      </c>
      <c r="Q1946" t="s">
        <v>71</v>
      </c>
      <c r="R1946" t="s">
        <v>40</v>
      </c>
      <c r="S1946">
        <v>1060595</v>
      </c>
      <c r="T1946">
        <v>817</v>
      </c>
      <c r="U1946">
        <v>16</v>
      </c>
      <c r="V1946">
        <v>435468</v>
      </c>
      <c r="W1946" s="6">
        <v>39824.172893518517</v>
      </c>
      <c r="X1946" t="s">
        <v>6119</v>
      </c>
      <c r="Y1946" t="s">
        <v>26</v>
      </c>
    </row>
    <row r="1947" spans="1:25" x14ac:dyDescent="0.35">
      <c r="A1947" t="s">
        <v>6122</v>
      </c>
      <c r="B1947" t="s">
        <v>6123</v>
      </c>
      <c r="C1947" s="5">
        <v>43834.684652777774</v>
      </c>
      <c r="D1947" s="5">
        <f t="shared" si="31"/>
        <v>43834</v>
      </c>
      <c r="E1947" t="s">
        <v>6124</v>
      </c>
      <c r="F1947" t="s">
        <v>75</v>
      </c>
      <c r="G1947" t="s">
        <v>144</v>
      </c>
      <c r="H1947">
        <v>0</v>
      </c>
      <c r="I1947">
        <v>0</v>
      </c>
      <c r="J1947" t="s">
        <v>419</v>
      </c>
      <c r="K1947" t="s">
        <v>33</v>
      </c>
      <c r="L1947" t="s">
        <v>420</v>
      </c>
      <c r="M1947" t="s">
        <v>421</v>
      </c>
      <c r="N1947" t="s">
        <v>422</v>
      </c>
      <c r="O1947" t="s">
        <v>423</v>
      </c>
      <c r="P1947" t="s">
        <v>50</v>
      </c>
      <c r="Q1947" t="s">
        <v>424</v>
      </c>
      <c r="R1947" t="s">
        <v>40</v>
      </c>
      <c r="S1947">
        <v>40259</v>
      </c>
      <c r="T1947">
        <v>2445</v>
      </c>
      <c r="U1947">
        <v>1703</v>
      </c>
      <c r="V1947">
        <v>164752</v>
      </c>
      <c r="W1947" s="6">
        <v>39927.606261574074</v>
      </c>
      <c r="X1947" t="s">
        <v>6122</v>
      </c>
      <c r="Y1947" t="s">
        <v>26</v>
      </c>
    </row>
    <row r="1948" spans="1:25" x14ac:dyDescent="0.35">
      <c r="A1948" t="s">
        <v>6125</v>
      </c>
      <c r="B1948" t="s">
        <v>6126</v>
      </c>
      <c r="C1948" s="5">
        <v>43834.672592592593</v>
      </c>
      <c r="D1948" s="5">
        <f t="shared" si="31"/>
        <v>43834</v>
      </c>
      <c r="E1948" t="s">
        <v>6124</v>
      </c>
      <c r="F1948" t="s">
        <v>75</v>
      </c>
      <c r="G1948" t="s">
        <v>819</v>
      </c>
      <c r="H1948">
        <v>0</v>
      </c>
      <c r="I1948">
        <v>0</v>
      </c>
      <c r="K1948" t="s">
        <v>33</v>
      </c>
      <c r="L1948" t="s">
        <v>544</v>
      </c>
      <c r="M1948" t="s">
        <v>545</v>
      </c>
      <c r="N1948" t="s">
        <v>546</v>
      </c>
      <c r="O1948" t="s">
        <v>547</v>
      </c>
      <c r="P1948" t="s">
        <v>50</v>
      </c>
      <c r="Q1948" t="s">
        <v>548</v>
      </c>
      <c r="R1948" t="s">
        <v>40</v>
      </c>
      <c r="S1948">
        <v>90493</v>
      </c>
      <c r="T1948">
        <v>281</v>
      </c>
      <c r="U1948">
        <v>16720</v>
      </c>
      <c r="V1948">
        <v>3762</v>
      </c>
      <c r="W1948" s="6">
        <v>41101.898715277777</v>
      </c>
      <c r="X1948" t="s">
        <v>6125</v>
      </c>
      <c r="Y1948" t="s">
        <v>26</v>
      </c>
    </row>
    <row r="1949" spans="1:25" x14ac:dyDescent="0.35">
      <c r="A1949" t="s">
        <v>6127</v>
      </c>
      <c r="B1949" t="s">
        <v>6128</v>
      </c>
      <c r="C1949" s="5">
        <v>43834.479212962964</v>
      </c>
      <c r="D1949" s="5">
        <f t="shared" si="31"/>
        <v>43834</v>
      </c>
      <c r="E1949" t="s">
        <v>6129</v>
      </c>
      <c r="F1949" t="s">
        <v>30</v>
      </c>
      <c r="G1949" t="s">
        <v>31</v>
      </c>
      <c r="H1949">
        <v>25</v>
      </c>
      <c r="I1949">
        <v>63</v>
      </c>
      <c r="J1949" t="s">
        <v>107</v>
      </c>
      <c r="K1949" t="s">
        <v>33</v>
      </c>
      <c r="L1949" t="s">
        <v>108</v>
      </c>
      <c r="M1949" t="s">
        <v>109</v>
      </c>
      <c r="N1949" t="s">
        <v>110</v>
      </c>
      <c r="O1949" t="s">
        <v>111</v>
      </c>
      <c r="P1949" t="s">
        <v>38</v>
      </c>
      <c r="Q1949" t="s">
        <v>112</v>
      </c>
      <c r="R1949" t="s">
        <v>40</v>
      </c>
      <c r="S1949">
        <v>18985514</v>
      </c>
      <c r="T1949">
        <v>1041</v>
      </c>
      <c r="U1949">
        <v>1161</v>
      </c>
      <c r="V1949">
        <v>348760</v>
      </c>
      <c r="W1949" s="6">
        <v>39173.265428240738</v>
      </c>
      <c r="X1949" t="s">
        <v>6127</v>
      </c>
      <c r="Y1949" t="s">
        <v>24</v>
      </c>
    </row>
    <row r="1950" spans="1:25" x14ac:dyDescent="0.35">
      <c r="A1950" t="s">
        <v>6130</v>
      </c>
      <c r="B1950" t="s">
        <v>6131</v>
      </c>
      <c r="C1950" s="5">
        <v>43833.756736111114</v>
      </c>
      <c r="D1950" s="5">
        <f t="shared" si="31"/>
        <v>43833</v>
      </c>
      <c r="E1950" t="s">
        <v>6132</v>
      </c>
      <c r="F1950" t="s">
        <v>30</v>
      </c>
      <c r="G1950" t="s">
        <v>31</v>
      </c>
      <c r="H1950">
        <v>19</v>
      </c>
      <c r="I1950">
        <v>30</v>
      </c>
      <c r="J1950" t="s">
        <v>32</v>
      </c>
      <c r="K1950" t="s">
        <v>33</v>
      </c>
      <c r="L1950" t="s">
        <v>34</v>
      </c>
      <c r="M1950" t="s">
        <v>35</v>
      </c>
      <c r="N1950" t="s">
        <v>36</v>
      </c>
      <c r="O1950" t="s">
        <v>37</v>
      </c>
      <c r="P1950" t="s">
        <v>38</v>
      </c>
      <c r="Q1950" t="s">
        <v>39</v>
      </c>
      <c r="R1950" t="s">
        <v>40</v>
      </c>
      <c r="S1950">
        <v>7483989</v>
      </c>
      <c r="T1950">
        <v>1347</v>
      </c>
      <c r="U1950">
        <v>2007</v>
      </c>
      <c r="V1950">
        <v>709880</v>
      </c>
      <c r="W1950" s="6">
        <v>39926.837002314816</v>
      </c>
      <c r="X1950" t="s">
        <v>6130</v>
      </c>
      <c r="Y1950" t="s">
        <v>26</v>
      </c>
    </row>
    <row r="1951" spans="1:25" x14ac:dyDescent="0.35">
      <c r="A1951" t="s">
        <v>6133</v>
      </c>
      <c r="B1951" t="s">
        <v>6134</v>
      </c>
      <c r="C1951" s="5">
        <v>43833.69321759259</v>
      </c>
      <c r="D1951" s="5">
        <f t="shared" si="31"/>
        <v>43833</v>
      </c>
      <c r="E1951" t="s">
        <v>6135</v>
      </c>
      <c r="F1951" t="s">
        <v>30</v>
      </c>
      <c r="G1951" t="s">
        <v>31</v>
      </c>
      <c r="H1951">
        <v>40</v>
      </c>
      <c r="I1951">
        <v>40</v>
      </c>
      <c r="J1951" t="s">
        <v>32</v>
      </c>
      <c r="K1951" t="s">
        <v>33</v>
      </c>
      <c r="L1951" t="s">
        <v>34</v>
      </c>
      <c r="M1951" t="s">
        <v>35</v>
      </c>
      <c r="N1951" t="s">
        <v>36</v>
      </c>
      <c r="O1951" t="s">
        <v>37</v>
      </c>
      <c r="P1951" t="s">
        <v>38</v>
      </c>
      <c r="Q1951" t="s">
        <v>39</v>
      </c>
      <c r="R1951" t="s">
        <v>40</v>
      </c>
      <c r="S1951">
        <v>7483989</v>
      </c>
      <c r="T1951">
        <v>1347</v>
      </c>
      <c r="U1951">
        <v>2007</v>
      </c>
      <c r="V1951">
        <v>709880</v>
      </c>
      <c r="W1951" s="6">
        <v>39926.837002314816</v>
      </c>
      <c r="X1951" t="s">
        <v>6133</v>
      </c>
      <c r="Y1951" t="s">
        <v>26</v>
      </c>
    </row>
    <row r="1952" spans="1:25" x14ac:dyDescent="0.35">
      <c r="A1952" t="s">
        <v>6136</v>
      </c>
      <c r="B1952" t="s">
        <v>6137</v>
      </c>
      <c r="C1952" s="5">
        <v>43833.617650462962</v>
      </c>
      <c r="D1952" s="5">
        <f t="shared" si="31"/>
        <v>43833</v>
      </c>
      <c r="E1952" t="s">
        <v>6138</v>
      </c>
      <c r="F1952" t="s">
        <v>30</v>
      </c>
      <c r="G1952" t="s">
        <v>31</v>
      </c>
      <c r="H1952">
        <v>48</v>
      </c>
      <c r="I1952">
        <v>58</v>
      </c>
      <c r="J1952" t="s">
        <v>32</v>
      </c>
      <c r="K1952" t="s">
        <v>33</v>
      </c>
      <c r="L1952" t="s">
        <v>34</v>
      </c>
      <c r="M1952" t="s">
        <v>35</v>
      </c>
      <c r="N1952" t="s">
        <v>36</v>
      </c>
      <c r="O1952" t="s">
        <v>37</v>
      </c>
      <c r="P1952" t="s">
        <v>38</v>
      </c>
      <c r="Q1952" t="s">
        <v>39</v>
      </c>
      <c r="R1952" t="s">
        <v>40</v>
      </c>
      <c r="S1952">
        <v>7483989</v>
      </c>
      <c r="T1952">
        <v>1347</v>
      </c>
      <c r="U1952">
        <v>2007</v>
      </c>
      <c r="V1952">
        <v>709880</v>
      </c>
      <c r="W1952" s="6">
        <v>39926.837002314816</v>
      </c>
      <c r="X1952" t="s">
        <v>6136</v>
      </c>
      <c r="Y1952" t="s">
        <v>26</v>
      </c>
    </row>
    <row r="1953" spans="1:25" x14ac:dyDescent="0.35">
      <c r="A1953" t="s">
        <v>6139</v>
      </c>
      <c r="B1953" t="s">
        <v>6140</v>
      </c>
      <c r="C1953" s="5">
        <v>43833.606412037036</v>
      </c>
      <c r="D1953" s="5">
        <f t="shared" si="31"/>
        <v>43833</v>
      </c>
      <c r="E1953" t="s">
        <v>6141</v>
      </c>
      <c r="F1953" t="s">
        <v>75</v>
      </c>
      <c r="G1953" t="s">
        <v>68</v>
      </c>
      <c r="H1953">
        <v>0</v>
      </c>
      <c r="I1953">
        <v>0</v>
      </c>
      <c r="J1953" t="s">
        <v>32</v>
      </c>
      <c r="K1953" t="s">
        <v>33</v>
      </c>
      <c r="L1953" t="s">
        <v>34</v>
      </c>
      <c r="M1953" t="s">
        <v>35</v>
      </c>
      <c r="N1953" t="s">
        <v>36</v>
      </c>
      <c r="O1953" t="s">
        <v>37</v>
      </c>
      <c r="P1953" t="s">
        <v>38</v>
      </c>
      <c r="Q1953" t="s">
        <v>39</v>
      </c>
      <c r="R1953" t="s">
        <v>40</v>
      </c>
      <c r="S1953">
        <v>7483989</v>
      </c>
      <c r="T1953">
        <v>1347</v>
      </c>
      <c r="U1953">
        <v>2007</v>
      </c>
      <c r="V1953">
        <v>709880</v>
      </c>
      <c r="W1953" s="6">
        <v>39926.837002314816</v>
      </c>
      <c r="X1953" t="s">
        <v>6139</v>
      </c>
      <c r="Y1953" t="s">
        <v>25</v>
      </c>
    </row>
    <row r="1954" spans="1:25" x14ac:dyDescent="0.35">
      <c r="A1954" t="s">
        <v>6142</v>
      </c>
      <c r="B1954" t="s">
        <v>6143</v>
      </c>
      <c r="C1954" s="5">
        <v>43833.590474537035</v>
      </c>
      <c r="D1954" s="5">
        <f t="shared" si="31"/>
        <v>43833</v>
      </c>
      <c r="E1954" t="s">
        <v>6144</v>
      </c>
      <c r="F1954" t="s">
        <v>30</v>
      </c>
      <c r="G1954" t="s">
        <v>4067</v>
      </c>
      <c r="H1954">
        <v>0</v>
      </c>
      <c r="I1954">
        <v>2</v>
      </c>
      <c r="J1954" t="s">
        <v>95</v>
      </c>
      <c r="K1954" t="s">
        <v>33</v>
      </c>
      <c r="L1954" t="s">
        <v>96</v>
      </c>
      <c r="M1954" t="s">
        <v>97</v>
      </c>
      <c r="N1954" t="s">
        <v>98</v>
      </c>
      <c r="O1954" t="s">
        <v>99</v>
      </c>
      <c r="P1954" t="s">
        <v>50</v>
      </c>
      <c r="Q1954" t="s">
        <v>100</v>
      </c>
      <c r="R1954" t="s">
        <v>40</v>
      </c>
      <c r="S1954">
        <v>129288</v>
      </c>
      <c r="T1954">
        <v>761</v>
      </c>
      <c r="U1954">
        <v>1619</v>
      </c>
      <c r="V1954">
        <v>38337</v>
      </c>
      <c r="W1954" s="6">
        <v>39906.599074074074</v>
      </c>
      <c r="X1954" t="s">
        <v>6142</v>
      </c>
      <c r="Y1954" t="s">
        <v>26</v>
      </c>
    </row>
    <row r="1955" spans="1:25" ht="58" x14ac:dyDescent="0.35">
      <c r="A1955" t="s">
        <v>6145</v>
      </c>
      <c r="B1955" t="s">
        <v>6146</v>
      </c>
      <c r="C1955" s="5">
        <v>43833.133622685185</v>
      </c>
      <c r="D1955" s="5">
        <f t="shared" si="31"/>
        <v>43833</v>
      </c>
      <c r="E1955" s="8" t="s">
        <v>6147</v>
      </c>
      <c r="F1955" t="s">
        <v>30</v>
      </c>
      <c r="G1955" t="s">
        <v>31</v>
      </c>
      <c r="H1955">
        <v>158</v>
      </c>
      <c r="I1955">
        <v>147</v>
      </c>
      <c r="J1955" t="s">
        <v>32</v>
      </c>
      <c r="K1955" t="s">
        <v>33</v>
      </c>
      <c r="L1955" t="s">
        <v>34</v>
      </c>
      <c r="M1955" t="s">
        <v>35</v>
      </c>
      <c r="N1955" t="s">
        <v>36</v>
      </c>
      <c r="O1955" t="s">
        <v>37</v>
      </c>
      <c r="P1955" t="s">
        <v>38</v>
      </c>
      <c r="Q1955" t="s">
        <v>39</v>
      </c>
      <c r="R1955" t="s">
        <v>40</v>
      </c>
      <c r="S1955">
        <v>7483989</v>
      </c>
      <c r="T1955">
        <v>1347</v>
      </c>
      <c r="U1955">
        <v>2007</v>
      </c>
      <c r="V1955">
        <v>709880</v>
      </c>
      <c r="W1955" s="6">
        <v>39926.837002314816</v>
      </c>
      <c r="X1955" t="s">
        <v>6145</v>
      </c>
      <c r="Y1955" t="s">
        <v>26</v>
      </c>
    </row>
    <row r="1956" spans="1:25" ht="43.5" x14ac:dyDescent="0.35">
      <c r="A1956" t="s">
        <v>6148</v>
      </c>
      <c r="B1956" t="s">
        <v>6149</v>
      </c>
      <c r="C1956" s="5">
        <v>43832.925879629627</v>
      </c>
      <c r="D1956" s="5">
        <f t="shared" si="31"/>
        <v>43832</v>
      </c>
      <c r="E1956" s="8" t="s">
        <v>6150</v>
      </c>
      <c r="F1956" t="s">
        <v>30</v>
      </c>
      <c r="G1956" t="s">
        <v>31</v>
      </c>
      <c r="H1956">
        <v>8</v>
      </c>
      <c r="I1956">
        <v>12</v>
      </c>
      <c r="J1956" t="s">
        <v>32</v>
      </c>
      <c r="K1956" t="s">
        <v>33</v>
      </c>
      <c r="L1956" t="s">
        <v>34</v>
      </c>
      <c r="M1956" t="s">
        <v>35</v>
      </c>
      <c r="N1956" t="s">
        <v>36</v>
      </c>
      <c r="O1956" t="s">
        <v>37</v>
      </c>
      <c r="P1956" t="s">
        <v>38</v>
      </c>
      <c r="Q1956" t="s">
        <v>39</v>
      </c>
      <c r="R1956" t="s">
        <v>40</v>
      </c>
      <c r="S1956">
        <v>7483989</v>
      </c>
      <c r="T1956">
        <v>1347</v>
      </c>
      <c r="U1956">
        <v>2007</v>
      </c>
      <c r="V1956">
        <v>709880</v>
      </c>
      <c r="W1956" s="6">
        <v>39926.837002314816</v>
      </c>
      <c r="X1956" t="s">
        <v>6148</v>
      </c>
      <c r="Y1956" t="s">
        <v>24</v>
      </c>
    </row>
    <row r="1957" spans="1:25" x14ac:dyDescent="0.35">
      <c r="A1957" t="s">
        <v>6151</v>
      </c>
      <c r="B1957" t="s">
        <v>6152</v>
      </c>
      <c r="C1957" s="5">
        <v>43832.893229166664</v>
      </c>
      <c r="D1957" s="5">
        <f t="shared" si="31"/>
        <v>43832</v>
      </c>
      <c r="E1957" t="s">
        <v>6153</v>
      </c>
      <c r="F1957" t="s">
        <v>30</v>
      </c>
      <c r="G1957" t="s">
        <v>401</v>
      </c>
      <c r="H1957">
        <v>58</v>
      </c>
      <c r="I1957">
        <v>120</v>
      </c>
      <c r="K1957" t="s">
        <v>33</v>
      </c>
      <c r="L1957" t="s">
        <v>69</v>
      </c>
      <c r="M1957" t="s">
        <v>70</v>
      </c>
      <c r="N1957" t="s">
        <v>70</v>
      </c>
      <c r="P1957" t="s">
        <v>50</v>
      </c>
      <c r="Q1957" t="s">
        <v>71</v>
      </c>
      <c r="R1957" t="s">
        <v>40</v>
      </c>
      <c r="S1957">
        <v>1060595</v>
      </c>
      <c r="T1957">
        <v>817</v>
      </c>
      <c r="U1957">
        <v>16</v>
      </c>
      <c r="V1957">
        <v>435468</v>
      </c>
      <c r="W1957" s="6">
        <v>39824.172893518517</v>
      </c>
      <c r="X1957" t="s">
        <v>6151</v>
      </c>
      <c r="Y1957" t="s">
        <v>26</v>
      </c>
    </row>
    <row r="1958" spans="1:25" x14ac:dyDescent="0.35">
      <c r="A1958" t="s">
        <v>6154</v>
      </c>
      <c r="B1958" t="s">
        <v>6155</v>
      </c>
      <c r="C1958" s="5">
        <v>43832.878298611111</v>
      </c>
      <c r="D1958" s="5">
        <f t="shared" si="31"/>
        <v>43832</v>
      </c>
      <c r="E1958" t="s">
        <v>6156</v>
      </c>
      <c r="F1958" t="s">
        <v>30</v>
      </c>
      <c r="G1958" t="s">
        <v>68</v>
      </c>
      <c r="H1958">
        <v>228</v>
      </c>
      <c r="I1958">
        <v>787</v>
      </c>
      <c r="K1958" t="s">
        <v>33</v>
      </c>
      <c r="L1958" t="s">
        <v>69</v>
      </c>
      <c r="M1958" t="s">
        <v>70</v>
      </c>
      <c r="N1958" t="s">
        <v>70</v>
      </c>
      <c r="P1958" t="s">
        <v>50</v>
      </c>
      <c r="Q1958" t="s">
        <v>71</v>
      </c>
      <c r="R1958" t="s">
        <v>40</v>
      </c>
      <c r="S1958">
        <v>1060595</v>
      </c>
      <c r="T1958">
        <v>817</v>
      </c>
      <c r="U1958">
        <v>16</v>
      </c>
      <c r="V1958">
        <v>435468</v>
      </c>
      <c r="W1958" s="6">
        <v>39824.172893518517</v>
      </c>
      <c r="X1958" t="s">
        <v>6154</v>
      </c>
      <c r="Y1958" t="s">
        <v>26</v>
      </c>
    </row>
    <row r="1959" spans="1:25" ht="43.5" x14ac:dyDescent="0.35">
      <c r="A1959" t="s">
        <v>6157</v>
      </c>
      <c r="B1959" t="s">
        <v>6158</v>
      </c>
      <c r="C1959" s="5">
        <v>43832.760289351849</v>
      </c>
      <c r="D1959" s="5">
        <f t="shared" si="31"/>
        <v>43832</v>
      </c>
      <c r="E1959" s="8" t="s">
        <v>6159</v>
      </c>
      <c r="F1959" t="s">
        <v>75</v>
      </c>
      <c r="G1959" t="s">
        <v>144</v>
      </c>
      <c r="H1959">
        <v>0</v>
      </c>
      <c r="I1959">
        <v>0</v>
      </c>
      <c r="K1959" t="s">
        <v>33</v>
      </c>
      <c r="L1959" t="s">
        <v>317</v>
      </c>
      <c r="M1959" t="s">
        <v>318</v>
      </c>
      <c r="N1959" t="s">
        <v>319</v>
      </c>
      <c r="O1959" t="s">
        <v>320</v>
      </c>
      <c r="P1959" t="s">
        <v>50</v>
      </c>
      <c r="Q1959" t="s">
        <v>321</v>
      </c>
      <c r="R1959" t="s">
        <v>40</v>
      </c>
      <c r="S1959">
        <v>86586</v>
      </c>
      <c r="T1959">
        <v>7338</v>
      </c>
      <c r="U1959">
        <v>33417</v>
      </c>
      <c r="V1959">
        <v>9298</v>
      </c>
      <c r="W1959" s="6">
        <v>40542.362349537034</v>
      </c>
      <c r="X1959" t="s">
        <v>6157</v>
      </c>
      <c r="Y1959" t="s">
        <v>26</v>
      </c>
    </row>
    <row r="1960" spans="1:25" ht="72.5" x14ac:dyDescent="0.35">
      <c r="A1960" t="s">
        <v>6160</v>
      </c>
      <c r="B1960" t="s">
        <v>6161</v>
      </c>
      <c r="C1960" s="5">
        <v>43831.741724537038</v>
      </c>
      <c r="D1960" s="5">
        <f t="shared" si="31"/>
        <v>43831</v>
      </c>
      <c r="E1960" s="8" t="s">
        <v>6162</v>
      </c>
      <c r="F1960" t="s">
        <v>75</v>
      </c>
      <c r="G1960" t="s">
        <v>44</v>
      </c>
      <c r="H1960">
        <v>0</v>
      </c>
      <c r="I1960">
        <v>0</v>
      </c>
      <c r="J1960" t="s">
        <v>56</v>
      </c>
      <c r="K1960" t="s">
        <v>33</v>
      </c>
      <c r="L1960" t="s">
        <v>57</v>
      </c>
      <c r="M1960" t="s">
        <v>58</v>
      </c>
      <c r="N1960" t="s">
        <v>59</v>
      </c>
      <c r="O1960" t="s">
        <v>60</v>
      </c>
      <c r="P1960" t="s">
        <v>50</v>
      </c>
      <c r="Q1960" t="s">
        <v>61</v>
      </c>
      <c r="R1960" t="s">
        <v>40</v>
      </c>
      <c r="S1960">
        <v>61841</v>
      </c>
      <c r="T1960">
        <v>3177</v>
      </c>
      <c r="U1960">
        <v>25315</v>
      </c>
      <c r="V1960">
        <v>143761</v>
      </c>
      <c r="W1960" s="6">
        <v>40202.631284722222</v>
      </c>
      <c r="X1960" t="s">
        <v>6160</v>
      </c>
      <c r="Y1960" t="s">
        <v>24</v>
      </c>
    </row>
    <row r="1961" spans="1:25" ht="72.5" x14ac:dyDescent="0.35">
      <c r="A1961" t="s">
        <v>6163</v>
      </c>
      <c r="B1961" t="s">
        <v>6164</v>
      </c>
      <c r="C1961" s="5">
        <v>43831.689305555556</v>
      </c>
      <c r="D1961" s="5">
        <f t="shared" si="31"/>
        <v>43831</v>
      </c>
      <c r="E1961" s="8" t="s">
        <v>6165</v>
      </c>
      <c r="F1961" t="s">
        <v>75</v>
      </c>
      <c r="G1961" t="s">
        <v>44</v>
      </c>
      <c r="H1961">
        <v>0</v>
      </c>
      <c r="I1961">
        <v>0</v>
      </c>
      <c r="J1961" t="s">
        <v>56</v>
      </c>
      <c r="K1961" t="s">
        <v>33</v>
      </c>
      <c r="L1961" t="s">
        <v>57</v>
      </c>
      <c r="M1961" t="s">
        <v>58</v>
      </c>
      <c r="N1961" t="s">
        <v>59</v>
      </c>
      <c r="O1961" t="s">
        <v>60</v>
      </c>
      <c r="P1961" t="s">
        <v>50</v>
      </c>
      <c r="Q1961" t="s">
        <v>61</v>
      </c>
      <c r="R1961" t="s">
        <v>40</v>
      </c>
      <c r="S1961">
        <v>61841</v>
      </c>
      <c r="T1961">
        <v>3177</v>
      </c>
      <c r="U1961">
        <v>25315</v>
      </c>
      <c r="V1961">
        <v>143761</v>
      </c>
      <c r="W1961" s="6">
        <v>40202.631284722222</v>
      </c>
      <c r="X1961" t="s">
        <v>6163</v>
      </c>
      <c r="Y1961" t="s">
        <v>26</v>
      </c>
    </row>
    <row r="1962" spans="1:25" ht="232" x14ac:dyDescent="0.35">
      <c r="A1962" t="s">
        <v>6166</v>
      </c>
      <c r="B1962" t="s">
        <v>6167</v>
      </c>
      <c r="C1962" s="5">
        <v>43830.942372685182</v>
      </c>
      <c r="D1962" s="5">
        <f t="shared" si="31"/>
        <v>43830</v>
      </c>
      <c r="E1962" s="8" t="s">
        <v>6168</v>
      </c>
      <c r="F1962" t="s">
        <v>75</v>
      </c>
      <c r="G1962" t="s">
        <v>44</v>
      </c>
      <c r="H1962">
        <v>0</v>
      </c>
      <c r="I1962">
        <v>0</v>
      </c>
      <c r="J1962" t="s">
        <v>56</v>
      </c>
      <c r="K1962" t="s">
        <v>33</v>
      </c>
      <c r="L1962" t="s">
        <v>57</v>
      </c>
      <c r="M1962" t="s">
        <v>58</v>
      </c>
      <c r="N1962" t="s">
        <v>59</v>
      </c>
      <c r="O1962" t="s">
        <v>60</v>
      </c>
      <c r="P1962" t="s">
        <v>50</v>
      </c>
      <c r="Q1962" t="s">
        <v>61</v>
      </c>
      <c r="R1962" t="s">
        <v>40</v>
      </c>
      <c r="S1962">
        <v>61841</v>
      </c>
      <c r="T1962">
        <v>3177</v>
      </c>
      <c r="U1962">
        <v>25315</v>
      </c>
      <c r="V1962">
        <v>143761</v>
      </c>
      <c r="W1962" s="6">
        <v>40202.631284722222</v>
      </c>
      <c r="X1962" t="s">
        <v>6166</v>
      </c>
      <c r="Y1962" t="s">
        <v>26</v>
      </c>
    </row>
    <row r="1963" spans="1:25" x14ac:dyDescent="0.35">
      <c r="A1963" t="s">
        <v>6169</v>
      </c>
      <c r="B1963" t="s">
        <v>6170</v>
      </c>
      <c r="C1963" s="5">
        <v>43830.925474537034</v>
      </c>
      <c r="D1963" s="5">
        <f t="shared" si="31"/>
        <v>43830</v>
      </c>
      <c r="E1963" t="s">
        <v>6171</v>
      </c>
      <c r="F1963" t="s">
        <v>75</v>
      </c>
      <c r="G1963" t="s">
        <v>44</v>
      </c>
      <c r="H1963">
        <v>0</v>
      </c>
      <c r="I1963">
        <v>0</v>
      </c>
      <c r="J1963" t="s">
        <v>56</v>
      </c>
      <c r="K1963" t="s">
        <v>33</v>
      </c>
      <c r="L1963" t="s">
        <v>57</v>
      </c>
      <c r="M1963" t="s">
        <v>58</v>
      </c>
      <c r="N1963" t="s">
        <v>59</v>
      </c>
      <c r="O1963" t="s">
        <v>60</v>
      </c>
      <c r="P1963" t="s">
        <v>50</v>
      </c>
      <c r="Q1963" t="s">
        <v>61</v>
      </c>
      <c r="R1963" t="s">
        <v>40</v>
      </c>
      <c r="S1963">
        <v>61841</v>
      </c>
      <c r="T1963">
        <v>3177</v>
      </c>
      <c r="U1963">
        <v>25315</v>
      </c>
      <c r="V1963">
        <v>143761</v>
      </c>
      <c r="W1963" s="6">
        <v>40202.631284722222</v>
      </c>
      <c r="X1963" t="s">
        <v>6169</v>
      </c>
      <c r="Y1963" t="s">
        <v>24</v>
      </c>
    </row>
    <row r="1964" spans="1:25" x14ac:dyDescent="0.35">
      <c r="A1964" t="s">
        <v>6172</v>
      </c>
      <c r="B1964" t="s">
        <v>6173</v>
      </c>
      <c r="C1964" s="5">
        <v>43830.91747685185</v>
      </c>
      <c r="D1964" s="5">
        <f t="shared" si="31"/>
        <v>43830</v>
      </c>
      <c r="E1964" t="s">
        <v>6174</v>
      </c>
      <c r="F1964" t="s">
        <v>75</v>
      </c>
      <c r="G1964" t="s">
        <v>44</v>
      </c>
      <c r="H1964">
        <v>0</v>
      </c>
      <c r="I1964">
        <v>0</v>
      </c>
      <c r="J1964" t="s">
        <v>56</v>
      </c>
      <c r="K1964" t="s">
        <v>33</v>
      </c>
      <c r="L1964" t="s">
        <v>57</v>
      </c>
      <c r="M1964" t="s">
        <v>58</v>
      </c>
      <c r="N1964" t="s">
        <v>59</v>
      </c>
      <c r="O1964" t="s">
        <v>60</v>
      </c>
      <c r="P1964" t="s">
        <v>50</v>
      </c>
      <c r="Q1964" t="s">
        <v>61</v>
      </c>
      <c r="R1964" t="s">
        <v>40</v>
      </c>
      <c r="S1964">
        <v>61841</v>
      </c>
      <c r="T1964">
        <v>3177</v>
      </c>
      <c r="U1964">
        <v>25315</v>
      </c>
      <c r="V1964">
        <v>143761</v>
      </c>
      <c r="W1964" s="6">
        <v>40202.631284722222</v>
      </c>
      <c r="X1964" t="s">
        <v>6172</v>
      </c>
      <c r="Y1964" t="s">
        <v>24</v>
      </c>
    </row>
    <row r="1965" spans="1:25" x14ac:dyDescent="0.35">
      <c r="A1965" t="s">
        <v>6175</v>
      </c>
      <c r="B1965" t="s">
        <v>6176</v>
      </c>
      <c r="C1965" s="5">
        <v>43830.897291666668</v>
      </c>
      <c r="D1965" s="5">
        <f t="shared" si="31"/>
        <v>43830</v>
      </c>
      <c r="E1965" t="s">
        <v>6177</v>
      </c>
      <c r="F1965" t="s">
        <v>30</v>
      </c>
      <c r="G1965" t="s">
        <v>144</v>
      </c>
      <c r="H1965">
        <v>47</v>
      </c>
      <c r="I1965">
        <v>259</v>
      </c>
      <c r="J1965" t="s">
        <v>801</v>
      </c>
      <c r="K1965" t="s">
        <v>33</v>
      </c>
      <c r="L1965" t="s">
        <v>802</v>
      </c>
      <c r="M1965" t="s">
        <v>803</v>
      </c>
      <c r="N1965" t="s">
        <v>804</v>
      </c>
      <c r="O1965" t="s">
        <v>805</v>
      </c>
      <c r="P1965" t="s">
        <v>38</v>
      </c>
      <c r="Q1965" t="s">
        <v>806</v>
      </c>
      <c r="R1965" t="s">
        <v>40</v>
      </c>
      <c r="S1965">
        <v>47087</v>
      </c>
      <c r="T1965">
        <v>8498</v>
      </c>
      <c r="U1965">
        <v>8104</v>
      </c>
      <c r="V1965">
        <v>46227</v>
      </c>
      <c r="W1965" s="6">
        <v>39726.199837962966</v>
      </c>
      <c r="X1965" t="s">
        <v>6175</v>
      </c>
      <c r="Y1965" t="s">
        <v>26</v>
      </c>
    </row>
    <row r="1966" spans="1:25" ht="217.5" x14ac:dyDescent="0.35">
      <c r="A1966" t="s">
        <v>6178</v>
      </c>
      <c r="B1966" t="s">
        <v>6179</v>
      </c>
      <c r="C1966" s="5">
        <v>43830.892442129632</v>
      </c>
      <c r="D1966" s="5">
        <f t="shared" si="31"/>
        <v>43830</v>
      </c>
      <c r="E1966" s="8" t="s">
        <v>6180</v>
      </c>
      <c r="F1966" t="s">
        <v>75</v>
      </c>
      <c r="G1966" t="s">
        <v>44</v>
      </c>
      <c r="H1966">
        <v>0</v>
      </c>
      <c r="I1966">
        <v>0</v>
      </c>
      <c r="J1966" t="s">
        <v>56</v>
      </c>
      <c r="K1966" t="s">
        <v>33</v>
      </c>
      <c r="L1966" t="s">
        <v>57</v>
      </c>
      <c r="M1966" t="s">
        <v>58</v>
      </c>
      <c r="N1966" t="s">
        <v>59</v>
      </c>
      <c r="O1966" t="s">
        <v>60</v>
      </c>
      <c r="P1966" t="s">
        <v>50</v>
      </c>
      <c r="Q1966" t="s">
        <v>61</v>
      </c>
      <c r="R1966" t="s">
        <v>40</v>
      </c>
      <c r="S1966">
        <v>61841</v>
      </c>
      <c r="T1966">
        <v>3177</v>
      </c>
      <c r="U1966">
        <v>25315</v>
      </c>
      <c r="V1966">
        <v>143761</v>
      </c>
      <c r="W1966" s="6">
        <v>40202.631284722222</v>
      </c>
      <c r="X1966" t="s">
        <v>6178</v>
      </c>
      <c r="Y1966" t="s">
        <v>26</v>
      </c>
    </row>
    <row r="1967" spans="1:25" ht="43.5" x14ac:dyDescent="0.35">
      <c r="A1967" t="s">
        <v>6181</v>
      </c>
      <c r="B1967" t="s">
        <v>6182</v>
      </c>
      <c r="C1967" s="5">
        <v>43830.875659722224</v>
      </c>
      <c r="D1967" s="5">
        <f t="shared" si="31"/>
        <v>43830</v>
      </c>
      <c r="E1967" s="8" t="s">
        <v>6183</v>
      </c>
      <c r="F1967" t="s">
        <v>30</v>
      </c>
      <c r="G1967" t="s">
        <v>68</v>
      </c>
      <c r="H1967">
        <v>162</v>
      </c>
      <c r="I1967">
        <v>443</v>
      </c>
      <c r="K1967" t="s">
        <v>33</v>
      </c>
      <c r="L1967" t="s">
        <v>69</v>
      </c>
      <c r="M1967" t="s">
        <v>70</v>
      </c>
      <c r="N1967" t="s">
        <v>70</v>
      </c>
      <c r="P1967" t="s">
        <v>50</v>
      </c>
      <c r="Q1967" t="s">
        <v>71</v>
      </c>
      <c r="R1967" t="s">
        <v>40</v>
      </c>
      <c r="S1967">
        <v>1060595</v>
      </c>
      <c r="T1967">
        <v>817</v>
      </c>
      <c r="U1967">
        <v>16</v>
      </c>
      <c r="V1967">
        <v>435468</v>
      </c>
      <c r="W1967" s="6">
        <v>39824.172893518517</v>
      </c>
      <c r="X1967" t="s">
        <v>6181</v>
      </c>
      <c r="Y1967" t="s">
        <v>24</v>
      </c>
    </row>
    <row r="1968" spans="1:25" ht="203" x14ac:dyDescent="0.35">
      <c r="A1968" t="s">
        <v>6184</v>
      </c>
      <c r="B1968" t="s">
        <v>6185</v>
      </c>
      <c r="C1968" s="5">
        <v>43830.833865740744</v>
      </c>
      <c r="D1968" s="5">
        <f t="shared" si="31"/>
        <v>43830</v>
      </c>
      <c r="E1968" s="8" t="s">
        <v>6186</v>
      </c>
      <c r="F1968" t="s">
        <v>75</v>
      </c>
      <c r="G1968" t="s">
        <v>44</v>
      </c>
      <c r="H1968">
        <v>0</v>
      </c>
      <c r="I1968">
        <v>0</v>
      </c>
      <c r="J1968" t="s">
        <v>56</v>
      </c>
      <c r="K1968" t="s">
        <v>33</v>
      </c>
      <c r="L1968" t="s">
        <v>57</v>
      </c>
      <c r="M1968" t="s">
        <v>58</v>
      </c>
      <c r="N1968" t="s">
        <v>59</v>
      </c>
      <c r="O1968" t="s">
        <v>60</v>
      </c>
      <c r="P1968" t="s">
        <v>50</v>
      </c>
      <c r="Q1968" t="s">
        <v>61</v>
      </c>
      <c r="R1968" t="s">
        <v>40</v>
      </c>
      <c r="S1968">
        <v>61841</v>
      </c>
      <c r="T1968">
        <v>3177</v>
      </c>
      <c r="U1968">
        <v>25315</v>
      </c>
      <c r="V1968">
        <v>143761</v>
      </c>
      <c r="W1968" s="6">
        <v>40202.631284722222</v>
      </c>
      <c r="X1968" t="s">
        <v>6184</v>
      </c>
      <c r="Y1968" t="s">
        <v>26</v>
      </c>
    </row>
    <row r="1969" spans="1:25" ht="217.5" x14ac:dyDescent="0.35">
      <c r="A1969" t="s">
        <v>6187</v>
      </c>
      <c r="B1969" t="s">
        <v>6188</v>
      </c>
      <c r="C1969" s="5">
        <v>43830.620300925926</v>
      </c>
      <c r="D1969" s="5">
        <f t="shared" si="31"/>
        <v>43830</v>
      </c>
      <c r="E1969" s="8" t="s">
        <v>6189</v>
      </c>
      <c r="F1969" t="s">
        <v>75</v>
      </c>
      <c r="G1969" t="s">
        <v>144</v>
      </c>
      <c r="H1969">
        <v>0</v>
      </c>
      <c r="I1969">
        <v>0</v>
      </c>
      <c r="J1969" t="s">
        <v>419</v>
      </c>
      <c r="K1969" t="s">
        <v>33</v>
      </c>
      <c r="L1969" t="s">
        <v>420</v>
      </c>
      <c r="M1969" t="s">
        <v>421</v>
      </c>
      <c r="N1969" t="s">
        <v>422</v>
      </c>
      <c r="O1969" t="s">
        <v>423</v>
      </c>
      <c r="P1969" t="s">
        <v>50</v>
      </c>
      <c r="Q1969" t="s">
        <v>424</v>
      </c>
      <c r="R1969" t="s">
        <v>40</v>
      </c>
      <c r="S1969">
        <v>40259</v>
      </c>
      <c r="T1969">
        <v>2445</v>
      </c>
      <c r="U1969">
        <v>1703</v>
      </c>
      <c r="V1969">
        <v>164752</v>
      </c>
      <c r="W1969" s="6">
        <v>39927.606261574074</v>
      </c>
      <c r="X1969" t="s">
        <v>6187</v>
      </c>
      <c r="Y1969" t="s">
        <v>26</v>
      </c>
    </row>
    <row r="1970" spans="1:25" x14ac:dyDescent="0.35">
      <c r="A1970" t="s">
        <v>6190</v>
      </c>
      <c r="B1970" t="s">
        <v>6191</v>
      </c>
      <c r="C1970" s="5">
        <v>43830.552546296298</v>
      </c>
      <c r="D1970" s="5">
        <f t="shared" si="31"/>
        <v>43830</v>
      </c>
      <c r="E1970" t="s">
        <v>6192</v>
      </c>
      <c r="F1970" t="s">
        <v>30</v>
      </c>
      <c r="G1970" t="s">
        <v>68</v>
      </c>
      <c r="H1970">
        <v>27</v>
      </c>
      <c r="I1970">
        <v>63</v>
      </c>
      <c r="K1970" t="s">
        <v>33</v>
      </c>
      <c r="L1970" t="s">
        <v>69</v>
      </c>
      <c r="M1970" t="s">
        <v>70</v>
      </c>
      <c r="N1970" t="s">
        <v>70</v>
      </c>
      <c r="P1970" t="s">
        <v>50</v>
      </c>
      <c r="Q1970" t="s">
        <v>71</v>
      </c>
      <c r="R1970" t="s">
        <v>40</v>
      </c>
      <c r="S1970">
        <v>1060595</v>
      </c>
      <c r="T1970">
        <v>817</v>
      </c>
      <c r="U1970">
        <v>16</v>
      </c>
      <c r="V1970">
        <v>435468</v>
      </c>
      <c r="W1970" s="6">
        <v>39824.172893518517</v>
      </c>
      <c r="X1970" t="s">
        <v>6190</v>
      </c>
      <c r="Y1970" t="s">
        <v>26</v>
      </c>
    </row>
    <row r="1971" spans="1:25" ht="159.5" x14ac:dyDescent="0.35">
      <c r="A1971" t="s">
        <v>6193</v>
      </c>
      <c r="B1971" t="s">
        <v>6194</v>
      </c>
      <c r="C1971" s="5">
        <v>43830.210659722223</v>
      </c>
      <c r="D1971" s="5">
        <f t="shared" si="31"/>
        <v>43830</v>
      </c>
      <c r="E1971" s="8" t="s">
        <v>6195</v>
      </c>
      <c r="F1971" t="s">
        <v>75</v>
      </c>
      <c r="G1971" t="s">
        <v>44</v>
      </c>
      <c r="H1971">
        <v>0</v>
      </c>
      <c r="I1971">
        <v>0</v>
      </c>
      <c r="J1971" t="s">
        <v>56</v>
      </c>
      <c r="K1971" t="s">
        <v>33</v>
      </c>
      <c r="L1971" t="s">
        <v>57</v>
      </c>
      <c r="M1971" t="s">
        <v>58</v>
      </c>
      <c r="N1971" t="s">
        <v>59</v>
      </c>
      <c r="O1971" t="s">
        <v>60</v>
      </c>
      <c r="P1971" t="s">
        <v>50</v>
      </c>
      <c r="Q1971" t="s">
        <v>61</v>
      </c>
      <c r="R1971" t="s">
        <v>40</v>
      </c>
      <c r="S1971">
        <v>61841</v>
      </c>
      <c r="T1971">
        <v>3177</v>
      </c>
      <c r="U1971">
        <v>25315</v>
      </c>
      <c r="V1971">
        <v>143761</v>
      </c>
      <c r="W1971" s="6">
        <v>40202.631284722222</v>
      </c>
      <c r="X1971" t="s">
        <v>6193</v>
      </c>
      <c r="Y1971" t="s">
        <v>26</v>
      </c>
    </row>
    <row r="1972" spans="1:25" ht="87" x14ac:dyDescent="0.35">
      <c r="A1972" t="s">
        <v>6196</v>
      </c>
      <c r="B1972" t="s">
        <v>6197</v>
      </c>
      <c r="C1972" s="5">
        <v>43830.161469907405</v>
      </c>
      <c r="D1972" s="5">
        <f t="shared" si="31"/>
        <v>43830</v>
      </c>
      <c r="E1972" s="8" t="s">
        <v>6198</v>
      </c>
      <c r="F1972" t="s">
        <v>30</v>
      </c>
      <c r="G1972" t="s">
        <v>31</v>
      </c>
      <c r="H1972">
        <v>23</v>
      </c>
      <c r="I1972">
        <v>37</v>
      </c>
      <c r="J1972" t="s">
        <v>32</v>
      </c>
      <c r="K1972" t="s">
        <v>33</v>
      </c>
      <c r="L1972" t="s">
        <v>34</v>
      </c>
      <c r="M1972" t="s">
        <v>35</v>
      </c>
      <c r="N1972" t="s">
        <v>36</v>
      </c>
      <c r="O1972" t="s">
        <v>37</v>
      </c>
      <c r="P1972" t="s">
        <v>38</v>
      </c>
      <c r="Q1972" t="s">
        <v>39</v>
      </c>
      <c r="R1972" t="s">
        <v>40</v>
      </c>
      <c r="S1972">
        <v>7483989</v>
      </c>
      <c r="T1972">
        <v>1347</v>
      </c>
      <c r="U1972">
        <v>2007</v>
      </c>
      <c r="V1972">
        <v>709880</v>
      </c>
      <c r="W1972" s="6">
        <v>39926.837002314816</v>
      </c>
      <c r="X1972" t="s">
        <v>6196</v>
      </c>
      <c r="Y1972" t="s">
        <v>26</v>
      </c>
    </row>
    <row r="1973" spans="1:25" x14ac:dyDescent="0.35">
      <c r="A1973" t="s">
        <v>6199</v>
      </c>
      <c r="B1973" t="s">
        <v>6200</v>
      </c>
      <c r="C1973" s="5">
        <v>43830.108240740738</v>
      </c>
      <c r="D1973" s="5">
        <f t="shared" si="31"/>
        <v>43830</v>
      </c>
      <c r="E1973" t="s">
        <v>6201</v>
      </c>
      <c r="F1973" t="s">
        <v>30</v>
      </c>
      <c r="G1973" t="s">
        <v>31</v>
      </c>
      <c r="H1973">
        <v>11</v>
      </c>
      <c r="I1973">
        <v>27</v>
      </c>
      <c r="J1973" t="s">
        <v>32</v>
      </c>
      <c r="K1973" t="s">
        <v>33</v>
      </c>
      <c r="L1973" t="s">
        <v>34</v>
      </c>
      <c r="M1973" t="s">
        <v>35</v>
      </c>
      <c r="N1973" t="s">
        <v>36</v>
      </c>
      <c r="O1973" t="s">
        <v>37</v>
      </c>
      <c r="P1973" t="s">
        <v>38</v>
      </c>
      <c r="Q1973" t="s">
        <v>39</v>
      </c>
      <c r="R1973" t="s">
        <v>40</v>
      </c>
      <c r="S1973">
        <v>7483989</v>
      </c>
      <c r="T1973">
        <v>1347</v>
      </c>
      <c r="U1973">
        <v>2007</v>
      </c>
      <c r="V1973">
        <v>709880</v>
      </c>
      <c r="W1973" s="6">
        <v>39926.837002314816</v>
      </c>
      <c r="X1973" t="s">
        <v>6199</v>
      </c>
      <c r="Y1973" t="s">
        <v>26</v>
      </c>
    </row>
    <row r="1974" spans="1:25" x14ac:dyDescent="0.35">
      <c r="A1974" t="s">
        <v>6202</v>
      </c>
      <c r="B1974" t="s">
        <v>6203</v>
      </c>
      <c r="C1974" s="5">
        <v>43829.969571759262</v>
      </c>
      <c r="D1974" s="5">
        <f t="shared" si="31"/>
        <v>43829</v>
      </c>
      <c r="E1974" t="s">
        <v>6204</v>
      </c>
      <c r="F1974" t="s">
        <v>30</v>
      </c>
      <c r="G1974" t="s">
        <v>144</v>
      </c>
      <c r="H1974">
        <v>1</v>
      </c>
      <c r="I1974">
        <v>8</v>
      </c>
      <c r="J1974" t="s">
        <v>95</v>
      </c>
      <c r="K1974" t="s">
        <v>33</v>
      </c>
      <c r="L1974" t="s">
        <v>96</v>
      </c>
      <c r="M1974" t="s">
        <v>97</v>
      </c>
      <c r="N1974" t="s">
        <v>98</v>
      </c>
      <c r="O1974" t="s">
        <v>99</v>
      </c>
      <c r="P1974" t="s">
        <v>50</v>
      </c>
      <c r="Q1974" t="s">
        <v>100</v>
      </c>
      <c r="R1974" t="s">
        <v>40</v>
      </c>
      <c r="S1974">
        <v>129288</v>
      </c>
      <c r="T1974">
        <v>761</v>
      </c>
      <c r="U1974">
        <v>1619</v>
      </c>
      <c r="V1974">
        <v>38337</v>
      </c>
      <c r="W1974" s="6">
        <v>39906.599074074074</v>
      </c>
      <c r="X1974" t="s">
        <v>6202</v>
      </c>
      <c r="Y1974" t="s">
        <v>26</v>
      </c>
    </row>
    <row r="1975" spans="1:25" x14ac:dyDescent="0.35">
      <c r="A1975" t="s">
        <v>6205</v>
      </c>
      <c r="B1975" t="s">
        <v>6206</v>
      </c>
      <c r="C1975" s="5">
        <v>43829.858043981483</v>
      </c>
      <c r="D1975" s="5">
        <f t="shared" si="31"/>
        <v>43829</v>
      </c>
      <c r="E1975" t="s">
        <v>6207</v>
      </c>
      <c r="F1975" t="s">
        <v>30</v>
      </c>
      <c r="G1975" t="s">
        <v>31</v>
      </c>
      <c r="H1975">
        <v>6</v>
      </c>
      <c r="I1975">
        <v>17</v>
      </c>
      <c r="J1975" t="s">
        <v>32</v>
      </c>
      <c r="K1975" t="s">
        <v>33</v>
      </c>
      <c r="L1975" t="s">
        <v>34</v>
      </c>
      <c r="M1975" t="s">
        <v>35</v>
      </c>
      <c r="N1975" t="s">
        <v>36</v>
      </c>
      <c r="O1975" t="s">
        <v>37</v>
      </c>
      <c r="P1975" t="s">
        <v>38</v>
      </c>
      <c r="Q1975" t="s">
        <v>39</v>
      </c>
      <c r="R1975" t="s">
        <v>40</v>
      </c>
      <c r="S1975">
        <v>7483989</v>
      </c>
      <c r="T1975">
        <v>1347</v>
      </c>
      <c r="U1975">
        <v>2007</v>
      </c>
      <c r="V1975">
        <v>709880</v>
      </c>
      <c r="W1975" s="6">
        <v>39926.837002314816</v>
      </c>
      <c r="X1975" t="s">
        <v>6205</v>
      </c>
      <c r="Y1975" t="s">
        <v>26</v>
      </c>
    </row>
    <row r="1976" spans="1:25" x14ac:dyDescent="0.35">
      <c r="A1976" t="s">
        <v>6208</v>
      </c>
      <c r="B1976" t="s">
        <v>6209</v>
      </c>
      <c r="C1976" s="5">
        <v>43829.759074074071</v>
      </c>
      <c r="D1976" s="5">
        <f t="shared" si="31"/>
        <v>43829</v>
      </c>
      <c r="E1976" t="s">
        <v>6210</v>
      </c>
      <c r="F1976" t="s">
        <v>30</v>
      </c>
      <c r="G1976" t="s">
        <v>31</v>
      </c>
      <c r="H1976">
        <v>5</v>
      </c>
      <c r="I1976">
        <v>13</v>
      </c>
      <c r="J1976" t="s">
        <v>32</v>
      </c>
      <c r="K1976" t="s">
        <v>33</v>
      </c>
      <c r="L1976" t="s">
        <v>34</v>
      </c>
      <c r="M1976" t="s">
        <v>35</v>
      </c>
      <c r="N1976" t="s">
        <v>36</v>
      </c>
      <c r="O1976" t="s">
        <v>37</v>
      </c>
      <c r="P1976" t="s">
        <v>38</v>
      </c>
      <c r="Q1976" t="s">
        <v>39</v>
      </c>
      <c r="R1976" t="s">
        <v>40</v>
      </c>
      <c r="S1976">
        <v>7483989</v>
      </c>
      <c r="T1976">
        <v>1347</v>
      </c>
      <c r="U1976">
        <v>2007</v>
      </c>
      <c r="V1976">
        <v>709880</v>
      </c>
      <c r="W1976" s="6">
        <v>39926.837002314816</v>
      </c>
      <c r="X1976" t="s">
        <v>6208</v>
      </c>
      <c r="Y1976" t="s">
        <v>26</v>
      </c>
    </row>
    <row r="1977" spans="1:25" x14ac:dyDescent="0.35">
      <c r="A1977" t="s">
        <v>6211</v>
      </c>
      <c r="B1977" t="s">
        <v>6212</v>
      </c>
      <c r="C1977" s="5">
        <v>43829.651064814818</v>
      </c>
      <c r="D1977" s="5">
        <f t="shared" si="31"/>
        <v>43829</v>
      </c>
      <c r="E1977" t="s">
        <v>6213</v>
      </c>
      <c r="F1977" t="s">
        <v>30</v>
      </c>
      <c r="G1977" t="s">
        <v>31</v>
      </c>
      <c r="H1977">
        <v>10</v>
      </c>
      <c r="I1977">
        <v>21</v>
      </c>
      <c r="J1977" t="s">
        <v>32</v>
      </c>
      <c r="K1977" t="s">
        <v>33</v>
      </c>
      <c r="L1977" t="s">
        <v>34</v>
      </c>
      <c r="M1977" t="s">
        <v>35</v>
      </c>
      <c r="N1977" t="s">
        <v>36</v>
      </c>
      <c r="O1977" t="s">
        <v>37</v>
      </c>
      <c r="P1977" t="s">
        <v>38</v>
      </c>
      <c r="Q1977" t="s">
        <v>39</v>
      </c>
      <c r="R1977" t="s">
        <v>40</v>
      </c>
      <c r="S1977">
        <v>7483989</v>
      </c>
      <c r="T1977">
        <v>1347</v>
      </c>
      <c r="U1977">
        <v>2007</v>
      </c>
      <c r="V1977">
        <v>709880</v>
      </c>
      <c r="W1977" s="6">
        <v>39926.837002314816</v>
      </c>
      <c r="X1977" t="s">
        <v>6211</v>
      </c>
      <c r="Y1977" t="s">
        <v>26</v>
      </c>
    </row>
    <row r="1978" spans="1:25" ht="87" x14ac:dyDescent="0.35">
      <c r="A1978" t="s">
        <v>6214</v>
      </c>
      <c r="B1978" t="s">
        <v>6215</v>
      </c>
      <c r="C1978" s="5">
        <v>43829.149583333332</v>
      </c>
      <c r="D1978" s="5">
        <f t="shared" si="31"/>
        <v>43829</v>
      </c>
      <c r="E1978" s="8" t="s">
        <v>6216</v>
      </c>
      <c r="F1978" t="s">
        <v>30</v>
      </c>
      <c r="G1978" t="s">
        <v>31</v>
      </c>
      <c r="H1978">
        <v>10</v>
      </c>
      <c r="I1978">
        <v>18</v>
      </c>
      <c r="J1978" t="s">
        <v>32</v>
      </c>
      <c r="K1978" t="s">
        <v>33</v>
      </c>
      <c r="L1978" t="s">
        <v>34</v>
      </c>
      <c r="M1978" t="s">
        <v>35</v>
      </c>
      <c r="N1978" t="s">
        <v>36</v>
      </c>
      <c r="O1978" t="s">
        <v>37</v>
      </c>
      <c r="P1978" t="s">
        <v>38</v>
      </c>
      <c r="Q1978" t="s">
        <v>39</v>
      </c>
      <c r="R1978" t="s">
        <v>40</v>
      </c>
      <c r="S1978">
        <v>7483989</v>
      </c>
      <c r="T1978">
        <v>1347</v>
      </c>
      <c r="U1978">
        <v>2007</v>
      </c>
      <c r="V1978">
        <v>709880</v>
      </c>
      <c r="W1978" s="6">
        <v>39926.837002314816</v>
      </c>
      <c r="X1978" t="s">
        <v>6214</v>
      </c>
      <c r="Y1978" t="s">
        <v>26</v>
      </c>
    </row>
    <row r="1979" spans="1:25" ht="232" x14ac:dyDescent="0.35">
      <c r="A1979" t="s">
        <v>6217</v>
      </c>
      <c r="B1979" t="s">
        <v>6218</v>
      </c>
      <c r="C1979" s="5">
        <v>43829.137349537035</v>
      </c>
      <c r="D1979" s="5">
        <f t="shared" si="31"/>
        <v>43829</v>
      </c>
      <c r="E1979" s="8" t="s">
        <v>6219</v>
      </c>
      <c r="F1979" t="s">
        <v>75</v>
      </c>
      <c r="G1979" t="s">
        <v>44</v>
      </c>
      <c r="H1979">
        <v>0</v>
      </c>
      <c r="I1979">
        <v>0</v>
      </c>
      <c r="J1979" t="s">
        <v>56</v>
      </c>
      <c r="K1979" t="s">
        <v>33</v>
      </c>
      <c r="L1979" t="s">
        <v>57</v>
      </c>
      <c r="M1979" t="s">
        <v>58</v>
      </c>
      <c r="N1979" t="s">
        <v>59</v>
      </c>
      <c r="O1979" t="s">
        <v>60</v>
      </c>
      <c r="P1979" t="s">
        <v>50</v>
      </c>
      <c r="Q1979" t="s">
        <v>61</v>
      </c>
      <c r="R1979" t="s">
        <v>40</v>
      </c>
      <c r="S1979">
        <v>61841</v>
      </c>
      <c r="T1979">
        <v>3177</v>
      </c>
      <c r="U1979">
        <v>25315</v>
      </c>
      <c r="V1979">
        <v>143761</v>
      </c>
      <c r="W1979" s="6">
        <v>40202.631284722222</v>
      </c>
      <c r="X1979" t="s">
        <v>6217</v>
      </c>
      <c r="Y1979" t="s">
        <v>26</v>
      </c>
    </row>
    <row r="1980" spans="1:25" x14ac:dyDescent="0.35">
      <c r="A1980" t="s">
        <v>6220</v>
      </c>
      <c r="B1980" t="s">
        <v>6221</v>
      </c>
      <c r="C1980" s="5">
        <v>43826.635555555556</v>
      </c>
      <c r="D1980" s="5">
        <f t="shared" si="31"/>
        <v>43826</v>
      </c>
      <c r="E1980" t="s">
        <v>6222</v>
      </c>
      <c r="F1980" t="s">
        <v>30</v>
      </c>
      <c r="G1980" t="s">
        <v>68</v>
      </c>
      <c r="H1980">
        <v>26</v>
      </c>
      <c r="I1980">
        <v>72</v>
      </c>
      <c r="K1980" t="s">
        <v>33</v>
      </c>
      <c r="L1980" t="s">
        <v>69</v>
      </c>
      <c r="M1980" t="s">
        <v>70</v>
      </c>
      <c r="N1980" t="s">
        <v>70</v>
      </c>
      <c r="P1980" t="s">
        <v>50</v>
      </c>
      <c r="Q1980" t="s">
        <v>71</v>
      </c>
      <c r="R1980" t="s">
        <v>40</v>
      </c>
      <c r="S1980">
        <v>1060595</v>
      </c>
      <c r="T1980">
        <v>817</v>
      </c>
      <c r="U1980">
        <v>16</v>
      </c>
      <c r="V1980">
        <v>435468</v>
      </c>
      <c r="W1980" s="6">
        <v>39824.172893518517</v>
      </c>
      <c r="X1980" t="s">
        <v>6220</v>
      </c>
      <c r="Y1980" t="s">
        <v>26</v>
      </c>
    </row>
    <row r="1981" spans="1:25" x14ac:dyDescent="0.35">
      <c r="A1981" t="s">
        <v>6223</v>
      </c>
      <c r="B1981" t="s">
        <v>6224</v>
      </c>
      <c r="C1981" s="5">
        <v>43826.600706018522</v>
      </c>
      <c r="D1981" s="5">
        <f t="shared" si="31"/>
        <v>43826</v>
      </c>
      <c r="E1981" t="s">
        <v>6225</v>
      </c>
      <c r="F1981" t="s">
        <v>30</v>
      </c>
      <c r="G1981" t="s">
        <v>401</v>
      </c>
      <c r="H1981">
        <v>23</v>
      </c>
      <c r="I1981">
        <v>46</v>
      </c>
      <c r="K1981" t="s">
        <v>33</v>
      </c>
      <c r="L1981" t="s">
        <v>69</v>
      </c>
      <c r="M1981" t="s">
        <v>70</v>
      </c>
      <c r="N1981" t="s">
        <v>70</v>
      </c>
      <c r="P1981" t="s">
        <v>50</v>
      </c>
      <c r="Q1981" t="s">
        <v>71</v>
      </c>
      <c r="R1981" t="s">
        <v>40</v>
      </c>
      <c r="S1981">
        <v>1060595</v>
      </c>
      <c r="T1981">
        <v>817</v>
      </c>
      <c r="U1981">
        <v>16</v>
      </c>
      <c r="V1981">
        <v>435468</v>
      </c>
      <c r="W1981" s="6">
        <v>39824.172893518517</v>
      </c>
      <c r="X1981" t="s">
        <v>6223</v>
      </c>
      <c r="Y1981" t="s">
        <v>24</v>
      </c>
    </row>
    <row r="1982" spans="1:25" x14ac:dyDescent="0.35">
      <c r="A1982" t="s">
        <v>6226</v>
      </c>
      <c r="B1982" t="s">
        <v>6227</v>
      </c>
      <c r="C1982" s="5">
        <v>43826.581111111111</v>
      </c>
      <c r="D1982" s="5">
        <f t="shared" si="31"/>
        <v>43826</v>
      </c>
      <c r="E1982" t="s">
        <v>6228</v>
      </c>
      <c r="F1982" t="s">
        <v>75</v>
      </c>
      <c r="G1982" t="s">
        <v>144</v>
      </c>
      <c r="H1982">
        <v>0</v>
      </c>
      <c r="I1982">
        <v>0</v>
      </c>
      <c r="J1982" t="s">
        <v>95</v>
      </c>
      <c r="K1982" t="s">
        <v>33</v>
      </c>
      <c r="L1982" t="s">
        <v>96</v>
      </c>
      <c r="M1982" t="s">
        <v>97</v>
      </c>
      <c r="N1982" t="s">
        <v>98</v>
      </c>
      <c r="O1982" t="s">
        <v>99</v>
      </c>
      <c r="P1982" t="s">
        <v>50</v>
      </c>
      <c r="Q1982" t="s">
        <v>100</v>
      </c>
      <c r="R1982" t="s">
        <v>40</v>
      </c>
      <c r="S1982">
        <v>129288</v>
      </c>
      <c r="T1982">
        <v>761</v>
      </c>
      <c r="U1982">
        <v>1619</v>
      </c>
      <c r="V1982">
        <v>38337</v>
      </c>
      <c r="W1982" s="6">
        <v>39906.599074074074</v>
      </c>
      <c r="X1982" t="s">
        <v>6226</v>
      </c>
      <c r="Y1982" t="s">
        <v>26</v>
      </c>
    </row>
    <row r="1983" spans="1:25" x14ac:dyDescent="0.35">
      <c r="A1983" t="s">
        <v>6229</v>
      </c>
      <c r="B1983" t="s">
        <v>6230</v>
      </c>
      <c r="C1983" s="5">
        <v>43826.558055555557</v>
      </c>
      <c r="D1983" s="5">
        <f t="shared" si="31"/>
        <v>43826</v>
      </c>
      <c r="E1983" t="s">
        <v>6231</v>
      </c>
      <c r="F1983" t="s">
        <v>30</v>
      </c>
      <c r="G1983" t="s">
        <v>144</v>
      </c>
      <c r="H1983">
        <v>7</v>
      </c>
      <c r="I1983">
        <v>13</v>
      </c>
      <c r="J1983" t="s">
        <v>95</v>
      </c>
      <c r="K1983" t="s">
        <v>33</v>
      </c>
      <c r="L1983" t="s">
        <v>96</v>
      </c>
      <c r="M1983" t="s">
        <v>97</v>
      </c>
      <c r="N1983" t="s">
        <v>98</v>
      </c>
      <c r="O1983" t="s">
        <v>99</v>
      </c>
      <c r="P1983" t="s">
        <v>50</v>
      </c>
      <c r="Q1983" t="s">
        <v>100</v>
      </c>
      <c r="R1983" t="s">
        <v>40</v>
      </c>
      <c r="S1983">
        <v>129288</v>
      </c>
      <c r="T1983">
        <v>761</v>
      </c>
      <c r="U1983">
        <v>1619</v>
      </c>
      <c r="V1983">
        <v>38337</v>
      </c>
      <c r="W1983" s="6">
        <v>39906.599074074074</v>
      </c>
      <c r="X1983" t="s">
        <v>6229</v>
      </c>
      <c r="Y1983" t="s">
        <v>26</v>
      </c>
    </row>
    <row r="1984" spans="1:25" x14ac:dyDescent="0.35">
      <c r="A1984" t="s">
        <v>6232</v>
      </c>
      <c r="B1984" t="s">
        <v>6233</v>
      </c>
      <c r="C1984" s="5">
        <v>43826.078773148147</v>
      </c>
      <c r="D1984" s="5">
        <f t="shared" si="31"/>
        <v>43826</v>
      </c>
      <c r="E1984" t="s">
        <v>6234</v>
      </c>
      <c r="F1984" t="s">
        <v>30</v>
      </c>
      <c r="G1984" t="s">
        <v>68</v>
      </c>
      <c r="H1984">
        <v>125</v>
      </c>
      <c r="I1984">
        <v>291</v>
      </c>
      <c r="K1984" t="s">
        <v>33</v>
      </c>
      <c r="L1984" t="s">
        <v>69</v>
      </c>
      <c r="M1984" t="s">
        <v>70</v>
      </c>
      <c r="N1984" t="s">
        <v>70</v>
      </c>
      <c r="P1984" t="s">
        <v>50</v>
      </c>
      <c r="Q1984" t="s">
        <v>71</v>
      </c>
      <c r="R1984" t="s">
        <v>40</v>
      </c>
      <c r="S1984">
        <v>1060595</v>
      </c>
      <c r="T1984">
        <v>817</v>
      </c>
      <c r="U1984">
        <v>16</v>
      </c>
      <c r="V1984">
        <v>435468</v>
      </c>
      <c r="W1984" s="6">
        <v>39824.172893518517</v>
      </c>
      <c r="X1984" t="s">
        <v>6232</v>
      </c>
      <c r="Y1984" t="s">
        <v>26</v>
      </c>
    </row>
    <row r="1985" spans="1:25" x14ac:dyDescent="0.35">
      <c r="A1985" t="s">
        <v>6235</v>
      </c>
      <c r="B1985" t="s">
        <v>6236</v>
      </c>
      <c r="C1985" s="5">
        <v>43825.716724537036</v>
      </c>
      <c r="D1985" s="5">
        <f t="shared" si="31"/>
        <v>43825</v>
      </c>
      <c r="E1985" t="s">
        <v>6237</v>
      </c>
      <c r="F1985" t="s">
        <v>30</v>
      </c>
      <c r="G1985" t="s">
        <v>144</v>
      </c>
      <c r="H1985">
        <v>24</v>
      </c>
      <c r="I1985">
        <v>29</v>
      </c>
      <c r="J1985" t="s">
        <v>95</v>
      </c>
      <c r="K1985" t="s">
        <v>33</v>
      </c>
      <c r="L1985" t="s">
        <v>96</v>
      </c>
      <c r="M1985" t="s">
        <v>97</v>
      </c>
      <c r="N1985" t="s">
        <v>98</v>
      </c>
      <c r="O1985" t="s">
        <v>99</v>
      </c>
      <c r="P1985" t="s">
        <v>50</v>
      </c>
      <c r="Q1985" t="s">
        <v>100</v>
      </c>
      <c r="R1985" t="s">
        <v>40</v>
      </c>
      <c r="S1985">
        <v>129288</v>
      </c>
      <c r="T1985">
        <v>761</v>
      </c>
      <c r="U1985">
        <v>1619</v>
      </c>
      <c r="V1985">
        <v>38337</v>
      </c>
      <c r="W1985" s="6">
        <v>39906.599074074074</v>
      </c>
      <c r="X1985" t="s">
        <v>6235</v>
      </c>
      <c r="Y1985" t="s">
        <v>26</v>
      </c>
    </row>
    <row r="1986" spans="1:25" x14ac:dyDescent="0.35">
      <c r="A1986" t="s">
        <v>6238</v>
      </c>
      <c r="B1986" t="s">
        <v>6239</v>
      </c>
      <c r="C1986" s="5">
        <v>43825.646979166668</v>
      </c>
      <c r="D1986" s="5">
        <f t="shared" si="31"/>
        <v>43825</v>
      </c>
      <c r="E1986" t="s">
        <v>6240</v>
      </c>
      <c r="F1986" t="s">
        <v>30</v>
      </c>
      <c r="G1986" t="s">
        <v>68</v>
      </c>
      <c r="H1986">
        <v>4</v>
      </c>
      <c r="I1986">
        <v>24</v>
      </c>
      <c r="J1986" t="s">
        <v>95</v>
      </c>
      <c r="K1986" t="s">
        <v>33</v>
      </c>
      <c r="L1986" t="s">
        <v>96</v>
      </c>
      <c r="M1986" t="s">
        <v>97</v>
      </c>
      <c r="N1986" t="s">
        <v>98</v>
      </c>
      <c r="O1986" t="s">
        <v>99</v>
      </c>
      <c r="P1986" t="s">
        <v>50</v>
      </c>
      <c r="Q1986" t="s">
        <v>100</v>
      </c>
      <c r="R1986" t="s">
        <v>40</v>
      </c>
      <c r="S1986">
        <v>129288</v>
      </c>
      <c r="T1986">
        <v>761</v>
      </c>
      <c r="U1986">
        <v>1619</v>
      </c>
      <c r="V1986">
        <v>38337</v>
      </c>
      <c r="W1986" s="6">
        <v>39906.599074074074</v>
      </c>
      <c r="X1986" t="s">
        <v>6238</v>
      </c>
      <c r="Y1986" t="s">
        <v>24</v>
      </c>
    </row>
    <row r="1987" spans="1:25" x14ac:dyDescent="0.35">
      <c r="A1987" t="s">
        <v>6241</v>
      </c>
      <c r="B1987" t="s">
        <v>6242</v>
      </c>
      <c r="C1987" s="5">
        <v>43823.767372685186</v>
      </c>
      <c r="D1987" s="5">
        <f t="shared" si="31"/>
        <v>43823</v>
      </c>
      <c r="E1987" t="s">
        <v>6243</v>
      </c>
      <c r="F1987" t="s">
        <v>30</v>
      </c>
      <c r="G1987" t="s">
        <v>401</v>
      </c>
      <c r="H1987">
        <v>16</v>
      </c>
      <c r="I1987">
        <v>44</v>
      </c>
      <c r="K1987" t="s">
        <v>33</v>
      </c>
      <c r="L1987" t="s">
        <v>69</v>
      </c>
      <c r="M1987" t="s">
        <v>70</v>
      </c>
      <c r="N1987" t="s">
        <v>70</v>
      </c>
      <c r="P1987" t="s">
        <v>50</v>
      </c>
      <c r="Q1987" t="s">
        <v>71</v>
      </c>
      <c r="R1987" t="s">
        <v>40</v>
      </c>
      <c r="S1987">
        <v>1060595</v>
      </c>
      <c r="T1987">
        <v>817</v>
      </c>
      <c r="U1987">
        <v>16</v>
      </c>
      <c r="V1987">
        <v>435468</v>
      </c>
      <c r="W1987" s="6">
        <v>39824.172893518517</v>
      </c>
      <c r="X1987" t="s">
        <v>6241</v>
      </c>
      <c r="Y1987" t="s">
        <v>26</v>
      </c>
    </row>
    <row r="1988" spans="1:25" ht="58" x14ac:dyDescent="0.35">
      <c r="A1988" t="s">
        <v>6244</v>
      </c>
      <c r="B1988" t="s">
        <v>6245</v>
      </c>
      <c r="C1988" s="5">
        <v>43823.614918981482</v>
      </c>
      <c r="D1988" s="5">
        <f t="shared" si="31"/>
        <v>43823</v>
      </c>
      <c r="E1988" s="8" t="s">
        <v>6246</v>
      </c>
      <c r="F1988" t="s">
        <v>30</v>
      </c>
      <c r="G1988" t="s">
        <v>31</v>
      </c>
      <c r="H1988">
        <v>26</v>
      </c>
      <c r="I1988">
        <v>118</v>
      </c>
      <c r="J1988" t="s">
        <v>32</v>
      </c>
      <c r="K1988" t="s">
        <v>33</v>
      </c>
      <c r="L1988" t="s">
        <v>34</v>
      </c>
      <c r="M1988" t="s">
        <v>35</v>
      </c>
      <c r="N1988" t="s">
        <v>36</v>
      </c>
      <c r="O1988" t="s">
        <v>37</v>
      </c>
      <c r="P1988" t="s">
        <v>38</v>
      </c>
      <c r="Q1988" t="s">
        <v>39</v>
      </c>
      <c r="R1988" t="s">
        <v>40</v>
      </c>
      <c r="S1988">
        <v>7483989</v>
      </c>
      <c r="T1988">
        <v>1347</v>
      </c>
      <c r="U1988">
        <v>2007</v>
      </c>
      <c r="V1988">
        <v>709880</v>
      </c>
      <c r="W1988" s="6">
        <v>39926.837002314816</v>
      </c>
      <c r="X1988" t="s">
        <v>6244</v>
      </c>
      <c r="Y1988" t="s">
        <v>26</v>
      </c>
    </row>
    <row r="1989" spans="1:25" x14ac:dyDescent="0.35">
      <c r="A1989" t="s">
        <v>6247</v>
      </c>
      <c r="B1989" t="s">
        <v>6248</v>
      </c>
      <c r="C1989" s="5">
        <v>43823.561643518522</v>
      </c>
      <c r="D1989" s="5">
        <f t="shared" si="31"/>
        <v>43823</v>
      </c>
      <c r="E1989" t="s">
        <v>6249</v>
      </c>
      <c r="F1989" t="s">
        <v>30</v>
      </c>
      <c r="G1989" t="s">
        <v>68</v>
      </c>
      <c r="H1989">
        <v>7</v>
      </c>
      <c r="I1989">
        <v>12</v>
      </c>
      <c r="J1989" t="s">
        <v>95</v>
      </c>
      <c r="K1989" t="s">
        <v>33</v>
      </c>
      <c r="L1989" t="s">
        <v>96</v>
      </c>
      <c r="M1989" t="s">
        <v>97</v>
      </c>
      <c r="N1989" t="s">
        <v>98</v>
      </c>
      <c r="O1989" t="s">
        <v>99</v>
      </c>
      <c r="P1989" t="s">
        <v>50</v>
      </c>
      <c r="Q1989" t="s">
        <v>100</v>
      </c>
      <c r="R1989" t="s">
        <v>40</v>
      </c>
      <c r="S1989">
        <v>129288</v>
      </c>
      <c r="T1989">
        <v>761</v>
      </c>
      <c r="U1989">
        <v>1619</v>
      </c>
      <c r="V1989">
        <v>38337</v>
      </c>
      <c r="W1989" s="6">
        <v>39906.599074074074</v>
      </c>
      <c r="X1989" t="s">
        <v>6247</v>
      </c>
      <c r="Y1989" t="s">
        <v>24</v>
      </c>
    </row>
    <row r="1990" spans="1:25" x14ac:dyDescent="0.35">
      <c r="A1990" t="s">
        <v>6250</v>
      </c>
      <c r="B1990" t="s">
        <v>6251</v>
      </c>
      <c r="C1990" s="5">
        <v>43823.117534722223</v>
      </c>
      <c r="D1990" s="5">
        <f t="shared" si="31"/>
        <v>43823</v>
      </c>
      <c r="E1990" t="s">
        <v>6252</v>
      </c>
      <c r="F1990" t="s">
        <v>30</v>
      </c>
      <c r="G1990" t="s">
        <v>31</v>
      </c>
      <c r="H1990">
        <v>10</v>
      </c>
      <c r="I1990">
        <v>28</v>
      </c>
      <c r="J1990" t="s">
        <v>32</v>
      </c>
      <c r="K1990" t="s">
        <v>33</v>
      </c>
      <c r="L1990" t="s">
        <v>34</v>
      </c>
      <c r="M1990" t="s">
        <v>35</v>
      </c>
      <c r="N1990" t="s">
        <v>36</v>
      </c>
      <c r="O1990" t="s">
        <v>37</v>
      </c>
      <c r="P1990" t="s">
        <v>38</v>
      </c>
      <c r="Q1990" t="s">
        <v>39</v>
      </c>
      <c r="R1990" t="s">
        <v>40</v>
      </c>
      <c r="S1990">
        <v>7483989</v>
      </c>
      <c r="T1990">
        <v>1347</v>
      </c>
      <c r="U1990">
        <v>2007</v>
      </c>
      <c r="V1990">
        <v>709880</v>
      </c>
      <c r="W1990" s="6">
        <v>39926.837002314816</v>
      </c>
      <c r="X1990" t="s">
        <v>6250</v>
      </c>
      <c r="Y1990" t="s">
        <v>26</v>
      </c>
    </row>
    <row r="1991" spans="1:25" x14ac:dyDescent="0.35">
      <c r="A1991" t="s">
        <v>6253</v>
      </c>
      <c r="B1991" t="s">
        <v>6254</v>
      </c>
      <c r="C1991" s="5">
        <v>43822.956562500003</v>
      </c>
      <c r="D1991" s="5">
        <f t="shared" si="31"/>
        <v>43822</v>
      </c>
      <c r="E1991" t="s">
        <v>6255</v>
      </c>
      <c r="F1991" t="s">
        <v>30</v>
      </c>
      <c r="G1991" t="s">
        <v>31</v>
      </c>
      <c r="H1991">
        <v>9</v>
      </c>
      <c r="I1991">
        <v>24</v>
      </c>
      <c r="J1991" t="s">
        <v>32</v>
      </c>
      <c r="K1991" t="s">
        <v>33</v>
      </c>
      <c r="L1991" t="s">
        <v>34</v>
      </c>
      <c r="M1991" t="s">
        <v>35</v>
      </c>
      <c r="N1991" t="s">
        <v>36</v>
      </c>
      <c r="O1991" t="s">
        <v>37</v>
      </c>
      <c r="P1991" t="s">
        <v>38</v>
      </c>
      <c r="Q1991" t="s">
        <v>39</v>
      </c>
      <c r="R1991" t="s">
        <v>40</v>
      </c>
      <c r="S1991">
        <v>7483989</v>
      </c>
      <c r="T1991">
        <v>1347</v>
      </c>
      <c r="U1991">
        <v>2007</v>
      </c>
      <c r="V1991">
        <v>709880</v>
      </c>
      <c r="W1991" s="6">
        <v>39926.837002314816</v>
      </c>
      <c r="X1991" t="s">
        <v>6253</v>
      </c>
      <c r="Y1991" t="s">
        <v>26</v>
      </c>
    </row>
    <row r="1992" spans="1:25" x14ac:dyDescent="0.35">
      <c r="A1992" t="s">
        <v>6256</v>
      </c>
      <c r="B1992" t="s">
        <v>6257</v>
      </c>
      <c r="C1992" s="5">
        <v>43822.927893518521</v>
      </c>
      <c r="D1992" s="5">
        <f t="shared" ref="D1992:D2055" si="32">DATEVALUE(_xlfn.CONCAT(MONTH(C1992),"/",DAY(C1992),"/",YEAR(C1992)))</f>
        <v>43822</v>
      </c>
      <c r="E1992" t="s">
        <v>6258</v>
      </c>
      <c r="F1992" t="s">
        <v>75</v>
      </c>
      <c r="G1992" t="s">
        <v>144</v>
      </c>
      <c r="H1992">
        <v>0</v>
      </c>
      <c r="I1992">
        <v>0</v>
      </c>
      <c r="J1992" t="s">
        <v>95</v>
      </c>
      <c r="K1992" t="s">
        <v>33</v>
      </c>
      <c r="L1992" t="s">
        <v>96</v>
      </c>
      <c r="M1992" t="s">
        <v>97</v>
      </c>
      <c r="N1992" t="s">
        <v>98</v>
      </c>
      <c r="O1992" t="s">
        <v>99</v>
      </c>
      <c r="P1992" t="s">
        <v>50</v>
      </c>
      <c r="Q1992" t="s">
        <v>100</v>
      </c>
      <c r="R1992" t="s">
        <v>40</v>
      </c>
      <c r="S1992">
        <v>129288</v>
      </c>
      <c r="T1992">
        <v>761</v>
      </c>
      <c r="U1992">
        <v>1619</v>
      </c>
      <c r="V1992">
        <v>38337</v>
      </c>
      <c r="W1992" s="6">
        <v>39906.599074074074</v>
      </c>
      <c r="X1992" t="s">
        <v>6256</v>
      </c>
      <c r="Y1992" t="s">
        <v>24</v>
      </c>
    </row>
    <row r="1993" spans="1:25" x14ac:dyDescent="0.35">
      <c r="A1993" t="s">
        <v>6259</v>
      </c>
      <c r="B1993" t="s">
        <v>6260</v>
      </c>
      <c r="C1993" s="5">
        <v>43822.890729166669</v>
      </c>
      <c r="D1993" s="5">
        <f t="shared" si="32"/>
        <v>43822</v>
      </c>
      <c r="E1993" t="s">
        <v>6261</v>
      </c>
      <c r="F1993" t="s">
        <v>30</v>
      </c>
      <c r="G1993" t="s">
        <v>144</v>
      </c>
      <c r="H1993">
        <v>5</v>
      </c>
      <c r="I1993">
        <v>15</v>
      </c>
      <c r="J1993" t="s">
        <v>95</v>
      </c>
      <c r="K1993" t="s">
        <v>33</v>
      </c>
      <c r="L1993" t="s">
        <v>96</v>
      </c>
      <c r="M1993" t="s">
        <v>97</v>
      </c>
      <c r="N1993" t="s">
        <v>98</v>
      </c>
      <c r="O1993" t="s">
        <v>99</v>
      </c>
      <c r="P1993" t="s">
        <v>50</v>
      </c>
      <c r="Q1993" t="s">
        <v>100</v>
      </c>
      <c r="R1993" t="s">
        <v>40</v>
      </c>
      <c r="S1993">
        <v>129288</v>
      </c>
      <c r="T1993">
        <v>761</v>
      </c>
      <c r="U1993">
        <v>1619</v>
      </c>
      <c r="V1993">
        <v>38337</v>
      </c>
      <c r="W1993" s="6">
        <v>39906.599074074074</v>
      </c>
      <c r="X1993" t="s">
        <v>6259</v>
      </c>
      <c r="Y1993" s="9" t="s">
        <v>26</v>
      </c>
    </row>
    <row r="1994" spans="1:25" x14ac:dyDescent="0.35">
      <c r="A1994" t="s">
        <v>6262</v>
      </c>
      <c r="B1994" t="s">
        <v>6263</v>
      </c>
      <c r="C1994" s="5">
        <v>43822.869340277779</v>
      </c>
      <c r="D1994" s="5">
        <f t="shared" si="32"/>
        <v>43822</v>
      </c>
      <c r="E1994" t="s">
        <v>6264</v>
      </c>
      <c r="F1994" t="s">
        <v>30</v>
      </c>
      <c r="G1994" t="s">
        <v>144</v>
      </c>
      <c r="H1994">
        <v>15</v>
      </c>
      <c r="I1994">
        <v>24</v>
      </c>
      <c r="J1994" t="s">
        <v>95</v>
      </c>
      <c r="K1994" t="s">
        <v>33</v>
      </c>
      <c r="L1994" t="s">
        <v>96</v>
      </c>
      <c r="M1994" t="s">
        <v>97</v>
      </c>
      <c r="N1994" t="s">
        <v>98</v>
      </c>
      <c r="O1994" t="s">
        <v>99</v>
      </c>
      <c r="P1994" t="s">
        <v>50</v>
      </c>
      <c r="Q1994" t="s">
        <v>100</v>
      </c>
      <c r="R1994" t="s">
        <v>40</v>
      </c>
      <c r="S1994">
        <v>129288</v>
      </c>
      <c r="T1994">
        <v>761</v>
      </c>
      <c r="U1994">
        <v>1619</v>
      </c>
      <c r="V1994">
        <v>38337</v>
      </c>
      <c r="W1994" s="6">
        <v>39906.599074074074</v>
      </c>
      <c r="X1994" t="s">
        <v>6262</v>
      </c>
      <c r="Y1994" t="s">
        <v>24</v>
      </c>
    </row>
    <row r="1995" spans="1:25" ht="87" x14ac:dyDescent="0.35">
      <c r="A1995" t="s">
        <v>6265</v>
      </c>
      <c r="B1995" t="s">
        <v>6266</v>
      </c>
      <c r="C1995" s="5">
        <v>43822.19023148148</v>
      </c>
      <c r="D1995" s="5">
        <f t="shared" si="32"/>
        <v>43822</v>
      </c>
      <c r="E1995" s="8" t="s">
        <v>6267</v>
      </c>
      <c r="F1995" t="s">
        <v>30</v>
      </c>
      <c r="G1995" t="s">
        <v>31</v>
      </c>
      <c r="H1995">
        <v>18</v>
      </c>
      <c r="I1995">
        <v>42</v>
      </c>
      <c r="J1995" t="s">
        <v>32</v>
      </c>
      <c r="K1995" t="s">
        <v>33</v>
      </c>
      <c r="L1995" t="s">
        <v>34</v>
      </c>
      <c r="M1995" t="s">
        <v>35</v>
      </c>
      <c r="N1995" t="s">
        <v>36</v>
      </c>
      <c r="O1995" t="s">
        <v>37</v>
      </c>
      <c r="P1995" t="s">
        <v>38</v>
      </c>
      <c r="Q1995" t="s">
        <v>39</v>
      </c>
      <c r="R1995" t="s">
        <v>40</v>
      </c>
      <c r="S1995">
        <v>7483989</v>
      </c>
      <c r="T1995">
        <v>1347</v>
      </c>
      <c r="U1995">
        <v>2007</v>
      </c>
      <c r="V1995">
        <v>709880</v>
      </c>
      <c r="W1995" s="6">
        <v>39926.837002314816</v>
      </c>
      <c r="X1995" t="s">
        <v>6265</v>
      </c>
      <c r="Y1995" t="s">
        <v>26</v>
      </c>
    </row>
    <row r="1996" spans="1:25" x14ac:dyDescent="0.35">
      <c r="A1996" t="s">
        <v>6268</v>
      </c>
      <c r="B1996" t="s">
        <v>6269</v>
      </c>
      <c r="C1996" s="5">
        <v>43821.979988425926</v>
      </c>
      <c r="D1996" s="5">
        <f t="shared" si="32"/>
        <v>43821</v>
      </c>
      <c r="E1996" t="s">
        <v>6270</v>
      </c>
      <c r="F1996" t="s">
        <v>75</v>
      </c>
      <c r="G1996" t="s">
        <v>44</v>
      </c>
      <c r="H1996">
        <v>0</v>
      </c>
      <c r="I1996">
        <v>0</v>
      </c>
      <c r="J1996" t="s">
        <v>56</v>
      </c>
      <c r="K1996" t="s">
        <v>33</v>
      </c>
      <c r="L1996" t="s">
        <v>57</v>
      </c>
      <c r="M1996" t="s">
        <v>58</v>
      </c>
      <c r="N1996" t="s">
        <v>59</v>
      </c>
      <c r="O1996" t="s">
        <v>60</v>
      </c>
      <c r="P1996" t="s">
        <v>50</v>
      </c>
      <c r="Q1996" t="s">
        <v>61</v>
      </c>
      <c r="R1996" t="s">
        <v>40</v>
      </c>
      <c r="S1996">
        <v>61841</v>
      </c>
      <c r="T1996">
        <v>3177</v>
      </c>
      <c r="U1996">
        <v>25315</v>
      </c>
      <c r="V1996">
        <v>143761</v>
      </c>
      <c r="W1996" s="6">
        <v>40202.631284722222</v>
      </c>
      <c r="X1996" t="s">
        <v>6268</v>
      </c>
      <c r="Y1996" t="s">
        <v>26</v>
      </c>
    </row>
    <row r="1997" spans="1:25" x14ac:dyDescent="0.35">
      <c r="A1997" t="s">
        <v>6271</v>
      </c>
      <c r="B1997" t="s">
        <v>6272</v>
      </c>
      <c r="C1997" s="5">
        <v>43821.86482638889</v>
      </c>
      <c r="D1997" s="5">
        <f t="shared" si="32"/>
        <v>43821</v>
      </c>
      <c r="E1997" t="s">
        <v>6273</v>
      </c>
      <c r="F1997" t="s">
        <v>30</v>
      </c>
      <c r="G1997" t="s">
        <v>6274</v>
      </c>
      <c r="H1997">
        <v>20</v>
      </c>
      <c r="I1997">
        <v>29</v>
      </c>
      <c r="J1997" t="s">
        <v>32</v>
      </c>
      <c r="K1997" t="s">
        <v>33</v>
      </c>
      <c r="L1997" t="s">
        <v>34</v>
      </c>
      <c r="M1997" t="s">
        <v>35</v>
      </c>
      <c r="N1997" t="s">
        <v>36</v>
      </c>
      <c r="O1997" t="s">
        <v>37</v>
      </c>
      <c r="P1997" t="s">
        <v>38</v>
      </c>
      <c r="Q1997" t="s">
        <v>39</v>
      </c>
      <c r="R1997" t="s">
        <v>40</v>
      </c>
      <c r="S1997">
        <v>7483989</v>
      </c>
      <c r="T1997">
        <v>1347</v>
      </c>
      <c r="U1997">
        <v>2007</v>
      </c>
      <c r="V1997">
        <v>709880</v>
      </c>
      <c r="W1997" s="6">
        <v>39926.837002314816</v>
      </c>
      <c r="X1997" t="s">
        <v>6271</v>
      </c>
      <c r="Y1997" t="s">
        <v>26</v>
      </c>
    </row>
    <row r="1998" spans="1:25" x14ac:dyDescent="0.35">
      <c r="A1998" t="s">
        <v>6275</v>
      </c>
      <c r="B1998" t="s">
        <v>6276</v>
      </c>
      <c r="C1998" s="5">
        <v>43821.080590277779</v>
      </c>
      <c r="D1998" s="5">
        <f t="shared" si="32"/>
        <v>43821</v>
      </c>
      <c r="E1998" t="s">
        <v>6277</v>
      </c>
      <c r="F1998" t="s">
        <v>30</v>
      </c>
      <c r="G1998" t="s">
        <v>68</v>
      </c>
      <c r="H1998">
        <v>11</v>
      </c>
      <c r="I1998">
        <v>44</v>
      </c>
      <c r="K1998" t="s">
        <v>33</v>
      </c>
      <c r="L1998" t="s">
        <v>69</v>
      </c>
      <c r="M1998" t="s">
        <v>70</v>
      </c>
      <c r="N1998" t="s">
        <v>70</v>
      </c>
      <c r="P1998" t="s">
        <v>50</v>
      </c>
      <c r="Q1998" t="s">
        <v>71</v>
      </c>
      <c r="R1998" t="s">
        <v>40</v>
      </c>
      <c r="S1998">
        <v>1060595</v>
      </c>
      <c r="T1998">
        <v>817</v>
      </c>
      <c r="U1998">
        <v>16</v>
      </c>
      <c r="V1998">
        <v>435468</v>
      </c>
      <c r="W1998" s="6">
        <v>39824.172893518517</v>
      </c>
      <c r="X1998" t="s">
        <v>6275</v>
      </c>
      <c r="Y1998" t="s">
        <v>26</v>
      </c>
    </row>
    <row r="1999" spans="1:25" ht="116" x14ac:dyDescent="0.35">
      <c r="A1999" t="s">
        <v>6278</v>
      </c>
      <c r="B1999" t="s">
        <v>6279</v>
      </c>
      <c r="C1999" s="5">
        <v>43820.998680555553</v>
      </c>
      <c r="D1999" s="5">
        <f t="shared" si="32"/>
        <v>43820</v>
      </c>
      <c r="E1999" s="8" t="s">
        <v>6280</v>
      </c>
      <c r="F1999" t="s">
        <v>75</v>
      </c>
      <c r="G1999" t="s">
        <v>44</v>
      </c>
      <c r="H1999">
        <v>0</v>
      </c>
      <c r="I1999">
        <v>0</v>
      </c>
      <c r="J1999" t="s">
        <v>56</v>
      </c>
      <c r="K1999" t="s">
        <v>33</v>
      </c>
      <c r="L1999" t="s">
        <v>57</v>
      </c>
      <c r="M1999" t="s">
        <v>58</v>
      </c>
      <c r="N1999" t="s">
        <v>59</v>
      </c>
      <c r="O1999" t="s">
        <v>60</v>
      </c>
      <c r="P1999" t="s">
        <v>50</v>
      </c>
      <c r="Q1999" t="s">
        <v>61</v>
      </c>
      <c r="R1999" t="s">
        <v>40</v>
      </c>
      <c r="S1999">
        <v>61841</v>
      </c>
      <c r="T1999">
        <v>3177</v>
      </c>
      <c r="U1999">
        <v>25315</v>
      </c>
      <c r="V1999">
        <v>143761</v>
      </c>
      <c r="W1999" s="6">
        <v>40202.631284722222</v>
      </c>
      <c r="X1999" t="s">
        <v>6278</v>
      </c>
      <c r="Y1999" t="s">
        <v>24</v>
      </c>
    </row>
    <row r="2000" spans="1:25" ht="217.5" x14ac:dyDescent="0.35">
      <c r="A2000" t="s">
        <v>6281</v>
      </c>
      <c r="B2000" t="s">
        <v>6282</v>
      </c>
      <c r="C2000" s="5">
        <v>43820.996793981481</v>
      </c>
      <c r="D2000" s="5">
        <f t="shared" si="32"/>
        <v>43820</v>
      </c>
      <c r="E2000" s="8" t="s">
        <v>6283</v>
      </c>
      <c r="F2000" t="s">
        <v>75</v>
      </c>
      <c r="G2000" t="s">
        <v>44</v>
      </c>
      <c r="H2000">
        <v>0</v>
      </c>
      <c r="I2000">
        <v>0</v>
      </c>
      <c r="J2000" t="s">
        <v>56</v>
      </c>
      <c r="K2000" t="s">
        <v>33</v>
      </c>
      <c r="L2000" t="s">
        <v>57</v>
      </c>
      <c r="M2000" t="s">
        <v>58</v>
      </c>
      <c r="N2000" t="s">
        <v>59</v>
      </c>
      <c r="O2000" t="s">
        <v>60</v>
      </c>
      <c r="P2000" t="s">
        <v>50</v>
      </c>
      <c r="Q2000" t="s">
        <v>61</v>
      </c>
      <c r="R2000" t="s">
        <v>40</v>
      </c>
      <c r="S2000">
        <v>61841</v>
      </c>
      <c r="T2000">
        <v>3177</v>
      </c>
      <c r="U2000">
        <v>25315</v>
      </c>
      <c r="V2000">
        <v>143761</v>
      </c>
      <c r="W2000" s="6">
        <v>40202.631284722222</v>
      </c>
      <c r="X2000" t="s">
        <v>6281</v>
      </c>
      <c r="Y2000" s="9" t="s">
        <v>24</v>
      </c>
    </row>
    <row r="2001" spans="1:25" x14ac:dyDescent="0.35">
      <c r="A2001" t="s">
        <v>6284</v>
      </c>
      <c r="B2001" t="s">
        <v>6285</v>
      </c>
      <c r="C2001" s="5">
        <v>43820.854409722226</v>
      </c>
      <c r="D2001" s="5">
        <f t="shared" si="32"/>
        <v>43820</v>
      </c>
      <c r="E2001" t="s">
        <v>6286</v>
      </c>
      <c r="F2001" t="s">
        <v>30</v>
      </c>
      <c r="G2001" t="s">
        <v>6274</v>
      </c>
      <c r="H2001">
        <v>11</v>
      </c>
      <c r="I2001">
        <v>17</v>
      </c>
      <c r="J2001" t="s">
        <v>32</v>
      </c>
      <c r="K2001" t="s">
        <v>33</v>
      </c>
      <c r="L2001" t="s">
        <v>34</v>
      </c>
      <c r="M2001" t="s">
        <v>35</v>
      </c>
      <c r="N2001" t="s">
        <v>36</v>
      </c>
      <c r="O2001" t="s">
        <v>37</v>
      </c>
      <c r="P2001" t="s">
        <v>38</v>
      </c>
      <c r="Q2001" t="s">
        <v>39</v>
      </c>
      <c r="R2001" t="s">
        <v>40</v>
      </c>
      <c r="S2001">
        <v>7483989</v>
      </c>
      <c r="T2001">
        <v>1347</v>
      </c>
      <c r="U2001">
        <v>2007</v>
      </c>
      <c r="V2001">
        <v>709880</v>
      </c>
      <c r="W2001" s="6">
        <v>39926.837002314816</v>
      </c>
      <c r="X2001" t="s">
        <v>6284</v>
      </c>
      <c r="Y2001" t="s">
        <v>26</v>
      </c>
    </row>
    <row r="2002" spans="1:25" x14ac:dyDescent="0.35">
      <c r="A2002" t="s">
        <v>6287</v>
      </c>
      <c r="B2002" t="s">
        <v>6288</v>
      </c>
      <c r="C2002" s="5">
        <v>43819.942395833335</v>
      </c>
      <c r="D2002" s="5">
        <f t="shared" si="32"/>
        <v>43819</v>
      </c>
      <c r="E2002" t="s">
        <v>6289</v>
      </c>
      <c r="F2002" t="s">
        <v>30</v>
      </c>
      <c r="G2002" t="s">
        <v>144</v>
      </c>
      <c r="H2002">
        <v>6</v>
      </c>
      <c r="I2002">
        <v>52</v>
      </c>
      <c r="J2002" t="s">
        <v>801</v>
      </c>
      <c r="K2002" t="s">
        <v>33</v>
      </c>
      <c r="L2002" t="s">
        <v>802</v>
      </c>
      <c r="M2002" t="s">
        <v>803</v>
      </c>
      <c r="N2002" t="s">
        <v>804</v>
      </c>
      <c r="O2002" t="s">
        <v>805</v>
      </c>
      <c r="P2002" t="s">
        <v>38</v>
      </c>
      <c r="Q2002" t="s">
        <v>806</v>
      </c>
      <c r="R2002" t="s">
        <v>40</v>
      </c>
      <c r="S2002">
        <v>47087</v>
      </c>
      <c r="T2002">
        <v>8498</v>
      </c>
      <c r="U2002">
        <v>8104</v>
      </c>
      <c r="V2002">
        <v>46227</v>
      </c>
      <c r="W2002" s="6">
        <v>39726.199837962966</v>
      </c>
      <c r="X2002" t="s">
        <v>6287</v>
      </c>
      <c r="Y2002" t="s">
        <v>26</v>
      </c>
    </row>
    <row r="2003" spans="1:25" x14ac:dyDescent="0.35">
      <c r="A2003" t="s">
        <v>6290</v>
      </c>
      <c r="B2003" t="s">
        <v>6291</v>
      </c>
      <c r="C2003" s="5">
        <v>43819.84679398148</v>
      </c>
      <c r="D2003" s="5">
        <f t="shared" si="32"/>
        <v>43819</v>
      </c>
      <c r="E2003" t="s">
        <v>6292</v>
      </c>
      <c r="F2003" t="s">
        <v>30</v>
      </c>
      <c r="G2003" t="s">
        <v>144</v>
      </c>
      <c r="H2003">
        <v>0</v>
      </c>
      <c r="I2003">
        <v>8</v>
      </c>
      <c r="J2003" t="s">
        <v>95</v>
      </c>
      <c r="K2003" t="s">
        <v>33</v>
      </c>
      <c r="L2003" t="s">
        <v>96</v>
      </c>
      <c r="M2003" t="s">
        <v>97</v>
      </c>
      <c r="N2003" t="s">
        <v>98</v>
      </c>
      <c r="O2003" t="s">
        <v>99</v>
      </c>
      <c r="P2003" t="s">
        <v>50</v>
      </c>
      <c r="Q2003" t="s">
        <v>100</v>
      </c>
      <c r="R2003" t="s">
        <v>40</v>
      </c>
      <c r="S2003">
        <v>129288</v>
      </c>
      <c r="T2003">
        <v>761</v>
      </c>
      <c r="U2003">
        <v>1619</v>
      </c>
      <c r="V2003">
        <v>38337</v>
      </c>
      <c r="W2003" s="6">
        <v>39906.599074074074</v>
      </c>
      <c r="X2003" t="s">
        <v>6290</v>
      </c>
      <c r="Y2003" t="s">
        <v>24</v>
      </c>
    </row>
    <row r="2004" spans="1:25" x14ac:dyDescent="0.35">
      <c r="A2004" t="s">
        <v>6293</v>
      </c>
      <c r="B2004" t="s">
        <v>6294</v>
      </c>
      <c r="C2004" s="5">
        <v>43819.845902777779</v>
      </c>
      <c r="D2004" s="5">
        <f t="shared" si="32"/>
        <v>43819</v>
      </c>
      <c r="E2004" t="s">
        <v>6295</v>
      </c>
      <c r="F2004" t="s">
        <v>30</v>
      </c>
      <c r="G2004" t="s">
        <v>144</v>
      </c>
      <c r="H2004">
        <v>1</v>
      </c>
      <c r="I2004">
        <v>3</v>
      </c>
      <c r="J2004" t="s">
        <v>95</v>
      </c>
      <c r="K2004" t="s">
        <v>33</v>
      </c>
      <c r="L2004" t="s">
        <v>96</v>
      </c>
      <c r="M2004" t="s">
        <v>97</v>
      </c>
      <c r="N2004" t="s">
        <v>98</v>
      </c>
      <c r="O2004" t="s">
        <v>99</v>
      </c>
      <c r="P2004" t="s">
        <v>50</v>
      </c>
      <c r="Q2004" t="s">
        <v>100</v>
      </c>
      <c r="R2004" t="s">
        <v>40</v>
      </c>
      <c r="S2004">
        <v>129288</v>
      </c>
      <c r="T2004">
        <v>761</v>
      </c>
      <c r="U2004">
        <v>1619</v>
      </c>
      <c r="V2004">
        <v>38337</v>
      </c>
      <c r="W2004" s="6">
        <v>39906.599074074074</v>
      </c>
      <c r="X2004" t="s">
        <v>6293</v>
      </c>
      <c r="Y2004" t="s">
        <v>26</v>
      </c>
    </row>
    <row r="2005" spans="1:25" x14ac:dyDescent="0.35">
      <c r="A2005" t="s">
        <v>6296</v>
      </c>
      <c r="B2005" t="s">
        <v>6297</v>
      </c>
      <c r="C2005" s="5">
        <v>43819.839618055557</v>
      </c>
      <c r="D2005" s="5">
        <f t="shared" si="32"/>
        <v>43819</v>
      </c>
      <c r="E2005" t="s">
        <v>6298</v>
      </c>
      <c r="F2005" t="s">
        <v>30</v>
      </c>
      <c r="G2005" t="s">
        <v>144</v>
      </c>
      <c r="H2005">
        <v>10</v>
      </c>
      <c r="I2005">
        <v>13</v>
      </c>
      <c r="J2005" t="s">
        <v>95</v>
      </c>
      <c r="K2005" t="s">
        <v>33</v>
      </c>
      <c r="L2005" t="s">
        <v>96</v>
      </c>
      <c r="M2005" t="s">
        <v>97</v>
      </c>
      <c r="N2005" t="s">
        <v>98</v>
      </c>
      <c r="O2005" t="s">
        <v>99</v>
      </c>
      <c r="P2005" t="s">
        <v>50</v>
      </c>
      <c r="Q2005" t="s">
        <v>100</v>
      </c>
      <c r="R2005" t="s">
        <v>40</v>
      </c>
      <c r="S2005">
        <v>129288</v>
      </c>
      <c r="T2005">
        <v>761</v>
      </c>
      <c r="U2005">
        <v>1619</v>
      </c>
      <c r="V2005">
        <v>38337</v>
      </c>
      <c r="W2005" s="6">
        <v>39906.599074074074</v>
      </c>
      <c r="X2005" t="s">
        <v>6296</v>
      </c>
      <c r="Y2005" t="s">
        <v>26</v>
      </c>
    </row>
    <row r="2006" spans="1:25" x14ac:dyDescent="0.35">
      <c r="A2006" t="s">
        <v>6299</v>
      </c>
      <c r="B2006" t="s">
        <v>6300</v>
      </c>
      <c r="C2006" s="5">
        <v>43819.797615740739</v>
      </c>
      <c r="D2006" s="5">
        <f t="shared" si="32"/>
        <v>43819</v>
      </c>
      <c r="E2006" t="s">
        <v>6301</v>
      </c>
      <c r="F2006" t="s">
        <v>30</v>
      </c>
      <c r="G2006" t="s">
        <v>31</v>
      </c>
      <c r="H2006">
        <v>15</v>
      </c>
      <c r="I2006">
        <v>27</v>
      </c>
      <c r="J2006" t="s">
        <v>32</v>
      </c>
      <c r="K2006" t="s">
        <v>33</v>
      </c>
      <c r="L2006" t="s">
        <v>34</v>
      </c>
      <c r="M2006" t="s">
        <v>35</v>
      </c>
      <c r="N2006" t="s">
        <v>36</v>
      </c>
      <c r="O2006" t="s">
        <v>37</v>
      </c>
      <c r="P2006" t="s">
        <v>38</v>
      </c>
      <c r="Q2006" t="s">
        <v>39</v>
      </c>
      <c r="R2006" t="s">
        <v>40</v>
      </c>
      <c r="S2006">
        <v>7483989</v>
      </c>
      <c r="T2006">
        <v>1347</v>
      </c>
      <c r="U2006">
        <v>2007</v>
      </c>
      <c r="V2006">
        <v>709880</v>
      </c>
      <c r="W2006" s="6">
        <v>39926.837002314816</v>
      </c>
      <c r="X2006" t="s">
        <v>6299</v>
      </c>
      <c r="Y2006" t="s">
        <v>26</v>
      </c>
    </row>
    <row r="2007" spans="1:25" x14ac:dyDescent="0.35">
      <c r="A2007" t="s">
        <v>6302</v>
      </c>
      <c r="B2007" t="s">
        <v>6303</v>
      </c>
      <c r="C2007" s="5">
        <v>43819.746342592596</v>
      </c>
      <c r="D2007" s="5">
        <f t="shared" si="32"/>
        <v>43819</v>
      </c>
      <c r="E2007" t="s">
        <v>6304</v>
      </c>
      <c r="F2007" t="s">
        <v>75</v>
      </c>
      <c r="G2007" t="s">
        <v>44</v>
      </c>
      <c r="H2007">
        <v>0</v>
      </c>
      <c r="I2007">
        <v>0</v>
      </c>
      <c r="J2007" t="s">
        <v>56</v>
      </c>
      <c r="K2007" t="s">
        <v>33</v>
      </c>
      <c r="L2007" t="s">
        <v>57</v>
      </c>
      <c r="M2007" t="s">
        <v>58</v>
      </c>
      <c r="N2007" t="s">
        <v>59</v>
      </c>
      <c r="O2007" t="s">
        <v>60</v>
      </c>
      <c r="P2007" t="s">
        <v>50</v>
      </c>
      <c r="Q2007" t="s">
        <v>61</v>
      </c>
      <c r="R2007" t="s">
        <v>40</v>
      </c>
      <c r="S2007">
        <v>61841</v>
      </c>
      <c r="T2007">
        <v>3177</v>
      </c>
      <c r="U2007">
        <v>25315</v>
      </c>
      <c r="V2007">
        <v>143761</v>
      </c>
      <c r="W2007" s="6">
        <v>40202.631284722222</v>
      </c>
      <c r="X2007" t="s">
        <v>6302</v>
      </c>
      <c r="Y2007" t="s">
        <v>26</v>
      </c>
    </row>
    <row r="2008" spans="1:25" x14ac:dyDescent="0.35">
      <c r="A2008" t="s">
        <v>6305</v>
      </c>
      <c r="B2008" t="s">
        <v>6306</v>
      </c>
      <c r="C2008" s="5">
        <v>43819.726435185185</v>
      </c>
      <c r="D2008" s="5">
        <f t="shared" si="32"/>
        <v>43819</v>
      </c>
      <c r="E2008" t="s">
        <v>6307</v>
      </c>
      <c r="F2008" t="s">
        <v>30</v>
      </c>
      <c r="G2008" t="s">
        <v>31</v>
      </c>
      <c r="H2008">
        <v>7</v>
      </c>
      <c r="I2008">
        <v>25</v>
      </c>
      <c r="J2008" t="s">
        <v>32</v>
      </c>
      <c r="K2008" t="s">
        <v>33</v>
      </c>
      <c r="L2008" t="s">
        <v>34</v>
      </c>
      <c r="M2008" t="s">
        <v>35</v>
      </c>
      <c r="N2008" t="s">
        <v>36</v>
      </c>
      <c r="O2008" t="s">
        <v>37</v>
      </c>
      <c r="P2008" t="s">
        <v>38</v>
      </c>
      <c r="Q2008" t="s">
        <v>39</v>
      </c>
      <c r="R2008" t="s">
        <v>40</v>
      </c>
      <c r="S2008">
        <v>7483989</v>
      </c>
      <c r="T2008">
        <v>1347</v>
      </c>
      <c r="U2008">
        <v>2007</v>
      </c>
      <c r="V2008">
        <v>709880</v>
      </c>
      <c r="W2008" s="6">
        <v>39926.837002314816</v>
      </c>
      <c r="X2008" t="s">
        <v>6305</v>
      </c>
      <c r="Y2008" t="s">
        <v>24</v>
      </c>
    </row>
    <row r="2009" spans="1:25" ht="43.5" x14ac:dyDescent="0.35">
      <c r="A2009" t="s">
        <v>6308</v>
      </c>
      <c r="B2009" t="s">
        <v>6309</v>
      </c>
      <c r="C2009" s="5">
        <v>43819.575972222221</v>
      </c>
      <c r="D2009" s="5">
        <f t="shared" si="32"/>
        <v>43819</v>
      </c>
      <c r="E2009" s="8" t="s">
        <v>6310</v>
      </c>
      <c r="F2009" t="s">
        <v>30</v>
      </c>
      <c r="G2009" t="s">
        <v>68</v>
      </c>
      <c r="H2009">
        <v>2</v>
      </c>
      <c r="I2009">
        <v>8</v>
      </c>
      <c r="J2009" t="s">
        <v>95</v>
      </c>
      <c r="K2009" t="s">
        <v>33</v>
      </c>
      <c r="L2009" t="s">
        <v>96</v>
      </c>
      <c r="M2009" t="s">
        <v>97</v>
      </c>
      <c r="N2009" t="s">
        <v>98</v>
      </c>
      <c r="O2009" t="s">
        <v>99</v>
      </c>
      <c r="P2009" t="s">
        <v>50</v>
      </c>
      <c r="Q2009" t="s">
        <v>100</v>
      </c>
      <c r="R2009" t="s">
        <v>40</v>
      </c>
      <c r="S2009">
        <v>129288</v>
      </c>
      <c r="T2009">
        <v>761</v>
      </c>
      <c r="U2009">
        <v>1619</v>
      </c>
      <c r="V2009">
        <v>38337</v>
      </c>
      <c r="W2009" s="6">
        <v>39906.599074074074</v>
      </c>
      <c r="X2009" t="s">
        <v>6308</v>
      </c>
      <c r="Y2009" t="s">
        <v>24</v>
      </c>
    </row>
    <row r="2010" spans="1:25" ht="130.5" x14ac:dyDescent="0.35">
      <c r="A2010" t="s">
        <v>6311</v>
      </c>
      <c r="B2010" t="s">
        <v>6312</v>
      </c>
      <c r="C2010" s="5">
        <v>43819.01090277778</v>
      </c>
      <c r="D2010" s="5">
        <f t="shared" si="32"/>
        <v>43819</v>
      </c>
      <c r="E2010" s="8" t="s">
        <v>6313</v>
      </c>
      <c r="F2010" t="s">
        <v>75</v>
      </c>
      <c r="G2010" t="s">
        <v>44</v>
      </c>
      <c r="H2010">
        <v>0</v>
      </c>
      <c r="I2010">
        <v>0</v>
      </c>
      <c r="J2010" t="s">
        <v>56</v>
      </c>
      <c r="K2010" t="s">
        <v>33</v>
      </c>
      <c r="L2010" t="s">
        <v>57</v>
      </c>
      <c r="M2010" t="s">
        <v>58</v>
      </c>
      <c r="N2010" t="s">
        <v>59</v>
      </c>
      <c r="O2010" t="s">
        <v>60</v>
      </c>
      <c r="P2010" t="s">
        <v>50</v>
      </c>
      <c r="Q2010" t="s">
        <v>61</v>
      </c>
      <c r="R2010" t="s">
        <v>40</v>
      </c>
      <c r="S2010">
        <v>61841</v>
      </c>
      <c r="T2010">
        <v>3177</v>
      </c>
      <c r="U2010">
        <v>25315</v>
      </c>
      <c r="V2010">
        <v>143761</v>
      </c>
      <c r="W2010" s="6">
        <v>40202.631284722222</v>
      </c>
      <c r="X2010" t="s">
        <v>6311</v>
      </c>
      <c r="Y2010" t="s">
        <v>24</v>
      </c>
    </row>
    <row r="2011" spans="1:25" x14ac:dyDescent="0.35">
      <c r="A2011" t="s">
        <v>6314</v>
      </c>
      <c r="B2011" t="s">
        <v>6315</v>
      </c>
      <c r="C2011" s="5">
        <v>43818.791678240741</v>
      </c>
      <c r="D2011" s="5">
        <f t="shared" si="32"/>
        <v>43818</v>
      </c>
      <c r="E2011" t="s">
        <v>6316</v>
      </c>
      <c r="F2011" t="s">
        <v>30</v>
      </c>
      <c r="G2011" t="s">
        <v>157</v>
      </c>
      <c r="H2011">
        <v>3</v>
      </c>
      <c r="I2011">
        <v>18</v>
      </c>
      <c r="J2011" t="s">
        <v>107</v>
      </c>
      <c r="K2011" t="s">
        <v>33</v>
      </c>
      <c r="L2011" t="s">
        <v>108</v>
      </c>
      <c r="M2011" t="s">
        <v>109</v>
      </c>
      <c r="N2011" t="s">
        <v>110</v>
      </c>
      <c r="O2011" t="s">
        <v>111</v>
      </c>
      <c r="P2011" t="s">
        <v>38</v>
      </c>
      <c r="Q2011" t="s">
        <v>112</v>
      </c>
      <c r="R2011" t="s">
        <v>40</v>
      </c>
      <c r="S2011">
        <v>18985514</v>
      </c>
      <c r="T2011">
        <v>1041</v>
      </c>
      <c r="U2011">
        <v>1161</v>
      </c>
      <c r="V2011">
        <v>348760</v>
      </c>
      <c r="W2011" s="6">
        <v>39173.265428240738</v>
      </c>
      <c r="X2011" t="s">
        <v>6314</v>
      </c>
      <c r="Y2011" t="s">
        <v>24</v>
      </c>
    </row>
    <row r="2012" spans="1:25" x14ac:dyDescent="0.35">
      <c r="A2012" t="s">
        <v>6317</v>
      </c>
      <c r="B2012" t="s">
        <v>6318</v>
      </c>
      <c r="C2012" s="5">
        <v>43818.705578703702</v>
      </c>
      <c r="D2012" s="5">
        <f t="shared" si="32"/>
        <v>43818</v>
      </c>
      <c r="E2012" t="s">
        <v>6319</v>
      </c>
      <c r="F2012" t="s">
        <v>30</v>
      </c>
      <c r="G2012" t="s">
        <v>144</v>
      </c>
      <c r="H2012">
        <v>13</v>
      </c>
      <c r="I2012">
        <v>14</v>
      </c>
      <c r="J2012" t="s">
        <v>95</v>
      </c>
      <c r="K2012" t="s">
        <v>33</v>
      </c>
      <c r="L2012" t="s">
        <v>96</v>
      </c>
      <c r="M2012" t="s">
        <v>97</v>
      </c>
      <c r="N2012" t="s">
        <v>98</v>
      </c>
      <c r="O2012" t="s">
        <v>99</v>
      </c>
      <c r="P2012" t="s">
        <v>50</v>
      </c>
      <c r="Q2012" t="s">
        <v>100</v>
      </c>
      <c r="R2012" t="s">
        <v>40</v>
      </c>
      <c r="S2012">
        <v>129288</v>
      </c>
      <c r="T2012">
        <v>761</v>
      </c>
      <c r="U2012">
        <v>1619</v>
      </c>
      <c r="V2012">
        <v>38337</v>
      </c>
      <c r="W2012" s="6">
        <v>39906.599074074074</v>
      </c>
      <c r="X2012" t="s">
        <v>6317</v>
      </c>
      <c r="Y2012" t="s">
        <v>26</v>
      </c>
    </row>
    <row r="2013" spans="1:25" x14ac:dyDescent="0.35">
      <c r="A2013" t="s">
        <v>6320</v>
      </c>
      <c r="B2013" t="s">
        <v>6321</v>
      </c>
      <c r="C2013" s="5">
        <v>43818.69703703704</v>
      </c>
      <c r="D2013" s="5">
        <f t="shared" si="32"/>
        <v>43818</v>
      </c>
      <c r="E2013" t="s">
        <v>6322</v>
      </c>
      <c r="F2013" t="s">
        <v>75</v>
      </c>
      <c r="G2013" t="s">
        <v>44</v>
      </c>
      <c r="H2013">
        <v>0</v>
      </c>
      <c r="I2013">
        <v>0</v>
      </c>
      <c r="J2013" t="s">
        <v>56</v>
      </c>
      <c r="K2013" t="s">
        <v>33</v>
      </c>
      <c r="L2013" t="s">
        <v>57</v>
      </c>
      <c r="M2013" t="s">
        <v>58</v>
      </c>
      <c r="N2013" t="s">
        <v>59</v>
      </c>
      <c r="O2013" t="s">
        <v>60</v>
      </c>
      <c r="P2013" t="s">
        <v>50</v>
      </c>
      <c r="Q2013" t="s">
        <v>61</v>
      </c>
      <c r="R2013" t="s">
        <v>40</v>
      </c>
      <c r="S2013">
        <v>61841</v>
      </c>
      <c r="T2013">
        <v>3177</v>
      </c>
      <c r="U2013">
        <v>25315</v>
      </c>
      <c r="V2013">
        <v>143761</v>
      </c>
      <c r="W2013" s="6">
        <v>40202.631284722222</v>
      </c>
      <c r="X2013" t="s">
        <v>6320</v>
      </c>
      <c r="Y2013" t="s">
        <v>24</v>
      </c>
    </row>
    <row r="2014" spans="1:25" ht="87" x14ac:dyDescent="0.35">
      <c r="A2014" t="s">
        <v>6323</v>
      </c>
      <c r="B2014" t="s">
        <v>6324</v>
      </c>
      <c r="C2014" s="5">
        <v>43817.165671296294</v>
      </c>
      <c r="D2014" s="5">
        <f t="shared" si="32"/>
        <v>43817</v>
      </c>
      <c r="E2014" s="8" t="s">
        <v>6325</v>
      </c>
      <c r="F2014" t="s">
        <v>30</v>
      </c>
      <c r="G2014" t="s">
        <v>31</v>
      </c>
      <c r="H2014">
        <v>9</v>
      </c>
      <c r="I2014">
        <v>22</v>
      </c>
      <c r="J2014" t="s">
        <v>32</v>
      </c>
      <c r="K2014" t="s">
        <v>33</v>
      </c>
      <c r="L2014" t="s">
        <v>34</v>
      </c>
      <c r="M2014" t="s">
        <v>35</v>
      </c>
      <c r="N2014" t="s">
        <v>36</v>
      </c>
      <c r="O2014" t="s">
        <v>37</v>
      </c>
      <c r="P2014" t="s">
        <v>38</v>
      </c>
      <c r="Q2014" t="s">
        <v>39</v>
      </c>
      <c r="R2014" t="s">
        <v>40</v>
      </c>
      <c r="S2014">
        <v>7483989</v>
      </c>
      <c r="T2014">
        <v>1347</v>
      </c>
      <c r="U2014">
        <v>2007</v>
      </c>
      <c r="V2014">
        <v>709880</v>
      </c>
      <c r="W2014" s="6">
        <v>39926.837002314816</v>
      </c>
      <c r="X2014" t="s">
        <v>6323</v>
      </c>
      <c r="Y2014" t="s">
        <v>24</v>
      </c>
    </row>
    <row r="2015" spans="1:25" x14ac:dyDescent="0.35">
      <c r="A2015" t="s">
        <v>6326</v>
      </c>
      <c r="B2015" t="s">
        <v>6327</v>
      </c>
      <c r="C2015" s="5">
        <v>43816.86482638889</v>
      </c>
      <c r="D2015" s="5">
        <f t="shared" si="32"/>
        <v>43816</v>
      </c>
      <c r="E2015" t="s">
        <v>6328</v>
      </c>
      <c r="F2015" t="s">
        <v>30</v>
      </c>
      <c r="G2015" t="s">
        <v>6274</v>
      </c>
      <c r="H2015">
        <v>13</v>
      </c>
      <c r="I2015">
        <v>22</v>
      </c>
      <c r="J2015" t="s">
        <v>32</v>
      </c>
      <c r="K2015" t="s">
        <v>33</v>
      </c>
      <c r="L2015" t="s">
        <v>34</v>
      </c>
      <c r="M2015" t="s">
        <v>35</v>
      </c>
      <c r="N2015" t="s">
        <v>36</v>
      </c>
      <c r="O2015" t="s">
        <v>37</v>
      </c>
      <c r="P2015" t="s">
        <v>38</v>
      </c>
      <c r="Q2015" t="s">
        <v>39</v>
      </c>
      <c r="R2015" t="s">
        <v>40</v>
      </c>
      <c r="S2015">
        <v>7483989</v>
      </c>
      <c r="T2015">
        <v>1347</v>
      </c>
      <c r="U2015">
        <v>2007</v>
      </c>
      <c r="V2015">
        <v>709880</v>
      </c>
      <c r="W2015" s="6">
        <v>39926.837002314816</v>
      </c>
      <c r="X2015" t="s">
        <v>6326</v>
      </c>
      <c r="Y2015" t="s">
        <v>26</v>
      </c>
    </row>
    <row r="2016" spans="1:25" x14ac:dyDescent="0.35">
      <c r="A2016" t="s">
        <v>6329</v>
      </c>
      <c r="B2016" t="s">
        <v>6330</v>
      </c>
      <c r="C2016" s="5">
        <v>43816.72923611111</v>
      </c>
      <c r="D2016" s="5">
        <f t="shared" si="32"/>
        <v>43816</v>
      </c>
      <c r="E2016" t="s">
        <v>6331</v>
      </c>
      <c r="F2016" t="s">
        <v>116</v>
      </c>
      <c r="G2016" t="s">
        <v>144</v>
      </c>
      <c r="H2016">
        <v>0</v>
      </c>
      <c r="I2016">
        <v>1</v>
      </c>
      <c r="J2016" t="s">
        <v>419</v>
      </c>
      <c r="K2016" t="s">
        <v>33</v>
      </c>
      <c r="L2016" t="s">
        <v>420</v>
      </c>
      <c r="M2016" t="s">
        <v>421</v>
      </c>
      <c r="N2016" t="s">
        <v>422</v>
      </c>
      <c r="O2016" t="s">
        <v>423</v>
      </c>
      <c r="P2016" t="s">
        <v>50</v>
      </c>
      <c r="Q2016" t="s">
        <v>424</v>
      </c>
      <c r="R2016" t="s">
        <v>40</v>
      </c>
      <c r="S2016">
        <v>40259</v>
      </c>
      <c r="T2016">
        <v>2445</v>
      </c>
      <c r="U2016">
        <v>1703</v>
      </c>
      <c r="V2016">
        <v>164752</v>
      </c>
      <c r="W2016" s="6">
        <v>39927.606261574074</v>
      </c>
      <c r="X2016" t="s">
        <v>6329</v>
      </c>
      <c r="Y2016" t="s">
        <v>24</v>
      </c>
    </row>
    <row r="2017" spans="1:25" ht="43.5" x14ac:dyDescent="0.35">
      <c r="A2017" t="s">
        <v>6332</v>
      </c>
      <c r="B2017" t="s">
        <v>6333</v>
      </c>
      <c r="C2017" s="5">
        <v>43816.708564814813</v>
      </c>
      <c r="D2017" s="5">
        <f t="shared" si="32"/>
        <v>43816</v>
      </c>
      <c r="E2017" s="8" t="s">
        <v>6334</v>
      </c>
      <c r="F2017" t="s">
        <v>75</v>
      </c>
      <c r="G2017" t="s">
        <v>144</v>
      </c>
      <c r="H2017">
        <v>0</v>
      </c>
      <c r="I2017">
        <v>0</v>
      </c>
      <c r="J2017" t="s">
        <v>419</v>
      </c>
      <c r="K2017" t="s">
        <v>33</v>
      </c>
      <c r="L2017" t="s">
        <v>420</v>
      </c>
      <c r="M2017" t="s">
        <v>421</v>
      </c>
      <c r="N2017" t="s">
        <v>422</v>
      </c>
      <c r="O2017" t="s">
        <v>423</v>
      </c>
      <c r="P2017" t="s">
        <v>50</v>
      </c>
      <c r="Q2017" t="s">
        <v>424</v>
      </c>
      <c r="R2017" t="s">
        <v>40</v>
      </c>
      <c r="S2017">
        <v>40259</v>
      </c>
      <c r="T2017">
        <v>2445</v>
      </c>
      <c r="U2017">
        <v>1703</v>
      </c>
      <c r="V2017">
        <v>164752</v>
      </c>
      <c r="W2017" s="6">
        <v>39927.606261574074</v>
      </c>
      <c r="X2017" t="s">
        <v>6332</v>
      </c>
      <c r="Y2017" t="s">
        <v>24</v>
      </c>
    </row>
    <row r="2018" spans="1:25" x14ac:dyDescent="0.35">
      <c r="A2018" t="s">
        <v>6335</v>
      </c>
      <c r="B2018" t="s">
        <v>6336</v>
      </c>
      <c r="C2018" s="5">
        <v>43816.535844907405</v>
      </c>
      <c r="D2018" s="5">
        <f t="shared" si="32"/>
        <v>43816</v>
      </c>
      <c r="E2018" t="s">
        <v>6337</v>
      </c>
      <c r="F2018" t="s">
        <v>30</v>
      </c>
      <c r="G2018" t="s">
        <v>144</v>
      </c>
      <c r="H2018">
        <v>9</v>
      </c>
      <c r="I2018">
        <v>18</v>
      </c>
      <c r="J2018" t="s">
        <v>95</v>
      </c>
      <c r="K2018" t="s">
        <v>33</v>
      </c>
      <c r="L2018" t="s">
        <v>96</v>
      </c>
      <c r="M2018" t="s">
        <v>97</v>
      </c>
      <c r="N2018" t="s">
        <v>98</v>
      </c>
      <c r="O2018" t="s">
        <v>99</v>
      </c>
      <c r="P2018" t="s">
        <v>50</v>
      </c>
      <c r="Q2018" t="s">
        <v>100</v>
      </c>
      <c r="R2018" t="s">
        <v>40</v>
      </c>
      <c r="S2018">
        <v>129288</v>
      </c>
      <c r="T2018">
        <v>761</v>
      </c>
      <c r="U2018">
        <v>1619</v>
      </c>
      <c r="V2018">
        <v>38337</v>
      </c>
      <c r="W2018" s="6">
        <v>39906.599074074074</v>
      </c>
      <c r="X2018" t="s">
        <v>6335</v>
      </c>
      <c r="Y2018" t="s">
        <v>26</v>
      </c>
    </row>
    <row r="2019" spans="1:25" ht="87" x14ac:dyDescent="0.35">
      <c r="A2019" t="s">
        <v>6338</v>
      </c>
      <c r="B2019" t="s">
        <v>6339</v>
      </c>
      <c r="C2019" s="5">
        <v>43816.13554398148</v>
      </c>
      <c r="D2019" s="5">
        <f t="shared" si="32"/>
        <v>43816</v>
      </c>
      <c r="E2019" s="8" t="s">
        <v>6340</v>
      </c>
      <c r="F2019" t="s">
        <v>30</v>
      </c>
      <c r="G2019" t="s">
        <v>31</v>
      </c>
      <c r="H2019">
        <v>15</v>
      </c>
      <c r="I2019">
        <v>20</v>
      </c>
      <c r="J2019" t="s">
        <v>32</v>
      </c>
      <c r="K2019" t="s">
        <v>33</v>
      </c>
      <c r="L2019" t="s">
        <v>34</v>
      </c>
      <c r="M2019" t="s">
        <v>35</v>
      </c>
      <c r="N2019" t="s">
        <v>36</v>
      </c>
      <c r="O2019" t="s">
        <v>37</v>
      </c>
      <c r="P2019" t="s">
        <v>38</v>
      </c>
      <c r="Q2019" t="s">
        <v>39</v>
      </c>
      <c r="R2019" t="s">
        <v>40</v>
      </c>
      <c r="S2019">
        <v>7483989</v>
      </c>
      <c r="T2019">
        <v>1347</v>
      </c>
      <c r="U2019">
        <v>2007</v>
      </c>
      <c r="V2019">
        <v>709880</v>
      </c>
      <c r="W2019" s="6">
        <v>39926.837002314816</v>
      </c>
      <c r="X2019" t="s">
        <v>6338</v>
      </c>
      <c r="Y2019" t="s">
        <v>26</v>
      </c>
    </row>
    <row r="2020" spans="1:25" x14ac:dyDescent="0.35">
      <c r="A2020" t="s">
        <v>6341</v>
      </c>
      <c r="B2020" t="s">
        <v>6342</v>
      </c>
      <c r="C2020" s="5">
        <v>43815.801076388889</v>
      </c>
      <c r="D2020" s="5">
        <f t="shared" si="32"/>
        <v>43815</v>
      </c>
      <c r="E2020" t="s">
        <v>6343</v>
      </c>
      <c r="F2020" t="s">
        <v>75</v>
      </c>
      <c r="G2020" t="s">
        <v>44</v>
      </c>
      <c r="H2020">
        <v>0</v>
      </c>
      <c r="I2020">
        <v>0</v>
      </c>
      <c r="J2020" t="s">
        <v>56</v>
      </c>
      <c r="K2020" t="s">
        <v>33</v>
      </c>
      <c r="L2020" t="s">
        <v>57</v>
      </c>
      <c r="M2020" t="s">
        <v>58</v>
      </c>
      <c r="N2020" t="s">
        <v>59</v>
      </c>
      <c r="O2020" t="s">
        <v>60</v>
      </c>
      <c r="P2020" t="s">
        <v>50</v>
      </c>
      <c r="Q2020" t="s">
        <v>61</v>
      </c>
      <c r="R2020" t="s">
        <v>40</v>
      </c>
      <c r="S2020">
        <v>61841</v>
      </c>
      <c r="T2020">
        <v>3177</v>
      </c>
      <c r="U2020">
        <v>25315</v>
      </c>
      <c r="V2020">
        <v>143761</v>
      </c>
      <c r="W2020" s="6">
        <v>40202.631284722222</v>
      </c>
      <c r="X2020" t="s">
        <v>6341</v>
      </c>
      <c r="Y2020" t="s">
        <v>24</v>
      </c>
    </row>
    <row r="2021" spans="1:25" ht="101.5" x14ac:dyDescent="0.35">
      <c r="A2021" t="s">
        <v>6344</v>
      </c>
      <c r="B2021" t="s">
        <v>6345</v>
      </c>
      <c r="C2021" s="5">
        <v>43815.766956018517</v>
      </c>
      <c r="D2021" s="5">
        <f t="shared" si="32"/>
        <v>43815</v>
      </c>
      <c r="E2021" s="8" t="s">
        <v>6346</v>
      </c>
      <c r="F2021" t="s">
        <v>75</v>
      </c>
      <c r="G2021" t="s">
        <v>144</v>
      </c>
      <c r="H2021">
        <v>0</v>
      </c>
      <c r="I2021">
        <v>0</v>
      </c>
      <c r="K2021" t="s">
        <v>33</v>
      </c>
      <c r="L2021" t="s">
        <v>317</v>
      </c>
      <c r="M2021" t="s">
        <v>318</v>
      </c>
      <c r="N2021" t="s">
        <v>319</v>
      </c>
      <c r="O2021" t="s">
        <v>320</v>
      </c>
      <c r="P2021" t="s">
        <v>50</v>
      </c>
      <c r="Q2021" t="s">
        <v>321</v>
      </c>
      <c r="R2021" t="s">
        <v>40</v>
      </c>
      <c r="S2021">
        <v>86586</v>
      </c>
      <c r="T2021">
        <v>7338</v>
      </c>
      <c r="U2021">
        <v>33417</v>
      </c>
      <c r="V2021">
        <v>9298</v>
      </c>
      <c r="W2021" s="6">
        <v>40542.362349537034</v>
      </c>
      <c r="X2021" t="s">
        <v>6344</v>
      </c>
      <c r="Y2021" t="s">
        <v>26</v>
      </c>
    </row>
    <row r="2022" spans="1:25" ht="43.5" x14ac:dyDescent="0.35">
      <c r="A2022" t="s">
        <v>6347</v>
      </c>
      <c r="B2022" t="s">
        <v>6348</v>
      </c>
      <c r="C2022" s="5">
        <v>43815.155231481483</v>
      </c>
      <c r="D2022" s="5">
        <f t="shared" si="32"/>
        <v>43815</v>
      </c>
      <c r="E2022" s="8" t="s">
        <v>6349</v>
      </c>
      <c r="F2022" t="s">
        <v>75</v>
      </c>
      <c r="G2022" t="s">
        <v>44</v>
      </c>
      <c r="H2022">
        <v>0</v>
      </c>
      <c r="I2022">
        <v>0</v>
      </c>
      <c r="J2022" t="s">
        <v>56</v>
      </c>
      <c r="K2022" t="s">
        <v>33</v>
      </c>
      <c r="L2022" t="s">
        <v>57</v>
      </c>
      <c r="M2022" t="s">
        <v>58</v>
      </c>
      <c r="N2022" t="s">
        <v>59</v>
      </c>
      <c r="O2022" t="s">
        <v>60</v>
      </c>
      <c r="P2022" t="s">
        <v>50</v>
      </c>
      <c r="Q2022" t="s">
        <v>61</v>
      </c>
      <c r="R2022" t="s">
        <v>40</v>
      </c>
      <c r="S2022">
        <v>61841</v>
      </c>
      <c r="T2022">
        <v>3177</v>
      </c>
      <c r="U2022">
        <v>25315</v>
      </c>
      <c r="V2022">
        <v>143761</v>
      </c>
      <c r="W2022" s="6">
        <v>40202.631284722222</v>
      </c>
      <c r="X2022" t="s">
        <v>6347</v>
      </c>
      <c r="Y2022" s="9" t="s">
        <v>24</v>
      </c>
    </row>
    <row r="2023" spans="1:25" x14ac:dyDescent="0.35">
      <c r="A2023" t="s">
        <v>6350</v>
      </c>
      <c r="B2023" t="s">
        <v>6351</v>
      </c>
      <c r="C2023" s="5">
        <v>43813.723067129627</v>
      </c>
      <c r="D2023" s="5">
        <f t="shared" si="32"/>
        <v>43813</v>
      </c>
      <c r="E2023" t="s">
        <v>6352</v>
      </c>
      <c r="F2023" t="s">
        <v>75</v>
      </c>
      <c r="G2023" t="s">
        <v>819</v>
      </c>
      <c r="H2023">
        <v>0</v>
      </c>
      <c r="I2023">
        <v>0</v>
      </c>
      <c r="J2023" t="s">
        <v>6353</v>
      </c>
      <c r="K2023" t="s">
        <v>33</v>
      </c>
      <c r="L2023" t="s">
        <v>6354</v>
      </c>
      <c r="M2023" t="s">
        <v>6355</v>
      </c>
      <c r="N2023" t="s">
        <v>6356</v>
      </c>
      <c r="O2023" t="s">
        <v>6357</v>
      </c>
      <c r="P2023" t="s">
        <v>38</v>
      </c>
      <c r="Q2023" t="s">
        <v>6358</v>
      </c>
      <c r="R2023" t="s">
        <v>40</v>
      </c>
      <c r="S2023">
        <v>9758</v>
      </c>
      <c r="T2023">
        <v>771</v>
      </c>
      <c r="U2023">
        <v>1460</v>
      </c>
      <c r="V2023">
        <v>7110</v>
      </c>
      <c r="W2023" s="6">
        <v>41646.852569444447</v>
      </c>
      <c r="X2023" t="s">
        <v>6350</v>
      </c>
      <c r="Y2023" t="s">
        <v>26</v>
      </c>
    </row>
    <row r="2024" spans="1:25" x14ac:dyDescent="0.35">
      <c r="A2024" t="s">
        <v>6359</v>
      </c>
      <c r="B2024" t="s">
        <v>6360</v>
      </c>
      <c r="C2024" s="5">
        <v>43812.887615740743</v>
      </c>
      <c r="D2024" s="5">
        <f t="shared" si="32"/>
        <v>43812</v>
      </c>
      <c r="E2024" t="s">
        <v>6361</v>
      </c>
      <c r="F2024" t="s">
        <v>116</v>
      </c>
      <c r="G2024" t="s">
        <v>144</v>
      </c>
      <c r="H2024">
        <v>9</v>
      </c>
      <c r="I2024">
        <v>34</v>
      </c>
      <c r="J2024" t="s">
        <v>95</v>
      </c>
      <c r="K2024" t="s">
        <v>33</v>
      </c>
      <c r="L2024" t="s">
        <v>96</v>
      </c>
      <c r="M2024" t="s">
        <v>97</v>
      </c>
      <c r="N2024" t="s">
        <v>98</v>
      </c>
      <c r="O2024" t="s">
        <v>99</v>
      </c>
      <c r="P2024" t="s">
        <v>50</v>
      </c>
      <c r="Q2024" t="s">
        <v>100</v>
      </c>
      <c r="R2024" t="s">
        <v>40</v>
      </c>
      <c r="S2024">
        <v>129288</v>
      </c>
      <c r="T2024">
        <v>761</v>
      </c>
      <c r="U2024">
        <v>1619</v>
      </c>
      <c r="V2024">
        <v>38337</v>
      </c>
      <c r="W2024" s="6">
        <v>39906.599074074074</v>
      </c>
      <c r="X2024" t="s">
        <v>6359</v>
      </c>
      <c r="Y2024" t="s">
        <v>26</v>
      </c>
    </row>
    <row r="2025" spans="1:25" x14ac:dyDescent="0.35">
      <c r="A2025" t="s">
        <v>6362</v>
      </c>
      <c r="B2025" t="s">
        <v>6363</v>
      </c>
      <c r="C2025" s="5">
        <v>43812.713680555556</v>
      </c>
      <c r="D2025" s="5">
        <f t="shared" si="32"/>
        <v>43812</v>
      </c>
      <c r="E2025" t="s">
        <v>6364</v>
      </c>
      <c r="F2025" t="s">
        <v>30</v>
      </c>
      <c r="G2025" t="s">
        <v>44</v>
      </c>
      <c r="H2025">
        <v>2</v>
      </c>
      <c r="I2025">
        <v>3</v>
      </c>
      <c r="J2025" t="s">
        <v>45</v>
      </c>
      <c r="K2025" t="s">
        <v>33</v>
      </c>
      <c r="L2025" t="s">
        <v>46</v>
      </c>
      <c r="M2025" t="s">
        <v>47</v>
      </c>
      <c r="N2025" t="s">
        <v>48</v>
      </c>
      <c r="O2025" t="s">
        <v>49</v>
      </c>
      <c r="P2025" t="s">
        <v>50</v>
      </c>
      <c r="Q2025" t="s">
        <v>51</v>
      </c>
      <c r="R2025" t="s">
        <v>40</v>
      </c>
      <c r="S2025">
        <v>50221</v>
      </c>
      <c r="T2025">
        <v>929</v>
      </c>
      <c r="U2025">
        <v>49886</v>
      </c>
      <c r="V2025">
        <v>78012</v>
      </c>
      <c r="W2025" s="6">
        <v>40415.082442129627</v>
      </c>
      <c r="X2025" t="s">
        <v>6362</v>
      </c>
      <c r="Y2025" t="s">
        <v>26</v>
      </c>
    </row>
    <row r="2026" spans="1:25" x14ac:dyDescent="0.35">
      <c r="A2026" t="s">
        <v>6365</v>
      </c>
      <c r="B2026" t="s">
        <v>6366</v>
      </c>
      <c r="C2026" s="5">
        <v>43812.639965277776</v>
      </c>
      <c r="D2026" s="5">
        <f t="shared" si="32"/>
        <v>43812</v>
      </c>
      <c r="E2026" t="s">
        <v>6367</v>
      </c>
      <c r="F2026" t="s">
        <v>30</v>
      </c>
      <c r="G2026" t="s">
        <v>31</v>
      </c>
      <c r="H2026">
        <v>16</v>
      </c>
      <c r="I2026">
        <v>15</v>
      </c>
      <c r="J2026" t="s">
        <v>32</v>
      </c>
      <c r="K2026" t="s">
        <v>33</v>
      </c>
      <c r="L2026" t="s">
        <v>34</v>
      </c>
      <c r="M2026" t="s">
        <v>35</v>
      </c>
      <c r="N2026" t="s">
        <v>36</v>
      </c>
      <c r="O2026" t="s">
        <v>37</v>
      </c>
      <c r="P2026" t="s">
        <v>38</v>
      </c>
      <c r="Q2026" t="s">
        <v>39</v>
      </c>
      <c r="R2026" t="s">
        <v>40</v>
      </c>
      <c r="S2026">
        <v>7483989</v>
      </c>
      <c r="T2026">
        <v>1347</v>
      </c>
      <c r="U2026">
        <v>2007</v>
      </c>
      <c r="V2026">
        <v>709880</v>
      </c>
      <c r="W2026" s="6">
        <v>39926.837002314816</v>
      </c>
      <c r="X2026" t="s">
        <v>6365</v>
      </c>
      <c r="Y2026" t="s">
        <v>26</v>
      </c>
    </row>
    <row r="2027" spans="1:25" ht="87" x14ac:dyDescent="0.35">
      <c r="A2027" t="s">
        <v>6368</v>
      </c>
      <c r="B2027" t="s">
        <v>6369</v>
      </c>
      <c r="C2027" s="5">
        <v>43812.155694444446</v>
      </c>
      <c r="D2027" s="5">
        <f t="shared" si="32"/>
        <v>43812</v>
      </c>
      <c r="E2027" s="8" t="s">
        <v>6370</v>
      </c>
      <c r="F2027" t="s">
        <v>30</v>
      </c>
      <c r="G2027" t="s">
        <v>31</v>
      </c>
      <c r="H2027">
        <v>18</v>
      </c>
      <c r="I2027">
        <v>35</v>
      </c>
      <c r="J2027" t="s">
        <v>32</v>
      </c>
      <c r="K2027" t="s">
        <v>33</v>
      </c>
      <c r="L2027" t="s">
        <v>34</v>
      </c>
      <c r="M2027" t="s">
        <v>35</v>
      </c>
      <c r="N2027" t="s">
        <v>36</v>
      </c>
      <c r="O2027" t="s">
        <v>37</v>
      </c>
      <c r="P2027" t="s">
        <v>38</v>
      </c>
      <c r="Q2027" t="s">
        <v>39</v>
      </c>
      <c r="R2027" t="s">
        <v>40</v>
      </c>
      <c r="S2027">
        <v>7483989</v>
      </c>
      <c r="T2027">
        <v>1347</v>
      </c>
      <c r="U2027">
        <v>2007</v>
      </c>
      <c r="V2027">
        <v>709880</v>
      </c>
      <c r="W2027" s="6">
        <v>39926.837002314816</v>
      </c>
      <c r="X2027" t="s">
        <v>6368</v>
      </c>
      <c r="Y2027" t="s">
        <v>26</v>
      </c>
    </row>
    <row r="2028" spans="1:25" x14ac:dyDescent="0.35">
      <c r="A2028" t="s">
        <v>6371</v>
      </c>
      <c r="B2028" t="s">
        <v>6372</v>
      </c>
      <c r="C2028" s="5">
        <v>43811.885324074072</v>
      </c>
      <c r="D2028" s="5">
        <f t="shared" si="32"/>
        <v>43811</v>
      </c>
      <c r="E2028" t="s">
        <v>6373</v>
      </c>
      <c r="F2028" t="s">
        <v>30</v>
      </c>
      <c r="G2028" t="s">
        <v>144</v>
      </c>
      <c r="H2028">
        <v>1</v>
      </c>
      <c r="I2028">
        <v>7</v>
      </c>
      <c r="J2028" t="s">
        <v>95</v>
      </c>
      <c r="K2028" t="s">
        <v>33</v>
      </c>
      <c r="L2028" t="s">
        <v>96</v>
      </c>
      <c r="M2028" t="s">
        <v>97</v>
      </c>
      <c r="N2028" t="s">
        <v>98</v>
      </c>
      <c r="O2028" t="s">
        <v>99</v>
      </c>
      <c r="P2028" t="s">
        <v>50</v>
      </c>
      <c r="Q2028" t="s">
        <v>100</v>
      </c>
      <c r="R2028" t="s">
        <v>40</v>
      </c>
      <c r="S2028">
        <v>129288</v>
      </c>
      <c r="T2028">
        <v>761</v>
      </c>
      <c r="U2028">
        <v>1619</v>
      </c>
      <c r="V2028">
        <v>38337</v>
      </c>
      <c r="W2028" s="6">
        <v>39906.599074074074</v>
      </c>
      <c r="X2028" t="s">
        <v>6371</v>
      </c>
      <c r="Y2028" s="9" t="s">
        <v>26</v>
      </c>
    </row>
    <row r="2029" spans="1:25" x14ac:dyDescent="0.35">
      <c r="A2029" t="s">
        <v>6374</v>
      </c>
      <c r="B2029" t="s">
        <v>6375</v>
      </c>
      <c r="C2029" s="5">
        <v>43811.876018518517</v>
      </c>
      <c r="D2029" s="5">
        <f t="shared" si="32"/>
        <v>43811</v>
      </c>
      <c r="E2029" t="s">
        <v>6376</v>
      </c>
      <c r="F2029" t="s">
        <v>30</v>
      </c>
      <c r="G2029" t="s">
        <v>144</v>
      </c>
      <c r="H2029">
        <v>14</v>
      </c>
      <c r="I2029">
        <v>27</v>
      </c>
      <c r="J2029" t="s">
        <v>95</v>
      </c>
      <c r="K2029" t="s">
        <v>33</v>
      </c>
      <c r="L2029" t="s">
        <v>96</v>
      </c>
      <c r="M2029" t="s">
        <v>97</v>
      </c>
      <c r="N2029" t="s">
        <v>98</v>
      </c>
      <c r="O2029" t="s">
        <v>99</v>
      </c>
      <c r="P2029" t="s">
        <v>50</v>
      </c>
      <c r="Q2029" t="s">
        <v>100</v>
      </c>
      <c r="R2029" t="s">
        <v>40</v>
      </c>
      <c r="S2029">
        <v>129288</v>
      </c>
      <c r="T2029">
        <v>761</v>
      </c>
      <c r="U2029">
        <v>1619</v>
      </c>
      <c r="V2029">
        <v>38337</v>
      </c>
      <c r="W2029" s="6">
        <v>39906.599074074074</v>
      </c>
      <c r="X2029" t="s">
        <v>6374</v>
      </c>
      <c r="Y2029" t="s">
        <v>24</v>
      </c>
    </row>
    <row r="2030" spans="1:25" ht="87" x14ac:dyDescent="0.35">
      <c r="A2030" t="s">
        <v>6377</v>
      </c>
      <c r="B2030" t="s">
        <v>6378</v>
      </c>
      <c r="C2030" s="5">
        <v>43811.727476851855</v>
      </c>
      <c r="D2030" s="5">
        <f t="shared" si="32"/>
        <v>43811</v>
      </c>
      <c r="E2030" s="8" t="s">
        <v>6379</v>
      </c>
      <c r="F2030" t="s">
        <v>75</v>
      </c>
      <c r="G2030" t="s">
        <v>44</v>
      </c>
      <c r="H2030">
        <v>0</v>
      </c>
      <c r="I2030">
        <v>0</v>
      </c>
      <c r="J2030" t="s">
        <v>56</v>
      </c>
      <c r="K2030" t="s">
        <v>33</v>
      </c>
      <c r="L2030" t="s">
        <v>57</v>
      </c>
      <c r="M2030" t="s">
        <v>58</v>
      </c>
      <c r="N2030" t="s">
        <v>59</v>
      </c>
      <c r="O2030" t="s">
        <v>60</v>
      </c>
      <c r="P2030" t="s">
        <v>50</v>
      </c>
      <c r="Q2030" t="s">
        <v>61</v>
      </c>
      <c r="R2030" t="s">
        <v>40</v>
      </c>
      <c r="S2030">
        <v>61841</v>
      </c>
      <c r="T2030">
        <v>3177</v>
      </c>
      <c r="U2030">
        <v>25315</v>
      </c>
      <c r="V2030">
        <v>143761</v>
      </c>
      <c r="W2030" s="6">
        <v>40202.631284722222</v>
      </c>
      <c r="X2030" t="s">
        <v>6377</v>
      </c>
      <c r="Y2030" t="s">
        <v>24</v>
      </c>
    </row>
    <row r="2031" spans="1:25" x14ac:dyDescent="0.35">
      <c r="A2031" t="s">
        <v>6380</v>
      </c>
      <c r="B2031" t="s">
        <v>6381</v>
      </c>
      <c r="C2031" s="5">
        <v>43811.723344907405</v>
      </c>
      <c r="D2031" s="5">
        <f t="shared" si="32"/>
        <v>43811</v>
      </c>
      <c r="E2031" t="s">
        <v>6382</v>
      </c>
      <c r="F2031" t="s">
        <v>30</v>
      </c>
      <c r="G2031" t="s">
        <v>68</v>
      </c>
      <c r="H2031">
        <v>0</v>
      </c>
      <c r="I2031">
        <v>11</v>
      </c>
      <c r="J2031" t="s">
        <v>95</v>
      </c>
      <c r="K2031" t="s">
        <v>33</v>
      </c>
      <c r="L2031" t="s">
        <v>96</v>
      </c>
      <c r="M2031" t="s">
        <v>97</v>
      </c>
      <c r="N2031" t="s">
        <v>98</v>
      </c>
      <c r="O2031" t="s">
        <v>99</v>
      </c>
      <c r="P2031" t="s">
        <v>50</v>
      </c>
      <c r="Q2031" t="s">
        <v>100</v>
      </c>
      <c r="R2031" t="s">
        <v>40</v>
      </c>
      <c r="S2031">
        <v>129288</v>
      </c>
      <c r="T2031">
        <v>761</v>
      </c>
      <c r="U2031">
        <v>1619</v>
      </c>
      <c r="V2031">
        <v>38337</v>
      </c>
      <c r="W2031" s="6">
        <v>39906.599074074074</v>
      </c>
      <c r="X2031" t="s">
        <v>6380</v>
      </c>
      <c r="Y2031" t="s">
        <v>24</v>
      </c>
    </row>
    <row r="2032" spans="1:25" x14ac:dyDescent="0.35">
      <c r="A2032" t="s">
        <v>6383</v>
      </c>
      <c r="B2032" t="s">
        <v>6384</v>
      </c>
      <c r="C2032" s="5">
        <v>43810.817407407405</v>
      </c>
      <c r="D2032" s="5">
        <f t="shared" si="32"/>
        <v>43810</v>
      </c>
      <c r="E2032" t="s">
        <v>6385</v>
      </c>
      <c r="F2032" t="s">
        <v>30</v>
      </c>
      <c r="G2032" t="s">
        <v>31</v>
      </c>
      <c r="H2032">
        <v>3</v>
      </c>
      <c r="I2032">
        <v>17</v>
      </c>
      <c r="J2032" t="s">
        <v>32</v>
      </c>
      <c r="K2032" t="s">
        <v>33</v>
      </c>
      <c r="L2032" t="s">
        <v>34</v>
      </c>
      <c r="M2032" t="s">
        <v>35</v>
      </c>
      <c r="N2032" t="s">
        <v>36</v>
      </c>
      <c r="O2032" t="s">
        <v>37</v>
      </c>
      <c r="P2032" t="s">
        <v>38</v>
      </c>
      <c r="Q2032" t="s">
        <v>39</v>
      </c>
      <c r="R2032" t="s">
        <v>40</v>
      </c>
      <c r="S2032">
        <v>7483989</v>
      </c>
      <c r="T2032">
        <v>1347</v>
      </c>
      <c r="U2032">
        <v>2007</v>
      </c>
      <c r="V2032">
        <v>709880</v>
      </c>
      <c r="W2032" s="6">
        <v>39926.837002314816</v>
      </c>
      <c r="X2032" t="s">
        <v>6383</v>
      </c>
      <c r="Y2032" t="s">
        <v>26</v>
      </c>
    </row>
    <row r="2033" spans="1:25" x14ac:dyDescent="0.35">
      <c r="A2033" t="s">
        <v>6386</v>
      </c>
      <c r="B2033" t="s">
        <v>6387</v>
      </c>
      <c r="C2033" s="5">
        <v>43810.586921296293</v>
      </c>
      <c r="D2033" s="5">
        <f t="shared" si="32"/>
        <v>43810</v>
      </c>
      <c r="E2033" t="s">
        <v>6388</v>
      </c>
      <c r="F2033" t="s">
        <v>30</v>
      </c>
      <c r="G2033" t="s">
        <v>68</v>
      </c>
      <c r="H2033">
        <v>101</v>
      </c>
      <c r="I2033">
        <v>233</v>
      </c>
      <c r="K2033" t="s">
        <v>33</v>
      </c>
      <c r="L2033" t="s">
        <v>69</v>
      </c>
      <c r="M2033" t="s">
        <v>70</v>
      </c>
      <c r="N2033" t="s">
        <v>70</v>
      </c>
      <c r="P2033" t="s">
        <v>50</v>
      </c>
      <c r="Q2033" t="s">
        <v>71</v>
      </c>
      <c r="R2033" t="s">
        <v>40</v>
      </c>
      <c r="S2033">
        <v>1060595</v>
      </c>
      <c r="T2033">
        <v>817</v>
      </c>
      <c r="U2033">
        <v>16</v>
      </c>
      <c r="V2033">
        <v>435468</v>
      </c>
      <c r="W2033" s="6">
        <v>39824.172893518517</v>
      </c>
      <c r="X2033" t="s">
        <v>6386</v>
      </c>
      <c r="Y2033" t="s">
        <v>26</v>
      </c>
    </row>
    <row r="2034" spans="1:25" x14ac:dyDescent="0.35">
      <c r="A2034" t="s">
        <v>6389</v>
      </c>
      <c r="B2034" t="s">
        <v>6390</v>
      </c>
      <c r="C2034" s="5">
        <v>43810.399710648147</v>
      </c>
      <c r="D2034" s="5">
        <f t="shared" si="32"/>
        <v>43810</v>
      </c>
      <c r="E2034" t="s">
        <v>6391</v>
      </c>
      <c r="F2034" t="s">
        <v>30</v>
      </c>
      <c r="G2034" t="s">
        <v>31</v>
      </c>
      <c r="H2034">
        <v>11</v>
      </c>
      <c r="I2034">
        <v>25</v>
      </c>
      <c r="J2034" t="s">
        <v>32</v>
      </c>
      <c r="K2034" t="s">
        <v>33</v>
      </c>
      <c r="L2034" t="s">
        <v>34</v>
      </c>
      <c r="M2034" t="s">
        <v>35</v>
      </c>
      <c r="N2034" t="s">
        <v>36</v>
      </c>
      <c r="O2034" t="s">
        <v>37</v>
      </c>
      <c r="P2034" t="s">
        <v>38</v>
      </c>
      <c r="Q2034" t="s">
        <v>39</v>
      </c>
      <c r="R2034" t="s">
        <v>40</v>
      </c>
      <c r="S2034">
        <v>7483989</v>
      </c>
      <c r="T2034">
        <v>1347</v>
      </c>
      <c r="U2034">
        <v>2007</v>
      </c>
      <c r="V2034">
        <v>709880</v>
      </c>
      <c r="W2034" s="6">
        <v>39926.837002314816</v>
      </c>
      <c r="X2034" t="s">
        <v>6389</v>
      </c>
      <c r="Y2034" t="s">
        <v>26</v>
      </c>
    </row>
    <row r="2035" spans="1:25" x14ac:dyDescent="0.35">
      <c r="A2035" t="s">
        <v>6392</v>
      </c>
      <c r="B2035" t="s">
        <v>6393</v>
      </c>
      <c r="C2035" s="5">
        <v>43809.998923611114</v>
      </c>
      <c r="D2035" s="5">
        <f t="shared" si="32"/>
        <v>43809</v>
      </c>
      <c r="E2035" t="s">
        <v>6394</v>
      </c>
      <c r="F2035" t="s">
        <v>30</v>
      </c>
      <c r="G2035" t="s">
        <v>31</v>
      </c>
      <c r="H2035">
        <v>2</v>
      </c>
      <c r="I2035">
        <v>14</v>
      </c>
      <c r="J2035" t="s">
        <v>32</v>
      </c>
      <c r="K2035" t="s">
        <v>33</v>
      </c>
      <c r="L2035" t="s">
        <v>34</v>
      </c>
      <c r="M2035" t="s">
        <v>35</v>
      </c>
      <c r="N2035" t="s">
        <v>36</v>
      </c>
      <c r="O2035" t="s">
        <v>37</v>
      </c>
      <c r="P2035" t="s">
        <v>38</v>
      </c>
      <c r="Q2035" t="s">
        <v>39</v>
      </c>
      <c r="R2035" t="s">
        <v>40</v>
      </c>
      <c r="S2035">
        <v>7483989</v>
      </c>
      <c r="T2035">
        <v>1347</v>
      </c>
      <c r="U2035">
        <v>2007</v>
      </c>
      <c r="V2035">
        <v>709880</v>
      </c>
      <c r="W2035" s="6">
        <v>39926.837002314816</v>
      </c>
      <c r="X2035" t="s">
        <v>6392</v>
      </c>
      <c r="Y2035" t="s">
        <v>24</v>
      </c>
    </row>
    <row r="2036" spans="1:25" x14ac:dyDescent="0.35">
      <c r="A2036" t="s">
        <v>6395</v>
      </c>
      <c r="B2036" t="s">
        <v>6396</v>
      </c>
      <c r="C2036" s="5">
        <v>43809.877870370372</v>
      </c>
      <c r="D2036" s="5">
        <f t="shared" si="32"/>
        <v>43809</v>
      </c>
      <c r="E2036" t="s">
        <v>6397</v>
      </c>
      <c r="F2036" t="s">
        <v>30</v>
      </c>
      <c r="G2036" t="s">
        <v>31</v>
      </c>
      <c r="H2036">
        <v>4</v>
      </c>
      <c r="I2036">
        <v>11</v>
      </c>
      <c r="J2036" t="s">
        <v>32</v>
      </c>
      <c r="K2036" t="s">
        <v>33</v>
      </c>
      <c r="L2036" t="s">
        <v>34</v>
      </c>
      <c r="M2036" t="s">
        <v>35</v>
      </c>
      <c r="N2036" t="s">
        <v>36</v>
      </c>
      <c r="O2036" t="s">
        <v>37</v>
      </c>
      <c r="P2036" t="s">
        <v>38</v>
      </c>
      <c r="Q2036" t="s">
        <v>39</v>
      </c>
      <c r="R2036" t="s">
        <v>40</v>
      </c>
      <c r="S2036">
        <v>7483989</v>
      </c>
      <c r="T2036">
        <v>1347</v>
      </c>
      <c r="U2036">
        <v>2007</v>
      </c>
      <c r="V2036">
        <v>709880</v>
      </c>
      <c r="W2036" s="6">
        <v>39926.837002314816</v>
      </c>
      <c r="X2036" t="s">
        <v>6395</v>
      </c>
      <c r="Y2036" t="s">
        <v>24</v>
      </c>
    </row>
    <row r="2037" spans="1:25" x14ac:dyDescent="0.35">
      <c r="A2037" t="s">
        <v>6398</v>
      </c>
      <c r="B2037" t="s">
        <v>6399</v>
      </c>
      <c r="C2037" s="5">
        <v>43809.727835648147</v>
      </c>
      <c r="D2037" s="5">
        <f t="shared" si="32"/>
        <v>43809</v>
      </c>
      <c r="E2037" t="s">
        <v>6400</v>
      </c>
      <c r="F2037" t="s">
        <v>30</v>
      </c>
      <c r="G2037" t="s">
        <v>31</v>
      </c>
      <c r="H2037">
        <v>6</v>
      </c>
      <c r="I2037">
        <v>17</v>
      </c>
      <c r="J2037" t="s">
        <v>32</v>
      </c>
      <c r="K2037" t="s">
        <v>33</v>
      </c>
      <c r="L2037" t="s">
        <v>34</v>
      </c>
      <c r="M2037" t="s">
        <v>35</v>
      </c>
      <c r="N2037" t="s">
        <v>36</v>
      </c>
      <c r="O2037" t="s">
        <v>37</v>
      </c>
      <c r="P2037" t="s">
        <v>38</v>
      </c>
      <c r="Q2037" t="s">
        <v>39</v>
      </c>
      <c r="R2037" t="s">
        <v>40</v>
      </c>
      <c r="S2037">
        <v>7483989</v>
      </c>
      <c r="T2037">
        <v>1347</v>
      </c>
      <c r="U2037">
        <v>2007</v>
      </c>
      <c r="V2037">
        <v>709880</v>
      </c>
      <c r="W2037" s="6">
        <v>39926.837002314816</v>
      </c>
      <c r="X2037" t="s">
        <v>6398</v>
      </c>
      <c r="Y2037" t="s">
        <v>24</v>
      </c>
    </row>
    <row r="2038" spans="1:25" ht="87" x14ac:dyDescent="0.35">
      <c r="A2038" t="s">
        <v>6401</v>
      </c>
      <c r="B2038" t="s">
        <v>6402</v>
      </c>
      <c r="C2038" s="5">
        <v>43809.094224537039</v>
      </c>
      <c r="D2038" s="5">
        <f t="shared" si="32"/>
        <v>43809</v>
      </c>
      <c r="E2038" s="8" t="s">
        <v>6403</v>
      </c>
      <c r="F2038" t="s">
        <v>30</v>
      </c>
      <c r="G2038" t="s">
        <v>31</v>
      </c>
      <c r="H2038">
        <v>7</v>
      </c>
      <c r="I2038">
        <v>16</v>
      </c>
      <c r="J2038" t="s">
        <v>32</v>
      </c>
      <c r="K2038" t="s">
        <v>33</v>
      </c>
      <c r="L2038" t="s">
        <v>34</v>
      </c>
      <c r="M2038" t="s">
        <v>35</v>
      </c>
      <c r="N2038" t="s">
        <v>36</v>
      </c>
      <c r="O2038" t="s">
        <v>37</v>
      </c>
      <c r="P2038" t="s">
        <v>38</v>
      </c>
      <c r="Q2038" t="s">
        <v>39</v>
      </c>
      <c r="R2038" t="s">
        <v>40</v>
      </c>
      <c r="S2038">
        <v>7483989</v>
      </c>
      <c r="T2038">
        <v>1347</v>
      </c>
      <c r="U2038">
        <v>2007</v>
      </c>
      <c r="V2038">
        <v>709880</v>
      </c>
      <c r="W2038" s="6">
        <v>39926.837002314816</v>
      </c>
      <c r="X2038" t="s">
        <v>6401</v>
      </c>
      <c r="Y2038" t="s">
        <v>26</v>
      </c>
    </row>
    <row r="2039" spans="1:25" x14ac:dyDescent="0.35">
      <c r="A2039" t="s">
        <v>6404</v>
      </c>
      <c r="B2039" t="s">
        <v>6405</v>
      </c>
      <c r="C2039" s="5">
        <v>43809.081597222219</v>
      </c>
      <c r="D2039" s="5">
        <f t="shared" si="32"/>
        <v>43809</v>
      </c>
      <c r="E2039" t="s">
        <v>6406</v>
      </c>
      <c r="F2039" t="s">
        <v>30</v>
      </c>
      <c r="G2039" t="s">
        <v>44</v>
      </c>
      <c r="H2039">
        <v>0</v>
      </c>
      <c r="I2039">
        <v>20</v>
      </c>
      <c r="J2039" t="s">
        <v>45</v>
      </c>
      <c r="K2039" t="s">
        <v>33</v>
      </c>
      <c r="L2039" t="s">
        <v>46</v>
      </c>
      <c r="M2039" t="s">
        <v>47</v>
      </c>
      <c r="N2039" t="s">
        <v>48</v>
      </c>
      <c r="O2039" t="s">
        <v>49</v>
      </c>
      <c r="P2039" t="s">
        <v>50</v>
      </c>
      <c r="Q2039" t="s">
        <v>51</v>
      </c>
      <c r="R2039" t="s">
        <v>40</v>
      </c>
      <c r="S2039">
        <v>50221</v>
      </c>
      <c r="T2039">
        <v>929</v>
      </c>
      <c r="U2039">
        <v>49886</v>
      </c>
      <c r="V2039">
        <v>78012</v>
      </c>
      <c r="W2039" s="6">
        <v>40415.082442129627</v>
      </c>
      <c r="X2039" t="s">
        <v>6404</v>
      </c>
      <c r="Y2039" t="s">
        <v>26</v>
      </c>
    </row>
    <row r="2040" spans="1:25" x14ac:dyDescent="0.35">
      <c r="A2040" t="s">
        <v>6407</v>
      </c>
      <c r="B2040" t="s">
        <v>6408</v>
      </c>
      <c r="C2040" s="5">
        <v>43808.954895833333</v>
      </c>
      <c r="D2040" s="5">
        <f t="shared" si="32"/>
        <v>43808</v>
      </c>
      <c r="E2040" t="s">
        <v>6409</v>
      </c>
      <c r="F2040" t="s">
        <v>30</v>
      </c>
      <c r="G2040" t="s">
        <v>31</v>
      </c>
      <c r="H2040">
        <v>10</v>
      </c>
      <c r="I2040">
        <v>20</v>
      </c>
      <c r="J2040" t="s">
        <v>32</v>
      </c>
      <c r="K2040" t="s">
        <v>33</v>
      </c>
      <c r="L2040" t="s">
        <v>34</v>
      </c>
      <c r="M2040" t="s">
        <v>35</v>
      </c>
      <c r="N2040" t="s">
        <v>36</v>
      </c>
      <c r="O2040" t="s">
        <v>37</v>
      </c>
      <c r="P2040" t="s">
        <v>38</v>
      </c>
      <c r="Q2040" t="s">
        <v>39</v>
      </c>
      <c r="R2040" t="s">
        <v>40</v>
      </c>
      <c r="S2040">
        <v>7483989</v>
      </c>
      <c r="T2040">
        <v>1347</v>
      </c>
      <c r="U2040">
        <v>2007</v>
      </c>
      <c r="V2040">
        <v>709880</v>
      </c>
      <c r="W2040" s="6">
        <v>39926.837002314816</v>
      </c>
      <c r="X2040" t="s">
        <v>6407</v>
      </c>
      <c r="Y2040" t="s">
        <v>26</v>
      </c>
    </row>
    <row r="2041" spans="1:25" x14ac:dyDescent="0.35">
      <c r="A2041" t="s">
        <v>6410</v>
      </c>
      <c r="B2041" t="s">
        <v>6411</v>
      </c>
      <c r="C2041" s="5">
        <v>43808.843761574077</v>
      </c>
      <c r="D2041" s="5">
        <f t="shared" si="32"/>
        <v>43808</v>
      </c>
      <c r="E2041" t="s">
        <v>6412</v>
      </c>
      <c r="F2041" t="s">
        <v>30</v>
      </c>
      <c r="G2041" t="s">
        <v>401</v>
      </c>
      <c r="H2041">
        <v>9</v>
      </c>
      <c r="I2041">
        <v>24</v>
      </c>
      <c r="K2041" t="s">
        <v>33</v>
      </c>
      <c r="L2041" t="s">
        <v>69</v>
      </c>
      <c r="M2041" t="s">
        <v>70</v>
      </c>
      <c r="N2041" t="s">
        <v>70</v>
      </c>
      <c r="P2041" t="s">
        <v>50</v>
      </c>
      <c r="Q2041" t="s">
        <v>71</v>
      </c>
      <c r="R2041" t="s">
        <v>40</v>
      </c>
      <c r="S2041">
        <v>1060595</v>
      </c>
      <c r="T2041">
        <v>817</v>
      </c>
      <c r="U2041">
        <v>16</v>
      </c>
      <c r="V2041">
        <v>435468</v>
      </c>
      <c r="W2041" s="6">
        <v>39824.172893518517</v>
      </c>
      <c r="X2041" t="s">
        <v>6410</v>
      </c>
      <c r="Y2041" t="s">
        <v>26</v>
      </c>
    </row>
    <row r="2042" spans="1:25" x14ac:dyDescent="0.35">
      <c r="A2042" t="s">
        <v>6413</v>
      </c>
      <c r="B2042" t="s">
        <v>6414</v>
      </c>
      <c r="C2042" s="5">
        <v>43808.80641203704</v>
      </c>
      <c r="D2042" s="5">
        <f t="shared" si="32"/>
        <v>43808</v>
      </c>
      <c r="E2042" t="s">
        <v>6415</v>
      </c>
      <c r="F2042" t="s">
        <v>30</v>
      </c>
      <c r="G2042" t="s">
        <v>144</v>
      </c>
      <c r="H2042">
        <v>2</v>
      </c>
      <c r="I2042">
        <v>7</v>
      </c>
      <c r="J2042" t="s">
        <v>95</v>
      </c>
      <c r="K2042" t="s">
        <v>33</v>
      </c>
      <c r="L2042" t="s">
        <v>96</v>
      </c>
      <c r="M2042" t="s">
        <v>97</v>
      </c>
      <c r="N2042" t="s">
        <v>98</v>
      </c>
      <c r="O2042" t="s">
        <v>99</v>
      </c>
      <c r="P2042" t="s">
        <v>50</v>
      </c>
      <c r="Q2042" t="s">
        <v>100</v>
      </c>
      <c r="R2042" t="s">
        <v>40</v>
      </c>
      <c r="S2042">
        <v>129288</v>
      </c>
      <c r="T2042">
        <v>761</v>
      </c>
      <c r="U2042">
        <v>1619</v>
      </c>
      <c r="V2042">
        <v>38337</v>
      </c>
      <c r="W2042" s="6">
        <v>39906.599074074074</v>
      </c>
      <c r="X2042" t="s">
        <v>6413</v>
      </c>
      <c r="Y2042" t="s">
        <v>26</v>
      </c>
    </row>
    <row r="2043" spans="1:25" x14ac:dyDescent="0.35">
      <c r="A2043" t="s">
        <v>6416</v>
      </c>
      <c r="B2043" t="s">
        <v>6417</v>
      </c>
      <c r="C2043" s="5">
        <v>43808.616875</v>
      </c>
      <c r="D2043" s="5">
        <f t="shared" si="32"/>
        <v>43808</v>
      </c>
      <c r="E2043" t="s">
        <v>6418</v>
      </c>
      <c r="F2043" t="s">
        <v>75</v>
      </c>
      <c r="G2043" t="s">
        <v>144</v>
      </c>
      <c r="H2043">
        <v>0</v>
      </c>
      <c r="I2043">
        <v>0</v>
      </c>
      <c r="J2043" t="s">
        <v>78</v>
      </c>
      <c r="K2043" t="s">
        <v>33</v>
      </c>
      <c r="L2043" t="s">
        <v>79</v>
      </c>
      <c r="M2043" t="s">
        <v>80</v>
      </c>
      <c r="N2043" t="s">
        <v>81</v>
      </c>
      <c r="O2043" t="s">
        <v>82</v>
      </c>
      <c r="P2043" t="s">
        <v>50</v>
      </c>
      <c r="Q2043" t="s">
        <v>83</v>
      </c>
      <c r="R2043" t="s">
        <v>40</v>
      </c>
      <c r="S2043">
        <v>21289</v>
      </c>
      <c r="T2043">
        <v>626</v>
      </c>
      <c r="U2043">
        <v>85459</v>
      </c>
      <c r="V2043">
        <v>58971</v>
      </c>
      <c r="W2043" s="6">
        <v>41553.149363425924</v>
      </c>
      <c r="X2043" t="s">
        <v>6416</v>
      </c>
      <c r="Y2043" t="s">
        <v>26</v>
      </c>
    </row>
    <row r="2044" spans="1:25" x14ac:dyDescent="0.35">
      <c r="A2044" t="s">
        <v>6419</v>
      </c>
      <c r="B2044" t="s">
        <v>6420</v>
      </c>
      <c r="C2044" s="5">
        <v>43808.61614583333</v>
      </c>
      <c r="D2044" s="5">
        <f t="shared" si="32"/>
        <v>43808</v>
      </c>
      <c r="E2044" t="s">
        <v>6421</v>
      </c>
      <c r="F2044" t="s">
        <v>30</v>
      </c>
      <c r="G2044" t="s">
        <v>4067</v>
      </c>
      <c r="H2044">
        <v>47</v>
      </c>
      <c r="I2044">
        <v>230</v>
      </c>
      <c r="K2044" t="s">
        <v>33</v>
      </c>
      <c r="L2044" t="s">
        <v>544</v>
      </c>
      <c r="M2044" t="s">
        <v>545</v>
      </c>
      <c r="N2044" t="s">
        <v>546</v>
      </c>
      <c r="O2044" t="s">
        <v>547</v>
      </c>
      <c r="P2044" t="s">
        <v>50</v>
      </c>
      <c r="Q2044" t="s">
        <v>548</v>
      </c>
      <c r="R2044" t="s">
        <v>40</v>
      </c>
      <c r="S2044">
        <v>90493</v>
      </c>
      <c r="T2044">
        <v>281</v>
      </c>
      <c r="U2044">
        <v>16720</v>
      </c>
      <c r="V2044">
        <v>3762</v>
      </c>
      <c r="W2044" s="6">
        <v>41101.898715277777</v>
      </c>
      <c r="X2044" t="s">
        <v>6419</v>
      </c>
      <c r="Y2044" t="s">
        <v>26</v>
      </c>
    </row>
    <row r="2045" spans="1:25" x14ac:dyDescent="0.35">
      <c r="A2045" t="s">
        <v>6422</v>
      </c>
      <c r="B2045" t="s">
        <v>6423</v>
      </c>
      <c r="C2045" s="5">
        <v>43807.952476851853</v>
      </c>
      <c r="D2045" s="5">
        <f t="shared" si="32"/>
        <v>43807</v>
      </c>
      <c r="E2045" t="s">
        <v>6424</v>
      </c>
      <c r="F2045" t="s">
        <v>30</v>
      </c>
      <c r="G2045" t="s">
        <v>31</v>
      </c>
      <c r="H2045">
        <v>9</v>
      </c>
      <c r="I2045">
        <v>20</v>
      </c>
      <c r="J2045" t="s">
        <v>32</v>
      </c>
      <c r="K2045" t="s">
        <v>33</v>
      </c>
      <c r="L2045" t="s">
        <v>34</v>
      </c>
      <c r="M2045" t="s">
        <v>35</v>
      </c>
      <c r="N2045" t="s">
        <v>36</v>
      </c>
      <c r="O2045" t="s">
        <v>37</v>
      </c>
      <c r="P2045" t="s">
        <v>38</v>
      </c>
      <c r="Q2045" t="s">
        <v>39</v>
      </c>
      <c r="R2045" t="s">
        <v>40</v>
      </c>
      <c r="S2045">
        <v>7483989</v>
      </c>
      <c r="T2045">
        <v>1347</v>
      </c>
      <c r="U2045">
        <v>2007</v>
      </c>
      <c r="V2045">
        <v>709880</v>
      </c>
      <c r="W2045" s="6">
        <v>39926.837002314816</v>
      </c>
      <c r="X2045" t="s">
        <v>6422</v>
      </c>
      <c r="Y2045" t="s">
        <v>26</v>
      </c>
    </row>
    <row r="2046" spans="1:25" x14ac:dyDescent="0.35">
      <c r="A2046" t="s">
        <v>6425</v>
      </c>
      <c r="B2046" t="s">
        <v>6426</v>
      </c>
      <c r="C2046" s="5">
        <v>43807.617037037038</v>
      </c>
      <c r="D2046" s="5">
        <f t="shared" si="32"/>
        <v>43807</v>
      </c>
      <c r="E2046" t="s">
        <v>6427</v>
      </c>
      <c r="F2046" t="s">
        <v>30</v>
      </c>
      <c r="G2046" t="s">
        <v>31</v>
      </c>
      <c r="H2046">
        <v>19</v>
      </c>
      <c r="I2046">
        <v>24</v>
      </c>
      <c r="J2046" t="s">
        <v>32</v>
      </c>
      <c r="K2046" t="s">
        <v>33</v>
      </c>
      <c r="L2046" t="s">
        <v>34</v>
      </c>
      <c r="M2046" t="s">
        <v>35</v>
      </c>
      <c r="N2046" t="s">
        <v>36</v>
      </c>
      <c r="O2046" t="s">
        <v>37</v>
      </c>
      <c r="P2046" t="s">
        <v>38</v>
      </c>
      <c r="Q2046" t="s">
        <v>39</v>
      </c>
      <c r="R2046" t="s">
        <v>40</v>
      </c>
      <c r="S2046">
        <v>7483989</v>
      </c>
      <c r="T2046">
        <v>1347</v>
      </c>
      <c r="U2046">
        <v>2007</v>
      </c>
      <c r="V2046">
        <v>709880</v>
      </c>
      <c r="W2046" s="6">
        <v>39926.837002314816</v>
      </c>
      <c r="X2046" t="s">
        <v>6425</v>
      </c>
      <c r="Y2046" t="s">
        <v>26</v>
      </c>
    </row>
    <row r="2047" spans="1:25" ht="58" x14ac:dyDescent="0.35">
      <c r="A2047" t="s">
        <v>6428</v>
      </c>
      <c r="B2047" t="s">
        <v>6429</v>
      </c>
      <c r="C2047" s="5">
        <v>43807.303495370368</v>
      </c>
      <c r="D2047" s="5">
        <f t="shared" si="32"/>
        <v>43807</v>
      </c>
      <c r="E2047" s="8" t="s">
        <v>6430</v>
      </c>
      <c r="F2047" t="s">
        <v>30</v>
      </c>
      <c r="G2047" t="s">
        <v>31</v>
      </c>
      <c r="H2047">
        <v>34</v>
      </c>
      <c r="I2047">
        <v>147</v>
      </c>
      <c r="J2047" t="s">
        <v>32</v>
      </c>
      <c r="K2047" t="s">
        <v>33</v>
      </c>
      <c r="L2047" t="s">
        <v>34</v>
      </c>
      <c r="M2047" t="s">
        <v>35</v>
      </c>
      <c r="N2047" t="s">
        <v>36</v>
      </c>
      <c r="O2047" t="s">
        <v>37</v>
      </c>
      <c r="P2047" t="s">
        <v>38</v>
      </c>
      <c r="Q2047" t="s">
        <v>39</v>
      </c>
      <c r="R2047" t="s">
        <v>40</v>
      </c>
      <c r="S2047">
        <v>7483989</v>
      </c>
      <c r="T2047">
        <v>1347</v>
      </c>
      <c r="U2047">
        <v>2007</v>
      </c>
      <c r="V2047">
        <v>709880</v>
      </c>
      <c r="W2047" s="6">
        <v>39926.837002314816</v>
      </c>
      <c r="X2047" t="s">
        <v>6428</v>
      </c>
      <c r="Y2047" t="s">
        <v>26</v>
      </c>
    </row>
    <row r="2048" spans="1:25" x14ac:dyDescent="0.35">
      <c r="A2048" t="s">
        <v>6431</v>
      </c>
      <c r="B2048" t="s">
        <v>6432</v>
      </c>
      <c r="C2048" s="5">
        <v>43807.14335648148</v>
      </c>
      <c r="D2048" s="5">
        <f t="shared" si="32"/>
        <v>43807</v>
      </c>
      <c r="E2048" t="s">
        <v>6433</v>
      </c>
      <c r="F2048" t="s">
        <v>75</v>
      </c>
      <c r="G2048" t="s">
        <v>44</v>
      </c>
      <c r="H2048">
        <v>0</v>
      </c>
      <c r="I2048">
        <v>0</v>
      </c>
      <c r="J2048" t="s">
        <v>56</v>
      </c>
      <c r="K2048" t="s">
        <v>33</v>
      </c>
      <c r="L2048" t="s">
        <v>57</v>
      </c>
      <c r="M2048" t="s">
        <v>58</v>
      </c>
      <c r="N2048" t="s">
        <v>59</v>
      </c>
      <c r="O2048" t="s">
        <v>60</v>
      </c>
      <c r="P2048" t="s">
        <v>50</v>
      </c>
      <c r="Q2048" t="s">
        <v>61</v>
      </c>
      <c r="R2048" t="s">
        <v>40</v>
      </c>
      <c r="S2048">
        <v>61841</v>
      </c>
      <c r="T2048">
        <v>3177</v>
      </c>
      <c r="U2048">
        <v>25315</v>
      </c>
      <c r="V2048">
        <v>143761</v>
      </c>
      <c r="W2048" s="6">
        <v>40202.631284722222</v>
      </c>
      <c r="X2048" t="s">
        <v>6431</v>
      </c>
      <c r="Y2048" t="s">
        <v>26</v>
      </c>
    </row>
    <row r="2049" spans="1:25" x14ac:dyDescent="0.35">
      <c r="A2049" t="s">
        <v>6434</v>
      </c>
      <c r="B2049" t="s">
        <v>6435</v>
      </c>
      <c r="C2049" s="5">
        <v>43807.032800925925</v>
      </c>
      <c r="D2049" s="5">
        <f t="shared" si="32"/>
        <v>43807</v>
      </c>
      <c r="E2049" t="s">
        <v>6436</v>
      </c>
      <c r="F2049" t="s">
        <v>30</v>
      </c>
      <c r="G2049" t="s">
        <v>31</v>
      </c>
      <c r="H2049">
        <v>11</v>
      </c>
      <c r="I2049">
        <v>21</v>
      </c>
      <c r="J2049" t="s">
        <v>32</v>
      </c>
      <c r="K2049" t="s">
        <v>33</v>
      </c>
      <c r="L2049" t="s">
        <v>34</v>
      </c>
      <c r="M2049" t="s">
        <v>35</v>
      </c>
      <c r="N2049" t="s">
        <v>36</v>
      </c>
      <c r="O2049" t="s">
        <v>37</v>
      </c>
      <c r="P2049" t="s">
        <v>38</v>
      </c>
      <c r="Q2049" t="s">
        <v>39</v>
      </c>
      <c r="R2049" t="s">
        <v>40</v>
      </c>
      <c r="S2049">
        <v>7483989</v>
      </c>
      <c r="T2049">
        <v>1347</v>
      </c>
      <c r="U2049">
        <v>2007</v>
      </c>
      <c r="V2049">
        <v>709880</v>
      </c>
      <c r="W2049" s="6">
        <v>39926.837002314816</v>
      </c>
      <c r="X2049" t="s">
        <v>6434</v>
      </c>
      <c r="Y2049" t="s">
        <v>26</v>
      </c>
    </row>
    <row r="2050" spans="1:25" ht="43.5" x14ac:dyDescent="0.35">
      <c r="A2050" t="s">
        <v>6437</v>
      </c>
      <c r="B2050" t="s">
        <v>6438</v>
      </c>
      <c r="C2050" s="5">
        <v>43806.871712962966</v>
      </c>
      <c r="D2050" s="5">
        <f t="shared" si="32"/>
        <v>43806</v>
      </c>
      <c r="E2050" s="8" t="s">
        <v>6439</v>
      </c>
      <c r="F2050" t="s">
        <v>75</v>
      </c>
      <c r="G2050" t="s">
        <v>44</v>
      </c>
      <c r="H2050">
        <v>0</v>
      </c>
      <c r="I2050">
        <v>0</v>
      </c>
      <c r="J2050" t="s">
        <v>419</v>
      </c>
      <c r="K2050" t="s">
        <v>33</v>
      </c>
      <c r="L2050" t="s">
        <v>420</v>
      </c>
      <c r="M2050" t="s">
        <v>421</v>
      </c>
      <c r="N2050" t="s">
        <v>422</v>
      </c>
      <c r="O2050" t="s">
        <v>423</v>
      </c>
      <c r="P2050" t="s">
        <v>50</v>
      </c>
      <c r="Q2050" t="s">
        <v>424</v>
      </c>
      <c r="R2050" t="s">
        <v>40</v>
      </c>
      <c r="S2050">
        <v>40259</v>
      </c>
      <c r="T2050">
        <v>2445</v>
      </c>
      <c r="U2050">
        <v>1703</v>
      </c>
      <c r="V2050">
        <v>164752</v>
      </c>
      <c r="W2050" s="6">
        <v>39927.606261574074</v>
      </c>
      <c r="X2050" t="s">
        <v>6437</v>
      </c>
      <c r="Y2050" t="s">
        <v>26</v>
      </c>
    </row>
    <row r="2051" spans="1:25" x14ac:dyDescent="0.35">
      <c r="A2051" t="s">
        <v>6440</v>
      </c>
      <c r="B2051" t="s">
        <v>6441</v>
      </c>
      <c r="C2051" s="5">
        <v>43806.84306712963</v>
      </c>
      <c r="D2051" s="5">
        <f t="shared" si="32"/>
        <v>43806</v>
      </c>
      <c r="E2051" t="s">
        <v>6442</v>
      </c>
      <c r="F2051" t="s">
        <v>116</v>
      </c>
      <c r="G2051" t="s">
        <v>144</v>
      </c>
      <c r="H2051">
        <v>1</v>
      </c>
      <c r="I2051">
        <v>2</v>
      </c>
      <c r="J2051" t="s">
        <v>3557</v>
      </c>
      <c r="K2051" t="s">
        <v>33</v>
      </c>
      <c r="L2051" t="s">
        <v>3558</v>
      </c>
      <c r="M2051" t="s">
        <v>3559</v>
      </c>
      <c r="N2051" t="s">
        <v>3560</v>
      </c>
      <c r="O2051" t="s">
        <v>3561</v>
      </c>
      <c r="P2051" t="s">
        <v>50</v>
      </c>
      <c r="Q2051" t="s">
        <v>3562</v>
      </c>
      <c r="R2051" t="s">
        <v>40</v>
      </c>
      <c r="S2051">
        <v>45358</v>
      </c>
      <c r="T2051">
        <v>396</v>
      </c>
      <c r="U2051">
        <v>47655</v>
      </c>
      <c r="V2051">
        <v>49643</v>
      </c>
      <c r="W2051" s="6">
        <v>41785.895497685182</v>
      </c>
      <c r="X2051" t="s">
        <v>6440</v>
      </c>
      <c r="Y2051" t="s">
        <v>26</v>
      </c>
    </row>
    <row r="2052" spans="1:25" x14ac:dyDescent="0.35">
      <c r="A2052" t="s">
        <v>6443</v>
      </c>
      <c r="B2052" t="s">
        <v>6444</v>
      </c>
      <c r="C2052" s="5">
        <v>43806.825752314813</v>
      </c>
      <c r="D2052" s="5">
        <f t="shared" si="32"/>
        <v>43806</v>
      </c>
      <c r="E2052" t="s">
        <v>6445</v>
      </c>
      <c r="F2052" t="s">
        <v>30</v>
      </c>
      <c r="G2052" t="s">
        <v>31</v>
      </c>
      <c r="H2052">
        <v>10</v>
      </c>
      <c r="I2052">
        <v>19</v>
      </c>
      <c r="J2052" t="s">
        <v>32</v>
      </c>
      <c r="K2052" t="s">
        <v>33</v>
      </c>
      <c r="L2052" t="s">
        <v>34</v>
      </c>
      <c r="M2052" t="s">
        <v>35</v>
      </c>
      <c r="N2052" t="s">
        <v>36</v>
      </c>
      <c r="O2052" t="s">
        <v>37</v>
      </c>
      <c r="P2052" t="s">
        <v>38</v>
      </c>
      <c r="Q2052" t="s">
        <v>39</v>
      </c>
      <c r="R2052" t="s">
        <v>40</v>
      </c>
      <c r="S2052">
        <v>7483989</v>
      </c>
      <c r="T2052">
        <v>1347</v>
      </c>
      <c r="U2052">
        <v>2007</v>
      </c>
      <c r="V2052">
        <v>709880</v>
      </c>
      <c r="W2052" s="6">
        <v>39926.837002314816</v>
      </c>
      <c r="X2052" t="s">
        <v>6443</v>
      </c>
      <c r="Y2052" t="s">
        <v>26</v>
      </c>
    </row>
    <row r="2053" spans="1:25" x14ac:dyDescent="0.35">
      <c r="A2053" t="s">
        <v>6446</v>
      </c>
      <c r="B2053" t="s">
        <v>6447</v>
      </c>
      <c r="C2053" s="5">
        <v>43806.590104166666</v>
      </c>
      <c r="D2053" s="5">
        <f t="shared" si="32"/>
        <v>43806</v>
      </c>
      <c r="E2053" t="s">
        <v>6448</v>
      </c>
      <c r="F2053" t="s">
        <v>30</v>
      </c>
      <c r="G2053" t="s">
        <v>31</v>
      </c>
      <c r="H2053">
        <v>3</v>
      </c>
      <c r="I2053">
        <v>16</v>
      </c>
      <c r="J2053" t="s">
        <v>32</v>
      </c>
      <c r="K2053" t="s">
        <v>33</v>
      </c>
      <c r="L2053" t="s">
        <v>34</v>
      </c>
      <c r="M2053" t="s">
        <v>35</v>
      </c>
      <c r="N2053" t="s">
        <v>36</v>
      </c>
      <c r="O2053" t="s">
        <v>37</v>
      </c>
      <c r="P2053" t="s">
        <v>38</v>
      </c>
      <c r="Q2053" t="s">
        <v>39</v>
      </c>
      <c r="R2053" t="s">
        <v>40</v>
      </c>
      <c r="S2053">
        <v>7483989</v>
      </c>
      <c r="T2053">
        <v>1347</v>
      </c>
      <c r="U2053">
        <v>2007</v>
      </c>
      <c r="V2053">
        <v>709880</v>
      </c>
      <c r="W2053" s="6">
        <v>39926.837002314816</v>
      </c>
      <c r="X2053" t="s">
        <v>6446</v>
      </c>
      <c r="Y2053" t="s">
        <v>26</v>
      </c>
    </row>
    <row r="2054" spans="1:25" ht="58" x14ac:dyDescent="0.35">
      <c r="A2054" t="s">
        <v>6449</v>
      </c>
      <c r="B2054" t="s">
        <v>6450</v>
      </c>
      <c r="C2054" s="5">
        <v>43806.057685185187</v>
      </c>
      <c r="D2054" s="5">
        <f t="shared" si="32"/>
        <v>43806</v>
      </c>
      <c r="E2054" s="8" t="s">
        <v>6451</v>
      </c>
      <c r="F2054" t="s">
        <v>30</v>
      </c>
      <c r="G2054" t="s">
        <v>31</v>
      </c>
      <c r="H2054">
        <v>18</v>
      </c>
      <c r="I2054">
        <v>66</v>
      </c>
      <c r="J2054" t="s">
        <v>32</v>
      </c>
      <c r="K2054" t="s">
        <v>33</v>
      </c>
      <c r="L2054" t="s">
        <v>34</v>
      </c>
      <c r="M2054" t="s">
        <v>35</v>
      </c>
      <c r="N2054" t="s">
        <v>36</v>
      </c>
      <c r="O2054" t="s">
        <v>37</v>
      </c>
      <c r="P2054" t="s">
        <v>38</v>
      </c>
      <c r="Q2054" t="s">
        <v>39</v>
      </c>
      <c r="R2054" t="s">
        <v>40</v>
      </c>
      <c r="S2054">
        <v>7483989</v>
      </c>
      <c r="T2054">
        <v>1347</v>
      </c>
      <c r="U2054">
        <v>2007</v>
      </c>
      <c r="V2054">
        <v>709880</v>
      </c>
      <c r="W2054" s="6">
        <v>39926.837002314816</v>
      </c>
      <c r="X2054" t="s">
        <v>6449</v>
      </c>
      <c r="Y2054" t="s">
        <v>26</v>
      </c>
    </row>
    <row r="2055" spans="1:25" x14ac:dyDescent="0.35">
      <c r="A2055" t="s">
        <v>6452</v>
      </c>
      <c r="B2055" t="s">
        <v>6453</v>
      </c>
      <c r="C2055" s="5">
        <v>43805.936840277776</v>
      </c>
      <c r="D2055" s="5">
        <f t="shared" si="32"/>
        <v>43805</v>
      </c>
      <c r="E2055" t="s">
        <v>6454</v>
      </c>
      <c r="F2055" t="s">
        <v>30</v>
      </c>
      <c r="G2055" t="s">
        <v>31</v>
      </c>
      <c r="H2055">
        <v>3</v>
      </c>
      <c r="I2055">
        <v>18</v>
      </c>
      <c r="J2055" t="s">
        <v>32</v>
      </c>
      <c r="K2055" t="s">
        <v>33</v>
      </c>
      <c r="L2055" t="s">
        <v>34</v>
      </c>
      <c r="M2055" t="s">
        <v>35</v>
      </c>
      <c r="N2055" t="s">
        <v>36</v>
      </c>
      <c r="O2055" t="s">
        <v>37</v>
      </c>
      <c r="P2055" t="s">
        <v>38</v>
      </c>
      <c r="Q2055" t="s">
        <v>39</v>
      </c>
      <c r="R2055" t="s">
        <v>40</v>
      </c>
      <c r="S2055">
        <v>7483989</v>
      </c>
      <c r="T2055">
        <v>1347</v>
      </c>
      <c r="U2055">
        <v>2007</v>
      </c>
      <c r="V2055">
        <v>709880</v>
      </c>
      <c r="W2055" s="6">
        <v>39926.837002314816</v>
      </c>
      <c r="X2055" t="s">
        <v>6452</v>
      </c>
      <c r="Y2055" t="s">
        <v>24</v>
      </c>
    </row>
    <row r="2056" spans="1:25" x14ac:dyDescent="0.35">
      <c r="A2056" t="s">
        <v>6455</v>
      </c>
      <c r="B2056" t="s">
        <v>6456</v>
      </c>
      <c r="C2056" s="5">
        <v>43805.583807870367</v>
      </c>
      <c r="D2056" s="5">
        <f t="shared" ref="D2056:D2119" si="33">DATEVALUE(_xlfn.CONCAT(MONTH(C2056),"/",DAY(C2056),"/",YEAR(C2056)))</f>
        <v>43805</v>
      </c>
      <c r="E2056" t="s">
        <v>6457</v>
      </c>
      <c r="F2056" t="s">
        <v>30</v>
      </c>
      <c r="G2056" t="s">
        <v>144</v>
      </c>
      <c r="H2056">
        <v>0</v>
      </c>
      <c r="I2056">
        <v>9</v>
      </c>
      <c r="J2056" t="s">
        <v>95</v>
      </c>
      <c r="K2056" t="s">
        <v>33</v>
      </c>
      <c r="L2056" t="s">
        <v>96</v>
      </c>
      <c r="M2056" t="s">
        <v>97</v>
      </c>
      <c r="N2056" t="s">
        <v>98</v>
      </c>
      <c r="O2056" t="s">
        <v>99</v>
      </c>
      <c r="P2056" t="s">
        <v>50</v>
      </c>
      <c r="Q2056" t="s">
        <v>100</v>
      </c>
      <c r="R2056" t="s">
        <v>40</v>
      </c>
      <c r="S2056">
        <v>129288</v>
      </c>
      <c r="T2056">
        <v>761</v>
      </c>
      <c r="U2056">
        <v>1619</v>
      </c>
      <c r="V2056">
        <v>38337</v>
      </c>
      <c r="W2056" s="6">
        <v>39906.599074074074</v>
      </c>
      <c r="X2056" t="s">
        <v>6455</v>
      </c>
      <c r="Y2056" t="s">
        <v>26</v>
      </c>
    </row>
    <row r="2057" spans="1:25" x14ac:dyDescent="0.35">
      <c r="A2057" t="s">
        <v>6458</v>
      </c>
      <c r="B2057" t="s">
        <v>6459</v>
      </c>
      <c r="C2057" s="5">
        <v>43805.582974537036</v>
      </c>
      <c r="D2057" s="5">
        <f t="shared" si="33"/>
        <v>43805</v>
      </c>
      <c r="E2057" t="s">
        <v>6460</v>
      </c>
      <c r="F2057" t="s">
        <v>30</v>
      </c>
      <c r="G2057" t="s">
        <v>144</v>
      </c>
      <c r="H2057">
        <v>2</v>
      </c>
      <c r="I2057">
        <v>9</v>
      </c>
      <c r="J2057" t="s">
        <v>95</v>
      </c>
      <c r="K2057" t="s">
        <v>33</v>
      </c>
      <c r="L2057" t="s">
        <v>96</v>
      </c>
      <c r="M2057" t="s">
        <v>97</v>
      </c>
      <c r="N2057" t="s">
        <v>98</v>
      </c>
      <c r="O2057" t="s">
        <v>99</v>
      </c>
      <c r="P2057" t="s">
        <v>50</v>
      </c>
      <c r="Q2057" t="s">
        <v>100</v>
      </c>
      <c r="R2057" t="s">
        <v>40</v>
      </c>
      <c r="S2057">
        <v>129288</v>
      </c>
      <c r="T2057">
        <v>761</v>
      </c>
      <c r="U2057">
        <v>1619</v>
      </c>
      <c r="V2057">
        <v>38337</v>
      </c>
      <c r="W2057" s="6">
        <v>39906.599074074074</v>
      </c>
      <c r="X2057" t="s">
        <v>6458</v>
      </c>
      <c r="Y2057" t="s">
        <v>24</v>
      </c>
    </row>
    <row r="2058" spans="1:25" ht="159.5" x14ac:dyDescent="0.35">
      <c r="A2058" t="s">
        <v>6461</v>
      </c>
      <c r="B2058" t="s">
        <v>6462</v>
      </c>
      <c r="C2058" s="5">
        <v>43805.536597222221</v>
      </c>
      <c r="D2058" s="5">
        <f t="shared" si="33"/>
        <v>43805</v>
      </c>
      <c r="E2058" s="8" t="s">
        <v>6463</v>
      </c>
      <c r="F2058" t="s">
        <v>75</v>
      </c>
      <c r="G2058" t="s">
        <v>44</v>
      </c>
      <c r="H2058">
        <v>0</v>
      </c>
      <c r="I2058">
        <v>0</v>
      </c>
      <c r="J2058" t="s">
        <v>56</v>
      </c>
      <c r="K2058" t="s">
        <v>33</v>
      </c>
      <c r="L2058" t="s">
        <v>57</v>
      </c>
      <c r="M2058" t="s">
        <v>58</v>
      </c>
      <c r="N2058" t="s">
        <v>59</v>
      </c>
      <c r="O2058" t="s">
        <v>60</v>
      </c>
      <c r="P2058" t="s">
        <v>50</v>
      </c>
      <c r="Q2058" t="s">
        <v>61</v>
      </c>
      <c r="R2058" t="s">
        <v>40</v>
      </c>
      <c r="S2058">
        <v>61841</v>
      </c>
      <c r="T2058">
        <v>3177</v>
      </c>
      <c r="U2058">
        <v>25315</v>
      </c>
      <c r="V2058">
        <v>143761</v>
      </c>
      <c r="W2058" s="6">
        <v>40202.631284722222</v>
      </c>
      <c r="X2058" t="s">
        <v>6461</v>
      </c>
      <c r="Y2058" t="s">
        <v>26</v>
      </c>
    </row>
    <row r="2059" spans="1:25" ht="58" x14ac:dyDescent="0.35">
      <c r="A2059" t="s">
        <v>6464</v>
      </c>
      <c r="B2059" t="s">
        <v>6465</v>
      </c>
      <c r="C2059" s="5">
        <v>43805.448634259257</v>
      </c>
      <c r="D2059" s="5">
        <f t="shared" si="33"/>
        <v>43805</v>
      </c>
      <c r="E2059" s="8" t="s">
        <v>6466</v>
      </c>
      <c r="F2059" t="s">
        <v>30</v>
      </c>
      <c r="G2059" t="s">
        <v>31</v>
      </c>
      <c r="H2059">
        <v>29</v>
      </c>
      <c r="I2059">
        <v>69</v>
      </c>
      <c r="J2059" t="s">
        <v>32</v>
      </c>
      <c r="K2059" t="s">
        <v>33</v>
      </c>
      <c r="L2059" t="s">
        <v>34</v>
      </c>
      <c r="M2059" t="s">
        <v>35</v>
      </c>
      <c r="N2059" t="s">
        <v>36</v>
      </c>
      <c r="O2059" t="s">
        <v>37</v>
      </c>
      <c r="P2059" t="s">
        <v>38</v>
      </c>
      <c r="Q2059" t="s">
        <v>39</v>
      </c>
      <c r="R2059" t="s">
        <v>40</v>
      </c>
      <c r="S2059">
        <v>7483989</v>
      </c>
      <c r="T2059">
        <v>1347</v>
      </c>
      <c r="U2059">
        <v>2007</v>
      </c>
      <c r="V2059">
        <v>709880</v>
      </c>
      <c r="W2059" s="6">
        <v>39926.837002314816</v>
      </c>
      <c r="X2059" t="s">
        <v>6464</v>
      </c>
      <c r="Y2059" t="s">
        <v>26</v>
      </c>
    </row>
    <row r="2060" spans="1:25" ht="58" x14ac:dyDescent="0.35">
      <c r="A2060" t="s">
        <v>6467</v>
      </c>
      <c r="B2060" t="s">
        <v>6468</v>
      </c>
      <c r="C2060" s="5">
        <v>43805.157002314816</v>
      </c>
      <c r="D2060" s="5">
        <f t="shared" si="33"/>
        <v>43805</v>
      </c>
      <c r="E2060" s="8" t="s">
        <v>6469</v>
      </c>
      <c r="F2060" t="s">
        <v>30</v>
      </c>
      <c r="G2060" t="s">
        <v>31</v>
      </c>
      <c r="H2060">
        <v>21</v>
      </c>
      <c r="I2060">
        <v>80</v>
      </c>
      <c r="J2060" t="s">
        <v>32</v>
      </c>
      <c r="K2060" t="s">
        <v>33</v>
      </c>
      <c r="L2060" t="s">
        <v>34</v>
      </c>
      <c r="M2060" t="s">
        <v>35</v>
      </c>
      <c r="N2060" t="s">
        <v>36</v>
      </c>
      <c r="O2060" t="s">
        <v>37</v>
      </c>
      <c r="P2060" t="s">
        <v>38</v>
      </c>
      <c r="Q2060" t="s">
        <v>39</v>
      </c>
      <c r="R2060" t="s">
        <v>40</v>
      </c>
      <c r="S2060">
        <v>7483989</v>
      </c>
      <c r="T2060">
        <v>1347</v>
      </c>
      <c r="U2060">
        <v>2007</v>
      </c>
      <c r="V2060">
        <v>709880</v>
      </c>
      <c r="W2060" s="6">
        <v>39926.837002314816</v>
      </c>
      <c r="X2060" t="s">
        <v>6467</v>
      </c>
      <c r="Y2060" t="s">
        <v>26</v>
      </c>
    </row>
    <row r="2061" spans="1:25" x14ac:dyDescent="0.35">
      <c r="A2061" t="s">
        <v>6470</v>
      </c>
      <c r="B2061" t="s">
        <v>6471</v>
      </c>
      <c r="C2061" s="5">
        <v>43805.076898148145</v>
      </c>
      <c r="D2061" s="5">
        <f t="shared" si="33"/>
        <v>43805</v>
      </c>
      <c r="E2061" t="s">
        <v>6472</v>
      </c>
      <c r="F2061" t="s">
        <v>116</v>
      </c>
      <c r="G2061" t="s">
        <v>144</v>
      </c>
      <c r="H2061">
        <v>0</v>
      </c>
      <c r="I2061">
        <v>4</v>
      </c>
      <c r="J2061" t="s">
        <v>3557</v>
      </c>
      <c r="K2061" t="s">
        <v>33</v>
      </c>
      <c r="L2061" t="s">
        <v>3558</v>
      </c>
      <c r="M2061" t="s">
        <v>3559</v>
      </c>
      <c r="N2061" t="s">
        <v>3560</v>
      </c>
      <c r="O2061" t="s">
        <v>3561</v>
      </c>
      <c r="P2061" t="s">
        <v>50</v>
      </c>
      <c r="Q2061" t="s">
        <v>3562</v>
      </c>
      <c r="R2061" t="s">
        <v>40</v>
      </c>
      <c r="S2061">
        <v>45358</v>
      </c>
      <c r="T2061">
        <v>396</v>
      </c>
      <c r="U2061">
        <v>47655</v>
      </c>
      <c r="V2061">
        <v>49643</v>
      </c>
      <c r="W2061" s="6">
        <v>41785.895497685182</v>
      </c>
      <c r="X2061" t="s">
        <v>6470</v>
      </c>
      <c r="Y2061" t="s">
        <v>26</v>
      </c>
    </row>
    <row r="2062" spans="1:25" x14ac:dyDescent="0.35">
      <c r="A2062" t="s">
        <v>6473</v>
      </c>
      <c r="B2062" t="s">
        <v>6474</v>
      </c>
      <c r="C2062" s="5">
        <v>43804.586817129632</v>
      </c>
      <c r="D2062" s="5">
        <f t="shared" si="33"/>
        <v>43804</v>
      </c>
      <c r="E2062" t="s">
        <v>6475</v>
      </c>
      <c r="F2062" t="s">
        <v>30</v>
      </c>
      <c r="G2062" t="s">
        <v>401</v>
      </c>
      <c r="H2062">
        <v>33</v>
      </c>
      <c r="I2062">
        <v>59</v>
      </c>
      <c r="K2062" t="s">
        <v>33</v>
      </c>
      <c r="L2062" t="s">
        <v>69</v>
      </c>
      <c r="M2062" t="s">
        <v>70</v>
      </c>
      <c r="N2062" t="s">
        <v>70</v>
      </c>
      <c r="P2062" t="s">
        <v>50</v>
      </c>
      <c r="Q2062" t="s">
        <v>71</v>
      </c>
      <c r="R2062" t="s">
        <v>40</v>
      </c>
      <c r="S2062">
        <v>1060595</v>
      </c>
      <c r="T2062">
        <v>817</v>
      </c>
      <c r="U2062">
        <v>16</v>
      </c>
      <c r="V2062">
        <v>435468</v>
      </c>
      <c r="W2062" s="6">
        <v>39824.172893518517</v>
      </c>
      <c r="X2062" t="s">
        <v>6473</v>
      </c>
      <c r="Y2062" t="s">
        <v>24</v>
      </c>
    </row>
    <row r="2063" spans="1:25" x14ac:dyDescent="0.35">
      <c r="A2063" t="s">
        <v>6476</v>
      </c>
      <c r="B2063" t="s">
        <v>6477</v>
      </c>
      <c r="C2063" s="5">
        <v>43803.640208333331</v>
      </c>
      <c r="D2063" s="5">
        <f t="shared" si="33"/>
        <v>43803</v>
      </c>
      <c r="E2063" t="s">
        <v>6478</v>
      </c>
      <c r="F2063" t="s">
        <v>30</v>
      </c>
      <c r="G2063" t="s">
        <v>144</v>
      </c>
      <c r="H2063">
        <v>5</v>
      </c>
      <c r="I2063">
        <v>16</v>
      </c>
      <c r="J2063" t="s">
        <v>95</v>
      </c>
      <c r="K2063" t="s">
        <v>33</v>
      </c>
      <c r="L2063" t="s">
        <v>96</v>
      </c>
      <c r="M2063" t="s">
        <v>97</v>
      </c>
      <c r="N2063" t="s">
        <v>98</v>
      </c>
      <c r="O2063" t="s">
        <v>99</v>
      </c>
      <c r="P2063" t="s">
        <v>50</v>
      </c>
      <c r="Q2063" t="s">
        <v>100</v>
      </c>
      <c r="R2063" t="s">
        <v>40</v>
      </c>
      <c r="S2063">
        <v>129288</v>
      </c>
      <c r="T2063">
        <v>761</v>
      </c>
      <c r="U2063">
        <v>1619</v>
      </c>
      <c r="V2063">
        <v>38337</v>
      </c>
      <c r="W2063" s="6">
        <v>39906.599074074074</v>
      </c>
      <c r="X2063" t="s">
        <v>6476</v>
      </c>
      <c r="Y2063" t="s">
        <v>24</v>
      </c>
    </row>
    <row r="2064" spans="1:25" x14ac:dyDescent="0.35">
      <c r="A2064" t="s">
        <v>6479</v>
      </c>
      <c r="B2064" t="s">
        <v>6480</v>
      </c>
      <c r="C2064" s="5">
        <v>43802.927361111113</v>
      </c>
      <c r="D2064" s="5">
        <f t="shared" si="33"/>
        <v>43802</v>
      </c>
      <c r="E2064" t="s">
        <v>6481</v>
      </c>
      <c r="F2064" t="s">
        <v>30</v>
      </c>
      <c r="G2064" t="s">
        <v>144</v>
      </c>
      <c r="H2064">
        <v>2</v>
      </c>
      <c r="I2064">
        <v>3</v>
      </c>
      <c r="J2064" t="s">
        <v>801</v>
      </c>
      <c r="K2064" t="s">
        <v>33</v>
      </c>
      <c r="L2064" t="s">
        <v>802</v>
      </c>
      <c r="M2064" t="s">
        <v>803</v>
      </c>
      <c r="N2064" t="s">
        <v>804</v>
      </c>
      <c r="O2064" t="s">
        <v>805</v>
      </c>
      <c r="P2064" t="s">
        <v>38</v>
      </c>
      <c r="Q2064" t="s">
        <v>806</v>
      </c>
      <c r="R2064" t="s">
        <v>40</v>
      </c>
      <c r="S2064">
        <v>47087</v>
      </c>
      <c r="T2064">
        <v>8498</v>
      </c>
      <c r="U2064">
        <v>8104</v>
      </c>
      <c r="V2064">
        <v>46227</v>
      </c>
      <c r="W2064" s="6">
        <v>39726.199837962966</v>
      </c>
      <c r="X2064" t="s">
        <v>6479</v>
      </c>
      <c r="Y2064" t="s">
        <v>26</v>
      </c>
    </row>
    <row r="2065" spans="1:25" x14ac:dyDescent="0.35">
      <c r="A2065" t="s">
        <v>6482</v>
      </c>
      <c r="B2065" t="s">
        <v>6483</v>
      </c>
      <c r="C2065" s="5">
        <v>43802.866030092591</v>
      </c>
      <c r="D2065" s="5">
        <f t="shared" si="33"/>
        <v>43802</v>
      </c>
      <c r="E2065" t="s">
        <v>6484</v>
      </c>
      <c r="F2065" t="s">
        <v>30</v>
      </c>
      <c r="G2065" t="s">
        <v>31</v>
      </c>
      <c r="H2065">
        <v>4</v>
      </c>
      <c r="I2065">
        <v>10</v>
      </c>
      <c r="J2065" t="s">
        <v>32</v>
      </c>
      <c r="K2065" t="s">
        <v>33</v>
      </c>
      <c r="L2065" t="s">
        <v>34</v>
      </c>
      <c r="M2065" t="s">
        <v>35</v>
      </c>
      <c r="N2065" t="s">
        <v>36</v>
      </c>
      <c r="O2065" t="s">
        <v>37</v>
      </c>
      <c r="P2065" t="s">
        <v>38</v>
      </c>
      <c r="Q2065" t="s">
        <v>39</v>
      </c>
      <c r="R2065" t="s">
        <v>40</v>
      </c>
      <c r="S2065">
        <v>7483989</v>
      </c>
      <c r="T2065">
        <v>1347</v>
      </c>
      <c r="U2065">
        <v>2007</v>
      </c>
      <c r="V2065">
        <v>709880</v>
      </c>
      <c r="W2065" s="6">
        <v>39926.837002314816</v>
      </c>
      <c r="X2065" t="s">
        <v>6482</v>
      </c>
      <c r="Y2065" t="s">
        <v>25</v>
      </c>
    </row>
    <row r="2066" spans="1:25" x14ac:dyDescent="0.35">
      <c r="A2066" t="s">
        <v>6485</v>
      </c>
      <c r="B2066" t="s">
        <v>6486</v>
      </c>
      <c r="C2066" s="5">
        <v>43802.795231481483</v>
      </c>
      <c r="D2066" s="5">
        <f t="shared" si="33"/>
        <v>43802</v>
      </c>
      <c r="E2066" t="s">
        <v>6487</v>
      </c>
      <c r="F2066" t="s">
        <v>30</v>
      </c>
      <c r="G2066" t="s">
        <v>144</v>
      </c>
      <c r="H2066">
        <v>4</v>
      </c>
      <c r="I2066">
        <v>14</v>
      </c>
      <c r="J2066" t="s">
        <v>95</v>
      </c>
      <c r="K2066" t="s">
        <v>33</v>
      </c>
      <c r="L2066" t="s">
        <v>96</v>
      </c>
      <c r="M2066" t="s">
        <v>97</v>
      </c>
      <c r="N2066" t="s">
        <v>98</v>
      </c>
      <c r="O2066" t="s">
        <v>99</v>
      </c>
      <c r="P2066" t="s">
        <v>50</v>
      </c>
      <c r="Q2066" t="s">
        <v>100</v>
      </c>
      <c r="R2066" t="s">
        <v>40</v>
      </c>
      <c r="S2066">
        <v>129288</v>
      </c>
      <c r="T2066">
        <v>761</v>
      </c>
      <c r="U2066">
        <v>1619</v>
      </c>
      <c r="V2066">
        <v>38337</v>
      </c>
      <c r="W2066" s="6">
        <v>39906.599074074074</v>
      </c>
      <c r="X2066" t="s">
        <v>6485</v>
      </c>
      <c r="Y2066" t="s">
        <v>26</v>
      </c>
    </row>
    <row r="2067" spans="1:25" x14ac:dyDescent="0.35">
      <c r="A2067" t="s">
        <v>6488</v>
      </c>
      <c r="B2067" t="s">
        <v>6489</v>
      </c>
      <c r="C2067" s="5">
        <v>43802.719097222223</v>
      </c>
      <c r="D2067" s="5">
        <f t="shared" si="33"/>
        <v>43802</v>
      </c>
      <c r="E2067" s="9" t="s">
        <v>6490</v>
      </c>
      <c r="F2067" t="s">
        <v>30</v>
      </c>
      <c r="G2067" t="s">
        <v>31</v>
      </c>
      <c r="H2067">
        <v>16</v>
      </c>
      <c r="I2067">
        <v>28</v>
      </c>
      <c r="J2067" t="s">
        <v>32</v>
      </c>
      <c r="K2067" t="s">
        <v>33</v>
      </c>
      <c r="L2067" t="s">
        <v>34</v>
      </c>
      <c r="M2067" t="s">
        <v>35</v>
      </c>
      <c r="N2067" t="s">
        <v>36</v>
      </c>
      <c r="O2067" t="s">
        <v>37</v>
      </c>
      <c r="P2067" t="s">
        <v>38</v>
      </c>
      <c r="Q2067" t="s">
        <v>39</v>
      </c>
      <c r="R2067" t="s">
        <v>40</v>
      </c>
      <c r="S2067">
        <v>7483989</v>
      </c>
      <c r="T2067">
        <v>1347</v>
      </c>
      <c r="U2067">
        <v>2007</v>
      </c>
      <c r="V2067">
        <v>709880</v>
      </c>
      <c r="W2067" s="6">
        <v>39926.837002314816</v>
      </c>
      <c r="X2067" t="s">
        <v>6488</v>
      </c>
      <c r="Y2067" t="s">
        <v>25</v>
      </c>
    </row>
    <row r="2068" spans="1:25" x14ac:dyDescent="0.35">
      <c r="A2068" t="s">
        <v>6491</v>
      </c>
      <c r="B2068" t="s">
        <v>6492</v>
      </c>
      <c r="C2068" s="5">
        <v>43802.681168981479</v>
      </c>
      <c r="D2068" s="5">
        <f t="shared" si="33"/>
        <v>43802</v>
      </c>
      <c r="E2068" t="s">
        <v>6493</v>
      </c>
      <c r="F2068" t="s">
        <v>30</v>
      </c>
      <c r="G2068" t="s">
        <v>31</v>
      </c>
      <c r="H2068">
        <v>8</v>
      </c>
      <c r="I2068">
        <v>6</v>
      </c>
      <c r="J2068" t="s">
        <v>32</v>
      </c>
      <c r="K2068" t="s">
        <v>33</v>
      </c>
      <c r="L2068" t="s">
        <v>34</v>
      </c>
      <c r="M2068" t="s">
        <v>35</v>
      </c>
      <c r="N2068" t="s">
        <v>36</v>
      </c>
      <c r="O2068" t="s">
        <v>37</v>
      </c>
      <c r="P2068" t="s">
        <v>38</v>
      </c>
      <c r="Q2068" t="s">
        <v>39</v>
      </c>
      <c r="R2068" t="s">
        <v>40</v>
      </c>
      <c r="S2068">
        <v>7483989</v>
      </c>
      <c r="T2068">
        <v>1347</v>
      </c>
      <c r="U2068">
        <v>2007</v>
      </c>
      <c r="V2068">
        <v>709880</v>
      </c>
      <c r="W2068" s="6">
        <v>39926.837002314816</v>
      </c>
      <c r="X2068" t="s">
        <v>6491</v>
      </c>
      <c r="Y2068" t="s">
        <v>26</v>
      </c>
    </row>
    <row r="2069" spans="1:25" x14ac:dyDescent="0.35">
      <c r="A2069" t="s">
        <v>6494</v>
      </c>
      <c r="B2069" t="s">
        <v>6495</v>
      </c>
      <c r="C2069" s="5">
        <v>43802.550567129627</v>
      </c>
      <c r="D2069" s="5">
        <f t="shared" si="33"/>
        <v>43802</v>
      </c>
      <c r="E2069" t="s">
        <v>6496</v>
      </c>
      <c r="F2069" t="s">
        <v>30</v>
      </c>
      <c r="G2069" t="s">
        <v>44</v>
      </c>
      <c r="H2069">
        <v>14</v>
      </c>
      <c r="I2069">
        <v>115</v>
      </c>
      <c r="J2069" t="s">
        <v>212</v>
      </c>
      <c r="K2069" t="s">
        <v>33</v>
      </c>
      <c r="L2069" t="s">
        <v>213</v>
      </c>
      <c r="M2069" t="s">
        <v>214</v>
      </c>
      <c r="N2069" t="s">
        <v>215</v>
      </c>
      <c r="O2069" t="s">
        <v>216</v>
      </c>
      <c r="P2069" t="s">
        <v>38</v>
      </c>
      <c r="Q2069" t="s">
        <v>217</v>
      </c>
      <c r="R2069" t="s">
        <v>40</v>
      </c>
      <c r="S2069">
        <v>86323</v>
      </c>
      <c r="T2069">
        <v>3726</v>
      </c>
      <c r="U2069">
        <v>28373</v>
      </c>
      <c r="V2069">
        <v>101383</v>
      </c>
      <c r="W2069" s="6">
        <v>40656.523530092592</v>
      </c>
      <c r="X2069" t="s">
        <v>6494</v>
      </c>
      <c r="Y2069" t="s">
        <v>26</v>
      </c>
    </row>
    <row r="2070" spans="1:25" x14ac:dyDescent="0.35">
      <c r="A2070" t="s">
        <v>6497</v>
      </c>
      <c r="B2070" t="s">
        <v>6498</v>
      </c>
      <c r="C2070" s="5">
        <v>43802.509930555556</v>
      </c>
      <c r="D2070" s="5">
        <f t="shared" si="33"/>
        <v>43802</v>
      </c>
      <c r="E2070" t="s">
        <v>6499</v>
      </c>
      <c r="F2070" t="s">
        <v>30</v>
      </c>
      <c r="G2070" t="s">
        <v>31</v>
      </c>
      <c r="H2070">
        <v>19</v>
      </c>
      <c r="I2070">
        <v>37</v>
      </c>
      <c r="J2070" t="s">
        <v>32</v>
      </c>
      <c r="K2070" t="s">
        <v>33</v>
      </c>
      <c r="L2070" t="s">
        <v>34</v>
      </c>
      <c r="M2070" t="s">
        <v>35</v>
      </c>
      <c r="N2070" t="s">
        <v>36</v>
      </c>
      <c r="O2070" t="s">
        <v>37</v>
      </c>
      <c r="P2070" t="s">
        <v>38</v>
      </c>
      <c r="Q2070" t="s">
        <v>39</v>
      </c>
      <c r="R2070" t="s">
        <v>40</v>
      </c>
      <c r="S2070">
        <v>7483989</v>
      </c>
      <c r="T2070">
        <v>1347</v>
      </c>
      <c r="U2070">
        <v>2007</v>
      </c>
      <c r="V2070">
        <v>709880</v>
      </c>
      <c r="W2070" s="6">
        <v>39926.837002314816</v>
      </c>
      <c r="X2070" t="s">
        <v>6497</v>
      </c>
      <c r="Y2070" t="s">
        <v>26</v>
      </c>
    </row>
    <row r="2071" spans="1:25" x14ac:dyDescent="0.35">
      <c r="A2071" t="s">
        <v>6500</v>
      </c>
      <c r="B2071" t="s">
        <v>6501</v>
      </c>
      <c r="C2071" s="5">
        <v>43802.263773148145</v>
      </c>
      <c r="D2071" s="5">
        <f t="shared" si="33"/>
        <v>43802</v>
      </c>
      <c r="E2071" t="s">
        <v>6502</v>
      </c>
      <c r="F2071" t="s">
        <v>30</v>
      </c>
      <c r="G2071" t="s">
        <v>31</v>
      </c>
      <c r="H2071">
        <v>33</v>
      </c>
      <c r="I2071">
        <v>52</v>
      </c>
      <c r="J2071" t="s">
        <v>32</v>
      </c>
      <c r="K2071" t="s">
        <v>33</v>
      </c>
      <c r="L2071" t="s">
        <v>34</v>
      </c>
      <c r="M2071" t="s">
        <v>35</v>
      </c>
      <c r="N2071" t="s">
        <v>36</v>
      </c>
      <c r="O2071" t="s">
        <v>37</v>
      </c>
      <c r="P2071" t="s">
        <v>38</v>
      </c>
      <c r="Q2071" t="s">
        <v>39</v>
      </c>
      <c r="R2071" t="s">
        <v>40</v>
      </c>
      <c r="S2071">
        <v>7483989</v>
      </c>
      <c r="T2071">
        <v>1347</v>
      </c>
      <c r="U2071">
        <v>2007</v>
      </c>
      <c r="V2071">
        <v>709880</v>
      </c>
      <c r="W2071" s="6">
        <v>39926.837002314816</v>
      </c>
      <c r="X2071" t="s">
        <v>6500</v>
      </c>
      <c r="Y2071" t="s">
        <v>26</v>
      </c>
    </row>
    <row r="2072" spans="1:25" x14ac:dyDescent="0.35">
      <c r="A2072" t="s">
        <v>6503</v>
      </c>
      <c r="B2072" t="s">
        <v>6504</v>
      </c>
      <c r="C2072" s="5">
        <v>43802.211828703701</v>
      </c>
      <c r="D2072" s="5">
        <f t="shared" si="33"/>
        <v>43802</v>
      </c>
      <c r="E2072" t="s">
        <v>6505</v>
      </c>
      <c r="F2072" t="s">
        <v>30</v>
      </c>
      <c r="G2072" t="s">
        <v>31</v>
      </c>
      <c r="H2072">
        <v>8</v>
      </c>
      <c r="I2072">
        <v>25</v>
      </c>
      <c r="J2072" t="s">
        <v>32</v>
      </c>
      <c r="K2072" t="s">
        <v>33</v>
      </c>
      <c r="L2072" t="s">
        <v>34</v>
      </c>
      <c r="M2072" t="s">
        <v>35</v>
      </c>
      <c r="N2072" t="s">
        <v>36</v>
      </c>
      <c r="O2072" t="s">
        <v>37</v>
      </c>
      <c r="P2072" t="s">
        <v>38</v>
      </c>
      <c r="Q2072" t="s">
        <v>39</v>
      </c>
      <c r="R2072" t="s">
        <v>40</v>
      </c>
      <c r="S2072">
        <v>7483989</v>
      </c>
      <c r="T2072">
        <v>1347</v>
      </c>
      <c r="U2072">
        <v>2007</v>
      </c>
      <c r="V2072">
        <v>709880</v>
      </c>
      <c r="W2072" s="6">
        <v>39926.837002314816</v>
      </c>
      <c r="X2072" t="s">
        <v>6503</v>
      </c>
      <c r="Y2072" t="s">
        <v>26</v>
      </c>
    </row>
    <row r="2073" spans="1:25" x14ac:dyDescent="0.35">
      <c r="A2073" t="s">
        <v>6506</v>
      </c>
      <c r="B2073" t="s">
        <v>6507</v>
      </c>
      <c r="C2073" s="5">
        <v>43802.021539351852</v>
      </c>
      <c r="D2073" s="5">
        <f t="shared" si="33"/>
        <v>43802</v>
      </c>
      <c r="E2073" t="s">
        <v>6508</v>
      </c>
      <c r="F2073" t="s">
        <v>30</v>
      </c>
      <c r="G2073" t="s">
        <v>31</v>
      </c>
      <c r="H2073">
        <v>4</v>
      </c>
      <c r="I2073">
        <v>10</v>
      </c>
      <c r="J2073" t="s">
        <v>32</v>
      </c>
      <c r="K2073" t="s">
        <v>33</v>
      </c>
      <c r="L2073" t="s">
        <v>34</v>
      </c>
      <c r="M2073" t="s">
        <v>35</v>
      </c>
      <c r="N2073" t="s">
        <v>36</v>
      </c>
      <c r="O2073" t="s">
        <v>37</v>
      </c>
      <c r="P2073" t="s">
        <v>38</v>
      </c>
      <c r="Q2073" t="s">
        <v>39</v>
      </c>
      <c r="R2073" t="s">
        <v>40</v>
      </c>
      <c r="S2073">
        <v>7483989</v>
      </c>
      <c r="T2073">
        <v>1347</v>
      </c>
      <c r="U2073">
        <v>2007</v>
      </c>
      <c r="V2073">
        <v>709880</v>
      </c>
      <c r="W2073" s="6">
        <v>39926.837002314816</v>
      </c>
      <c r="X2073" t="s">
        <v>6506</v>
      </c>
      <c r="Y2073" t="s">
        <v>26</v>
      </c>
    </row>
    <row r="2074" spans="1:25" x14ac:dyDescent="0.35">
      <c r="A2074" t="s">
        <v>6509</v>
      </c>
      <c r="B2074" t="s">
        <v>6510</v>
      </c>
      <c r="C2074" s="5">
        <v>43801.820694444446</v>
      </c>
      <c r="D2074" s="5">
        <f t="shared" si="33"/>
        <v>43801</v>
      </c>
      <c r="E2074" t="s">
        <v>6511</v>
      </c>
      <c r="F2074" t="s">
        <v>30</v>
      </c>
      <c r="G2074" t="s">
        <v>31</v>
      </c>
      <c r="H2074">
        <v>24</v>
      </c>
      <c r="I2074">
        <v>25</v>
      </c>
      <c r="J2074" t="s">
        <v>32</v>
      </c>
      <c r="K2074" t="s">
        <v>33</v>
      </c>
      <c r="L2074" t="s">
        <v>34</v>
      </c>
      <c r="M2074" t="s">
        <v>35</v>
      </c>
      <c r="N2074" t="s">
        <v>36</v>
      </c>
      <c r="O2074" t="s">
        <v>37</v>
      </c>
      <c r="P2074" t="s">
        <v>38</v>
      </c>
      <c r="Q2074" t="s">
        <v>39</v>
      </c>
      <c r="R2074" t="s">
        <v>40</v>
      </c>
      <c r="S2074">
        <v>7483989</v>
      </c>
      <c r="T2074">
        <v>1347</v>
      </c>
      <c r="U2074">
        <v>2007</v>
      </c>
      <c r="V2074">
        <v>709880</v>
      </c>
      <c r="W2074" s="6">
        <v>39926.837002314816</v>
      </c>
      <c r="X2074" t="s">
        <v>6509</v>
      </c>
      <c r="Y2074" t="s">
        <v>25</v>
      </c>
    </row>
    <row r="2075" spans="1:25" x14ac:dyDescent="0.35">
      <c r="A2075" t="s">
        <v>6512</v>
      </c>
      <c r="B2075" t="s">
        <v>6513</v>
      </c>
      <c r="C2075" s="5">
        <v>43801.809050925927</v>
      </c>
      <c r="D2075" s="5">
        <f t="shared" si="33"/>
        <v>43801</v>
      </c>
      <c r="E2075" t="s">
        <v>6514</v>
      </c>
      <c r="F2075" t="s">
        <v>30</v>
      </c>
      <c r="G2075" t="s">
        <v>31</v>
      </c>
      <c r="H2075">
        <v>7</v>
      </c>
      <c r="I2075">
        <v>9</v>
      </c>
      <c r="J2075" t="s">
        <v>32</v>
      </c>
      <c r="K2075" t="s">
        <v>33</v>
      </c>
      <c r="L2075" t="s">
        <v>34</v>
      </c>
      <c r="M2075" t="s">
        <v>35</v>
      </c>
      <c r="N2075" t="s">
        <v>36</v>
      </c>
      <c r="O2075" t="s">
        <v>37</v>
      </c>
      <c r="P2075" t="s">
        <v>38</v>
      </c>
      <c r="Q2075" t="s">
        <v>39</v>
      </c>
      <c r="R2075" t="s">
        <v>40</v>
      </c>
      <c r="S2075">
        <v>7483989</v>
      </c>
      <c r="T2075">
        <v>1347</v>
      </c>
      <c r="U2075">
        <v>2007</v>
      </c>
      <c r="V2075">
        <v>709880</v>
      </c>
      <c r="W2075" s="6">
        <v>39926.837002314816</v>
      </c>
      <c r="X2075" t="s">
        <v>6512</v>
      </c>
      <c r="Y2075" t="s">
        <v>26</v>
      </c>
    </row>
    <row r="2076" spans="1:25" x14ac:dyDescent="0.35">
      <c r="A2076" t="s">
        <v>6515</v>
      </c>
      <c r="B2076" t="s">
        <v>6516</v>
      </c>
      <c r="C2076" s="5">
        <v>43801.658541666664</v>
      </c>
      <c r="D2076" s="5">
        <f t="shared" si="33"/>
        <v>43801</v>
      </c>
      <c r="E2076" t="s">
        <v>6517</v>
      </c>
      <c r="F2076" t="s">
        <v>30</v>
      </c>
      <c r="G2076" t="s">
        <v>31</v>
      </c>
      <c r="H2076">
        <v>41</v>
      </c>
      <c r="I2076">
        <v>50</v>
      </c>
      <c r="J2076" t="s">
        <v>32</v>
      </c>
      <c r="K2076" t="s">
        <v>33</v>
      </c>
      <c r="L2076" t="s">
        <v>34</v>
      </c>
      <c r="M2076" t="s">
        <v>35</v>
      </c>
      <c r="N2076" t="s">
        <v>36</v>
      </c>
      <c r="O2076" t="s">
        <v>37</v>
      </c>
      <c r="P2076" t="s">
        <v>38</v>
      </c>
      <c r="Q2076" t="s">
        <v>39</v>
      </c>
      <c r="R2076" t="s">
        <v>40</v>
      </c>
      <c r="S2076">
        <v>7483989</v>
      </c>
      <c r="T2076">
        <v>1347</v>
      </c>
      <c r="U2076">
        <v>2007</v>
      </c>
      <c r="V2076">
        <v>709880</v>
      </c>
      <c r="W2076" s="6">
        <v>39926.837002314816</v>
      </c>
      <c r="X2076" t="s">
        <v>6515</v>
      </c>
      <c r="Y2076" t="s">
        <v>25</v>
      </c>
    </row>
    <row r="2077" spans="1:25" x14ac:dyDescent="0.35">
      <c r="A2077" t="s">
        <v>6518</v>
      </c>
      <c r="B2077" t="s">
        <v>6519</v>
      </c>
      <c r="C2077" s="5">
        <v>43801.65357638889</v>
      </c>
      <c r="D2077" s="5">
        <f t="shared" si="33"/>
        <v>43801</v>
      </c>
      <c r="E2077" t="s">
        <v>6520</v>
      </c>
      <c r="F2077" t="s">
        <v>30</v>
      </c>
      <c r="G2077" t="s">
        <v>68</v>
      </c>
      <c r="H2077">
        <v>13</v>
      </c>
      <c r="I2077">
        <v>17</v>
      </c>
      <c r="J2077" t="s">
        <v>95</v>
      </c>
      <c r="K2077" t="s">
        <v>33</v>
      </c>
      <c r="L2077" t="s">
        <v>96</v>
      </c>
      <c r="M2077" t="s">
        <v>97</v>
      </c>
      <c r="N2077" t="s">
        <v>98</v>
      </c>
      <c r="O2077" t="s">
        <v>99</v>
      </c>
      <c r="P2077" t="s">
        <v>50</v>
      </c>
      <c r="Q2077" t="s">
        <v>100</v>
      </c>
      <c r="R2077" t="s">
        <v>40</v>
      </c>
      <c r="S2077">
        <v>129288</v>
      </c>
      <c r="T2077">
        <v>761</v>
      </c>
      <c r="U2077">
        <v>1619</v>
      </c>
      <c r="V2077">
        <v>38337</v>
      </c>
      <c r="W2077" s="6">
        <v>39906.599074074074</v>
      </c>
      <c r="X2077" t="s">
        <v>6518</v>
      </c>
      <c r="Y2077" t="s">
        <v>25</v>
      </c>
    </row>
    <row r="2078" spans="1:25" x14ac:dyDescent="0.35">
      <c r="A2078" t="s">
        <v>6521</v>
      </c>
      <c r="B2078" t="s">
        <v>6522</v>
      </c>
      <c r="C2078" s="5">
        <v>43801.623171296298</v>
      </c>
      <c r="D2078" s="5">
        <f t="shared" si="33"/>
        <v>43801</v>
      </c>
      <c r="E2078" t="s">
        <v>6523</v>
      </c>
      <c r="F2078" t="s">
        <v>30</v>
      </c>
      <c r="G2078" t="s">
        <v>144</v>
      </c>
      <c r="H2078">
        <v>16</v>
      </c>
      <c r="I2078">
        <v>17</v>
      </c>
      <c r="J2078" t="s">
        <v>95</v>
      </c>
      <c r="K2078" t="s">
        <v>33</v>
      </c>
      <c r="L2078" t="s">
        <v>96</v>
      </c>
      <c r="M2078" t="s">
        <v>97</v>
      </c>
      <c r="N2078" t="s">
        <v>98</v>
      </c>
      <c r="O2078" t="s">
        <v>99</v>
      </c>
      <c r="P2078" t="s">
        <v>50</v>
      </c>
      <c r="Q2078" t="s">
        <v>100</v>
      </c>
      <c r="R2078" t="s">
        <v>40</v>
      </c>
      <c r="S2078">
        <v>129288</v>
      </c>
      <c r="T2078">
        <v>761</v>
      </c>
      <c r="U2078">
        <v>1619</v>
      </c>
      <c r="V2078">
        <v>38337</v>
      </c>
      <c r="W2078" s="6">
        <v>39906.599074074074</v>
      </c>
      <c r="X2078" t="s">
        <v>6521</v>
      </c>
      <c r="Y2078" t="s">
        <v>26</v>
      </c>
    </row>
    <row r="2079" spans="1:25" x14ac:dyDescent="0.35">
      <c r="A2079" t="s">
        <v>6524</v>
      </c>
      <c r="B2079" t="s">
        <v>6525</v>
      </c>
      <c r="C2079" s="5">
        <v>43800.784768518519</v>
      </c>
      <c r="D2079" s="5">
        <f t="shared" si="33"/>
        <v>43800</v>
      </c>
      <c r="E2079" t="s">
        <v>6526</v>
      </c>
      <c r="F2079" t="s">
        <v>75</v>
      </c>
      <c r="G2079" t="s">
        <v>819</v>
      </c>
      <c r="H2079">
        <v>0</v>
      </c>
      <c r="I2079">
        <v>0</v>
      </c>
      <c r="K2079" t="s">
        <v>33</v>
      </c>
      <c r="L2079" t="s">
        <v>544</v>
      </c>
      <c r="M2079" t="s">
        <v>545</v>
      </c>
      <c r="N2079" t="s">
        <v>546</v>
      </c>
      <c r="O2079" t="s">
        <v>547</v>
      </c>
      <c r="P2079" t="s">
        <v>50</v>
      </c>
      <c r="Q2079" t="s">
        <v>548</v>
      </c>
      <c r="R2079" t="s">
        <v>40</v>
      </c>
      <c r="S2079">
        <v>90493</v>
      </c>
      <c r="T2079">
        <v>281</v>
      </c>
      <c r="U2079">
        <v>16720</v>
      </c>
      <c r="V2079">
        <v>3762</v>
      </c>
      <c r="W2079" s="6">
        <v>41101.898715277777</v>
      </c>
      <c r="X2079" t="s">
        <v>6524</v>
      </c>
      <c r="Y2079" t="s">
        <v>25</v>
      </c>
    </row>
    <row r="2080" spans="1:25" ht="72.5" x14ac:dyDescent="0.35">
      <c r="A2080" t="s">
        <v>6527</v>
      </c>
      <c r="B2080" t="s">
        <v>6528</v>
      </c>
      <c r="C2080" s="5">
        <v>43800.782430555555</v>
      </c>
      <c r="D2080" s="5">
        <f t="shared" si="33"/>
        <v>43800</v>
      </c>
      <c r="E2080" s="8" t="s">
        <v>6529</v>
      </c>
      <c r="F2080" t="s">
        <v>75</v>
      </c>
      <c r="G2080" t="s">
        <v>44</v>
      </c>
      <c r="H2080">
        <v>0</v>
      </c>
      <c r="I2080">
        <v>0</v>
      </c>
      <c r="J2080" t="s">
        <v>56</v>
      </c>
      <c r="K2080" t="s">
        <v>33</v>
      </c>
      <c r="L2080" t="s">
        <v>57</v>
      </c>
      <c r="M2080" t="s">
        <v>58</v>
      </c>
      <c r="N2080" t="s">
        <v>59</v>
      </c>
      <c r="O2080" t="s">
        <v>60</v>
      </c>
      <c r="P2080" t="s">
        <v>50</v>
      </c>
      <c r="Q2080" t="s">
        <v>61</v>
      </c>
      <c r="R2080" t="s">
        <v>40</v>
      </c>
      <c r="S2080">
        <v>61841</v>
      </c>
      <c r="T2080">
        <v>3177</v>
      </c>
      <c r="U2080">
        <v>25315</v>
      </c>
      <c r="V2080">
        <v>143761</v>
      </c>
      <c r="W2080" s="6">
        <v>40202.631284722222</v>
      </c>
      <c r="X2080" t="s">
        <v>6527</v>
      </c>
      <c r="Y2080" t="s">
        <v>25</v>
      </c>
    </row>
    <row r="2081" spans="1:25" ht="58" x14ac:dyDescent="0.35">
      <c r="A2081" t="s">
        <v>6530</v>
      </c>
      <c r="B2081" t="s">
        <v>6531</v>
      </c>
      <c r="C2081" s="5">
        <v>43800.774201388886</v>
      </c>
      <c r="D2081" s="5">
        <f t="shared" si="33"/>
        <v>43800</v>
      </c>
      <c r="E2081" s="8" t="s">
        <v>6532</v>
      </c>
      <c r="F2081" t="s">
        <v>30</v>
      </c>
      <c r="G2081" t="s">
        <v>68</v>
      </c>
      <c r="H2081">
        <v>42</v>
      </c>
      <c r="I2081">
        <v>80</v>
      </c>
      <c r="K2081" t="s">
        <v>33</v>
      </c>
      <c r="L2081" t="s">
        <v>69</v>
      </c>
      <c r="M2081" t="s">
        <v>70</v>
      </c>
      <c r="N2081" t="s">
        <v>70</v>
      </c>
      <c r="P2081" t="s">
        <v>50</v>
      </c>
      <c r="Q2081" t="s">
        <v>71</v>
      </c>
      <c r="R2081" t="s">
        <v>40</v>
      </c>
      <c r="S2081">
        <v>1060595</v>
      </c>
      <c r="T2081">
        <v>817</v>
      </c>
      <c r="U2081">
        <v>16</v>
      </c>
      <c r="V2081">
        <v>435468</v>
      </c>
      <c r="W2081" s="6">
        <v>39824.172893518517</v>
      </c>
      <c r="X2081" t="s">
        <v>6530</v>
      </c>
      <c r="Y2081" t="s">
        <v>26</v>
      </c>
    </row>
    <row r="2082" spans="1:25" ht="72.5" x14ac:dyDescent="0.35">
      <c r="A2082" t="s">
        <v>6533</v>
      </c>
      <c r="B2082" t="s">
        <v>6534</v>
      </c>
      <c r="C2082" s="5">
        <v>43800.771215277775</v>
      </c>
      <c r="D2082" s="5">
        <f t="shared" si="33"/>
        <v>43800</v>
      </c>
      <c r="E2082" s="8" t="s">
        <v>6529</v>
      </c>
      <c r="F2082" t="s">
        <v>75</v>
      </c>
      <c r="G2082" t="s">
        <v>144</v>
      </c>
      <c r="H2082">
        <v>0</v>
      </c>
      <c r="I2082">
        <v>0</v>
      </c>
      <c r="J2082" t="s">
        <v>419</v>
      </c>
      <c r="K2082" t="s">
        <v>33</v>
      </c>
      <c r="L2082" t="s">
        <v>420</v>
      </c>
      <c r="M2082" t="s">
        <v>421</v>
      </c>
      <c r="N2082" t="s">
        <v>422</v>
      </c>
      <c r="O2082" t="s">
        <v>423</v>
      </c>
      <c r="P2082" t="s">
        <v>50</v>
      </c>
      <c r="Q2082" t="s">
        <v>424</v>
      </c>
      <c r="R2082" t="s">
        <v>40</v>
      </c>
      <c r="S2082">
        <v>40259</v>
      </c>
      <c r="T2082">
        <v>2445</v>
      </c>
      <c r="U2082">
        <v>1703</v>
      </c>
      <c r="V2082">
        <v>164752</v>
      </c>
      <c r="W2082" s="6">
        <v>39927.606261574074</v>
      </c>
      <c r="X2082" t="s">
        <v>6533</v>
      </c>
      <c r="Y2082" t="s">
        <v>25</v>
      </c>
    </row>
    <row r="2083" spans="1:25" ht="87" x14ac:dyDescent="0.35">
      <c r="A2083" t="s">
        <v>6535</v>
      </c>
      <c r="B2083" t="s">
        <v>6536</v>
      </c>
      <c r="C2083" s="5">
        <v>43798.77275462963</v>
      </c>
      <c r="D2083" s="5">
        <f t="shared" si="33"/>
        <v>43798</v>
      </c>
      <c r="E2083" s="8" t="s">
        <v>6537</v>
      </c>
      <c r="F2083" t="s">
        <v>30</v>
      </c>
      <c r="G2083" t="s">
        <v>144</v>
      </c>
      <c r="H2083">
        <v>0</v>
      </c>
      <c r="I2083">
        <v>6</v>
      </c>
      <c r="J2083" t="s">
        <v>801</v>
      </c>
      <c r="K2083" t="s">
        <v>33</v>
      </c>
      <c r="L2083" t="s">
        <v>802</v>
      </c>
      <c r="M2083" t="s">
        <v>803</v>
      </c>
      <c r="N2083" t="s">
        <v>804</v>
      </c>
      <c r="O2083" t="s">
        <v>805</v>
      </c>
      <c r="P2083" t="s">
        <v>38</v>
      </c>
      <c r="Q2083" t="s">
        <v>806</v>
      </c>
      <c r="R2083" t="s">
        <v>40</v>
      </c>
      <c r="S2083">
        <v>47087</v>
      </c>
      <c r="T2083">
        <v>8498</v>
      </c>
      <c r="U2083">
        <v>8104</v>
      </c>
      <c r="V2083">
        <v>46227</v>
      </c>
      <c r="W2083" s="6">
        <v>39726.199837962966</v>
      </c>
      <c r="X2083" t="s">
        <v>6535</v>
      </c>
      <c r="Y2083" t="s">
        <v>26</v>
      </c>
    </row>
    <row r="2084" spans="1:25" ht="116" x14ac:dyDescent="0.35">
      <c r="A2084" t="s">
        <v>6538</v>
      </c>
      <c r="B2084" t="s">
        <v>6539</v>
      </c>
      <c r="C2084" s="5">
        <v>43796.982129629629</v>
      </c>
      <c r="D2084" s="5">
        <f t="shared" si="33"/>
        <v>43796</v>
      </c>
      <c r="E2084" s="8" t="s">
        <v>6540</v>
      </c>
      <c r="F2084" t="s">
        <v>75</v>
      </c>
      <c r="G2084" t="s">
        <v>44</v>
      </c>
      <c r="H2084">
        <v>0</v>
      </c>
      <c r="I2084">
        <v>0</v>
      </c>
      <c r="J2084" t="s">
        <v>56</v>
      </c>
      <c r="K2084" t="s">
        <v>33</v>
      </c>
      <c r="L2084" t="s">
        <v>57</v>
      </c>
      <c r="M2084" t="s">
        <v>58</v>
      </c>
      <c r="N2084" t="s">
        <v>59</v>
      </c>
      <c r="O2084" t="s">
        <v>60</v>
      </c>
      <c r="P2084" t="s">
        <v>50</v>
      </c>
      <c r="Q2084" t="s">
        <v>61</v>
      </c>
      <c r="R2084" t="s">
        <v>40</v>
      </c>
      <c r="S2084">
        <v>61841</v>
      </c>
      <c r="T2084">
        <v>3177</v>
      </c>
      <c r="U2084">
        <v>25315</v>
      </c>
      <c r="V2084">
        <v>143761</v>
      </c>
      <c r="W2084" s="6">
        <v>40202.631284722222</v>
      </c>
      <c r="X2084" t="s">
        <v>6538</v>
      </c>
      <c r="Y2084" t="s">
        <v>24</v>
      </c>
    </row>
    <row r="2085" spans="1:25" ht="232" x14ac:dyDescent="0.35">
      <c r="A2085" t="s">
        <v>6541</v>
      </c>
      <c r="B2085" t="s">
        <v>6542</v>
      </c>
      <c r="C2085" s="5">
        <v>43796.953414351854</v>
      </c>
      <c r="D2085" s="5">
        <f t="shared" si="33"/>
        <v>43796</v>
      </c>
      <c r="E2085" s="8" t="s">
        <v>6543</v>
      </c>
      <c r="F2085" t="s">
        <v>75</v>
      </c>
      <c r="G2085" t="s">
        <v>44</v>
      </c>
      <c r="H2085">
        <v>0</v>
      </c>
      <c r="I2085">
        <v>0</v>
      </c>
      <c r="J2085" t="s">
        <v>419</v>
      </c>
      <c r="K2085" t="s">
        <v>33</v>
      </c>
      <c r="L2085" t="s">
        <v>420</v>
      </c>
      <c r="M2085" t="s">
        <v>421</v>
      </c>
      <c r="N2085" t="s">
        <v>422</v>
      </c>
      <c r="O2085" t="s">
        <v>423</v>
      </c>
      <c r="P2085" t="s">
        <v>50</v>
      </c>
      <c r="Q2085" t="s">
        <v>424</v>
      </c>
      <c r="R2085" t="s">
        <v>40</v>
      </c>
      <c r="S2085">
        <v>40259</v>
      </c>
      <c r="T2085">
        <v>2445</v>
      </c>
      <c r="U2085">
        <v>1703</v>
      </c>
      <c r="V2085">
        <v>164752</v>
      </c>
      <c r="W2085" s="6">
        <v>39927.606261574074</v>
      </c>
      <c r="X2085" t="s">
        <v>6541</v>
      </c>
      <c r="Y2085" t="s">
        <v>24</v>
      </c>
    </row>
    <row r="2086" spans="1:25" ht="217.5" x14ac:dyDescent="0.35">
      <c r="A2086" t="s">
        <v>6544</v>
      </c>
      <c r="B2086" t="s">
        <v>6545</v>
      </c>
      <c r="C2086" s="5">
        <v>43796.952361111114</v>
      </c>
      <c r="D2086" s="5">
        <f t="shared" si="33"/>
        <v>43796</v>
      </c>
      <c r="E2086" s="8" t="s">
        <v>6546</v>
      </c>
      <c r="F2086" t="s">
        <v>75</v>
      </c>
      <c r="G2086" t="s">
        <v>44</v>
      </c>
      <c r="H2086">
        <v>0</v>
      </c>
      <c r="I2086">
        <v>0</v>
      </c>
      <c r="J2086" t="s">
        <v>419</v>
      </c>
      <c r="K2086" t="s">
        <v>33</v>
      </c>
      <c r="L2086" t="s">
        <v>420</v>
      </c>
      <c r="M2086" t="s">
        <v>421</v>
      </c>
      <c r="N2086" t="s">
        <v>422</v>
      </c>
      <c r="O2086" t="s">
        <v>423</v>
      </c>
      <c r="P2086" t="s">
        <v>50</v>
      </c>
      <c r="Q2086" t="s">
        <v>424</v>
      </c>
      <c r="R2086" t="s">
        <v>40</v>
      </c>
      <c r="S2086">
        <v>40259</v>
      </c>
      <c r="T2086">
        <v>2445</v>
      </c>
      <c r="U2086">
        <v>1703</v>
      </c>
      <c r="V2086">
        <v>164752</v>
      </c>
      <c r="W2086" s="6">
        <v>39927.606261574074</v>
      </c>
      <c r="X2086" t="s">
        <v>6544</v>
      </c>
      <c r="Y2086" t="s">
        <v>26</v>
      </c>
    </row>
    <row r="2087" spans="1:25" ht="101.5" x14ac:dyDescent="0.35">
      <c r="A2087" t="s">
        <v>6547</v>
      </c>
      <c r="B2087" t="s">
        <v>6548</v>
      </c>
      <c r="C2087" s="5">
        <v>43796.94903935185</v>
      </c>
      <c r="D2087" s="5">
        <f t="shared" si="33"/>
        <v>43796</v>
      </c>
      <c r="E2087" s="8" t="s">
        <v>6549</v>
      </c>
      <c r="F2087" t="s">
        <v>75</v>
      </c>
      <c r="G2087" t="s">
        <v>44</v>
      </c>
      <c r="H2087">
        <v>0</v>
      </c>
      <c r="I2087">
        <v>0</v>
      </c>
      <c r="J2087" t="s">
        <v>419</v>
      </c>
      <c r="K2087" t="s">
        <v>33</v>
      </c>
      <c r="L2087" t="s">
        <v>420</v>
      </c>
      <c r="M2087" t="s">
        <v>421</v>
      </c>
      <c r="N2087" t="s">
        <v>422</v>
      </c>
      <c r="O2087" t="s">
        <v>423</v>
      </c>
      <c r="P2087" t="s">
        <v>50</v>
      </c>
      <c r="Q2087" t="s">
        <v>424</v>
      </c>
      <c r="R2087" t="s">
        <v>40</v>
      </c>
      <c r="S2087">
        <v>40259</v>
      </c>
      <c r="T2087">
        <v>2445</v>
      </c>
      <c r="U2087">
        <v>1703</v>
      </c>
      <c r="V2087">
        <v>164752</v>
      </c>
      <c r="W2087" s="6">
        <v>39927.606261574074</v>
      </c>
      <c r="X2087" t="s">
        <v>6547</v>
      </c>
      <c r="Y2087" t="s">
        <v>26</v>
      </c>
    </row>
    <row r="2088" spans="1:25" ht="101.5" x14ac:dyDescent="0.35">
      <c r="A2088" t="s">
        <v>6550</v>
      </c>
      <c r="B2088" t="s">
        <v>6551</v>
      </c>
      <c r="C2088" s="5">
        <v>43796.871053240742</v>
      </c>
      <c r="D2088" s="5">
        <f t="shared" si="33"/>
        <v>43796</v>
      </c>
      <c r="E2088" s="8" t="s">
        <v>6552</v>
      </c>
      <c r="F2088" t="s">
        <v>30</v>
      </c>
      <c r="G2088" t="s">
        <v>44</v>
      </c>
      <c r="H2088">
        <v>30</v>
      </c>
      <c r="I2088">
        <v>153</v>
      </c>
      <c r="J2088" t="s">
        <v>45</v>
      </c>
      <c r="K2088" t="s">
        <v>33</v>
      </c>
      <c r="L2088" t="s">
        <v>46</v>
      </c>
      <c r="M2088" t="s">
        <v>47</v>
      </c>
      <c r="N2088" t="s">
        <v>48</v>
      </c>
      <c r="O2088" t="s">
        <v>49</v>
      </c>
      <c r="P2088" t="s">
        <v>50</v>
      </c>
      <c r="Q2088" t="s">
        <v>51</v>
      </c>
      <c r="R2088" t="s">
        <v>40</v>
      </c>
      <c r="S2088">
        <v>50221</v>
      </c>
      <c r="T2088">
        <v>929</v>
      </c>
      <c r="U2088">
        <v>49886</v>
      </c>
      <c r="V2088">
        <v>78012</v>
      </c>
      <c r="W2088" s="6">
        <v>40415.082442129627</v>
      </c>
      <c r="X2088" t="s">
        <v>6550</v>
      </c>
      <c r="Y2088" t="s">
        <v>26</v>
      </c>
    </row>
    <row r="2089" spans="1:25" x14ac:dyDescent="0.35">
      <c r="A2089" t="s">
        <v>6553</v>
      </c>
      <c r="B2089" t="s">
        <v>6554</v>
      </c>
      <c r="C2089" s="5">
        <v>43796.841099537036</v>
      </c>
      <c r="D2089" s="5">
        <f t="shared" si="33"/>
        <v>43796</v>
      </c>
      <c r="E2089" t="s">
        <v>6555</v>
      </c>
      <c r="F2089" t="s">
        <v>30</v>
      </c>
      <c r="G2089" t="s">
        <v>401</v>
      </c>
      <c r="H2089">
        <v>29</v>
      </c>
      <c r="I2089">
        <v>93</v>
      </c>
      <c r="K2089" t="s">
        <v>33</v>
      </c>
      <c r="L2089" t="s">
        <v>69</v>
      </c>
      <c r="M2089" t="s">
        <v>70</v>
      </c>
      <c r="N2089" t="s">
        <v>70</v>
      </c>
      <c r="P2089" t="s">
        <v>50</v>
      </c>
      <c r="Q2089" t="s">
        <v>71</v>
      </c>
      <c r="R2089" t="s">
        <v>40</v>
      </c>
      <c r="S2089">
        <v>1060595</v>
      </c>
      <c r="T2089">
        <v>817</v>
      </c>
      <c r="U2089">
        <v>16</v>
      </c>
      <c r="V2089">
        <v>435468</v>
      </c>
      <c r="W2089" s="6">
        <v>39824.172893518517</v>
      </c>
      <c r="X2089" t="s">
        <v>6553</v>
      </c>
      <c r="Y2089" t="s">
        <v>24</v>
      </c>
    </row>
    <row r="2090" spans="1:25" x14ac:dyDescent="0.35">
      <c r="A2090" t="s">
        <v>6556</v>
      </c>
      <c r="B2090" t="s">
        <v>6557</v>
      </c>
      <c r="C2090" s="5">
        <v>43796.829641203702</v>
      </c>
      <c r="D2090" s="5">
        <f t="shared" si="33"/>
        <v>43796</v>
      </c>
      <c r="E2090" t="s">
        <v>6558</v>
      </c>
      <c r="F2090" t="s">
        <v>30</v>
      </c>
      <c r="G2090" t="s">
        <v>68</v>
      </c>
      <c r="H2090">
        <v>0</v>
      </c>
      <c r="I2090">
        <v>3</v>
      </c>
      <c r="J2090" t="s">
        <v>95</v>
      </c>
      <c r="K2090" t="s">
        <v>33</v>
      </c>
      <c r="L2090" t="s">
        <v>96</v>
      </c>
      <c r="M2090" t="s">
        <v>97</v>
      </c>
      <c r="N2090" t="s">
        <v>98</v>
      </c>
      <c r="O2090" t="s">
        <v>99</v>
      </c>
      <c r="P2090" t="s">
        <v>50</v>
      </c>
      <c r="Q2090" t="s">
        <v>100</v>
      </c>
      <c r="R2090" t="s">
        <v>40</v>
      </c>
      <c r="S2090">
        <v>129288</v>
      </c>
      <c r="T2090">
        <v>761</v>
      </c>
      <c r="U2090">
        <v>1619</v>
      </c>
      <c r="V2090">
        <v>38337</v>
      </c>
      <c r="W2090" s="6">
        <v>39906.599074074074</v>
      </c>
      <c r="X2090" t="s">
        <v>6556</v>
      </c>
      <c r="Y2090" t="s">
        <v>24</v>
      </c>
    </row>
    <row r="2091" spans="1:25" x14ac:dyDescent="0.35">
      <c r="A2091" t="s">
        <v>6559</v>
      </c>
      <c r="B2091" t="s">
        <v>6560</v>
      </c>
      <c r="C2091" s="5">
        <v>43796.743518518517</v>
      </c>
      <c r="D2091" s="5">
        <f t="shared" si="33"/>
        <v>43796</v>
      </c>
      <c r="E2091" t="s">
        <v>6561</v>
      </c>
      <c r="F2091" t="s">
        <v>30</v>
      </c>
      <c r="G2091" t="s">
        <v>31</v>
      </c>
      <c r="H2091">
        <v>11</v>
      </c>
      <c r="I2091">
        <v>18</v>
      </c>
      <c r="J2091" t="s">
        <v>32</v>
      </c>
      <c r="K2091" t="s">
        <v>33</v>
      </c>
      <c r="L2091" t="s">
        <v>34</v>
      </c>
      <c r="M2091" t="s">
        <v>35</v>
      </c>
      <c r="N2091" t="s">
        <v>36</v>
      </c>
      <c r="O2091" t="s">
        <v>37</v>
      </c>
      <c r="P2091" t="s">
        <v>38</v>
      </c>
      <c r="Q2091" t="s">
        <v>39</v>
      </c>
      <c r="R2091" t="s">
        <v>40</v>
      </c>
      <c r="S2091">
        <v>7483989</v>
      </c>
      <c r="T2091">
        <v>1347</v>
      </c>
      <c r="U2091">
        <v>2007</v>
      </c>
      <c r="V2091">
        <v>709880</v>
      </c>
      <c r="W2091" s="6">
        <v>39926.837002314816</v>
      </c>
      <c r="X2091" t="s">
        <v>6559</v>
      </c>
      <c r="Y2091" t="s">
        <v>26</v>
      </c>
    </row>
    <row r="2092" spans="1:25" ht="87" x14ac:dyDescent="0.35">
      <c r="A2092" t="s">
        <v>6562</v>
      </c>
      <c r="B2092" t="s">
        <v>6563</v>
      </c>
      <c r="C2092" s="5">
        <v>43796.560856481483</v>
      </c>
      <c r="D2092" s="5">
        <f t="shared" si="33"/>
        <v>43796</v>
      </c>
      <c r="E2092" s="8" t="s">
        <v>6564</v>
      </c>
      <c r="F2092" t="s">
        <v>75</v>
      </c>
      <c r="G2092" t="s">
        <v>144</v>
      </c>
      <c r="H2092">
        <v>0</v>
      </c>
      <c r="I2092">
        <v>0</v>
      </c>
      <c r="J2092" t="s">
        <v>32</v>
      </c>
      <c r="K2092" t="s">
        <v>33</v>
      </c>
      <c r="L2092" t="s">
        <v>34</v>
      </c>
      <c r="M2092" t="s">
        <v>35</v>
      </c>
      <c r="N2092" t="s">
        <v>36</v>
      </c>
      <c r="O2092" t="s">
        <v>37</v>
      </c>
      <c r="P2092" t="s">
        <v>38</v>
      </c>
      <c r="Q2092" t="s">
        <v>39</v>
      </c>
      <c r="R2092" t="s">
        <v>40</v>
      </c>
      <c r="S2092">
        <v>7483989</v>
      </c>
      <c r="T2092">
        <v>1347</v>
      </c>
      <c r="U2092">
        <v>2007</v>
      </c>
      <c r="V2092">
        <v>709880</v>
      </c>
      <c r="W2092" s="6">
        <v>39926.837002314816</v>
      </c>
      <c r="X2092" t="s">
        <v>6562</v>
      </c>
      <c r="Y2092" t="s">
        <v>26</v>
      </c>
    </row>
    <row r="2093" spans="1:25" x14ac:dyDescent="0.35">
      <c r="A2093" t="s">
        <v>6565</v>
      </c>
      <c r="B2093" t="s">
        <v>6566</v>
      </c>
      <c r="C2093" s="5">
        <v>43795.976481481484</v>
      </c>
      <c r="D2093" s="5">
        <f t="shared" si="33"/>
        <v>43795</v>
      </c>
      <c r="E2093" t="s">
        <v>6567</v>
      </c>
      <c r="F2093" t="s">
        <v>30</v>
      </c>
      <c r="G2093" t="s">
        <v>31</v>
      </c>
      <c r="H2093">
        <v>9</v>
      </c>
      <c r="I2093">
        <v>13</v>
      </c>
      <c r="J2093" t="s">
        <v>32</v>
      </c>
      <c r="K2093" t="s">
        <v>33</v>
      </c>
      <c r="L2093" t="s">
        <v>34</v>
      </c>
      <c r="M2093" t="s">
        <v>35</v>
      </c>
      <c r="N2093" t="s">
        <v>36</v>
      </c>
      <c r="O2093" t="s">
        <v>37</v>
      </c>
      <c r="P2093" t="s">
        <v>38</v>
      </c>
      <c r="Q2093" t="s">
        <v>39</v>
      </c>
      <c r="R2093" t="s">
        <v>40</v>
      </c>
      <c r="S2093">
        <v>7483989</v>
      </c>
      <c r="T2093">
        <v>1347</v>
      </c>
      <c r="U2093">
        <v>2007</v>
      </c>
      <c r="V2093">
        <v>709880</v>
      </c>
      <c r="W2093" s="6">
        <v>39926.837002314816</v>
      </c>
      <c r="X2093" t="s">
        <v>6565</v>
      </c>
      <c r="Y2093" t="s">
        <v>26</v>
      </c>
    </row>
    <row r="2094" spans="1:25" x14ac:dyDescent="0.35">
      <c r="A2094" t="s">
        <v>6568</v>
      </c>
      <c r="B2094" t="s">
        <v>6569</v>
      </c>
      <c r="C2094" s="5">
        <v>43794.937569444446</v>
      </c>
      <c r="D2094" s="5">
        <f t="shared" si="33"/>
        <v>43794</v>
      </c>
      <c r="E2094" t="s">
        <v>6570</v>
      </c>
      <c r="F2094" t="s">
        <v>30</v>
      </c>
      <c r="G2094" t="s">
        <v>31</v>
      </c>
      <c r="H2094">
        <v>5</v>
      </c>
      <c r="I2094">
        <v>27</v>
      </c>
      <c r="J2094" t="s">
        <v>107</v>
      </c>
      <c r="K2094" t="s">
        <v>33</v>
      </c>
      <c r="L2094" t="s">
        <v>108</v>
      </c>
      <c r="M2094" t="s">
        <v>109</v>
      </c>
      <c r="N2094" t="s">
        <v>110</v>
      </c>
      <c r="O2094" t="s">
        <v>111</v>
      </c>
      <c r="P2094" t="s">
        <v>38</v>
      </c>
      <c r="Q2094" t="s">
        <v>112</v>
      </c>
      <c r="R2094" t="s">
        <v>40</v>
      </c>
      <c r="S2094">
        <v>18985514</v>
      </c>
      <c r="T2094">
        <v>1041</v>
      </c>
      <c r="U2094">
        <v>1161</v>
      </c>
      <c r="V2094">
        <v>348760</v>
      </c>
      <c r="W2094" s="6">
        <v>39173.265428240738</v>
      </c>
      <c r="X2094" t="s">
        <v>6568</v>
      </c>
      <c r="Y2094" t="s">
        <v>26</v>
      </c>
    </row>
    <row r="2095" spans="1:25" x14ac:dyDescent="0.35">
      <c r="A2095" t="s">
        <v>6571</v>
      </c>
      <c r="B2095" t="s">
        <v>6572</v>
      </c>
      <c r="C2095" s="5">
        <v>43794.724594907406</v>
      </c>
      <c r="D2095" s="5">
        <f t="shared" si="33"/>
        <v>43794</v>
      </c>
      <c r="E2095" t="s">
        <v>6573</v>
      </c>
      <c r="F2095" t="s">
        <v>30</v>
      </c>
      <c r="G2095" t="s">
        <v>68</v>
      </c>
      <c r="H2095">
        <v>2</v>
      </c>
      <c r="I2095">
        <v>9</v>
      </c>
      <c r="J2095" t="s">
        <v>95</v>
      </c>
      <c r="K2095" t="s">
        <v>33</v>
      </c>
      <c r="L2095" t="s">
        <v>96</v>
      </c>
      <c r="M2095" t="s">
        <v>97</v>
      </c>
      <c r="N2095" t="s">
        <v>98</v>
      </c>
      <c r="O2095" t="s">
        <v>99</v>
      </c>
      <c r="P2095" t="s">
        <v>50</v>
      </c>
      <c r="Q2095" t="s">
        <v>100</v>
      </c>
      <c r="R2095" t="s">
        <v>40</v>
      </c>
      <c r="S2095">
        <v>129288</v>
      </c>
      <c r="T2095">
        <v>761</v>
      </c>
      <c r="U2095">
        <v>1619</v>
      </c>
      <c r="V2095">
        <v>38337</v>
      </c>
      <c r="W2095" s="6">
        <v>39906.599074074074</v>
      </c>
      <c r="X2095" t="s">
        <v>6571</v>
      </c>
      <c r="Y2095" t="s">
        <v>26</v>
      </c>
    </row>
    <row r="2096" spans="1:25" x14ac:dyDescent="0.35">
      <c r="A2096" t="s">
        <v>6574</v>
      </c>
      <c r="B2096" t="s">
        <v>6575</v>
      </c>
      <c r="C2096" s="5">
        <v>43794.536180555559</v>
      </c>
      <c r="D2096" s="5">
        <f t="shared" si="33"/>
        <v>43794</v>
      </c>
      <c r="E2096" t="s">
        <v>6576</v>
      </c>
      <c r="F2096" t="s">
        <v>30</v>
      </c>
      <c r="G2096" t="s">
        <v>68</v>
      </c>
      <c r="H2096">
        <v>15</v>
      </c>
      <c r="I2096">
        <v>40</v>
      </c>
      <c r="K2096" t="s">
        <v>33</v>
      </c>
      <c r="L2096" t="s">
        <v>69</v>
      </c>
      <c r="M2096" t="s">
        <v>70</v>
      </c>
      <c r="N2096" t="s">
        <v>70</v>
      </c>
      <c r="P2096" t="s">
        <v>50</v>
      </c>
      <c r="Q2096" t="s">
        <v>71</v>
      </c>
      <c r="R2096" t="s">
        <v>40</v>
      </c>
      <c r="S2096">
        <v>1060595</v>
      </c>
      <c r="T2096">
        <v>817</v>
      </c>
      <c r="U2096">
        <v>16</v>
      </c>
      <c r="V2096">
        <v>435468</v>
      </c>
      <c r="W2096" s="6">
        <v>39824.172893518517</v>
      </c>
      <c r="X2096" t="s">
        <v>6574</v>
      </c>
      <c r="Y2096" t="s">
        <v>24</v>
      </c>
    </row>
    <row r="2097" spans="1:25" x14ac:dyDescent="0.35">
      <c r="A2097" t="s">
        <v>6577</v>
      </c>
      <c r="B2097" t="s">
        <v>6578</v>
      </c>
      <c r="C2097" s="5">
        <v>43793.870289351849</v>
      </c>
      <c r="D2097" s="5">
        <f t="shared" si="33"/>
        <v>43793</v>
      </c>
      <c r="E2097" t="s">
        <v>6579</v>
      </c>
      <c r="F2097" t="s">
        <v>75</v>
      </c>
      <c r="G2097" t="s">
        <v>144</v>
      </c>
      <c r="H2097">
        <v>0</v>
      </c>
      <c r="I2097">
        <v>0</v>
      </c>
      <c r="J2097" t="s">
        <v>419</v>
      </c>
      <c r="K2097" t="s">
        <v>33</v>
      </c>
      <c r="L2097" t="s">
        <v>420</v>
      </c>
      <c r="M2097" t="s">
        <v>421</v>
      </c>
      <c r="N2097" t="s">
        <v>422</v>
      </c>
      <c r="O2097" t="s">
        <v>423</v>
      </c>
      <c r="P2097" t="s">
        <v>50</v>
      </c>
      <c r="Q2097" t="s">
        <v>424</v>
      </c>
      <c r="R2097" t="s">
        <v>40</v>
      </c>
      <c r="S2097">
        <v>40259</v>
      </c>
      <c r="T2097">
        <v>2445</v>
      </c>
      <c r="U2097">
        <v>1703</v>
      </c>
      <c r="V2097">
        <v>164752</v>
      </c>
      <c r="W2097" s="6">
        <v>39927.606261574074</v>
      </c>
      <c r="X2097" t="s">
        <v>6577</v>
      </c>
      <c r="Y2097" t="s">
        <v>26</v>
      </c>
    </row>
    <row r="2098" spans="1:25" x14ac:dyDescent="0.35">
      <c r="A2098" t="s">
        <v>6580</v>
      </c>
      <c r="B2098" t="s">
        <v>6581</v>
      </c>
      <c r="C2098" s="5">
        <v>43793.50072916667</v>
      </c>
      <c r="D2098" s="5">
        <f t="shared" si="33"/>
        <v>43793</v>
      </c>
      <c r="E2098" t="s">
        <v>6582</v>
      </c>
      <c r="F2098" t="s">
        <v>30</v>
      </c>
      <c r="G2098" t="s">
        <v>31</v>
      </c>
      <c r="H2098">
        <v>33</v>
      </c>
      <c r="I2098">
        <v>49</v>
      </c>
      <c r="J2098" t="s">
        <v>107</v>
      </c>
      <c r="K2098" t="s">
        <v>33</v>
      </c>
      <c r="L2098" t="s">
        <v>108</v>
      </c>
      <c r="M2098" t="s">
        <v>109</v>
      </c>
      <c r="N2098" t="s">
        <v>110</v>
      </c>
      <c r="O2098" t="s">
        <v>111</v>
      </c>
      <c r="P2098" t="s">
        <v>38</v>
      </c>
      <c r="Q2098" t="s">
        <v>112</v>
      </c>
      <c r="R2098" t="s">
        <v>40</v>
      </c>
      <c r="S2098">
        <v>18985514</v>
      </c>
      <c r="T2098">
        <v>1041</v>
      </c>
      <c r="U2098">
        <v>1161</v>
      </c>
      <c r="V2098">
        <v>348760</v>
      </c>
      <c r="W2098" s="6">
        <v>39173.265428240738</v>
      </c>
      <c r="X2098" t="s">
        <v>6580</v>
      </c>
      <c r="Y2098" t="s">
        <v>26</v>
      </c>
    </row>
    <row r="2099" spans="1:25" x14ac:dyDescent="0.35">
      <c r="A2099" t="s">
        <v>6583</v>
      </c>
      <c r="B2099" t="s">
        <v>6584</v>
      </c>
      <c r="C2099" s="5">
        <v>43792.834537037037</v>
      </c>
      <c r="D2099" s="5">
        <f t="shared" si="33"/>
        <v>43792</v>
      </c>
      <c r="E2099" t="s">
        <v>6585</v>
      </c>
      <c r="F2099" t="s">
        <v>75</v>
      </c>
      <c r="G2099" t="s">
        <v>144</v>
      </c>
      <c r="H2099">
        <v>0</v>
      </c>
      <c r="I2099">
        <v>0</v>
      </c>
      <c r="J2099" t="s">
        <v>419</v>
      </c>
      <c r="K2099" t="s">
        <v>33</v>
      </c>
      <c r="L2099" t="s">
        <v>420</v>
      </c>
      <c r="M2099" t="s">
        <v>421</v>
      </c>
      <c r="N2099" t="s">
        <v>422</v>
      </c>
      <c r="O2099" t="s">
        <v>423</v>
      </c>
      <c r="P2099" t="s">
        <v>50</v>
      </c>
      <c r="Q2099" t="s">
        <v>424</v>
      </c>
      <c r="R2099" t="s">
        <v>40</v>
      </c>
      <c r="S2099">
        <v>40259</v>
      </c>
      <c r="T2099">
        <v>2445</v>
      </c>
      <c r="U2099">
        <v>1703</v>
      </c>
      <c r="V2099">
        <v>164752</v>
      </c>
      <c r="W2099" s="6">
        <v>39927.606261574074</v>
      </c>
      <c r="X2099" t="s">
        <v>6583</v>
      </c>
      <c r="Y2099" t="s">
        <v>26</v>
      </c>
    </row>
    <row r="2100" spans="1:25" x14ac:dyDescent="0.35">
      <c r="A2100" t="s">
        <v>6586</v>
      </c>
      <c r="B2100" t="s">
        <v>6587</v>
      </c>
      <c r="C2100" s="5">
        <v>43792.039039351854</v>
      </c>
      <c r="D2100" s="5">
        <f t="shared" si="33"/>
        <v>43792</v>
      </c>
      <c r="E2100" t="s">
        <v>6588</v>
      </c>
      <c r="F2100" t="s">
        <v>30</v>
      </c>
      <c r="G2100" t="s">
        <v>31</v>
      </c>
      <c r="H2100">
        <v>7</v>
      </c>
      <c r="I2100">
        <v>14</v>
      </c>
      <c r="J2100" t="s">
        <v>32</v>
      </c>
      <c r="K2100" t="s">
        <v>33</v>
      </c>
      <c r="L2100" t="s">
        <v>34</v>
      </c>
      <c r="M2100" t="s">
        <v>35</v>
      </c>
      <c r="N2100" t="s">
        <v>36</v>
      </c>
      <c r="O2100" t="s">
        <v>37</v>
      </c>
      <c r="P2100" t="s">
        <v>38</v>
      </c>
      <c r="Q2100" t="s">
        <v>39</v>
      </c>
      <c r="R2100" t="s">
        <v>40</v>
      </c>
      <c r="S2100">
        <v>7483989</v>
      </c>
      <c r="T2100">
        <v>1347</v>
      </c>
      <c r="U2100">
        <v>2007</v>
      </c>
      <c r="V2100">
        <v>709880</v>
      </c>
      <c r="W2100" s="6">
        <v>39926.837002314816</v>
      </c>
      <c r="X2100" t="s">
        <v>6586</v>
      </c>
      <c r="Y2100" t="s">
        <v>25</v>
      </c>
    </row>
    <row r="2101" spans="1:25" x14ac:dyDescent="0.35">
      <c r="A2101" t="s">
        <v>6589</v>
      </c>
      <c r="B2101" t="s">
        <v>6590</v>
      </c>
      <c r="C2101" s="5">
        <v>43791.668819444443</v>
      </c>
      <c r="D2101" s="5">
        <f t="shared" si="33"/>
        <v>43791</v>
      </c>
      <c r="E2101" t="s">
        <v>6591</v>
      </c>
      <c r="F2101" t="s">
        <v>30</v>
      </c>
      <c r="G2101" t="s">
        <v>68</v>
      </c>
      <c r="H2101">
        <v>100</v>
      </c>
      <c r="I2101">
        <v>221</v>
      </c>
      <c r="K2101" t="s">
        <v>33</v>
      </c>
      <c r="L2101" t="s">
        <v>69</v>
      </c>
      <c r="M2101" t="s">
        <v>70</v>
      </c>
      <c r="N2101" t="s">
        <v>70</v>
      </c>
      <c r="P2101" t="s">
        <v>50</v>
      </c>
      <c r="Q2101" t="s">
        <v>71</v>
      </c>
      <c r="R2101" t="s">
        <v>40</v>
      </c>
      <c r="S2101">
        <v>1060595</v>
      </c>
      <c r="T2101">
        <v>817</v>
      </c>
      <c r="U2101">
        <v>16</v>
      </c>
      <c r="V2101">
        <v>435468</v>
      </c>
      <c r="W2101" s="6">
        <v>39824.172893518517</v>
      </c>
      <c r="X2101" t="s">
        <v>6589</v>
      </c>
      <c r="Y2101" t="s">
        <v>26</v>
      </c>
    </row>
    <row r="2102" spans="1:25" x14ac:dyDescent="0.35">
      <c r="A2102" t="s">
        <v>6592</v>
      </c>
      <c r="B2102" t="s">
        <v>6593</v>
      </c>
      <c r="C2102" s="5">
        <v>43789.662187499998</v>
      </c>
      <c r="D2102" s="5">
        <f t="shared" si="33"/>
        <v>43789</v>
      </c>
      <c r="E2102" t="s">
        <v>6594</v>
      </c>
      <c r="F2102" t="s">
        <v>30</v>
      </c>
      <c r="G2102" t="s">
        <v>68</v>
      </c>
      <c r="H2102">
        <v>0</v>
      </c>
      <c r="I2102">
        <v>10</v>
      </c>
      <c r="J2102" t="s">
        <v>95</v>
      </c>
      <c r="K2102" t="s">
        <v>33</v>
      </c>
      <c r="L2102" t="s">
        <v>96</v>
      </c>
      <c r="M2102" t="s">
        <v>97</v>
      </c>
      <c r="N2102" t="s">
        <v>98</v>
      </c>
      <c r="O2102" t="s">
        <v>99</v>
      </c>
      <c r="P2102" t="s">
        <v>50</v>
      </c>
      <c r="Q2102" t="s">
        <v>100</v>
      </c>
      <c r="R2102" t="s">
        <v>40</v>
      </c>
      <c r="S2102">
        <v>129288</v>
      </c>
      <c r="T2102">
        <v>761</v>
      </c>
      <c r="U2102">
        <v>1619</v>
      </c>
      <c r="V2102">
        <v>38337</v>
      </c>
      <c r="W2102" s="6">
        <v>39906.599074074074</v>
      </c>
      <c r="X2102" t="s">
        <v>6592</v>
      </c>
      <c r="Y2102" t="s">
        <v>24</v>
      </c>
    </row>
    <row r="2103" spans="1:25" x14ac:dyDescent="0.35">
      <c r="A2103" t="s">
        <v>6595</v>
      </c>
      <c r="B2103" t="s">
        <v>6596</v>
      </c>
      <c r="C2103" s="5">
        <v>43788.93550925926</v>
      </c>
      <c r="D2103" s="5">
        <f t="shared" si="33"/>
        <v>43788</v>
      </c>
      <c r="E2103" t="s">
        <v>6597</v>
      </c>
      <c r="F2103" t="s">
        <v>30</v>
      </c>
      <c r="G2103" t="s">
        <v>144</v>
      </c>
      <c r="H2103">
        <v>25</v>
      </c>
      <c r="I2103">
        <v>35</v>
      </c>
      <c r="J2103" t="s">
        <v>95</v>
      </c>
      <c r="K2103" t="s">
        <v>33</v>
      </c>
      <c r="L2103" t="s">
        <v>96</v>
      </c>
      <c r="M2103" t="s">
        <v>97</v>
      </c>
      <c r="N2103" t="s">
        <v>98</v>
      </c>
      <c r="O2103" t="s">
        <v>99</v>
      </c>
      <c r="P2103" t="s">
        <v>50</v>
      </c>
      <c r="Q2103" t="s">
        <v>100</v>
      </c>
      <c r="R2103" t="s">
        <v>40</v>
      </c>
      <c r="S2103">
        <v>129288</v>
      </c>
      <c r="T2103">
        <v>761</v>
      </c>
      <c r="U2103">
        <v>1619</v>
      </c>
      <c r="V2103">
        <v>38337</v>
      </c>
      <c r="W2103" s="6">
        <v>39906.599074074074</v>
      </c>
      <c r="X2103" t="s">
        <v>6595</v>
      </c>
      <c r="Y2103" s="9" t="s">
        <v>26</v>
      </c>
    </row>
    <row r="2104" spans="1:25" x14ac:dyDescent="0.35">
      <c r="A2104" t="s">
        <v>6598</v>
      </c>
      <c r="B2104" t="s">
        <v>6599</v>
      </c>
      <c r="C2104" s="5">
        <v>43788.845219907409</v>
      </c>
      <c r="D2104" s="5">
        <f t="shared" si="33"/>
        <v>43788</v>
      </c>
      <c r="E2104" t="s">
        <v>6600</v>
      </c>
      <c r="F2104" t="s">
        <v>30</v>
      </c>
      <c r="G2104" t="s">
        <v>44</v>
      </c>
      <c r="H2104">
        <v>0</v>
      </c>
      <c r="I2104">
        <v>3</v>
      </c>
      <c r="J2104" t="s">
        <v>45</v>
      </c>
      <c r="K2104" t="s">
        <v>33</v>
      </c>
      <c r="L2104" t="s">
        <v>46</v>
      </c>
      <c r="M2104" t="s">
        <v>47</v>
      </c>
      <c r="N2104" t="s">
        <v>48</v>
      </c>
      <c r="O2104" t="s">
        <v>49</v>
      </c>
      <c r="P2104" t="s">
        <v>50</v>
      </c>
      <c r="Q2104" t="s">
        <v>51</v>
      </c>
      <c r="R2104" t="s">
        <v>40</v>
      </c>
      <c r="S2104">
        <v>50221</v>
      </c>
      <c r="T2104">
        <v>929</v>
      </c>
      <c r="U2104">
        <v>49886</v>
      </c>
      <c r="V2104">
        <v>78012</v>
      </c>
      <c r="W2104" s="6">
        <v>40415.082442129627</v>
      </c>
      <c r="X2104" t="s">
        <v>6598</v>
      </c>
      <c r="Y2104" t="s">
        <v>26</v>
      </c>
    </row>
    <row r="2105" spans="1:25" x14ac:dyDescent="0.35">
      <c r="A2105" t="s">
        <v>6601</v>
      </c>
      <c r="B2105" t="s">
        <v>6602</v>
      </c>
      <c r="C2105" s="5">
        <v>43788.796979166669</v>
      </c>
      <c r="D2105" s="5">
        <f t="shared" si="33"/>
        <v>43788</v>
      </c>
      <c r="E2105" t="s">
        <v>6603</v>
      </c>
      <c r="F2105" t="s">
        <v>30</v>
      </c>
      <c r="G2105" t="s">
        <v>144</v>
      </c>
      <c r="H2105">
        <v>3</v>
      </c>
      <c r="I2105">
        <v>6</v>
      </c>
      <c r="J2105" t="s">
        <v>801</v>
      </c>
      <c r="K2105" t="s">
        <v>33</v>
      </c>
      <c r="L2105" t="s">
        <v>802</v>
      </c>
      <c r="M2105" t="s">
        <v>803</v>
      </c>
      <c r="N2105" t="s">
        <v>804</v>
      </c>
      <c r="O2105" t="s">
        <v>805</v>
      </c>
      <c r="P2105" t="s">
        <v>38</v>
      </c>
      <c r="Q2105" t="s">
        <v>806</v>
      </c>
      <c r="R2105" t="s">
        <v>40</v>
      </c>
      <c r="S2105">
        <v>47087</v>
      </c>
      <c r="T2105">
        <v>8498</v>
      </c>
      <c r="U2105">
        <v>8104</v>
      </c>
      <c r="V2105">
        <v>46227</v>
      </c>
      <c r="W2105" s="6">
        <v>39726.199837962966</v>
      </c>
      <c r="X2105" t="s">
        <v>6601</v>
      </c>
      <c r="Y2105" t="s">
        <v>26</v>
      </c>
    </row>
    <row r="2106" spans="1:25" x14ac:dyDescent="0.35">
      <c r="A2106" t="s">
        <v>6604</v>
      </c>
      <c r="B2106" t="s">
        <v>6605</v>
      </c>
      <c r="C2106" s="5">
        <v>43788.647349537037</v>
      </c>
      <c r="D2106" s="5">
        <f t="shared" si="33"/>
        <v>43788</v>
      </c>
      <c r="E2106" t="s">
        <v>6606</v>
      </c>
      <c r="F2106" t="s">
        <v>30</v>
      </c>
      <c r="G2106" t="s">
        <v>31</v>
      </c>
      <c r="H2106">
        <v>9</v>
      </c>
      <c r="I2106">
        <v>11</v>
      </c>
      <c r="J2106" t="s">
        <v>32</v>
      </c>
      <c r="K2106" t="s">
        <v>33</v>
      </c>
      <c r="L2106" t="s">
        <v>34</v>
      </c>
      <c r="M2106" t="s">
        <v>35</v>
      </c>
      <c r="N2106" t="s">
        <v>36</v>
      </c>
      <c r="O2106" t="s">
        <v>37</v>
      </c>
      <c r="P2106" t="s">
        <v>38</v>
      </c>
      <c r="Q2106" t="s">
        <v>39</v>
      </c>
      <c r="R2106" t="s">
        <v>40</v>
      </c>
      <c r="S2106">
        <v>7483989</v>
      </c>
      <c r="T2106">
        <v>1347</v>
      </c>
      <c r="U2106">
        <v>2007</v>
      </c>
      <c r="V2106">
        <v>709880</v>
      </c>
      <c r="W2106" s="6">
        <v>39926.837002314816</v>
      </c>
      <c r="X2106" t="s">
        <v>6604</v>
      </c>
      <c r="Y2106" t="s">
        <v>26</v>
      </c>
    </row>
    <row r="2107" spans="1:25" x14ac:dyDescent="0.35">
      <c r="A2107" t="s">
        <v>6607</v>
      </c>
      <c r="B2107" t="s">
        <v>6608</v>
      </c>
      <c r="C2107" s="5">
        <v>43787.985277777778</v>
      </c>
      <c r="D2107" s="5">
        <f t="shared" si="33"/>
        <v>43787</v>
      </c>
      <c r="E2107" t="s">
        <v>6609</v>
      </c>
      <c r="F2107" t="s">
        <v>75</v>
      </c>
      <c r="G2107" t="s">
        <v>44</v>
      </c>
      <c r="H2107">
        <v>0</v>
      </c>
      <c r="I2107">
        <v>0</v>
      </c>
      <c r="J2107" t="s">
        <v>56</v>
      </c>
      <c r="K2107" t="s">
        <v>33</v>
      </c>
      <c r="L2107" t="s">
        <v>57</v>
      </c>
      <c r="M2107" t="s">
        <v>58</v>
      </c>
      <c r="N2107" t="s">
        <v>59</v>
      </c>
      <c r="O2107" t="s">
        <v>60</v>
      </c>
      <c r="P2107" t="s">
        <v>50</v>
      </c>
      <c r="Q2107" t="s">
        <v>61</v>
      </c>
      <c r="R2107" t="s">
        <v>40</v>
      </c>
      <c r="S2107">
        <v>61841</v>
      </c>
      <c r="T2107">
        <v>3177</v>
      </c>
      <c r="U2107">
        <v>25315</v>
      </c>
      <c r="V2107">
        <v>143761</v>
      </c>
      <c r="W2107" s="6">
        <v>40202.631284722222</v>
      </c>
      <c r="X2107" t="s">
        <v>6607</v>
      </c>
      <c r="Y2107" t="s">
        <v>26</v>
      </c>
    </row>
    <row r="2108" spans="1:25" x14ac:dyDescent="0.35">
      <c r="A2108" t="s">
        <v>6610</v>
      </c>
      <c r="B2108" t="s">
        <v>6611</v>
      </c>
      <c r="C2108" s="5">
        <v>43787.934444444443</v>
      </c>
      <c r="D2108" s="5">
        <f t="shared" si="33"/>
        <v>43787</v>
      </c>
      <c r="E2108" t="s">
        <v>6612</v>
      </c>
      <c r="F2108" t="s">
        <v>75</v>
      </c>
      <c r="G2108" t="s">
        <v>144</v>
      </c>
      <c r="H2108">
        <v>0</v>
      </c>
      <c r="I2108">
        <v>0</v>
      </c>
      <c r="J2108" t="s">
        <v>419</v>
      </c>
      <c r="K2108" t="s">
        <v>33</v>
      </c>
      <c r="L2108" t="s">
        <v>420</v>
      </c>
      <c r="M2108" t="s">
        <v>421</v>
      </c>
      <c r="N2108" t="s">
        <v>422</v>
      </c>
      <c r="O2108" t="s">
        <v>423</v>
      </c>
      <c r="P2108" t="s">
        <v>50</v>
      </c>
      <c r="Q2108" t="s">
        <v>424</v>
      </c>
      <c r="R2108" t="s">
        <v>40</v>
      </c>
      <c r="S2108">
        <v>40259</v>
      </c>
      <c r="T2108">
        <v>2445</v>
      </c>
      <c r="U2108">
        <v>1703</v>
      </c>
      <c r="V2108">
        <v>164752</v>
      </c>
      <c r="W2108" s="6">
        <v>39927.606261574074</v>
      </c>
      <c r="X2108" t="s">
        <v>6610</v>
      </c>
      <c r="Y2108" t="s">
        <v>26</v>
      </c>
    </row>
    <row r="2109" spans="1:25" x14ac:dyDescent="0.35">
      <c r="A2109" t="s">
        <v>6613</v>
      </c>
      <c r="B2109" t="s">
        <v>6614</v>
      </c>
      <c r="C2109" s="5">
        <v>43787.791412037041</v>
      </c>
      <c r="D2109" s="5">
        <f t="shared" si="33"/>
        <v>43787</v>
      </c>
      <c r="E2109" t="s">
        <v>6615</v>
      </c>
      <c r="F2109" t="s">
        <v>30</v>
      </c>
      <c r="G2109" t="s">
        <v>68</v>
      </c>
      <c r="H2109">
        <v>45</v>
      </c>
      <c r="I2109">
        <v>120</v>
      </c>
      <c r="K2109" t="s">
        <v>33</v>
      </c>
      <c r="L2109" t="s">
        <v>69</v>
      </c>
      <c r="M2109" t="s">
        <v>70</v>
      </c>
      <c r="N2109" t="s">
        <v>70</v>
      </c>
      <c r="P2109" t="s">
        <v>50</v>
      </c>
      <c r="Q2109" t="s">
        <v>71</v>
      </c>
      <c r="R2109" t="s">
        <v>40</v>
      </c>
      <c r="S2109">
        <v>1060595</v>
      </c>
      <c r="T2109">
        <v>817</v>
      </c>
      <c r="U2109">
        <v>16</v>
      </c>
      <c r="V2109">
        <v>435468</v>
      </c>
      <c r="W2109" s="6">
        <v>39824.172893518517</v>
      </c>
      <c r="X2109" t="s">
        <v>6613</v>
      </c>
      <c r="Y2109" t="s">
        <v>24</v>
      </c>
    </row>
    <row r="2110" spans="1:25" ht="232" x14ac:dyDescent="0.35">
      <c r="A2110" t="s">
        <v>6616</v>
      </c>
      <c r="B2110" t="s">
        <v>6617</v>
      </c>
      <c r="C2110" s="5">
        <v>43786.661087962966</v>
      </c>
      <c r="D2110" s="5">
        <f t="shared" si="33"/>
        <v>43786</v>
      </c>
      <c r="E2110" s="8" t="s">
        <v>6618</v>
      </c>
      <c r="F2110" t="s">
        <v>30</v>
      </c>
      <c r="G2110" t="s">
        <v>31</v>
      </c>
      <c r="H2110">
        <v>85</v>
      </c>
      <c r="I2110">
        <v>209</v>
      </c>
      <c r="J2110" t="s">
        <v>32</v>
      </c>
      <c r="K2110" t="s">
        <v>33</v>
      </c>
      <c r="L2110" t="s">
        <v>34</v>
      </c>
      <c r="M2110" t="s">
        <v>35</v>
      </c>
      <c r="N2110" t="s">
        <v>36</v>
      </c>
      <c r="O2110" t="s">
        <v>37</v>
      </c>
      <c r="P2110" t="s">
        <v>38</v>
      </c>
      <c r="Q2110" t="s">
        <v>39</v>
      </c>
      <c r="R2110" t="s">
        <v>40</v>
      </c>
      <c r="S2110">
        <v>7483989</v>
      </c>
      <c r="T2110">
        <v>1347</v>
      </c>
      <c r="U2110">
        <v>2007</v>
      </c>
      <c r="V2110">
        <v>709880</v>
      </c>
      <c r="W2110" s="6">
        <v>39926.837002314816</v>
      </c>
      <c r="X2110" t="s">
        <v>6616</v>
      </c>
      <c r="Y2110" t="s">
        <v>26</v>
      </c>
    </row>
    <row r="2111" spans="1:25" x14ac:dyDescent="0.35">
      <c r="A2111" t="s">
        <v>6619</v>
      </c>
      <c r="B2111" t="s">
        <v>6620</v>
      </c>
      <c r="C2111" s="5">
        <v>43786.589004629626</v>
      </c>
      <c r="D2111" s="5">
        <f t="shared" si="33"/>
        <v>43786</v>
      </c>
      <c r="E2111" t="s">
        <v>6621</v>
      </c>
      <c r="F2111" t="s">
        <v>75</v>
      </c>
      <c r="G2111" t="s">
        <v>44</v>
      </c>
      <c r="H2111">
        <v>0</v>
      </c>
      <c r="I2111">
        <v>0</v>
      </c>
      <c r="J2111" t="s">
        <v>56</v>
      </c>
      <c r="K2111" t="s">
        <v>33</v>
      </c>
      <c r="L2111" t="s">
        <v>57</v>
      </c>
      <c r="M2111" t="s">
        <v>58</v>
      </c>
      <c r="N2111" t="s">
        <v>59</v>
      </c>
      <c r="O2111" t="s">
        <v>60</v>
      </c>
      <c r="P2111" t="s">
        <v>50</v>
      </c>
      <c r="Q2111" t="s">
        <v>61</v>
      </c>
      <c r="R2111" t="s">
        <v>40</v>
      </c>
      <c r="S2111">
        <v>61841</v>
      </c>
      <c r="T2111">
        <v>3177</v>
      </c>
      <c r="U2111">
        <v>25315</v>
      </c>
      <c r="V2111">
        <v>143761</v>
      </c>
      <c r="W2111" s="6">
        <v>40202.631284722222</v>
      </c>
      <c r="X2111" t="s">
        <v>6619</v>
      </c>
      <c r="Y2111" t="s">
        <v>26</v>
      </c>
    </row>
    <row r="2112" spans="1:25" ht="58" x14ac:dyDescent="0.35">
      <c r="A2112" t="s">
        <v>6622</v>
      </c>
      <c r="B2112" t="s">
        <v>6623</v>
      </c>
      <c r="C2112" s="5">
        <v>43785.815879629627</v>
      </c>
      <c r="D2112" s="5">
        <f t="shared" si="33"/>
        <v>43785</v>
      </c>
      <c r="E2112" s="8" t="s">
        <v>6624</v>
      </c>
      <c r="F2112" t="s">
        <v>30</v>
      </c>
      <c r="G2112" t="s">
        <v>68</v>
      </c>
      <c r="H2112">
        <v>85</v>
      </c>
      <c r="I2112">
        <v>183</v>
      </c>
      <c r="K2112" t="s">
        <v>33</v>
      </c>
      <c r="L2112" t="s">
        <v>69</v>
      </c>
      <c r="M2112" t="s">
        <v>70</v>
      </c>
      <c r="N2112" t="s">
        <v>70</v>
      </c>
      <c r="P2112" t="s">
        <v>50</v>
      </c>
      <c r="Q2112" t="s">
        <v>71</v>
      </c>
      <c r="R2112" t="s">
        <v>40</v>
      </c>
      <c r="S2112">
        <v>1060595</v>
      </c>
      <c r="T2112">
        <v>817</v>
      </c>
      <c r="U2112">
        <v>16</v>
      </c>
      <c r="V2112">
        <v>435468</v>
      </c>
      <c r="W2112" s="6">
        <v>39824.172893518517</v>
      </c>
      <c r="X2112" t="s">
        <v>6622</v>
      </c>
      <c r="Y2112" t="s">
        <v>25</v>
      </c>
    </row>
    <row r="2113" spans="1:25" x14ac:dyDescent="0.35">
      <c r="A2113" t="s">
        <v>6625</v>
      </c>
      <c r="B2113" t="s">
        <v>6626</v>
      </c>
      <c r="C2113" s="5">
        <v>43785.5077662037</v>
      </c>
      <c r="D2113" s="5">
        <f t="shared" si="33"/>
        <v>43785</v>
      </c>
      <c r="E2113" t="s">
        <v>6627</v>
      </c>
      <c r="F2113" t="s">
        <v>30</v>
      </c>
      <c r="G2113" t="s">
        <v>44</v>
      </c>
      <c r="H2113">
        <v>1</v>
      </c>
      <c r="I2113">
        <v>14</v>
      </c>
      <c r="J2113" t="s">
        <v>95</v>
      </c>
      <c r="K2113" t="s">
        <v>33</v>
      </c>
      <c r="L2113" t="s">
        <v>96</v>
      </c>
      <c r="M2113" t="s">
        <v>97</v>
      </c>
      <c r="N2113" t="s">
        <v>98</v>
      </c>
      <c r="O2113" t="s">
        <v>99</v>
      </c>
      <c r="P2113" t="s">
        <v>50</v>
      </c>
      <c r="Q2113" t="s">
        <v>100</v>
      </c>
      <c r="R2113" t="s">
        <v>40</v>
      </c>
      <c r="S2113">
        <v>129288</v>
      </c>
      <c r="T2113">
        <v>761</v>
      </c>
      <c r="U2113">
        <v>1619</v>
      </c>
      <c r="V2113">
        <v>38337</v>
      </c>
      <c r="W2113" s="6">
        <v>39906.599074074074</v>
      </c>
      <c r="X2113" t="s">
        <v>6625</v>
      </c>
      <c r="Y2113" t="s">
        <v>26</v>
      </c>
    </row>
    <row r="2114" spans="1:25" ht="43.5" x14ac:dyDescent="0.35">
      <c r="A2114" t="s">
        <v>6628</v>
      </c>
      <c r="B2114" t="s">
        <v>6629</v>
      </c>
      <c r="C2114" s="5">
        <v>43785.212187500001</v>
      </c>
      <c r="D2114" s="5">
        <f t="shared" si="33"/>
        <v>43785</v>
      </c>
      <c r="E2114" s="8" t="s">
        <v>6630</v>
      </c>
      <c r="F2114" t="s">
        <v>75</v>
      </c>
      <c r="G2114" t="s">
        <v>44</v>
      </c>
      <c r="H2114">
        <v>0</v>
      </c>
      <c r="I2114">
        <v>0</v>
      </c>
      <c r="J2114" t="s">
        <v>2033</v>
      </c>
      <c r="K2114" t="s">
        <v>33</v>
      </c>
      <c r="L2114" t="s">
        <v>2034</v>
      </c>
      <c r="M2114" t="s">
        <v>2035</v>
      </c>
      <c r="N2114" t="s">
        <v>2036</v>
      </c>
      <c r="O2114" t="s">
        <v>2037</v>
      </c>
      <c r="P2114" t="s">
        <v>50</v>
      </c>
      <c r="Q2114" t="s">
        <v>2038</v>
      </c>
      <c r="R2114" t="s">
        <v>40</v>
      </c>
      <c r="S2114">
        <v>25243</v>
      </c>
      <c r="T2114">
        <v>2690</v>
      </c>
      <c r="U2114">
        <v>1061</v>
      </c>
      <c r="V2114">
        <v>11564</v>
      </c>
      <c r="W2114" s="6">
        <v>39930.648425925923</v>
      </c>
      <c r="X2114" t="s">
        <v>6628</v>
      </c>
      <c r="Y2114" t="s">
        <v>26</v>
      </c>
    </row>
    <row r="2115" spans="1:25" x14ac:dyDescent="0.35">
      <c r="A2115" t="s">
        <v>6631</v>
      </c>
      <c r="B2115" t="s">
        <v>6632</v>
      </c>
      <c r="C2115" s="5">
        <v>43784.77789351852</v>
      </c>
      <c r="D2115" s="5">
        <f t="shared" si="33"/>
        <v>43784</v>
      </c>
      <c r="E2115" t="s">
        <v>6633</v>
      </c>
      <c r="F2115" t="s">
        <v>30</v>
      </c>
      <c r="G2115" t="s">
        <v>31</v>
      </c>
      <c r="H2115">
        <v>7</v>
      </c>
      <c r="I2115">
        <v>12</v>
      </c>
      <c r="J2115" t="s">
        <v>32</v>
      </c>
      <c r="K2115" t="s">
        <v>33</v>
      </c>
      <c r="L2115" t="s">
        <v>34</v>
      </c>
      <c r="M2115" t="s">
        <v>35</v>
      </c>
      <c r="N2115" t="s">
        <v>36</v>
      </c>
      <c r="O2115" t="s">
        <v>37</v>
      </c>
      <c r="P2115" t="s">
        <v>38</v>
      </c>
      <c r="Q2115" t="s">
        <v>39</v>
      </c>
      <c r="R2115" t="s">
        <v>40</v>
      </c>
      <c r="S2115">
        <v>7483989</v>
      </c>
      <c r="T2115">
        <v>1347</v>
      </c>
      <c r="U2115">
        <v>2007</v>
      </c>
      <c r="V2115">
        <v>709880</v>
      </c>
      <c r="W2115" s="6">
        <v>39926.837002314816</v>
      </c>
      <c r="X2115" t="s">
        <v>6631</v>
      </c>
      <c r="Y2115" t="s">
        <v>26</v>
      </c>
    </row>
    <row r="2116" spans="1:25" x14ac:dyDescent="0.35">
      <c r="A2116" t="s">
        <v>6634</v>
      </c>
      <c r="B2116" t="s">
        <v>6635</v>
      </c>
      <c r="C2116" s="5">
        <v>43784.550115740742</v>
      </c>
      <c r="D2116" s="5">
        <f t="shared" si="33"/>
        <v>43784</v>
      </c>
      <c r="E2116" t="s">
        <v>6636</v>
      </c>
      <c r="F2116" t="s">
        <v>30</v>
      </c>
      <c r="G2116" t="s">
        <v>68</v>
      </c>
      <c r="H2116">
        <v>19</v>
      </c>
      <c r="I2116">
        <v>75</v>
      </c>
      <c r="K2116" t="s">
        <v>33</v>
      </c>
      <c r="L2116" t="s">
        <v>69</v>
      </c>
      <c r="M2116" t="s">
        <v>70</v>
      </c>
      <c r="N2116" t="s">
        <v>70</v>
      </c>
      <c r="P2116" t="s">
        <v>50</v>
      </c>
      <c r="Q2116" t="s">
        <v>71</v>
      </c>
      <c r="R2116" t="s">
        <v>40</v>
      </c>
      <c r="S2116">
        <v>1060595</v>
      </c>
      <c r="T2116">
        <v>817</v>
      </c>
      <c r="U2116">
        <v>16</v>
      </c>
      <c r="V2116">
        <v>435468</v>
      </c>
      <c r="W2116" s="6">
        <v>39824.172893518517</v>
      </c>
      <c r="X2116" t="s">
        <v>6634</v>
      </c>
      <c r="Y2116" t="s">
        <v>26</v>
      </c>
    </row>
    <row r="2117" spans="1:25" x14ac:dyDescent="0.35">
      <c r="A2117" t="s">
        <v>6637</v>
      </c>
      <c r="B2117" t="s">
        <v>6638</v>
      </c>
      <c r="C2117" s="5">
        <v>43783.87672453704</v>
      </c>
      <c r="D2117" s="5">
        <f t="shared" si="33"/>
        <v>43783</v>
      </c>
      <c r="E2117" t="s">
        <v>6639</v>
      </c>
      <c r="F2117" t="s">
        <v>30</v>
      </c>
      <c r="G2117" t="s">
        <v>68</v>
      </c>
      <c r="H2117">
        <v>12</v>
      </c>
      <c r="I2117">
        <v>15</v>
      </c>
      <c r="J2117" t="s">
        <v>95</v>
      </c>
      <c r="K2117" t="s">
        <v>33</v>
      </c>
      <c r="L2117" t="s">
        <v>96</v>
      </c>
      <c r="M2117" t="s">
        <v>97</v>
      </c>
      <c r="N2117" t="s">
        <v>98</v>
      </c>
      <c r="O2117" t="s">
        <v>99</v>
      </c>
      <c r="P2117" t="s">
        <v>50</v>
      </c>
      <c r="Q2117" t="s">
        <v>100</v>
      </c>
      <c r="R2117" t="s">
        <v>40</v>
      </c>
      <c r="S2117">
        <v>129288</v>
      </c>
      <c r="T2117">
        <v>761</v>
      </c>
      <c r="U2117">
        <v>1619</v>
      </c>
      <c r="V2117">
        <v>38337</v>
      </c>
      <c r="W2117" s="6">
        <v>39906.599074074074</v>
      </c>
      <c r="X2117" t="s">
        <v>6637</v>
      </c>
      <c r="Y2117" t="s">
        <v>24</v>
      </c>
    </row>
    <row r="2118" spans="1:25" ht="43.5" x14ac:dyDescent="0.35">
      <c r="A2118" t="s">
        <v>6640</v>
      </c>
      <c r="B2118" t="s">
        <v>6641</v>
      </c>
      <c r="C2118" s="5">
        <v>43782.958344907405</v>
      </c>
      <c r="D2118" s="5">
        <f t="shared" si="33"/>
        <v>43782</v>
      </c>
      <c r="E2118" s="8" t="s">
        <v>6642</v>
      </c>
      <c r="F2118" t="s">
        <v>30</v>
      </c>
      <c r="G2118" t="s">
        <v>144</v>
      </c>
      <c r="H2118">
        <v>6</v>
      </c>
      <c r="I2118">
        <v>10</v>
      </c>
      <c r="J2118" t="s">
        <v>95</v>
      </c>
      <c r="K2118" t="s">
        <v>33</v>
      </c>
      <c r="L2118" t="s">
        <v>96</v>
      </c>
      <c r="M2118" t="s">
        <v>97</v>
      </c>
      <c r="N2118" t="s">
        <v>98</v>
      </c>
      <c r="O2118" t="s">
        <v>99</v>
      </c>
      <c r="P2118" t="s">
        <v>50</v>
      </c>
      <c r="Q2118" t="s">
        <v>100</v>
      </c>
      <c r="R2118" t="s">
        <v>40</v>
      </c>
      <c r="S2118">
        <v>129288</v>
      </c>
      <c r="T2118">
        <v>761</v>
      </c>
      <c r="U2118">
        <v>1619</v>
      </c>
      <c r="V2118">
        <v>38337</v>
      </c>
      <c r="W2118" s="6">
        <v>39906.599074074074</v>
      </c>
      <c r="X2118" t="s">
        <v>6640</v>
      </c>
      <c r="Y2118" t="s">
        <v>24</v>
      </c>
    </row>
    <row r="2119" spans="1:25" x14ac:dyDescent="0.35">
      <c r="A2119" t="s">
        <v>6643</v>
      </c>
      <c r="B2119" t="s">
        <v>6644</v>
      </c>
      <c r="C2119" s="5">
        <v>43782.806076388886</v>
      </c>
      <c r="D2119" s="5">
        <f t="shared" si="33"/>
        <v>43782</v>
      </c>
      <c r="E2119" t="s">
        <v>6645</v>
      </c>
      <c r="F2119" t="s">
        <v>116</v>
      </c>
      <c r="G2119" t="s">
        <v>144</v>
      </c>
      <c r="H2119">
        <v>8</v>
      </c>
      <c r="I2119">
        <v>8</v>
      </c>
      <c r="J2119" t="s">
        <v>32</v>
      </c>
      <c r="K2119" t="s">
        <v>33</v>
      </c>
      <c r="L2119" t="s">
        <v>34</v>
      </c>
      <c r="M2119" t="s">
        <v>35</v>
      </c>
      <c r="N2119" t="s">
        <v>36</v>
      </c>
      <c r="O2119" t="s">
        <v>37</v>
      </c>
      <c r="P2119" t="s">
        <v>38</v>
      </c>
      <c r="Q2119" t="s">
        <v>39</v>
      </c>
      <c r="R2119" t="s">
        <v>40</v>
      </c>
      <c r="S2119">
        <v>7483989</v>
      </c>
      <c r="T2119">
        <v>1347</v>
      </c>
      <c r="U2119">
        <v>2007</v>
      </c>
      <c r="V2119">
        <v>709880</v>
      </c>
      <c r="W2119" s="6">
        <v>39926.837002314816</v>
      </c>
      <c r="X2119" t="s">
        <v>6643</v>
      </c>
      <c r="Y2119" t="s">
        <v>25</v>
      </c>
    </row>
    <row r="2120" spans="1:25" x14ac:dyDescent="0.35">
      <c r="A2120" t="s">
        <v>6646</v>
      </c>
      <c r="B2120" t="s">
        <v>6647</v>
      </c>
      <c r="C2120" s="5">
        <v>43782.791689814818</v>
      </c>
      <c r="D2120" s="5">
        <f t="shared" ref="D2120:D2183" si="34">DATEVALUE(_xlfn.CONCAT(MONTH(C2120),"/",DAY(C2120),"/",YEAR(C2120)))</f>
        <v>43782</v>
      </c>
      <c r="E2120" t="s">
        <v>6648</v>
      </c>
      <c r="F2120" t="s">
        <v>30</v>
      </c>
      <c r="G2120" t="s">
        <v>144</v>
      </c>
      <c r="H2120">
        <v>0</v>
      </c>
      <c r="I2120">
        <v>0</v>
      </c>
      <c r="J2120" t="s">
        <v>801</v>
      </c>
      <c r="K2120" t="s">
        <v>33</v>
      </c>
      <c r="L2120" t="s">
        <v>802</v>
      </c>
      <c r="M2120" t="s">
        <v>803</v>
      </c>
      <c r="N2120" t="s">
        <v>804</v>
      </c>
      <c r="O2120" t="s">
        <v>805</v>
      </c>
      <c r="P2120" t="s">
        <v>38</v>
      </c>
      <c r="Q2120" t="s">
        <v>806</v>
      </c>
      <c r="R2120" t="s">
        <v>40</v>
      </c>
      <c r="S2120">
        <v>47087</v>
      </c>
      <c r="T2120">
        <v>8498</v>
      </c>
      <c r="U2120">
        <v>8104</v>
      </c>
      <c r="V2120">
        <v>46227</v>
      </c>
      <c r="W2120" s="6">
        <v>39726.199837962966</v>
      </c>
      <c r="X2120" t="s">
        <v>6646</v>
      </c>
      <c r="Y2120" t="s">
        <v>26</v>
      </c>
    </row>
    <row r="2121" spans="1:25" x14ac:dyDescent="0.35">
      <c r="A2121" t="s">
        <v>6649</v>
      </c>
      <c r="B2121" t="s">
        <v>6650</v>
      </c>
      <c r="C2121" s="5">
        <v>43782.783738425926</v>
      </c>
      <c r="D2121" s="5">
        <f t="shared" si="34"/>
        <v>43782</v>
      </c>
      <c r="E2121" t="s">
        <v>6651</v>
      </c>
      <c r="F2121" t="s">
        <v>30</v>
      </c>
      <c r="G2121" t="s">
        <v>144</v>
      </c>
      <c r="H2121">
        <v>2</v>
      </c>
      <c r="I2121">
        <v>8</v>
      </c>
      <c r="J2121" t="s">
        <v>107</v>
      </c>
      <c r="K2121" t="s">
        <v>33</v>
      </c>
      <c r="L2121" t="s">
        <v>1068</v>
      </c>
      <c r="M2121" t="s">
        <v>1069</v>
      </c>
      <c r="N2121" t="s">
        <v>1070</v>
      </c>
      <c r="O2121" t="s">
        <v>1071</v>
      </c>
      <c r="P2121" t="s">
        <v>50</v>
      </c>
      <c r="Q2121" t="s">
        <v>1072</v>
      </c>
      <c r="R2121" t="s">
        <v>40</v>
      </c>
      <c r="S2121">
        <v>35929</v>
      </c>
      <c r="T2121">
        <v>264</v>
      </c>
      <c r="U2121">
        <v>3758</v>
      </c>
      <c r="V2121">
        <v>4794</v>
      </c>
      <c r="W2121" s="6">
        <v>41702.580810185187</v>
      </c>
      <c r="X2121" t="s">
        <v>6649</v>
      </c>
      <c r="Y2121" t="s">
        <v>26</v>
      </c>
    </row>
    <row r="2122" spans="1:25" x14ac:dyDescent="0.35">
      <c r="A2122" t="s">
        <v>6652</v>
      </c>
      <c r="B2122" t="s">
        <v>6653</v>
      </c>
      <c r="C2122" s="5">
        <v>43782.756724537037</v>
      </c>
      <c r="D2122" s="5">
        <f t="shared" si="34"/>
        <v>43782</v>
      </c>
      <c r="E2122" t="s">
        <v>6654</v>
      </c>
      <c r="F2122" t="s">
        <v>30</v>
      </c>
      <c r="G2122" t="s">
        <v>68</v>
      </c>
      <c r="H2122">
        <v>7</v>
      </c>
      <c r="I2122">
        <v>6</v>
      </c>
      <c r="J2122" t="s">
        <v>95</v>
      </c>
      <c r="K2122" t="s">
        <v>33</v>
      </c>
      <c r="L2122" t="s">
        <v>96</v>
      </c>
      <c r="M2122" t="s">
        <v>97</v>
      </c>
      <c r="N2122" t="s">
        <v>98</v>
      </c>
      <c r="O2122" t="s">
        <v>99</v>
      </c>
      <c r="P2122" t="s">
        <v>50</v>
      </c>
      <c r="Q2122" t="s">
        <v>100</v>
      </c>
      <c r="R2122" t="s">
        <v>40</v>
      </c>
      <c r="S2122">
        <v>129288</v>
      </c>
      <c r="T2122">
        <v>761</v>
      </c>
      <c r="U2122">
        <v>1619</v>
      </c>
      <c r="V2122">
        <v>38337</v>
      </c>
      <c r="W2122" s="6">
        <v>39906.599074074074</v>
      </c>
      <c r="X2122" t="s">
        <v>6652</v>
      </c>
      <c r="Y2122" t="s">
        <v>26</v>
      </c>
    </row>
    <row r="2123" spans="1:25" x14ac:dyDescent="0.35">
      <c r="A2123" t="s">
        <v>6655</v>
      </c>
      <c r="B2123" t="s">
        <v>6656</v>
      </c>
      <c r="C2123" s="5">
        <v>43782.709328703706</v>
      </c>
      <c r="D2123" s="5">
        <f t="shared" si="34"/>
        <v>43782</v>
      </c>
      <c r="E2123" t="s">
        <v>6657</v>
      </c>
      <c r="F2123" t="s">
        <v>30</v>
      </c>
      <c r="G2123" t="s">
        <v>144</v>
      </c>
      <c r="H2123">
        <v>1</v>
      </c>
      <c r="I2123">
        <v>4</v>
      </c>
      <c r="J2123" t="s">
        <v>107</v>
      </c>
      <c r="K2123" t="s">
        <v>33</v>
      </c>
      <c r="L2123" t="s">
        <v>1068</v>
      </c>
      <c r="M2123" t="s">
        <v>1069</v>
      </c>
      <c r="N2123" t="s">
        <v>1070</v>
      </c>
      <c r="O2123" t="s">
        <v>1071</v>
      </c>
      <c r="P2123" t="s">
        <v>50</v>
      </c>
      <c r="Q2123" t="s">
        <v>1072</v>
      </c>
      <c r="R2123" t="s">
        <v>40</v>
      </c>
      <c r="S2123">
        <v>35929</v>
      </c>
      <c r="T2123">
        <v>264</v>
      </c>
      <c r="U2123">
        <v>3758</v>
      </c>
      <c r="V2123">
        <v>4794</v>
      </c>
      <c r="W2123" s="6">
        <v>41702.580810185187</v>
      </c>
      <c r="X2123" t="s">
        <v>6655</v>
      </c>
      <c r="Y2123" t="s">
        <v>26</v>
      </c>
    </row>
    <row r="2124" spans="1:25" x14ac:dyDescent="0.35">
      <c r="A2124" t="s">
        <v>6658</v>
      </c>
      <c r="B2124" t="s">
        <v>6659</v>
      </c>
      <c r="C2124" s="5">
        <v>43781.920219907406</v>
      </c>
      <c r="D2124" s="5">
        <f t="shared" si="34"/>
        <v>43781</v>
      </c>
      <c r="E2124" t="s">
        <v>6660</v>
      </c>
      <c r="F2124" t="s">
        <v>30</v>
      </c>
      <c r="G2124" t="s">
        <v>31</v>
      </c>
      <c r="H2124">
        <v>21</v>
      </c>
      <c r="I2124">
        <v>34</v>
      </c>
      <c r="J2124" t="s">
        <v>32</v>
      </c>
      <c r="K2124" t="s">
        <v>33</v>
      </c>
      <c r="L2124" t="s">
        <v>34</v>
      </c>
      <c r="M2124" t="s">
        <v>35</v>
      </c>
      <c r="N2124" t="s">
        <v>36</v>
      </c>
      <c r="O2124" t="s">
        <v>37</v>
      </c>
      <c r="P2124" t="s">
        <v>38</v>
      </c>
      <c r="Q2124" t="s">
        <v>39</v>
      </c>
      <c r="R2124" t="s">
        <v>40</v>
      </c>
      <c r="S2124">
        <v>7483989</v>
      </c>
      <c r="T2124">
        <v>1347</v>
      </c>
      <c r="U2124">
        <v>2007</v>
      </c>
      <c r="V2124">
        <v>709880</v>
      </c>
      <c r="W2124" s="6">
        <v>39926.837002314816</v>
      </c>
      <c r="X2124" t="s">
        <v>6658</v>
      </c>
      <c r="Y2124" t="s">
        <v>24</v>
      </c>
    </row>
    <row r="2125" spans="1:25" x14ac:dyDescent="0.35">
      <c r="A2125" t="s">
        <v>6661</v>
      </c>
      <c r="B2125" t="s">
        <v>6662</v>
      </c>
      <c r="C2125" s="5">
        <v>43781.838483796295</v>
      </c>
      <c r="D2125" s="5">
        <f t="shared" si="34"/>
        <v>43781</v>
      </c>
      <c r="E2125" t="s">
        <v>6663</v>
      </c>
      <c r="F2125" t="s">
        <v>75</v>
      </c>
      <c r="G2125" t="s">
        <v>819</v>
      </c>
      <c r="H2125">
        <v>0</v>
      </c>
      <c r="I2125">
        <v>0</v>
      </c>
      <c r="J2125" t="s">
        <v>6353</v>
      </c>
      <c r="K2125" t="s">
        <v>33</v>
      </c>
      <c r="L2125" t="s">
        <v>6354</v>
      </c>
      <c r="M2125" t="s">
        <v>6355</v>
      </c>
      <c r="N2125" t="s">
        <v>6356</v>
      </c>
      <c r="O2125" t="s">
        <v>6357</v>
      </c>
      <c r="P2125" t="s">
        <v>38</v>
      </c>
      <c r="Q2125" t="s">
        <v>6358</v>
      </c>
      <c r="R2125" t="s">
        <v>40</v>
      </c>
      <c r="S2125">
        <v>9758</v>
      </c>
      <c r="T2125">
        <v>771</v>
      </c>
      <c r="U2125">
        <v>1460</v>
      </c>
      <c r="V2125">
        <v>7110</v>
      </c>
      <c r="W2125" s="6">
        <v>41646.852569444447</v>
      </c>
      <c r="X2125" t="s">
        <v>6661</v>
      </c>
      <c r="Y2125" t="s">
        <v>24</v>
      </c>
    </row>
    <row r="2126" spans="1:25" ht="43.5" x14ac:dyDescent="0.35">
      <c r="A2126" t="s">
        <v>6664</v>
      </c>
      <c r="B2126" t="s">
        <v>6665</v>
      </c>
      <c r="C2126" s="5">
        <v>43781.730555555558</v>
      </c>
      <c r="D2126" s="5">
        <f t="shared" si="34"/>
        <v>43781</v>
      </c>
      <c r="E2126" s="8" t="s">
        <v>6666</v>
      </c>
      <c r="F2126" t="s">
        <v>75</v>
      </c>
      <c r="G2126" t="s">
        <v>144</v>
      </c>
      <c r="H2126">
        <v>0</v>
      </c>
      <c r="I2126">
        <v>0</v>
      </c>
      <c r="J2126" t="s">
        <v>32</v>
      </c>
      <c r="K2126" t="s">
        <v>33</v>
      </c>
      <c r="L2126" t="s">
        <v>34</v>
      </c>
      <c r="M2126" t="s">
        <v>35</v>
      </c>
      <c r="N2126" t="s">
        <v>36</v>
      </c>
      <c r="O2126" t="s">
        <v>37</v>
      </c>
      <c r="P2126" t="s">
        <v>38</v>
      </c>
      <c r="Q2126" t="s">
        <v>39</v>
      </c>
      <c r="R2126" t="s">
        <v>40</v>
      </c>
      <c r="S2126">
        <v>7483989</v>
      </c>
      <c r="T2126">
        <v>1347</v>
      </c>
      <c r="U2126">
        <v>2007</v>
      </c>
      <c r="V2126">
        <v>709880</v>
      </c>
      <c r="W2126" s="6">
        <v>39926.837002314816</v>
      </c>
      <c r="X2126" t="s">
        <v>6664</v>
      </c>
      <c r="Y2126" t="s">
        <v>26</v>
      </c>
    </row>
    <row r="2127" spans="1:25" ht="72.5" x14ac:dyDescent="0.35">
      <c r="A2127" t="s">
        <v>6667</v>
      </c>
      <c r="B2127" t="s">
        <v>6668</v>
      </c>
      <c r="C2127" s="5">
        <v>43781.677615740744</v>
      </c>
      <c r="D2127" s="5">
        <f t="shared" si="34"/>
        <v>43781</v>
      </c>
      <c r="E2127" s="8" t="s">
        <v>6669</v>
      </c>
      <c r="F2127" t="s">
        <v>30</v>
      </c>
      <c r="G2127" t="s">
        <v>144</v>
      </c>
      <c r="H2127">
        <v>3</v>
      </c>
      <c r="I2127">
        <v>24</v>
      </c>
      <c r="J2127" t="s">
        <v>801</v>
      </c>
      <c r="K2127" t="s">
        <v>33</v>
      </c>
      <c r="L2127" t="s">
        <v>802</v>
      </c>
      <c r="M2127" t="s">
        <v>803</v>
      </c>
      <c r="N2127" t="s">
        <v>804</v>
      </c>
      <c r="O2127" t="s">
        <v>805</v>
      </c>
      <c r="P2127" t="s">
        <v>38</v>
      </c>
      <c r="Q2127" t="s">
        <v>806</v>
      </c>
      <c r="R2127" t="s">
        <v>40</v>
      </c>
      <c r="S2127">
        <v>47087</v>
      </c>
      <c r="T2127">
        <v>8498</v>
      </c>
      <c r="U2127">
        <v>8104</v>
      </c>
      <c r="V2127">
        <v>46227</v>
      </c>
      <c r="W2127" s="6">
        <v>39726.199837962966</v>
      </c>
      <c r="X2127" t="s">
        <v>6667</v>
      </c>
      <c r="Y2127" t="s">
        <v>26</v>
      </c>
    </row>
    <row r="2128" spans="1:25" x14ac:dyDescent="0.35">
      <c r="A2128" t="s">
        <v>6670</v>
      </c>
      <c r="B2128" t="s">
        <v>6671</v>
      </c>
      <c r="C2128" s="5">
        <v>43781.67428240741</v>
      </c>
      <c r="D2128" s="5">
        <f t="shared" si="34"/>
        <v>43781</v>
      </c>
      <c r="E2128" t="s">
        <v>6672</v>
      </c>
      <c r="F2128" t="s">
        <v>30</v>
      </c>
      <c r="G2128" t="s">
        <v>144</v>
      </c>
      <c r="H2128">
        <v>5</v>
      </c>
      <c r="I2128">
        <v>16</v>
      </c>
      <c r="J2128" t="s">
        <v>801</v>
      </c>
      <c r="K2128" t="s">
        <v>33</v>
      </c>
      <c r="L2128" t="s">
        <v>802</v>
      </c>
      <c r="M2128" t="s">
        <v>803</v>
      </c>
      <c r="N2128" t="s">
        <v>804</v>
      </c>
      <c r="O2128" t="s">
        <v>805</v>
      </c>
      <c r="P2128" t="s">
        <v>38</v>
      </c>
      <c r="Q2128" t="s">
        <v>806</v>
      </c>
      <c r="R2128" t="s">
        <v>40</v>
      </c>
      <c r="S2128">
        <v>47087</v>
      </c>
      <c r="T2128">
        <v>8498</v>
      </c>
      <c r="U2128">
        <v>8104</v>
      </c>
      <c r="V2128">
        <v>46227</v>
      </c>
      <c r="W2128" s="6">
        <v>39726.199837962966</v>
      </c>
      <c r="X2128" t="s">
        <v>6670</v>
      </c>
      <c r="Y2128" t="s">
        <v>26</v>
      </c>
    </row>
    <row r="2129" spans="1:25" ht="101.5" x14ac:dyDescent="0.35">
      <c r="A2129" t="s">
        <v>6673</v>
      </c>
      <c r="B2129" t="s">
        <v>6674</v>
      </c>
      <c r="C2129" s="5">
        <v>43781.663912037038</v>
      </c>
      <c r="D2129" s="5">
        <f t="shared" si="34"/>
        <v>43781</v>
      </c>
      <c r="E2129" s="8" t="s">
        <v>6675</v>
      </c>
      <c r="F2129" t="s">
        <v>75</v>
      </c>
      <c r="G2129" t="s">
        <v>4067</v>
      </c>
      <c r="H2129">
        <v>0</v>
      </c>
      <c r="I2129">
        <v>0</v>
      </c>
      <c r="J2129" t="s">
        <v>56</v>
      </c>
      <c r="K2129" t="s">
        <v>33</v>
      </c>
      <c r="L2129" t="s">
        <v>57</v>
      </c>
      <c r="M2129" t="s">
        <v>58</v>
      </c>
      <c r="N2129" t="s">
        <v>59</v>
      </c>
      <c r="O2129" t="s">
        <v>60</v>
      </c>
      <c r="P2129" t="s">
        <v>50</v>
      </c>
      <c r="Q2129" t="s">
        <v>61</v>
      </c>
      <c r="R2129" t="s">
        <v>40</v>
      </c>
      <c r="S2129">
        <v>61841</v>
      </c>
      <c r="T2129">
        <v>3177</v>
      </c>
      <c r="U2129">
        <v>25315</v>
      </c>
      <c r="V2129">
        <v>143761</v>
      </c>
      <c r="W2129" s="6">
        <v>40202.631284722222</v>
      </c>
      <c r="X2129" t="s">
        <v>6673</v>
      </c>
      <c r="Y2129" t="s">
        <v>24</v>
      </c>
    </row>
    <row r="2130" spans="1:25" x14ac:dyDescent="0.35">
      <c r="A2130" t="s">
        <v>6676</v>
      </c>
      <c r="B2130" t="s">
        <v>6677</v>
      </c>
      <c r="C2130" s="5">
        <v>43781.643055555556</v>
      </c>
      <c r="D2130" s="5">
        <f t="shared" si="34"/>
        <v>43781</v>
      </c>
      <c r="E2130" t="s">
        <v>6678</v>
      </c>
      <c r="F2130" t="s">
        <v>75</v>
      </c>
      <c r="G2130" t="s">
        <v>4067</v>
      </c>
      <c r="H2130">
        <v>0</v>
      </c>
      <c r="I2130">
        <v>0</v>
      </c>
      <c r="J2130" t="s">
        <v>56</v>
      </c>
      <c r="K2130" t="s">
        <v>33</v>
      </c>
      <c r="L2130" t="s">
        <v>57</v>
      </c>
      <c r="M2130" t="s">
        <v>58</v>
      </c>
      <c r="N2130" t="s">
        <v>59</v>
      </c>
      <c r="O2130" t="s">
        <v>60</v>
      </c>
      <c r="P2130" t="s">
        <v>50</v>
      </c>
      <c r="Q2130" t="s">
        <v>61</v>
      </c>
      <c r="R2130" t="s">
        <v>40</v>
      </c>
      <c r="S2130">
        <v>61841</v>
      </c>
      <c r="T2130">
        <v>3177</v>
      </c>
      <c r="U2130">
        <v>25315</v>
      </c>
      <c r="V2130">
        <v>143761</v>
      </c>
      <c r="W2130" s="6">
        <v>40202.631284722222</v>
      </c>
      <c r="X2130" t="s">
        <v>6676</v>
      </c>
    </row>
    <row r="2131" spans="1:25" x14ac:dyDescent="0.35">
      <c r="A2131" t="s">
        <v>6679</v>
      </c>
      <c r="B2131" t="s">
        <v>6680</v>
      </c>
      <c r="C2131" s="5">
        <v>43781.642013888886</v>
      </c>
      <c r="D2131" s="5">
        <f t="shared" si="34"/>
        <v>43781</v>
      </c>
      <c r="E2131" t="s">
        <v>6681</v>
      </c>
      <c r="F2131" t="s">
        <v>75</v>
      </c>
      <c r="G2131" t="s">
        <v>68</v>
      </c>
      <c r="H2131">
        <v>0</v>
      </c>
      <c r="I2131">
        <v>0</v>
      </c>
      <c r="J2131" t="s">
        <v>32</v>
      </c>
      <c r="K2131" t="s">
        <v>33</v>
      </c>
      <c r="L2131" t="s">
        <v>34</v>
      </c>
      <c r="M2131" t="s">
        <v>35</v>
      </c>
      <c r="N2131" t="s">
        <v>36</v>
      </c>
      <c r="O2131" t="s">
        <v>37</v>
      </c>
      <c r="P2131" t="s">
        <v>38</v>
      </c>
      <c r="Q2131" t="s">
        <v>39</v>
      </c>
      <c r="R2131" t="s">
        <v>40</v>
      </c>
      <c r="S2131">
        <v>7483989</v>
      </c>
      <c r="T2131">
        <v>1347</v>
      </c>
      <c r="U2131">
        <v>2007</v>
      </c>
      <c r="V2131">
        <v>709880</v>
      </c>
      <c r="W2131" s="6">
        <v>39926.837002314816</v>
      </c>
      <c r="X2131" t="s">
        <v>6679</v>
      </c>
      <c r="Y2131" t="s">
        <v>24</v>
      </c>
    </row>
    <row r="2132" spans="1:25" ht="232" x14ac:dyDescent="0.35">
      <c r="A2132" t="s">
        <v>6682</v>
      </c>
      <c r="B2132" t="s">
        <v>6683</v>
      </c>
      <c r="C2132" s="5">
        <v>43780.981296296297</v>
      </c>
      <c r="D2132" s="5">
        <f t="shared" si="34"/>
        <v>43780</v>
      </c>
      <c r="E2132" s="8" t="s">
        <v>6684</v>
      </c>
      <c r="F2132" t="s">
        <v>75</v>
      </c>
      <c r="G2132" t="s">
        <v>68</v>
      </c>
      <c r="H2132">
        <v>0</v>
      </c>
      <c r="I2132">
        <v>0</v>
      </c>
      <c r="J2132" t="s">
        <v>32</v>
      </c>
      <c r="K2132" t="s">
        <v>33</v>
      </c>
      <c r="L2132" t="s">
        <v>34</v>
      </c>
      <c r="M2132" t="s">
        <v>35</v>
      </c>
      <c r="N2132" t="s">
        <v>36</v>
      </c>
      <c r="O2132" t="s">
        <v>37</v>
      </c>
      <c r="P2132" t="s">
        <v>38</v>
      </c>
      <c r="Q2132" t="s">
        <v>39</v>
      </c>
      <c r="R2132" t="s">
        <v>40</v>
      </c>
      <c r="S2132">
        <v>7483989</v>
      </c>
      <c r="T2132">
        <v>1347</v>
      </c>
      <c r="U2132">
        <v>2007</v>
      </c>
      <c r="V2132">
        <v>709880</v>
      </c>
      <c r="W2132" s="6">
        <v>39926.837002314816</v>
      </c>
      <c r="X2132" t="s">
        <v>6682</v>
      </c>
      <c r="Y2132" t="s">
        <v>26</v>
      </c>
    </row>
    <row r="2133" spans="1:25" x14ac:dyDescent="0.35">
      <c r="A2133" t="s">
        <v>6685</v>
      </c>
      <c r="B2133" t="s">
        <v>6686</v>
      </c>
      <c r="C2133" s="5">
        <v>43780.786111111112</v>
      </c>
      <c r="D2133" s="5">
        <f t="shared" si="34"/>
        <v>43780</v>
      </c>
      <c r="E2133" t="s">
        <v>6687</v>
      </c>
      <c r="F2133" t="s">
        <v>30</v>
      </c>
      <c r="G2133" t="s">
        <v>157</v>
      </c>
      <c r="H2133">
        <v>7</v>
      </c>
      <c r="I2133">
        <v>18</v>
      </c>
      <c r="J2133" t="s">
        <v>107</v>
      </c>
      <c r="K2133" t="s">
        <v>33</v>
      </c>
      <c r="L2133" t="s">
        <v>108</v>
      </c>
      <c r="M2133" t="s">
        <v>109</v>
      </c>
      <c r="N2133" t="s">
        <v>110</v>
      </c>
      <c r="O2133" t="s">
        <v>111</v>
      </c>
      <c r="P2133" t="s">
        <v>38</v>
      </c>
      <c r="Q2133" t="s">
        <v>112</v>
      </c>
      <c r="R2133" t="s">
        <v>40</v>
      </c>
      <c r="S2133">
        <v>18985514</v>
      </c>
      <c r="T2133">
        <v>1041</v>
      </c>
      <c r="U2133">
        <v>1161</v>
      </c>
      <c r="V2133">
        <v>348760</v>
      </c>
      <c r="W2133" s="6">
        <v>39173.265428240738</v>
      </c>
      <c r="X2133" t="s">
        <v>6685</v>
      </c>
      <c r="Y2133" t="s">
        <v>25</v>
      </c>
    </row>
    <row r="2134" spans="1:25" ht="87" x14ac:dyDescent="0.35">
      <c r="A2134" t="s">
        <v>6688</v>
      </c>
      <c r="B2134" t="s">
        <v>6689</v>
      </c>
      <c r="C2134" s="5">
        <v>43780.649386574078</v>
      </c>
      <c r="D2134" s="5">
        <f t="shared" si="34"/>
        <v>43780</v>
      </c>
      <c r="E2134" s="8" t="s">
        <v>6690</v>
      </c>
      <c r="F2134" t="s">
        <v>75</v>
      </c>
      <c r="G2134" t="s">
        <v>144</v>
      </c>
      <c r="H2134">
        <v>0</v>
      </c>
      <c r="I2134">
        <v>0</v>
      </c>
      <c r="J2134" t="s">
        <v>32</v>
      </c>
      <c r="K2134" t="s">
        <v>33</v>
      </c>
      <c r="L2134" t="s">
        <v>34</v>
      </c>
      <c r="M2134" t="s">
        <v>35</v>
      </c>
      <c r="N2134" t="s">
        <v>36</v>
      </c>
      <c r="O2134" t="s">
        <v>37</v>
      </c>
      <c r="P2134" t="s">
        <v>38</v>
      </c>
      <c r="Q2134" t="s">
        <v>39</v>
      </c>
      <c r="R2134" t="s">
        <v>40</v>
      </c>
      <c r="S2134">
        <v>7483989</v>
      </c>
      <c r="T2134">
        <v>1347</v>
      </c>
      <c r="U2134">
        <v>2007</v>
      </c>
      <c r="V2134">
        <v>709880</v>
      </c>
      <c r="W2134" s="6">
        <v>39926.837002314816</v>
      </c>
      <c r="X2134" t="s">
        <v>6688</v>
      </c>
      <c r="Y2134" t="s">
        <v>26</v>
      </c>
    </row>
    <row r="2135" spans="1:25" x14ac:dyDescent="0.35">
      <c r="A2135" t="s">
        <v>6691</v>
      </c>
      <c r="B2135" t="s">
        <v>6692</v>
      </c>
      <c r="C2135" s="5">
        <v>43780.609097222223</v>
      </c>
      <c r="D2135" s="5">
        <f t="shared" si="34"/>
        <v>43780</v>
      </c>
      <c r="E2135" t="s">
        <v>6693</v>
      </c>
      <c r="F2135" t="s">
        <v>75</v>
      </c>
      <c r="G2135" t="s">
        <v>68</v>
      </c>
      <c r="H2135">
        <v>0</v>
      </c>
      <c r="I2135">
        <v>0</v>
      </c>
      <c r="J2135" t="s">
        <v>32</v>
      </c>
      <c r="K2135" t="s">
        <v>33</v>
      </c>
      <c r="L2135" t="s">
        <v>34</v>
      </c>
      <c r="M2135" t="s">
        <v>35</v>
      </c>
      <c r="N2135" t="s">
        <v>36</v>
      </c>
      <c r="O2135" t="s">
        <v>37</v>
      </c>
      <c r="P2135" t="s">
        <v>38</v>
      </c>
      <c r="Q2135" t="s">
        <v>39</v>
      </c>
      <c r="R2135" t="s">
        <v>40</v>
      </c>
      <c r="S2135">
        <v>7483989</v>
      </c>
      <c r="T2135">
        <v>1347</v>
      </c>
      <c r="U2135">
        <v>2007</v>
      </c>
      <c r="V2135">
        <v>709880</v>
      </c>
      <c r="W2135" s="6">
        <v>39926.837002314816</v>
      </c>
      <c r="X2135" t="s">
        <v>6691</v>
      </c>
      <c r="Y2135" s="9" t="s">
        <v>26</v>
      </c>
    </row>
    <row r="2136" spans="1:25" x14ac:dyDescent="0.35">
      <c r="A2136" t="s">
        <v>6694</v>
      </c>
      <c r="B2136" t="s">
        <v>6695</v>
      </c>
      <c r="C2136" s="5">
        <v>43780.595625000002</v>
      </c>
      <c r="D2136" s="5">
        <f t="shared" si="34"/>
        <v>43780</v>
      </c>
      <c r="E2136" t="s">
        <v>6696</v>
      </c>
      <c r="F2136" t="s">
        <v>30</v>
      </c>
      <c r="G2136" t="s">
        <v>144</v>
      </c>
      <c r="H2136">
        <v>8</v>
      </c>
      <c r="I2136">
        <v>7</v>
      </c>
      <c r="J2136" t="s">
        <v>95</v>
      </c>
      <c r="K2136" t="s">
        <v>33</v>
      </c>
      <c r="L2136" t="s">
        <v>96</v>
      </c>
      <c r="M2136" t="s">
        <v>97</v>
      </c>
      <c r="N2136" t="s">
        <v>98</v>
      </c>
      <c r="O2136" t="s">
        <v>99</v>
      </c>
      <c r="P2136" t="s">
        <v>50</v>
      </c>
      <c r="Q2136" t="s">
        <v>100</v>
      </c>
      <c r="R2136" t="s">
        <v>40</v>
      </c>
      <c r="S2136">
        <v>129288</v>
      </c>
      <c r="T2136">
        <v>761</v>
      </c>
      <c r="U2136">
        <v>1619</v>
      </c>
      <c r="V2136">
        <v>38337</v>
      </c>
      <c r="W2136" s="6">
        <v>39906.599074074074</v>
      </c>
      <c r="X2136" t="s">
        <v>6694</v>
      </c>
      <c r="Y2136" t="s">
        <v>25</v>
      </c>
    </row>
    <row r="2137" spans="1:25" x14ac:dyDescent="0.35">
      <c r="A2137" t="s">
        <v>6697</v>
      </c>
      <c r="B2137" t="s">
        <v>6698</v>
      </c>
      <c r="C2137" s="5">
        <v>43780.361446759256</v>
      </c>
      <c r="D2137" s="5">
        <f t="shared" si="34"/>
        <v>43780</v>
      </c>
      <c r="E2137" t="s">
        <v>6699</v>
      </c>
      <c r="F2137" t="s">
        <v>30</v>
      </c>
      <c r="G2137" t="s">
        <v>31</v>
      </c>
      <c r="H2137">
        <v>6</v>
      </c>
      <c r="I2137">
        <v>15</v>
      </c>
      <c r="J2137" t="s">
        <v>32</v>
      </c>
      <c r="K2137" t="s">
        <v>33</v>
      </c>
      <c r="L2137" t="s">
        <v>34</v>
      </c>
      <c r="M2137" t="s">
        <v>35</v>
      </c>
      <c r="N2137" t="s">
        <v>36</v>
      </c>
      <c r="O2137" t="s">
        <v>37</v>
      </c>
      <c r="P2137" t="s">
        <v>38</v>
      </c>
      <c r="Q2137" t="s">
        <v>39</v>
      </c>
      <c r="R2137" t="s">
        <v>40</v>
      </c>
      <c r="S2137">
        <v>7483989</v>
      </c>
      <c r="T2137">
        <v>1347</v>
      </c>
      <c r="U2137">
        <v>2007</v>
      </c>
      <c r="V2137">
        <v>709880</v>
      </c>
      <c r="W2137" s="6">
        <v>39926.837002314816</v>
      </c>
      <c r="X2137" t="s">
        <v>6697</v>
      </c>
      <c r="Y2137" t="s">
        <v>24</v>
      </c>
    </row>
    <row r="2138" spans="1:25" ht="87" x14ac:dyDescent="0.35">
      <c r="A2138" t="s">
        <v>6700</v>
      </c>
      <c r="B2138" t="s">
        <v>6701</v>
      </c>
      <c r="C2138" s="5">
        <v>43780.178240740737</v>
      </c>
      <c r="D2138" s="5">
        <f t="shared" si="34"/>
        <v>43780</v>
      </c>
      <c r="E2138" s="8" t="s">
        <v>6702</v>
      </c>
      <c r="F2138" t="s">
        <v>30</v>
      </c>
      <c r="G2138" t="s">
        <v>31</v>
      </c>
      <c r="H2138">
        <v>18</v>
      </c>
      <c r="I2138">
        <v>41</v>
      </c>
      <c r="J2138" t="s">
        <v>32</v>
      </c>
      <c r="K2138" t="s">
        <v>33</v>
      </c>
      <c r="L2138" t="s">
        <v>34</v>
      </c>
      <c r="M2138" t="s">
        <v>35</v>
      </c>
      <c r="N2138" t="s">
        <v>36</v>
      </c>
      <c r="O2138" t="s">
        <v>37</v>
      </c>
      <c r="P2138" t="s">
        <v>38</v>
      </c>
      <c r="Q2138" t="s">
        <v>39</v>
      </c>
      <c r="R2138" t="s">
        <v>40</v>
      </c>
      <c r="S2138">
        <v>7483989</v>
      </c>
      <c r="T2138">
        <v>1347</v>
      </c>
      <c r="U2138">
        <v>2007</v>
      </c>
      <c r="V2138">
        <v>709880</v>
      </c>
      <c r="W2138" s="6">
        <v>39926.837002314816</v>
      </c>
      <c r="X2138" t="s">
        <v>6700</v>
      </c>
      <c r="Y2138" t="s">
        <v>26</v>
      </c>
    </row>
    <row r="2139" spans="1:25" x14ac:dyDescent="0.35">
      <c r="A2139" t="s">
        <v>6703</v>
      </c>
      <c r="B2139" t="s">
        <v>6704</v>
      </c>
      <c r="C2139" s="5">
        <v>43780.075648148151</v>
      </c>
      <c r="D2139" s="5">
        <f t="shared" si="34"/>
        <v>43780</v>
      </c>
      <c r="E2139" t="s">
        <v>6705</v>
      </c>
      <c r="F2139" t="s">
        <v>30</v>
      </c>
      <c r="G2139" t="s">
        <v>6274</v>
      </c>
      <c r="H2139">
        <v>16</v>
      </c>
      <c r="I2139">
        <v>27</v>
      </c>
      <c r="J2139" t="s">
        <v>32</v>
      </c>
      <c r="K2139" t="s">
        <v>33</v>
      </c>
      <c r="L2139" t="s">
        <v>34</v>
      </c>
      <c r="M2139" t="s">
        <v>35</v>
      </c>
      <c r="N2139" t="s">
        <v>36</v>
      </c>
      <c r="O2139" t="s">
        <v>37</v>
      </c>
      <c r="P2139" t="s">
        <v>38</v>
      </c>
      <c r="Q2139" t="s">
        <v>39</v>
      </c>
      <c r="R2139" t="s">
        <v>40</v>
      </c>
      <c r="S2139">
        <v>7483989</v>
      </c>
      <c r="T2139">
        <v>1347</v>
      </c>
      <c r="U2139">
        <v>2007</v>
      </c>
      <c r="V2139">
        <v>709880</v>
      </c>
      <c r="W2139" s="6">
        <v>39926.837002314816</v>
      </c>
      <c r="X2139" t="s">
        <v>6703</v>
      </c>
      <c r="Y2139" t="s">
        <v>26</v>
      </c>
    </row>
    <row r="2140" spans="1:25" x14ac:dyDescent="0.35">
      <c r="A2140" t="s">
        <v>6706</v>
      </c>
      <c r="B2140" t="s">
        <v>6707</v>
      </c>
      <c r="C2140" s="5">
        <v>43779.902268518519</v>
      </c>
      <c r="D2140" s="5">
        <f t="shared" si="34"/>
        <v>43779</v>
      </c>
      <c r="E2140" t="s">
        <v>6708</v>
      </c>
      <c r="F2140" t="s">
        <v>30</v>
      </c>
      <c r="G2140" t="s">
        <v>31</v>
      </c>
      <c r="H2140">
        <v>12</v>
      </c>
      <c r="I2140">
        <v>22</v>
      </c>
      <c r="J2140" t="s">
        <v>32</v>
      </c>
      <c r="K2140" t="s">
        <v>33</v>
      </c>
      <c r="L2140" t="s">
        <v>34</v>
      </c>
      <c r="M2140" t="s">
        <v>35</v>
      </c>
      <c r="N2140" t="s">
        <v>36</v>
      </c>
      <c r="O2140" t="s">
        <v>37</v>
      </c>
      <c r="P2140" t="s">
        <v>38</v>
      </c>
      <c r="Q2140" t="s">
        <v>39</v>
      </c>
      <c r="R2140" t="s">
        <v>40</v>
      </c>
      <c r="S2140">
        <v>7483989</v>
      </c>
      <c r="T2140">
        <v>1347</v>
      </c>
      <c r="U2140">
        <v>2007</v>
      </c>
      <c r="V2140">
        <v>709880</v>
      </c>
      <c r="W2140" s="6">
        <v>39926.837002314816</v>
      </c>
      <c r="X2140" t="s">
        <v>6706</v>
      </c>
      <c r="Y2140" t="s">
        <v>26</v>
      </c>
    </row>
    <row r="2141" spans="1:25" x14ac:dyDescent="0.35">
      <c r="A2141" t="s">
        <v>6709</v>
      </c>
      <c r="B2141" t="s">
        <v>6710</v>
      </c>
      <c r="C2141" s="5">
        <v>43779.833541666667</v>
      </c>
      <c r="D2141" s="5">
        <f t="shared" si="34"/>
        <v>43779</v>
      </c>
      <c r="E2141" t="s">
        <v>6711</v>
      </c>
      <c r="F2141" t="s">
        <v>30</v>
      </c>
      <c r="G2141" t="s">
        <v>68</v>
      </c>
      <c r="H2141">
        <v>129</v>
      </c>
      <c r="I2141">
        <v>442</v>
      </c>
      <c r="K2141" t="s">
        <v>33</v>
      </c>
      <c r="L2141" t="s">
        <v>69</v>
      </c>
      <c r="M2141" t="s">
        <v>70</v>
      </c>
      <c r="N2141" t="s">
        <v>70</v>
      </c>
      <c r="P2141" t="s">
        <v>50</v>
      </c>
      <c r="Q2141" t="s">
        <v>71</v>
      </c>
      <c r="R2141" t="s">
        <v>40</v>
      </c>
      <c r="S2141">
        <v>1060595</v>
      </c>
      <c r="T2141">
        <v>817</v>
      </c>
      <c r="U2141">
        <v>16</v>
      </c>
      <c r="V2141">
        <v>435468</v>
      </c>
      <c r="W2141" s="6">
        <v>39824.172893518517</v>
      </c>
      <c r="X2141" t="s">
        <v>6709</v>
      </c>
      <c r="Y2141" t="s">
        <v>26</v>
      </c>
    </row>
    <row r="2142" spans="1:25" x14ac:dyDescent="0.35">
      <c r="A2142" t="s">
        <v>6712</v>
      </c>
      <c r="B2142" t="s">
        <v>6713</v>
      </c>
      <c r="C2142" s="5">
        <v>43779.728495370371</v>
      </c>
      <c r="D2142" s="5">
        <f t="shared" si="34"/>
        <v>43779</v>
      </c>
      <c r="E2142" t="s">
        <v>6714</v>
      </c>
      <c r="F2142" t="s">
        <v>75</v>
      </c>
      <c r="G2142" t="s">
        <v>44</v>
      </c>
      <c r="H2142">
        <v>0</v>
      </c>
      <c r="I2142">
        <v>0</v>
      </c>
      <c r="J2142" t="s">
        <v>56</v>
      </c>
      <c r="K2142" t="s">
        <v>33</v>
      </c>
      <c r="L2142" t="s">
        <v>57</v>
      </c>
      <c r="M2142" t="s">
        <v>58</v>
      </c>
      <c r="N2142" t="s">
        <v>59</v>
      </c>
      <c r="O2142" t="s">
        <v>60</v>
      </c>
      <c r="P2142" t="s">
        <v>50</v>
      </c>
      <c r="Q2142" t="s">
        <v>61</v>
      </c>
      <c r="R2142" t="s">
        <v>40</v>
      </c>
      <c r="S2142">
        <v>61841</v>
      </c>
      <c r="T2142">
        <v>3177</v>
      </c>
      <c r="U2142">
        <v>25315</v>
      </c>
      <c r="V2142">
        <v>143761</v>
      </c>
      <c r="W2142" s="6">
        <v>40202.631284722222</v>
      </c>
      <c r="X2142" t="s">
        <v>6712</v>
      </c>
      <c r="Y2142" t="s">
        <v>24</v>
      </c>
    </row>
    <row r="2143" spans="1:25" ht="43.5" x14ac:dyDescent="0.35">
      <c r="A2143" t="s">
        <v>6715</v>
      </c>
      <c r="B2143" t="s">
        <v>6716</v>
      </c>
      <c r="C2143" s="5">
        <v>43778.89702546296</v>
      </c>
      <c r="D2143" s="5">
        <f t="shared" si="34"/>
        <v>43778</v>
      </c>
      <c r="E2143" s="8" t="s">
        <v>6717</v>
      </c>
      <c r="F2143" t="s">
        <v>30</v>
      </c>
      <c r="G2143" t="s">
        <v>68</v>
      </c>
      <c r="H2143">
        <v>20</v>
      </c>
      <c r="I2143">
        <v>77</v>
      </c>
      <c r="K2143" t="s">
        <v>33</v>
      </c>
      <c r="L2143" t="s">
        <v>69</v>
      </c>
      <c r="M2143" t="s">
        <v>70</v>
      </c>
      <c r="N2143" t="s">
        <v>70</v>
      </c>
      <c r="P2143" t="s">
        <v>50</v>
      </c>
      <c r="Q2143" t="s">
        <v>71</v>
      </c>
      <c r="R2143" t="s">
        <v>40</v>
      </c>
      <c r="S2143">
        <v>1060595</v>
      </c>
      <c r="T2143">
        <v>817</v>
      </c>
      <c r="U2143">
        <v>16</v>
      </c>
      <c r="V2143">
        <v>435468</v>
      </c>
      <c r="W2143" s="6">
        <v>39824.172893518517</v>
      </c>
      <c r="X2143" t="s">
        <v>6715</v>
      </c>
      <c r="Y2143" t="s">
        <v>25</v>
      </c>
    </row>
    <row r="2144" spans="1:25" ht="87" x14ac:dyDescent="0.35">
      <c r="A2144" t="s">
        <v>6718</v>
      </c>
      <c r="B2144" t="s">
        <v>6719</v>
      </c>
      <c r="C2144" s="5">
        <v>43778.242800925924</v>
      </c>
      <c r="D2144" s="5">
        <f t="shared" si="34"/>
        <v>43778</v>
      </c>
      <c r="E2144" s="8" t="s">
        <v>6720</v>
      </c>
      <c r="F2144" t="s">
        <v>75</v>
      </c>
      <c r="G2144" t="s">
        <v>144</v>
      </c>
      <c r="H2144">
        <v>0</v>
      </c>
      <c r="I2144">
        <v>0</v>
      </c>
      <c r="K2144" t="s">
        <v>33</v>
      </c>
      <c r="L2144" t="s">
        <v>317</v>
      </c>
      <c r="M2144" t="s">
        <v>318</v>
      </c>
      <c r="N2144" t="s">
        <v>319</v>
      </c>
      <c r="O2144" t="s">
        <v>320</v>
      </c>
      <c r="P2144" t="s">
        <v>50</v>
      </c>
      <c r="Q2144" t="s">
        <v>321</v>
      </c>
      <c r="R2144" t="s">
        <v>40</v>
      </c>
      <c r="S2144">
        <v>86586</v>
      </c>
      <c r="T2144">
        <v>7338</v>
      </c>
      <c r="U2144">
        <v>33417</v>
      </c>
      <c r="V2144">
        <v>9298</v>
      </c>
      <c r="W2144" s="6">
        <v>40542.362349537034</v>
      </c>
      <c r="X2144" t="s">
        <v>6718</v>
      </c>
      <c r="Y2144" t="s">
        <v>26</v>
      </c>
    </row>
    <row r="2145" spans="1:25" x14ac:dyDescent="0.35">
      <c r="A2145" t="s">
        <v>6721</v>
      </c>
      <c r="B2145" t="s">
        <v>6722</v>
      </c>
      <c r="C2145" s="5">
        <v>43777.697280092594</v>
      </c>
      <c r="D2145" s="5">
        <f t="shared" si="34"/>
        <v>43777</v>
      </c>
      <c r="E2145" t="s">
        <v>6723</v>
      </c>
      <c r="F2145" t="s">
        <v>30</v>
      </c>
      <c r="G2145" t="s">
        <v>55</v>
      </c>
      <c r="H2145">
        <v>1</v>
      </c>
      <c r="I2145">
        <v>1</v>
      </c>
      <c r="J2145" t="s">
        <v>56</v>
      </c>
      <c r="K2145" t="s">
        <v>33</v>
      </c>
      <c r="L2145" t="s">
        <v>57</v>
      </c>
      <c r="M2145" t="s">
        <v>58</v>
      </c>
      <c r="N2145" t="s">
        <v>59</v>
      </c>
      <c r="O2145" t="s">
        <v>60</v>
      </c>
      <c r="P2145" t="s">
        <v>50</v>
      </c>
      <c r="Q2145" t="s">
        <v>61</v>
      </c>
      <c r="R2145" t="s">
        <v>40</v>
      </c>
      <c r="S2145">
        <v>61841</v>
      </c>
      <c r="T2145">
        <v>3177</v>
      </c>
      <c r="U2145">
        <v>25315</v>
      </c>
      <c r="V2145">
        <v>143761</v>
      </c>
      <c r="W2145" s="6">
        <v>40202.631284722222</v>
      </c>
      <c r="X2145" t="s">
        <v>6721</v>
      </c>
      <c r="Y2145" t="s">
        <v>26</v>
      </c>
    </row>
    <row r="2146" spans="1:25" ht="87" x14ac:dyDescent="0.35">
      <c r="A2146" t="s">
        <v>6724</v>
      </c>
      <c r="B2146" t="s">
        <v>6725</v>
      </c>
      <c r="C2146" s="5">
        <v>43777.143414351849</v>
      </c>
      <c r="D2146" s="5">
        <f t="shared" si="34"/>
        <v>43777</v>
      </c>
      <c r="E2146" s="8" t="s">
        <v>6726</v>
      </c>
      <c r="F2146" t="s">
        <v>30</v>
      </c>
      <c r="G2146" t="s">
        <v>31</v>
      </c>
      <c r="H2146">
        <v>6</v>
      </c>
      <c r="I2146">
        <v>21</v>
      </c>
      <c r="J2146" t="s">
        <v>32</v>
      </c>
      <c r="K2146" t="s">
        <v>33</v>
      </c>
      <c r="L2146" t="s">
        <v>34</v>
      </c>
      <c r="M2146" t="s">
        <v>35</v>
      </c>
      <c r="N2146" t="s">
        <v>36</v>
      </c>
      <c r="O2146" t="s">
        <v>37</v>
      </c>
      <c r="P2146" t="s">
        <v>38</v>
      </c>
      <c r="Q2146" t="s">
        <v>39</v>
      </c>
      <c r="R2146" t="s">
        <v>40</v>
      </c>
      <c r="S2146">
        <v>7483989</v>
      </c>
      <c r="T2146">
        <v>1347</v>
      </c>
      <c r="U2146">
        <v>2007</v>
      </c>
      <c r="V2146">
        <v>709880</v>
      </c>
      <c r="W2146" s="6">
        <v>39926.837002314816</v>
      </c>
      <c r="X2146" t="s">
        <v>6724</v>
      </c>
      <c r="Y2146" t="s">
        <v>26</v>
      </c>
    </row>
    <row r="2147" spans="1:25" ht="87" x14ac:dyDescent="0.35">
      <c r="A2147" t="s">
        <v>6727</v>
      </c>
      <c r="B2147" t="s">
        <v>6728</v>
      </c>
      <c r="C2147" s="5">
        <v>43777.085798611108</v>
      </c>
      <c r="D2147" s="5">
        <f t="shared" si="34"/>
        <v>43777</v>
      </c>
      <c r="E2147" s="8" t="s">
        <v>6729</v>
      </c>
      <c r="F2147" t="s">
        <v>75</v>
      </c>
      <c r="G2147" t="s">
        <v>44</v>
      </c>
      <c r="H2147">
        <v>0</v>
      </c>
      <c r="I2147">
        <v>0</v>
      </c>
      <c r="J2147" t="s">
        <v>56</v>
      </c>
      <c r="K2147" t="s">
        <v>33</v>
      </c>
      <c r="L2147" t="s">
        <v>57</v>
      </c>
      <c r="M2147" t="s">
        <v>58</v>
      </c>
      <c r="N2147" t="s">
        <v>59</v>
      </c>
      <c r="O2147" t="s">
        <v>60</v>
      </c>
      <c r="P2147" t="s">
        <v>50</v>
      </c>
      <c r="Q2147" t="s">
        <v>61</v>
      </c>
      <c r="R2147" t="s">
        <v>40</v>
      </c>
      <c r="S2147">
        <v>61841</v>
      </c>
      <c r="T2147">
        <v>3177</v>
      </c>
      <c r="U2147">
        <v>25315</v>
      </c>
      <c r="V2147">
        <v>143761</v>
      </c>
      <c r="W2147" s="6">
        <v>40202.631284722222</v>
      </c>
      <c r="X2147" t="s">
        <v>6727</v>
      </c>
      <c r="Y2147" t="s">
        <v>24</v>
      </c>
    </row>
    <row r="2148" spans="1:25" x14ac:dyDescent="0.35">
      <c r="A2148" t="s">
        <v>6730</v>
      </c>
      <c r="B2148" t="s">
        <v>6731</v>
      </c>
      <c r="C2148" s="5">
        <v>43776.344409722224</v>
      </c>
      <c r="D2148" s="5">
        <f t="shared" si="34"/>
        <v>43776</v>
      </c>
      <c r="E2148" t="s">
        <v>6732</v>
      </c>
      <c r="F2148" t="s">
        <v>75</v>
      </c>
      <c r="G2148" t="s">
        <v>31</v>
      </c>
      <c r="H2148">
        <v>0</v>
      </c>
      <c r="I2148">
        <v>0</v>
      </c>
      <c r="J2148" t="s">
        <v>32</v>
      </c>
      <c r="K2148" t="s">
        <v>33</v>
      </c>
      <c r="L2148" t="s">
        <v>34</v>
      </c>
      <c r="M2148" t="s">
        <v>35</v>
      </c>
      <c r="N2148" t="s">
        <v>36</v>
      </c>
      <c r="O2148" t="s">
        <v>37</v>
      </c>
      <c r="P2148" t="s">
        <v>38</v>
      </c>
      <c r="Q2148" t="s">
        <v>39</v>
      </c>
      <c r="R2148" t="s">
        <v>40</v>
      </c>
      <c r="S2148">
        <v>7483989</v>
      </c>
      <c r="T2148">
        <v>1347</v>
      </c>
      <c r="U2148">
        <v>2007</v>
      </c>
      <c r="V2148">
        <v>709880</v>
      </c>
      <c r="W2148" s="6">
        <v>39926.837002314816</v>
      </c>
      <c r="X2148" t="s">
        <v>6730</v>
      </c>
      <c r="Y2148" t="s">
        <v>24</v>
      </c>
    </row>
    <row r="2149" spans="1:25" ht="130.5" x14ac:dyDescent="0.35">
      <c r="A2149" t="s">
        <v>6733</v>
      </c>
      <c r="B2149" t="s">
        <v>6734</v>
      </c>
      <c r="C2149" s="5">
        <v>43776.149756944447</v>
      </c>
      <c r="D2149" s="5">
        <f t="shared" si="34"/>
        <v>43776</v>
      </c>
      <c r="E2149" s="8" t="s">
        <v>6735</v>
      </c>
      <c r="F2149" t="s">
        <v>30</v>
      </c>
      <c r="G2149" t="s">
        <v>31</v>
      </c>
      <c r="H2149">
        <v>5</v>
      </c>
      <c r="I2149">
        <v>17</v>
      </c>
      <c r="J2149" t="s">
        <v>32</v>
      </c>
      <c r="K2149" t="s">
        <v>33</v>
      </c>
      <c r="L2149" t="s">
        <v>34</v>
      </c>
      <c r="M2149" t="s">
        <v>35</v>
      </c>
      <c r="N2149" t="s">
        <v>36</v>
      </c>
      <c r="O2149" t="s">
        <v>37</v>
      </c>
      <c r="P2149" t="s">
        <v>38</v>
      </c>
      <c r="Q2149" t="s">
        <v>39</v>
      </c>
      <c r="R2149" t="s">
        <v>40</v>
      </c>
      <c r="S2149">
        <v>7483989</v>
      </c>
      <c r="T2149">
        <v>1347</v>
      </c>
      <c r="U2149">
        <v>2007</v>
      </c>
      <c r="V2149">
        <v>709880</v>
      </c>
      <c r="W2149" s="6">
        <v>39926.837002314816</v>
      </c>
      <c r="X2149" t="s">
        <v>6733</v>
      </c>
      <c r="Y2149" t="s">
        <v>26</v>
      </c>
    </row>
    <row r="2150" spans="1:25" ht="87" x14ac:dyDescent="0.35">
      <c r="A2150" t="s">
        <v>6736</v>
      </c>
      <c r="B2150" t="s">
        <v>6737</v>
      </c>
      <c r="C2150" s="5">
        <v>43776.133634259262</v>
      </c>
      <c r="D2150" s="5">
        <f t="shared" si="34"/>
        <v>43776</v>
      </c>
      <c r="E2150" s="8" t="s">
        <v>6738</v>
      </c>
      <c r="F2150" t="s">
        <v>30</v>
      </c>
      <c r="G2150" t="s">
        <v>31</v>
      </c>
      <c r="H2150">
        <v>9</v>
      </c>
      <c r="I2150">
        <v>22</v>
      </c>
      <c r="J2150" t="s">
        <v>32</v>
      </c>
      <c r="K2150" t="s">
        <v>33</v>
      </c>
      <c r="L2150" t="s">
        <v>34</v>
      </c>
      <c r="M2150" t="s">
        <v>35</v>
      </c>
      <c r="N2150" t="s">
        <v>36</v>
      </c>
      <c r="O2150" t="s">
        <v>37</v>
      </c>
      <c r="P2150" t="s">
        <v>38</v>
      </c>
      <c r="Q2150" t="s">
        <v>39</v>
      </c>
      <c r="R2150" t="s">
        <v>40</v>
      </c>
      <c r="S2150">
        <v>7483989</v>
      </c>
      <c r="T2150">
        <v>1347</v>
      </c>
      <c r="U2150">
        <v>2007</v>
      </c>
      <c r="V2150">
        <v>709880</v>
      </c>
      <c r="W2150" s="6">
        <v>39926.837002314816</v>
      </c>
      <c r="X2150" t="s">
        <v>6736</v>
      </c>
      <c r="Y2150" t="s">
        <v>26</v>
      </c>
    </row>
    <row r="2151" spans="1:25" x14ac:dyDescent="0.35">
      <c r="A2151" t="s">
        <v>6739</v>
      </c>
      <c r="B2151" t="s">
        <v>6740</v>
      </c>
      <c r="C2151" s="5">
        <v>43775.645509259259</v>
      </c>
      <c r="D2151" s="5">
        <f t="shared" si="34"/>
        <v>43775</v>
      </c>
      <c r="E2151" t="s">
        <v>6741</v>
      </c>
      <c r="F2151" t="s">
        <v>30</v>
      </c>
      <c r="G2151" t="s">
        <v>68</v>
      </c>
      <c r="H2151">
        <v>2</v>
      </c>
      <c r="I2151">
        <v>7</v>
      </c>
      <c r="J2151" t="s">
        <v>95</v>
      </c>
      <c r="K2151" t="s">
        <v>33</v>
      </c>
      <c r="L2151" t="s">
        <v>96</v>
      </c>
      <c r="M2151" t="s">
        <v>97</v>
      </c>
      <c r="N2151" t="s">
        <v>98</v>
      </c>
      <c r="O2151" t="s">
        <v>99</v>
      </c>
      <c r="P2151" t="s">
        <v>50</v>
      </c>
      <c r="Q2151" t="s">
        <v>100</v>
      </c>
      <c r="R2151" t="s">
        <v>40</v>
      </c>
      <c r="S2151">
        <v>129288</v>
      </c>
      <c r="T2151">
        <v>761</v>
      </c>
      <c r="U2151">
        <v>1619</v>
      </c>
      <c r="V2151">
        <v>38337</v>
      </c>
      <c r="W2151" s="6">
        <v>39906.599074074074</v>
      </c>
      <c r="X2151" t="s">
        <v>6739</v>
      </c>
      <c r="Y2151" t="s">
        <v>26</v>
      </c>
    </row>
    <row r="2152" spans="1:25" x14ac:dyDescent="0.35">
      <c r="A2152" t="s">
        <v>6742</v>
      </c>
      <c r="B2152" t="s">
        <v>6743</v>
      </c>
      <c r="C2152" s="5">
        <v>43774.568391203706</v>
      </c>
      <c r="D2152" s="5">
        <f t="shared" si="34"/>
        <v>43774</v>
      </c>
      <c r="E2152" t="s">
        <v>6744</v>
      </c>
      <c r="F2152" t="s">
        <v>30</v>
      </c>
      <c r="G2152" t="s">
        <v>144</v>
      </c>
      <c r="H2152">
        <v>9</v>
      </c>
      <c r="I2152">
        <v>18</v>
      </c>
      <c r="J2152" t="s">
        <v>95</v>
      </c>
      <c r="K2152" t="s">
        <v>33</v>
      </c>
      <c r="L2152" t="s">
        <v>96</v>
      </c>
      <c r="M2152" t="s">
        <v>97</v>
      </c>
      <c r="N2152" t="s">
        <v>98</v>
      </c>
      <c r="O2152" t="s">
        <v>99</v>
      </c>
      <c r="P2152" t="s">
        <v>50</v>
      </c>
      <c r="Q2152" t="s">
        <v>100</v>
      </c>
      <c r="R2152" t="s">
        <v>40</v>
      </c>
      <c r="S2152">
        <v>129288</v>
      </c>
      <c r="T2152">
        <v>761</v>
      </c>
      <c r="U2152">
        <v>1619</v>
      </c>
      <c r="V2152">
        <v>38337</v>
      </c>
      <c r="W2152" s="6">
        <v>39906.599074074074</v>
      </c>
      <c r="X2152" t="s">
        <v>6742</v>
      </c>
      <c r="Y2152" t="s">
        <v>25</v>
      </c>
    </row>
    <row r="2153" spans="1:25" x14ac:dyDescent="0.35">
      <c r="A2153" t="s">
        <v>6745</v>
      </c>
      <c r="B2153" t="s">
        <v>6746</v>
      </c>
      <c r="C2153" s="5">
        <v>43773.763888888891</v>
      </c>
      <c r="D2153" s="5">
        <f t="shared" si="34"/>
        <v>43773</v>
      </c>
      <c r="E2153" t="s">
        <v>6747</v>
      </c>
      <c r="F2153" t="s">
        <v>30</v>
      </c>
      <c r="G2153" t="s">
        <v>144</v>
      </c>
      <c r="H2153">
        <v>4</v>
      </c>
      <c r="I2153">
        <v>4</v>
      </c>
      <c r="J2153" t="s">
        <v>95</v>
      </c>
      <c r="K2153" t="s">
        <v>33</v>
      </c>
      <c r="L2153" t="s">
        <v>96</v>
      </c>
      <c r="M2153" t="s">
        <v>97</v>
      </c>
      <c r="N2153" t="s">
        <v>98</v>
      </c>
      <c r="O2153" t="s">
        <v>99</v>
      </c>
      <c r="P2153" t="s">
        <v>50</v>
      </c>
      <c r="Q2153" t="s">
        <v>100</v>
      </c>
      <c r="R2153" t="s">
        <v>40</v>
      </c>
      <c r="S2153">
        <v>129288</v>
      </c>
      <c r="T2153">
        <v>761</v>
      </c>
      <c r="U2153">
        <v>1619</v>
      </c>
      <c r="V2153">
        <v>38337</v>
      </c>
      <c r="W2153" s="6">
        <v>39906.599074074074</v>
      </c>
      <c r="X2153" t="s">
        <v>6745</v>
      </c>
      <c r="Y2153" t="s">
        <v>26</v>
      </c>
    </row>
    <row r="2154" spans="1:25" x14ac:dyDescent="0.35">
      <c r="A2154" t="s">
        <v>6748</v>
      </c>
      <c r="B2154" t="s">
        <v>6749</v>
      </c>
      <c r="C2154" s="5">
        <v>43773.487372685187</v>
      </c>
      <c r="D2154" s="5">
        <f t="shared" si="34"/>
        <v>43773</v>
      </c>
      <c r="E2154" t="s">
        <v>6750</v>
      </c>
      <c r="F2154" t="s">
        <v>30</v>
      </c>
      <c r="G2154" t="s">
        <v>31</v>
      </c>
      <c r="H2154">
        <v>10</v>
      </c>
      <c r="I2154">
        <v>14</v>
      </c>
      <c r="J2154" t="s">
        <v>32</v>
      </c>
      <c r="K2154" t="s">
        <v>33</v>
      </c>
      <c r="L2154" t="s">
        <v>34</v>
      </c>
      <c r="M2154" t="s">
        <v>35</v>
      </c>
      <c r="N2154" t="s">
        <v>36</v>
      </c>
      <c r="O2154" t="s">
        <v>37</v>
      </c>
      <c r="P2154" t="s">
        <v>38</v>
      </c>
      <c r="Q2154" t="s">
        <v>39</v>
      </c>
      <c r="R2154" t="s">
        <v>40</v>
      </c>
      <c r="S2154">
        <v>7483989</v>
      </c>
      <c r="T2154">
        <v>1347</v>
      </c>
      <c r="U2154">
        <v>2007</v>
      </c>
      <c r="V2154">
        <v>709880</v>
      </c>
      <c r="W2154" s="6">
        <v>39926.837002314816</v>
      </c>
      <c r="X2154" t="s">
        <v>6748</v>
      </c>
      <c r="Y2154" t="s">
        <v>25</v>
      </c>
    </row>
    <row r="2155" spans="1:25" x14ac:dyDescent="0.35">
      <c r="A2155" t="s">
        <v>6751</v>
      </c>
      <c r="B2155" t="s">
        <v>6752</v>
      </c>
      <c r="C2155" s="5">
        <v>43773.145277777781</v>
      </c>
      <c r="D2155" s="5">
        <f t="shared" si="34"/>
        <v>43773</v>
      </c>
      <c r="E2155" t="s">
        <v>6753</v>
      </c>
      <c r="F2155" t="s">
        <v>30</v>
      </c>
      <c r="G2155" t="s">
        <v>31</v>
      </c>
      <c r="H2155">
        <v>7</v>
      </c>
      <c r="I2155">
        <v>15</v>
      </c>
      <c r="J2155" t="s">
        <v>32</v>
      </c>
      <c r="K2155" t="s">
        <v>33</v>
      </c>
      <c r="L2155" t="s">
        <v>34</v>
      </c>
      <c r="M2155" t="s">
        <v>35</v>
      </c>
      <c r="N2155" t="s">
        <v>36</v>
      </c>
      <c r="O2155" t="s">
        <v>37</v>
      </c>
      <c r="P2155" t="s">
        <v>38</v>
      </c>
      <c r="Q2155" t="s">
        <v>39</v>
      </c>
      <c r="R2155" t="s">
        <v>40</v>
      </c>
      <c r="S2155">
        <v>7483989</v>
      </c>
      <c r="T2155">
        <v>1347</v>
      </c>
      <c r="U2155">
        <v>2007</v>
      </c>
      <c r="V2155">
        <v>709880</v>
      </c>
      <c r="W2155" s="6">
        <v>39926.837002314816</v>
      </c>
      <c r="X2155" t="s">
        <v>6751</v>
      </c>
      <c r="Y2155" t="s">
        <v>25</v>
      </c>
    </row>
    <row r="2156" spans="1:25" x14ac:dyDescent="0.35">
      <c r="A2156" t="s">
        <v>6754</v>
      </c>
      <c r="B2156" t="s">
        <v>6755</v>
      </c>
      <c r="C2156" s="5">
        <v>43772.866747685184</v>
      </c>
      <c r="D2156" s="5">
        <f t="shared" si="34"/>
        <v>43772</v>
      </c>
      <c r="E2156" t="s">
        <v>6756</v>
      </c>
      <c r="F2156" t="s">
        <v>30</v>
      </c>
      <c r="G2156" t="s">
        <v>31</v>
      </c>
      <c r="H2156">
        <v>7</v>
      </c>
      <c r="I2156">
        <v>11</v>
      </c>
      <c r="J2156" t="s">
        <v>32</v>
      </c>
      <c r="K2156" t="s">
        <v>33</v>
      </c>
      <c r="L2156" t="s">
        <v>34</v>
      </c>
      <c r="M2156" t="s">
        <v>35</v>
      </c>
      <c r="N2156" t="s">
        <v>36</v>
      </c>
      <c r="O2156" t="s">
        <v>37</v>
      </c>
      <c r="P2156" t="s">
        <v>38</v>
      </c>
      <c r="Q2156" t="s">
        <v>39</v>
      </c>
      <c r="R2156" t="s">
        <v>40</v>
      </c>
      <c r="S2156">
        <v>7483989</v>
      </c>
      <c r="T2156">
        <v>1347</v>
      </c>
      <c r="U2156">
        <v>2007</v>
      </c>
      <c r="V2156">
        <v>709880</v>
      </c>
      <c r="W2156" s="6">
        <v>39926.837002314816</v>
      </c>
      <c r="X2156" t="s">
        <v>6754</v>
      </c>
      <c r="Y2156" t="s">
        <v>24</v>
      </c>
    </row>
    <row r="2157" spans="1:25" ht="87" x14ac:dyDescent="0.35">
      <c r="A2157" t="s">
        <v>6757</v>
      </c>
      <c r="B2157" t="s">
        <v>6758</v>
      </c>
      <c r="C2157" s="5">
        <v>43771.099039351851</v>
      </c>
      <c r="D2157" s="5">
        <f t="shared" si="34"/>
        <v>43771</v>
      </c>
      <c r="E2157" s="8" t="s">
        <v>6759</v>
      </c>
      <c r="F2157" t="s">
        <v>30</v>
      </c>
      <c r="G2157" t="s">
        <v>31</v>
      </c>
      <c r="H2157">
        <v>83</v>
      </c>
      <c r="I2157">
        <v>110</v>
      </c>
      <c r="J2157" t="s">
        <v>32</v>
      </c>
      <c r="K2157" t="s">
        <v>33</v>
      </c>
      <c r="L2157" t="s">
        <v>34</v>
      </c>
      <c r="M2157" t="s">
        <v>35</v>
      </c>
      <c r="N2157" t="s">
        <v>36</v>
      </c>
      <c r="O2157" t="s">
        <v>37</v>
      </c>
      <c r="P2157" t="s">
        <v>38</v>
      </c>
      <c r="Q2157" t="s">
        <v>39</v>
      </c>
      <c r="R2157" t="s">
        <v>40</v>
      </c>
      <c r="S2157">
        <v>7483989</v>
      </c>
      <c r="T2157">
        <v>1347</v>
      </c>
      <c r="U2157">
        <v>2007</v>
      </c>
      <c r="V2157">
        <v>709880</v>
      </c>
      <c r="W2157" s="6">
        <v>39926.837002314816</v>
      </c>
      <c r="X2157" t="s">
        <v>6757</v>
      </c>
      <c r="Y2157" t="s">
        <v>26</v>
      </c>
    </row>
    <row r="2158" spans="1:25" x14ac:dyDescent="0.35">
      <c r="A2158" t="s">
        <v>6760</v>
      </c>
      <c r="B2158" t="s">
        <v>6761</v>
      </c>
      <c r="C2158" s="5">
        <v>43770.987407407411</v>
      </c>
      <c r="D2158" s="5">
        <f t="shared" si="34"/>
        <v>43770</v>
      </c>
      <c r="E2158" t="s">
        <v>6762</v>
      </c>
      <c r="F2158" t="s">
        <v>30</v>
      </c>
      <c r="G2158" t="s">
        <v>144</v>
      </c>
      <c r="H2158">
        <v>1</v>
      </c>
      <c r="I2158">
        <v>44</v>
      </c>
      <c r="J2158" t="s">
        <v>78</v>
      </c>
      <c r="K2158" t="s">
        <v>33</v>
      </c>
      <c r="L2158" t="s">
        <v>79</v>
      </c>
      <c r="M2158" t="s">
        <v>80</v>
      </c>
      <c r="N2158" t="s">
        <v>81</v>
      </c>
      <c r="O2158" t="s">
        <v>82</v>
      </c>
      <c r="P2158" t="s">
        <v>50</v>
      </c>
      <c r="Q2158" t="s">
        <v>83</v>
      </c>
      <c r="R2158" t="s">
        <v>40</v>
      </c>
      <c r="S2158">
        <v>21289</v>
      </c>
      <c r="T2158">
        <v>626</v>
      </c>
      <c r="U2158">
        <v>85459</v>
      </c>
      <c r="V2158">
        <v>58971</v>
      </c>
      <c r="W2158" s="6">
        <v>41553.149363425924</v>
      </c>
      <c r="X2158" t="s">
        <v>6760</v>
      </c>
      <c r="Y2158" t="s">
        <v>26</v>
      </c>
    </row>
    <row r="2159" spans="1:25" ht="72.5" x14ac:dyDescent="0.35">
      <c r="A2159" t="s">
        <v>6763</v>
      </c>
      <c r="B2159" t="s">
        <v>6764</v>
      </c>
      <c r="C2159" s="5">
        <v>43770.96025462963</v>
      </c>
      <c r="D2159" s="5">
        <f t="shared" si="34"/>
        <v>43770</v>
      </c>
      <c r="E2159" s="8" t="s">
        <v>6765</v>
      </c>
      <c r="F2159" t="s">
        <v>75</v>
      </c>
      <c r="G2159" t="s">
        <v>44</v>
      </c>
      <c r="H2159">
        <v>0</v>
      </c>
      <c r="I2159">
        <v>0</v>
      </c>
      <c r="J2159" t="s">
        <v>419</v>
      </c>
      <c r="K2159" t="s">
        <v>33</v>
      </c>
      <c r="L2159" t="s">
        <v>420</v>
      </c>
      <c r="M2159" t="s">
        <v>421</v>
      </c>
      <c r="N2159" t="s">
        <v>422</v>
      </c>
      <c r="O2159" t="s">
        <v>423</v>
      </c>
      <c r="P2159" t="s">
        <v>50</v>
      </c>
      <c r="Q2159" t="s">
        <v>424</v>
      </c>
      <c r="R2159" t="s">
        <v>40</v>
      </c>
      <c r="S2159">
        <v>40259</v>
      </c>
      <c r="T2159">
        <v>2445</v>
      </c>
      <c r="U2159">
        <v>1703</v>
      </c>
      <c r="V2159">
        <v>164752</v>
      </c>
      <c r="W2159" s="6">
        <v>39927.606261574074</v>
      </c>
      <c r="X2159" t="s">
        <v>6763</v>
      </c>
      <c r="Y2159" t="s">
        <v>24</v>
      </c>
    </row>
    <row r="2160" spans="1:25" ht="72.5" x14ac:dyDescent="0.35">
      <c r="A2160" t="s">
        <v>6766</v>
      </c>
      <c r="B2160" t="s">
        <v>6767</v>
      </c>
      <c r="C2160" s="5">
        <v>43770.587777777779</v>
      </c>
      <c r="D2160" s="5">
        <f t="shared" si="34"/>
        <v>43770</v>
      </c>
      <c r="E2160" s="8" t="s">
        <v>6768</v>
      </c>
      <c r="F2160" t="s">
        <v>75</v>
      </c>
      <c r="G2160" t="s">
        <v>44</v>
      </c>
      <c r="H2160">
        <v>0</v>
      </c>
      <c r="I2160">
        <v>0</v>
      </c>
      <c r="J2160" t="s">
        <v>56</v>
      </c>
      <c r="K2160" t="s">
        <v>33</v>
      </c>
      <c r="L2160" t="s">
        <v>57</v>
      </c>
      <c r="M2160" t="s">
        <v>58</v>
      </c>
      <c r="N2160" t="s">
        <v>59</v>
      </c>
      <c r="O2160" t="s">
        <v>60</v>
      </c>
      <c r="P2160" t="s">
        <v>50</v>
      </c>
      <c r="Q2160" t="s">
        <v>61</v>
      </c>
      <c r="R2160" t="s">
        <v>40</v>
      </c>
      <c r="S2160">
        <v>61841</v>
      </c>
      <c r="T2160">
        <v>3177</v>
      </c>
      <c r="U2160">
        <v>25315</v>
      </c>
      <c r="V2160">
        <v>143761</v>
      </c>
      <c r="W2160" s="6">
        <v>40202.631284722222</v>
      </c>
      <c r="X2160" t="s">
        <v>6766</v>
      </c>
      <c r="Y2160" t="s">
        <v>26</v>
      </c>
    </row>
    <row r="2161" spans="1:25" x14ac:dyDescent="0.35">
      <c r="A2161" t="s">
        <v>6769</v>
      </c>
      <c r="B2161" t="s">
        <v>6770</v>
      </c>
      <c r="C2161" s="5">
        <v>43770.55265046296</v>
      </c>
      <c r="D2161" s="5">
        <f t="shared" si="34"/>
        <v>43770</v>
      </c>
      <c r="E2161" t="s">
        <v>6771</v>
      </c>
      <c r="F2161" t="s">
        <v>30</v>
      </c>
      <c r="G2161" t="s">
        <v>144</v>
      </c>
      <c r="H2161">
        <v>4</v>
      </c>
      <c r="I2161">
        <v>8</v>
      </c>
      <c r="J2161" t="s">
        <v>95</v>
      </c>
      <c r="K2161" t="s">
        <v>33</v>
      </c>
      <c r="L2161" t="s">
        <v>96</v>
      </c>
      <c r="M2161" t="s">
        <v>97</v>
      </c>
      <c r="N2161" t="s">
        <v>98</v>
      </c>
      <c r="O2161" t="s">
        <v>99</v>
      </c>
      <c r="P2161" t="s">
        <v>50</v>
      </c>
      <c r="Q2161" t="s">
        <v>100</v>
      </c>
      <c r="R2161" t="s">
        <v>40</v>
      </c>
      <c r="S2161">
        <v>129288</v>
      </c>
      <c r="T2161">
        <v>761</v>
      </c>
      <c r="U2161">
        <v>1619</v>
      </c>
      <c r="V2161">
        <v>38337</v>
      </c>
      <c r="W2161" s="6">
        <v>39906.599074074074</v>
      </c>
      <c r="X2161" t="s">
        <v>6769</v>
      </c>
      <c r="Y2161" t="s">
        <v>24</v>
      </c>
    </row>
    <row r="2162" spans="1:25" x14ac:dyDescent="0.35">
      <c r="A2162" t="s">
        <v>6772</v>
      </c>
      <c r="B2162" t="s">
        <v>6773</v>
      </c>
      <c r="C2162" s="5">
        <v>43770.52239583333</v>
      </c>
      <c r="D2162" s="5">
        <f t="shared" si="34"/>
        <v>43770</v>
      </c>
      <c r="E2162" t="s">
        <v>6774</v>
      </c>
      <c r="F2162" t="s">
        <v>75</v>
      </c>
      <c r="G2162" t="s">
        <v>68</v>
      </c>
      <c r="H2162">
        <v>0</v>
      </c>
      <c r="I2162">
        <v>0</v>
      </c>
      <c r="J2162" t="s">
        <v>32</v>
      </c>
      <c r="K2162" t="s">
        <v>33</v>
      </c>
      <c r="L2162" t="s">
        <v>34</v>
      </c>
      <c r="M2162" t="s">
        <v>35</v>
      </c>
      <c r="N2162" t="s">
        <v>36</v>
      </c>
      <c r="O2162" t="s">
        <v>37</v>
      </c>
      <c r="P2162" t="s">
        <v>38</v>
      </c>
      <c r="Q2162" t="s">
        <v>39</v>
      </c>
      <c r="R2162" t="s">
        <v>40</v>
      </c>
      <c r="S2162">
        <v>7483989</v>
      </c>
      <c r="T2162">
        <v>1347</v>
      </c>
      <c r="U2162">
        <v>2007</v>
      </c>
      <c r="V2162">
        <v>709880</v>
      </c>
      <c r="W2162" s="6">
        <v>39926.837002314816</v>
      </c>
      <c r="X2162" t="s">
        <v>6772</v>
      </c>
      <c r="Y2162" t="s">
        <v>24</v>
      </c>
    </row>
    <row r="2163" spans="1:25" x14ac:dyDescent="0.35">
      <c r="A2163" t="s">
        <v>6775</v>
      </c>
      <c r="B2163" t="s">
        <v>6776</v>
      </c>
      <c r="C2163" s="5">
        <v>43769.995081018518</v>
      </c>
      <c r="D2163" s="5">
        <f t="shared" si="34"/>
        <v>43769</v>
      </c>
      <c r="E2163" t="s">
        <v>6777</v>
      </c>
      <c r="F2163" t="s">
        <v>75</v>
      </c>
      <c r="G2163" t="s">
        <v>44</v>
      </c>
      <c r="H2163">
        <v>0</v>
      </c>
      <c r="I2163">
        <v>0</v>
      </c>
      <c r="K2163" t="s">
        <v>33</v>
      </c>
      <c r="L2163" t="s">
        <v>544</v>
      </c>
      <c r="M2163" t="s">
        <v>545</v>
      </c>
      <c r="N2163" t="s">
        <v>546</v>
      </c>
      <c r="O2163" t="s">
        <v>547</v>
      </c>
      <c r="P2163" t="s">
        <v>50</v>
      </c>
      <c r="Q2163" t="s">
        <v>548</v>
      </c>
      <c r="R2163" t="s">
        <v>40</v>
      </c>
      <c r="S2163">
        <v>90493</v>
      </c>
      <c r="T2163">
        <v>281</v>
      </c>
      <c r="U2163">
        <v>16720</v>
      </c>
      <c r="V2163">
        <v>3762</v>
      </c>
      <c r="W2163" s="6">
        <v>41101.898715277777</v>
      </c>
      <c r="X2163" t="s">
        <v>6775</v>
      </c>
      <c r="Y2163" t="s">
        <v>25</v>
      </c>
    </row>
    <row r="2164" spans="1:25" ht="43.5" x14ac:dyDescent="0.35">
      <c r="A2164" t="s">
        <v>6778</v>
      </c>
      <c r="B2164" t="s">
        <v>6779</v>
      </c>
      <c r="C2164" s="5">
        <v>43769.899733796294</v>
      </c>
      <c r="D2164" s="5">
        <f t="shared" si="34"/>
        <v>43769</v>
      </c>
      <c r="E2164" s="8" t="s">
        <v>6780</v>
      </c>
      <c r="F2164" t="s">
        <v>30</v>
      </c>
      <c r="G2164" t="s">
        <v>144</v>
      </c>
      <c r="H2164">
        <v>8</v>
      </c>
      <c r="I2164">
        <v>21</v>
      </c>
      <c r="J2164" t="s">
        <v>95</v>
      </c>
      <c r="K2164" t="s">
        <v>33</v>
      </c>
      <c r="L2164" t="s">
        <v>96</v>
      </c>
      <c r="M2164" t="s">
        <v>97</v>
      </c>
      <c r="N2164" t="s">
        <v>98</v>
      </c>
      <c r="O2164" t="s">
        <v>99</v>
      </c>
      <c r="P2164" t="s">
        <v>50</v>
      </c>
      <c r="Q2164" t="s">
        <v>100</v>
      </c>
      <c r="R2164" t="s">
        <v>40</v>
      </c>
      <c r="S2164">
        <v>129288</v>
      </c>
      <c r="T2164">
        <v>761</v>
      </c>
      <c r="U2164">
        <v>1619</v>
      </c>
      <c r="V2164">
        <v>38337</v>
      </c>
      <c r="W2164" s="6">
        <v>39906.599074074074</v>
      </c>
      <c r="X2164" t="s">
        <v>6778</v>
      </c>
      <c r="Y2164" t="s">
        <v>26</v>
      </c>
    </row>
    <row r="2165" spans="1:25" x14ac:dyDescent="0.35">
      <c r="A2165" t="s">
        <v>6781</v>
      </c>
      <c r="B2165" t="s">
        <v>6782</v>
      </c>
      <c r="C2165" s="5">
        <v>43769.714409722219</v>
      </c>
      <c r="D2165" s="5">
        <f t="shared" si="34"/>
        <v>43769</v>
      </c>
      <c r="E2165" t="s">
        <v>6783</v>
      </c>
      <c r="F2165" t="s">
        <v>30</v>
      </c>
      <c r="G2165" t="s">
        <v>68</v>
      </c>
      <c r="H2165">
        <v>6</v>
      </c>
      <c r="I2165">
        <v>8</v>
      </c>
      <c r="J2165" t="s">
        <v>95</v>
      </c>
      <c r="K2165" t="s">
        <v>33</v>
      </c>
      <c r="L2165" t="s">
        <v>96</v>
      </c>
      <c r="M2165" t="s">
        <v>97</v>
      </c>
      <c r="N2165" t="s">
        <v>98</v>
      </c>
      <c r="O2165" t="s">
        <v>99</v>
      </c>
      <c r="P2165" t="s">
        <v>50</v>
      </c>
      <c r="Q2165" t="s">
        <v>100</v>
      </c>
      <c r="R2165" t="s">
        <v>40</v>
      </c>
      <c r="S2165">
        <v>129288</v>
      </c>
      <c r="T2165">
        <v>761</v>
      </c>
      <c r="U2165">
        <v>1619</v>
      </c>
      <c r="V2165">
        <v>38337</v>
      </c>
      <c r="W2165" s="6">
        <v>39906.599074074074</v>
      </c>
      <c r="X2165" t="s">
        <v>6781</v>
      </c>
      <c r="Y2165" t="s">
        <v>26</v>
      </c>
    </row>
    <row r="2166" spans="1:25" x14ac:dyDescent="0.35">
      <c r="A2166" t="s">
        <v>6784</v>
      </c>
      <c r="B2166" t="s">
        <v>6785</v>
      </c>
      <c r="C2166" s="5">
        <v>43769.698055555556</v>
      </c>
      <c r="D2166" s="5">
        <f t="shared" si="34"/>
        <v>43769</v>
      </c>
      <c r="E2166" t="s">
        <v>6786</v>
      </c>
      <c r="F2166" t="s">
        <v>30</v>
      </c>
      <c r="G2166" t="s">
        <v>31</v>
      </c>
      <c r="H2166">
        <v>40</v>
      </c>
      <c r="I2166">
        <v>42</v>
      </c>
      <c r="J2166" t="s">
        <v>32</v>
      </c>
      <c r="K2166" t="s">
        <v>33</v>
      </c>
      <c r="L2166" t="s">
        <v>34</v>
      </c>
      <c r="M2166" t="s">
        <v>35</v>
      </c>
      <c r="N2166" t="s">
        <v>36</v>
      </c>
      <c r="O2166" t="s">
        <v>37</v>
      </c>
      <c r="P2166" t="s">
        <v>38</v>
      </c>
      <c r="Q2166" t="s">
        <v>39</v>
      </c>
      <c r="R2166" t="s">
        <v>40</v>
      </c>
      <c r="S2166">
        <v>7483989</v>
      </c>
      <c r="T2166">
        <v>1347</v>
      </c>
      <c r="U2166">
        <v>2007</v>
      </c>
      <c r="V2166">
        <v>709880</v>
      </c>
      <c r="W2166" s="6">
        <v>39926.837002314816</v>
      </c>
      <c r="X2166" t="s">
        <v>6784</v>
      </c>
      <c r="Y2166" t="s">
        <v>26</v>
      </c>
    </row>
    <row r="2167" spans="1:25" ht="43.5" x14ac:dyDescent="0.35">
      <c r="A2167" t="s">
        <v>6787</v>
      </c>
      <c r="B2167" t="s">
        <v>6788</v>
      </c>
      <c r="C2167" s="5">
        <v>43769.608715277776</v>
      </c>
      <c r="D2167" s="5">
        <f t="shared" si="34"/>
        <v>43769</v>
      </c>
      <c r="E2167" s="8" t="s">
        <v>6789</v>
      </c>
      <c r="F2167" t="s">
        <v>30</v>
      </c>
      <c r="G2167" t="s">
        <v>68</v>
      </c>
      <c r="H2167">
        <v>18</v>
      </c>
      <c r="I2167">
        <v>102</v>
      </c>
      <c r="K2167" t="s">
        <v>33</v>
      </c>
      <c r="L2167" t="s">
        <v>69</v>
      </c>
      <c r="M2167" t="s">
        <v>70</v>
      </c>
      <c r="N2167" t="s">
        <v>70</v>
      </c>
      <c r="P2167" t="s">
        <v>50</v>
      </c>
      <c r="Q2167" t="s">
        <v>71</v>
      </c>
      <c r="R2167" t="s">
        <v>40</v>
      </c>
      <c r="S2167">
        <v>1060595</v>
      </c>
      <c r="T2167">
        <v>817</v>
      </c>
      <c r="U2167">
        <v>16</v>
      </c>
      <c r="V2167">
        <v>435468</v>
      </c>
      <c r="W2167" s="6">
        <v>39824.172893518517</v>
      </c>
      <c r="X2167" t="s">
        <v>6787</v>
      </c>
      <c r="Y2167" t="s">
        <v>25</v>
      </c>
    </row>
    <row r="2168" spans="1:25" x14ac:dyDescent="0.35">
      <c r="A2168" t="s">
        <v>6790</v>
      </c>
      <c r="B2168" t="s">
        <v>6791</v>
      </c>
      <c r="C2168" s="5">
        <v>43768.820277777777</v>
      </c>
      <c r="D2168" s="5">
        <f t="shared" si="34"/>
        <v>43768</v>
      </c>
      <c r="E2168" t="s">
        <v>6792</v>
      </c>
      <c r="F2168" t="s">
        <v>30</v>
      </c>
      <c r="G2168" t="s">
        <v>68</v>
      </c>
      <c r="H2168">
        <v>6</v>
      </c>
      <c r="I2168">
        <v>12</v>
      </c>
      <c r="J2168" t="s">
        <v>95</v>
      </c>
      <c r="K2168" t="s">
        <v>33</v>
      </c>
      <c r="L2168" t="s">
        <v>96</v>
      </c>
      <c r="M2168" t="s">
        <v>97</v>
      </c>
      <c r="N2168" t="s">
        <v>98</v>
      </c>
      <c r="O2168" t="s">
        <v>99</v>
      </c>
      <c r="P2168" t="s">
        <v>50</v>
      </c>
      <c r="Q2168" t="s">
        <v>100</v>
      </c>
      <c r="R2168" t="s">
        <v>40</v>
      </c>
      <c r="S2168">
        <v>129288</v>
      </c>
      <c r="T2168">
        <v>761</v>
      </c>
      <c r="U2168">
        <v>1619</v>
      </c>
      <c r="V2168">
        <v>38337</v>
      </c>
      <c r="W2168" s="6">
        <v>39906.599074074074</v>
      </c>
      <c r="X2168" t="s">
        <v>6790</v>
      </c>
      <c r="Y2168" t="s">
        <v>26</v>
      </c>
    </row>
    <row r="2169" spans="1:25" x14ac:dyDescent="0.35">
      <c r="A2169" t="s">
        <v>6793</v>
      </c>
      <c r="B2169" t="s">
        <v>6794</v>
      </c>
      <c r="C2169" s="5">
        <v>43767.54614583333</v>
      </c>
      <c r="D2169" s="5">
        <f t="shared" si="34"/>
        <v>43767</v>
      </c>
      <c r="E2169" t="s">
        <v>6795</v>
      </c>
      <c r="F2169" t="s">
        <v>30</v>
      </c>
      <c r="G2169" t="s">
        <v>157</v>
      </c>
      <c r="H2169">
        <v>11</v>
      </c>
      <c r="I2169">
        <v>25</v>
      </c>
      <c r="J2169" t="s">
        <v>107</v>
      </c>
      <c r="K2169" t="s">
        <v>33</v>
      </c>
      <c r="L2169" t="s">
        <v>108</v>
      </c>
      <c r="M2169" t="s">
        <v>109</v>
      </c>
      <c r="N2169" t="s">
        <v>110</v>
      </c>
      <c r="O2169" t="s">
        <v>111</v>
      </c>
      <c r="P2169" t="s">
        <v>38</v>
      </c>
      <c r="Q2169" t="s">
        <v>112</v>
      </c>
      <c r="R2169" t="s">
        <v>40</v>
      </c>
      <c r="S2169">
        <v>18985514</v>
      </c>
      <c r="T2169">
        <v>1041</v>
      </c>
      <c r="U2169">
        <v>1161</v>
      </c>
      <c r="V2169">
        <v>348760</v>
      </c>
      <c r="W2169" s="6">
        <v>39173.265428240738</v>
      </c>
      <c r="X2169" t="s">
        <v>6793</v>
      </c>
      <c r="Y2169" s="9" t="s">
        <v>24</v>
      </c>
    </row>
    <row r="2170" spans="1:25" x14ac:dyDescent="0.35">
      <c r="A2170" t="s">
        <v>6796</v>
      </c>
      <c r="B2170" t="s">
        <v>6797</v>
      </c>
      <c r="C2170" s="5">
        <v>43767.53020833333</v>
      </c>
      <c r="D2170" s="5">
        <f t="shared" si="34"/>
        <v>43767</v>
      </c>
      <c r="E2170" t="s">
        <v>6798</v>
      </c>
      <c r="F2170" t="s">
        <v>75</v>
      </c>
      <c r="G2170" t="s">
        <v>144</v>
      </c>
      <c r="H2170">
        <v>0</v>
      </c>
      <c r="I2170">
        <v>0</v>
      </c>
      <c r="J2170" t="s">
        <v>95</v>
      </c>
      <c r="K2170" t="s">
        <v>33</v>
      </c>
      <c r="L2170" t="s">
        <v>96</v>
      </c>
      <c r="M2170" t="s">
        <v>97</v>
      </c>
      <c r="N2170" t="s">
        <v>98</v>
      </c>
      <c r="O2170" t="s">
        <v>99</v>
      </c>
      <c r="P2170" t="s">
        <v>50</v>
      </c>
      <c r="Q2170" t="s">
        <v>100</v>
      </c>
      <c r="R2170" t="s">
        <v>40</v>
      </c>
      <c r="S2170">
        <v>129288</v>
      </c>
      <c r="T2170">
        <v>761</v>
      </c>
      <c r="U2170">
        <v>1619</v>
      </c>
      <c r="V2170">
        <v>38337</v>
      </c>
      <c r="W2170" s="6">
        <v>39906.599074074074</v>
      </c>
      <c r="X2170" t="s">
        <v>6796</v>
      </c>
      <c r="Y2170" t="s">
        <v>26</v>
      </c>
    </row>
    <row r="2171" spans="1:25" x14ac:dyDescent="0.35">
      <c r="A2171" t="s">
        <v>6799</v>
      </c>
      <c r="B2171" t="s">
        <v>6800</v>
      </c>
      <c r="C2171" s="5">
        <v>43766.946064814816</v>
      </c>
      <c r="D2171" s="5">
        <f t="shared" si="34"/>
        <v>43766</v>
      </c>
      <c r="E2171" t="s">
        <v>6801</v>
      </c>
      <c r="F2171" t="s">
        <v>30</v>
      </c>
      <c r="G2171" t="s">
        <v>144</v>
      </c>
      <c r="H2171">
        <v>5</v>
      </c>
      <c r="I2171">
        <v>11</v>
      </c>
      <c r="J2171" t="s">
        <v>95</v>
      </c>
      <c r="K2171" t="s">
        <v>33</v>
      </c>
      <c r="L2171" t="s">
        <v>96</v>
      </c>
      <c r="M2171" t="s">
        <v>97</v>
      </c>
      <c r="N2171" t="s">
        <v>98</v>
      </c>
      <c r="O2171" t="s">
        <v>99</v>
      </c>
      <c r="P2171" t="s">
        <v>50</v>
      </c>
      <c r="Q2171" t="s">
        <v>100</v>
      </c>
      <c r="R2171" t="s">
        <v>40</v>
      </c>
      <c r="S2171">
        <v>129288</v>
      </c>
      <c r="T2171">
        <v>761</v>
      </c>
      <c r="U2171">
        <v>1619</v>
      </c>
      <c r="V2171">
        <v>38337</v>
      </c>
      <c r="W2171" s="6">
        <v>39906.599074074074</v>
      </c>
      <c r="X2171" t="s">
        <v>6799</v>
      </c>
      <c r="Y2171" t="s">
        <v>26</v>
      </c>
    </row>
    <row r="2172" spans="1:25" x14ac:dyDescent="0.35">
      <c r="A2172" t="s">
        <v>6802</v>
      </c>
      <c r="B2172" t="s">
        <v>6803</v>
      </c>
      <c r="C2172" s="5">
        <v>43766.847210648149</v>
      </c>
      <c r="D2172" s="5">
        <f t="shared" si="34"/>
        <v>43766</v>
      </c>
      <c r="E2172" t="s">
        <v>6804</v>
      </c>
      <c r="F2172" t="s">
        <v>30</v>
      </c>
      <c r="G2172" t="s">
        <v>68</v>
      </c>
      <c r="H2172">
        <v>13</v>
      </c>
      <c r="I2172">
        <v>14</v>
      </c>
      <c r="J2172" t="s">
        <v>95</v>
      </c>
      <c r="K2172" t="s">
        <v>33</v>
      </c>
      <c r="L2172" t="s">
        <v>96</v>
      </c>
      <c r="M2172" t="s">
        <v>97</v>
      </c>
      <c r="N2172" t="s">
        <v>98</v>
      </c>
      <c r="O2172" t="s">
        <v>99</v>
      </c>
      <c r="P2172" t="s">
        <v>50</v>
      </c>
      <c r="Q2172" t="s">
        <v>100</v>
      </c>
      <c r="R2172" t="s">
        <v>40</v>
      </c>
      <c r="S2172">
        <v>129288</v>
      </c>
      <c r="T2172">
        <v>761</v>
      </c>
      <c r="U2172">
        <v>1619</v>
      </c>
      <c r="V2172">
        <v>38337</v>
      </c>
      <c r="W2172" s="6">
        <v>39906.599074074074</v>
      </c>
      <c r="X2172" t="s">
        <v>6802</v>
      </c>
      <c r="Y2172" t="s">
        <v>26</v>
      </c>
    </row>
    <row r="2173" spans="1:25" x14ac:dyDescent="0.35">
      <c r="A2173" t="s">
        <v>6805</v>
      </c>
      <c r="B2173" t="s">
        <v>6806</v>
      </c>
      <c r="C2173" s="5">
        <v>43766.84034722222</v>
      </c>
      <c r="D2173" s="5">
        <f t="shared" si="34"/>
        <v>43766</v>
      </c>
      <c r="E2173" t="s">
        <v>6807</v>
      </c>
      <c r="F2173" t="s">
        <v>30</v>
      </c>
      <c r="G2173" t="s">
        <v>31</v>
      </c>
      <c r="H2173">
        <v>25</v>
      </c>
      <c r="I2173">
        <v>50</v>
      </c>
      <c r="J2173" t="s">
        <v>107</v>
      </c>
      <c r="K2173" t="s">
        <v>33</v>
      </c>
      <c r="L2173" t="s">
        <v>108</v>
      </c>
      <c r="M2173" t="s">
        <v>109</v>
      </c>
      <c r="N2173" t="s">
        <v>110</v>
      </c>
      <c r="O2173" t="s">
        <v>111</v>
      </c>
      <c r="P2173" t="s">
        <v>38</v>
      </c>
      <c r="Q2173" t="s">
        <v>112</v>
      </c>
      <c r="R2173" t="s">
        <v>40</v>
      </c>
      <c r="S2173">
        <v>18985514</v>
      </c>
      <c r="T2173">
        <v>1041</v>
      </c>
      <c r="U2173">
        <v>1161</v>
      </c>
      <c r="V2173">
        <v>348760</v>
      </c>
      <c r="W2173" s="6">
        <v>39173.265428240738</v>
      </c>
      <c r="X2173" t="s">
        <v>6805</v>
      </c>
      <c r="Y2173" t="s">
        <v>24</v>
      </c>
    </row>
    <row r="2174" spans="1:25" x14ac:dyDescent="0.35">
      <c r="A2174" t="s">
        <v>6808</v>
      </c>
      <c r="B2174" t="s">
        <v>6809</v>
      </c>
      <c r="C2174" s="5">
        <v>43766.822812500002</v>
      </c>
      <c r="D2174" s="5">
        <f t="shared" si="34"/>
        <v>43766</v>
      </c>
      <c r="E2174" t="s">
        <v>6810</v>
      </c>
      <c r="F2174" t="s">
        <v>30</v>
      </c>
      <c r="G2174" t="s">
        <v>144</v>
      </c>
      <c r="H2174">
        <v>13</v>
      </c>
      <c r="I2174">
        <v>18</v>
      </c>
      <c r="J2174" t="s">
        <v>95</v>
      </c>
      <c r="K2174" t="s">
        <v>33</v>
      </c>
      <c r="L2174" t="s">
        <v>96</v>
      </c>
      <c r="M2174" t="s">
        <v>97</v>
      </c>
      <c r="N2174" t="s">
        <v>98</v>
      </c>
      <c r="O2174" t="s">
        <v>99</v>
      </c>
      <c r="P2174" t="s">
        <v>50</v>
      </c>
      <c r="Q2174" t="s">
        <v>100</v>
      </c>
      <c r="R2174" t="s">
        <v>40</v>
      </c>
      <c r="S2174">
        <v>129288</v>
      </c>
      <c r="T2174">
        <v>761</v>
      </c>
      <c r="U2174">
        <v>1619</v>
      </c>
      <c r="V2174">
        <v>38337</v>
      </c>
      <c r="W2174" s="6">
        <v>39906.599074074074</v>
      </c>
      <c r="X2174" t="s">
        <v>6808</v>
      </c>
      <c r="Y2174" t="s">
        <v>24</v>
      </c>
    </row>
    <row r="2175" spans="1:25" x14ac:dyDescent="0.35">
      <c r="A2175" t="s">
        <v>6811</v>
      </c>
      <c r="B2175" t="s">
        <v>6812</v>
      </c>
      <c r="C2175" s="5">
        <v>43766.750011574077</v>
      </c>
      <c r="D2175" s="5">
        <f t="shared" si="34"/>
        <v>43766</v>
      </c>
      <c r="E2175" t="s">
        <v>6813</v>
      </c>
      <c r="F2175" t="s">
        <v>30</v>
      </c>
      <c r="G2175" t="s">
        <v>157</v>
      </c>
      <c r="H2175">
        <v>10</v>
      </c>
      <c r="I2175">
        <v>55</v>
      </c>
      <c r="J2175" t="s">
        <v>107</v>
      </c>
      <c r="K2175" t="s">
        <v>33</v>
      </c>
      <c r="L2175" t="s">
        <v>108</v>
      </c>
      <c r="M2175" t="s">
        <v>109</v>
      </c>
      <c r="N2175" t="s">
        <v>110</v>
      </c>
      <c r="O2175" t="s">
        <v>111</v>
      </c>
      <c r="P2175" t="s">
        <v>38</v>
      </c>
      <c r="Q2175" t="s">
        <v>112</v>
      </c>
      <c r="R2175" t="s">
        <v>40</v>
      </c>
      <c r="S2175">
        <v>18985514</v>
      </c>
      <c r="T2175">
        <v>1041</v>
      </c>
      <c r="U2175">
        <v>1161</v>
      </c>
      <c r="V2175">
        <v>348760</v>
      </c>
      <c r="W2175" s="6">
        <v>39173.265428240738</v>
      </c>
      <c r="X2175" t="s">
        <v>6811</v>
      </c>
      <c r="Y2175" t="s">
        <v>24</v>
      </c>
    </row>
    <row r="2176" spans="1:25" x14ac:dyDescent="0.35">
      <c r="A2176" t="s">
        <v>6814</v>
      </c>
      <c r="B2176" t="s">
        <v>6815</v>
      </c>
      <c r="C2176" s="5">
        <v>43766.7108912037</v>
      </c>
      <c r="D2176" s="5">
        <f t="shared" si="34"/>
        <v>43766</v>
      </c>
      <c r="E2176" t="s">
        <v>6816</v>
      </c>
      <c r="F2176" t="s">
        <v>30</v>
      </c>
      <c r="G2176" t="s">
        <v>144</v>
      </c>
      <c r="H2176">
        <v>0</v>
      </c>
      <c r="I2176">
        <v>6</v>
      </c>
      <c r="J2176" t="s">
        <v>95</v>
      </c>
      <c r="K2176" t="s">
        <v>33</v>
      </c>
      <c r="L2176" t="s">
        <v>96</v>
      </c>
      <c r="M2176" t="s">
        <v>97</v>
      </c>
      <c r="N2176" t="s">
        <v>98</v>
      </c>
      <c r="O2176" t="s">
        <v>99</v>
      </c>
      <c r="P2176" t="s">
        <v>50</v>
      </c>
      <c r="Q2176" t="s">
        <v>100</v>
      </c>
      <c r="R2176" t="s">
        <v>40</v>
      </c>
      <c r="S2176">
        <v>129288</v>
      </c>
      <c r="T2176">
        <v>761</v>
      </c>
      <c r="U2176">
        <v>1619</v>
      </c>
      <c r="V2176">
        <v>38337</v>
      </c>
      <c r="W2176" s="6">
        <v>39906.599074074074</v>
      </c>
      <c r="X2176" t="s">
        <v>6814</v>
      </c>
      <c r="Y2176" t="s">
        <v>24</v>
      </c>
    </row>
    <row r="2177" spans="1:25" x14ac:dyDescent="0.35">
      <c r="A2177" t="s">
        <v>6817</v>
      </c>
      <c r="B2177" t="s">
        <v>6818</v>
      </c>
      <c r="C2177" s="5">
        <v>43766.698969907404</v>
      </c>
      <c r="D2177" s="5">
        <f t="shared" si="34"/>
        <v>43766</v>
      </c>
      <c r="E2177" t="s">
        <v>6819</v>
      </c>
      <c r="F2177" t="s">
        <v>30</v>
      </c>
      <c r="G2177" t="s">
        <v>31</v>
      </c>
      <c r="H2177">
        <v>19</v>
      </c>
      <c r="I2177">
        <v>19</v>
      </c>
      <c r="J2177" t="s">
        <v>32</v>
      </c>
      <c r="K2177" t="s">
        <v>33</v>
      </c>
      <c r="L2177" t="s">
        <v>34</v>
      </c>
      <c r="M2177" t="s">
        <v>35</v>
      </c>
      <c r="N2177" t="s">
        <v>36</v>
      </c>
      <c r="O2177" t="s">
        <v>37</v>
      </c>
      <c r="P2177" t="s">
        <v>38</v>
      </c>
      <c r="Q2177" t="s">
        <v>39</v>
      </c>
      <c r="R2177" t="s">
        <v>40</v>
      </c>
      <c r="S2177">
        <v>7483989</v>
      </c>
      <c r="T2177">
        <v>1347</v>
      </c>
      <c r="U2177">
        <v>2007</v>
      </c>
      <c r="V2177">
        <v>709880</v>
      </c>
      <c r="W2177" s="6">
        <v>39926.837002314816</v>
      </c>
      <c r="X2177" t="s">
        <v>6817</v>
      </c>
      <c r="Y2177" t="s">
        <v>24</v>
      </c>
    </row>
    <row r="2178" spans="1:25" x14ac:dyDescent="0.35">
      <c r="A2178" t="s">
        <v>6820</v>
      </c>
      <c r="B2178" t="s">
        <v>6821</v>
      </c>
      <c r="C2178" s="5">
        <v>43766.638657407406</v>
      </c>
      <c r="D2178" s="5">
        <f t="shared" si="34"/>
        <v>43766</v>
      </c>
      <c r="E2178" t="s">
        <v>6822</v>
      </c>
      <c r="F2178" t="s">
        <v>30</v>
      </c>
      <c r="G2178" t="s">
        <v>144</v>
      </c>
      <c r="H2178">
        <v>3</v>
      </c>
      <c r="I2178">
        <v>26</v>
      </c>
      <c r="J2178" t="s">
        <v>95</v>
      </c>
      <c r="K2178" t="s">
        <v>33</v>
      </c>
      <c r="L2178" t="s">
        <v>96</v>
      </c>
      <c r="M2178" t="s">
        <v>97</v>
      </c>
      <c r="N2178" t="s">
        <v>98</v>
      </c>
      <c r="O2178" t="s">
        <v>99</v>
      </c>
      <c r="P2178" t="s">
        <v>50</v>
      </c>
      <c r="Q2178" t="s">
        <v>100</v>
      </c>
      <c r="R2178" t="s">
        <v>40</v>
      </c>
      <c r="S2178">
        <v>129288</v>
      </c>
      <c r="T2178">
        <v>761</v>
      </c>
      <c r="U2178">
        <v>1619</v>
      </c>
      <c r="V2178">
        <v>38337</v>
      </c>
      <c r="W2178" s="6">
        <v>39906.599074074074</v>
      </c>
      <c r="X2178" t="s">
        <v>6820</v>
      </c>
      <c r="Y2178" t="s">
        <v>26</v>
      </c>
    </row>
    <row r="2179" spans="1:25" x14ac:dyDescent="0.35">
      <c r="A2179" t="s">
        <v>6823</v>
      </c>
      <c r="B2179" t="s">
        <v>6824</v>
      </c>
      <c r="C2179" s="5">
        <v>43766.57849537037</v>
      </c>
      <c r="D2179" s="5">
        <f t="shared" si="34"/>
        <v>43766</v>
      </c>
      <c r="E2179" t="s">
        <v>6825</v>
      </c>
      <c r="F2179" t="s">
        <v>30</v>
      </c>
      <c r="G2179" t="s">
        <v>31</v>
      </c>
      <c r="H2179">
        <v>16</v>
      </c>
      <c r="I2179">
        <v>64</v>
      </c>
      <c r="J2179" t="s">
        <v>107</v>
      </c>
      <c r="K2179" t="s">
        <v>33</v>
      </c>
      <c r="L2179" t="s">
        <v>108</v>
      </c>
      <c r="M2179" t="s">
        <v>109</v>
      </c>
      <c r="N2179" t="s">
        <v>110</v>
      </c>
      <c r="O2179" t="s">
        <v>111</v>
      </c>
      <c r="P2179" t="s">
        <v>38</v>
      </c>
      <c r="Q2179" t="s">
        <v>112</v>
      </c>
      <c r="R2179" t="s">
        <v>40</v>
      </c>
      <c r="S2179">
        <v>18985514</v>
      </c>
      <c r="T2179">
        <v>1041</v>
      </c>
      <c r="U2179">
        <v>1161</v>
      </c>
      <c r="V2179">
        <v>348760</v>
      </c>
      <c r="W2179" s="6">
        <v>39173.265428240738</v>
      </c>
      <c r="X2179" t="s">
        <v>6823</v>
      </c>
      <c r="Y2179" t="s">
        <v>24</v>
      </c>
    </row>
    <row r="2180" spans="1:25" ht="72.5" x14ac:dyDescent="0.35">
      <c r="A2180" t="s">
        <v>6826</v>
      </c>
      <c r="B2180" t="s">
        <v>6827</v>
      </c>
      <c r="C2180" s="5">
        <v>43766.530439814815</v>
      </c>
      <c r="D2180" s="5">
        <f t="shared" si="34"/>
        <v>43766</v>
      </c>
      <c r="E2180" s="8" t="s">
        <v>6828</v>
      </c>
      <c r="F2180" t="s">
        <v>75</v>
      </c>
      <c r="G2180" t="s">
        <v>44</v>
      </c>
      <c r="H2180">
        <v>0</v>
      </c>
      <c r="I2180">
        <v>0</v>
      </c>
      <c r="J2180" t="s">
        <v>56</v>
      </c>
      <c r="K2180" t="s">
        <v>33</v>
      </c>
      <c r="L2180" t="s">
        <v>57</v>
      </c>
      <c r="M2180" t="s">
        <v>58</v>
      </c>
      <c r="N2180" t="s">
        <v>59</v>
      </c>
      <c r="O2180" t="s">
        <v>60</v>
      </c>
      <c r="P2180" t="s">
        <v>50</v>
      </c>
      <c r="Q2180" t="s">
        <v>61</v>
      </c>
      <c r="R2180" t="s">
        <v>40</v>
      </c>
      <c r="S2180">
        <v>61841</v>
      </c>
      <c r="T2180">
        <v>3177</v>
      </c>
      <c r="U2180">
        <v>25315</v>
      </c>
      <c r="V2180">
        <v>143761</v>
      </c>
      <c r="W2180" s="6">
        <v>40202.631284722222</v>
      </c>
      <c r="X2180" t="s">
        <v>6826</v>
      </c>
      <c r="Y2180" t="s">
        <v>26</v>
      </c>
    </row>
    <row r="2181" spans="1:25" x14ac:dyDescent="0.35">
      <c r="A2181" t="s">
        <v>6829</v>
      </c>
      <c r="B2181" t="s">
        <v>6830</v>
      </c>
      <c r="C2181" s="5">
        <v>43766.022199074076</v>
      </c>
      <c r="D2181" s="5">
        <f t="shared" si="34"/>
        <v>43766</v>
      </c>
      <c r="E2181" t="s">
        <v>6831</v>
      </c>
      <c r="F2181" t="s">
        <v>30</v>
      </c>
      <c r="G2181" t="s">
        <v>31</v>
      </c>
      <c r="H2181">
        <v>16</v>
      </c>
      <c r="I2181">
        <v>18</v>
      </c>
      <c r="J2181" t="s">
        <v>32</v>
      </c>
      <c r="K2181" t="s">
        <v>33</v>
      </c>
      <c r="L2181" t="s">
        <v>34</v>
      </c>
      <c r="M2181" t="s">
        <v>35</v>
      </c>
      <c r="N2181" t="s">
        <v>36</v>
      </c>
      <c r="O2181" t="s">
        <v>37</v>
      </c>
      <c r="P2181" t="s">
        <v>38</v>
      </c>
      <c r="Q2181" t="s">
        <v>39</v>
      </c>
      <c r="R2181" t="s">
        <v>40</v>
      </c>
      <c r="S2181">
        <v>7483989</v>
      </c>
      <c r="T2181">
        <v>1347</v>
      </c>
      <c r="U2181">
        <v>2007</v>
      </c>
      <c r="V2181">
        <v>709880</v>
      </c>
      <c r="W2181" s="6">
        <v>39926.837002314816</v>
      </c>
      <c r="X2181" t="s">
        <v>6829</v>
      </c>
      <c r="Y2181" t="s">
        <v>26</v>
      </c>
    </row>
    <row r="2182" spans="1:25" x14ac:dyDescent="0.35">
      <c r="A2182" t="s">
        <v>6832</v>
      </c>
      <c r="B2182" t="s">
        <v>6833</v>
      </c>
      <c r="C2182" s="5">
        <v>43765.965289351851</v>
      </c>
      <c r="D2182" s="5">
        <f t="shared" si="34"/>
        <v>43765</v>
      </c>
      <c r="E2182" t="s">
        <v>6834</v>
      </c>
      <c r="F2182" t="s">
        <v>116</v>
      </c>
      <c r="G2182" t="s">
        <v>68</v>
      </c>
      <c r="H2182">
        <v>0</v>
      </c>
      <c r="I2182">
        <v>3</v>
      </c>
      <c r="J2182" t="s">
        <v>95</v>
      </c>
      <c r="K2182" t="s">
        <v>33</v>
      </c>
      <c r="L2182" t="s">
        <v>96</v>
      </c>
      <c r="M2182" t="s">
        <v>97</v>
      </c>
      <c r="N2182" t="s">
        <v>98</v>
      </c>
      <c r="O2182" t="s">
        <v>99</v>
      </c>
      <c r="P2182" t="s">
        <v>50</v>
      </c>
      <c r="Q2182" t="s">
        <v>100</v>
      </c>
      <c r="R2182" t="s">
        <v>40</v>
      </c>
      <c r="S2182">
        <v>129288</v>
      </c>
      <c r="T2182">
        <v>761</v>
      </c>
      <c r="U2182">
        <v>1619</v>
      </c>
      <c r="V2182">
        <v>38337</v>
      </c>
      <c r="W2182" s="6">
        <v>39906.599074074074</v>
      </c>
      <c r="X2182" t="s">
        <v>6832</v>
      </c>
      <c r="Y2182" t="s">
        <v>25</v>
      </c>
    </row>
    <row r="2183" spans="1:25" x14ac:dyDescent="0.35">
      <c r="A2183" t="s">
        <v>6835</v>
      </c>
      <c r="B2183" t="s">
        <v>6836</v>
      </c>
      <c r="C2183" s="5">
        <v>43765.855069444442</v>
      </c>
      <c r="D2183" s="5">
        <f t="shared" si="34"/>
        <v>43765</v>
      </c>
      <c r="E2183" t="s">
        <v>6837</v>
      </c>
      <c r="F2183" t="s">
        <v>30</v>
      </c>
      <c r="G2183" t="s">
        <v>31</v>
      </c>
      <c r="H2183">
        <v>4</v>
      </c>
      <c r="I2183">
        <v>9</v>
      </c>
      <c r="J2183" t="s">
        <v>32</v>
      </c>
      <c r="K2183" t="s">
        <v>33</v>
      </c>
      <c r="L2183" t="s">
        <v>34</v>
      </c>
      <c r="M2183" t="s">
        <v>35</v>
      </c>
      <c r="N2183" t="s">
        <v>36</v>
      </c>
      <c r="O2183" t="s">
        <v>37</v>
      </c>
      <c r="P2183" t="s">
        <v>38</v>
      </c>
      <c r="Q2183" t="s">
        <v>39</v>
      </c>
      <c r="R2183" t="s">
        <v>40</v>
      </c>
      <c r="S2183">
        <v>7483989</v>
      </c>
      <c r="T2183">
        <v>1347</v>
      </c>
      <c r="U2183">
        <v>2007</v>
      </c>
      <c r="V2183">
        <v>709880</v>
      </c>
      <c r="W2183" s="6">
        <v>39926.837002314816</v>
      </c>
      <c r="X2183" t="s">
        <v>6835</v>
      </c>
      <c r="Y2183" t="s">
        <v>24</v>
      </c>
    </row>
    <row r="2184" spans="1:25" x14ac:dyDescent="0.35">
      <c r="A2184" t="s">
        <v>6838</v>
      </c>
      <c r="B2184" t="s">
        <v>6839</v>
      </c>
      <c r="C2184" s="5">
        <v>43765.505324074074</v>
      </c>
      <c r="D2184" s="5">
        <f t="shared" ref="D2184:D2247" si="35">DATEVALUE(_xlfn.CONCAT(MONTH(C2184),"/",DAY(C2184),"/",YEAR(C2184)))</f>
        <v>43765</v>
      </c>
      <c r="E2184" t="s">
        <v>6840</v>
      </c>
      <c r="F2184" t="s">
        <v>30</v>
      </c>
      <c r="G2184" t="s">
        <v>31</v>
      </c>
      <c r="H2184">
        <v>5</v>
      </c>
      <c r="I2184">
        <v>28</v>
      </c>
      <c r="J2184" t="s">
        <v>32</v>
      </c>
      <c r="K2184" t="s">
        <v>33</v>
      </c>
      <c r="L2184" t="s">
        <v>34</v>
      </c>
      <c r="M2184" t="s">
        <v>35</v>
      </c>
      <c r="N2184" t="s">
        <v>36</v>
      </c>
      <c r="O2184" t="s">
        <v>37</v>
      </c>
      <c r="P2184" t="s">
        <v>38</v>
      </c>
      <c r="Q2184" t="s">
        <v>39</v>
      </c>
      <c r="R2184" t="s">
        <v>40</v>
      </c>
      <c r="S2184">
        <v>7483989</v>
      </c>
      <c r="T2184">
        <v>1347</v>
      </c>
      <c r="U2184">
        <v>2007</v>
      </c>
      <c r="V2184">
        <v>709880</v>
      </c>
      <c r="W2184" s="6">
        <v>39926.837002314816</v>
      </c>
      <c r="X2184" t="s">
        <v>6838</v>
      </c>
      <c r="Y2184" t="s">
        <v>24</v>
      </c>
    </row>
    <row r="2185" spans="1:25" x14ac:dyDescent="0.35">
      <c r="A2185" t="s">
        <v>6841</v>
      </c>
      <c r="B2185" t="s">
        <v>6842</v>
      </c>
      <c r="C2185" s="5">
        <v>43765.125219907408</v>
      </c>
      <c r="D2185" s="5">
        <f t="shared" si="35"/>
        <v>43765</v>
      </c>
      <c r="E2185" t="s">
        <v>6843</v>
      </c>
      <c r="F2185" t="s">
        <v>30</v>
      </c>
      <c r="G2185" t="s">
        <v>31</v>
      </c>
      <c r="H2185">
        <v>20</v>
      </c>
      <c r="I2185">
        <v>81</v>
      </c>
      <c r="J2185" t="s">
        <v>107</v>
      </c>
      <c r="K2185" t="s">
        <v>33</v>
      </c>
      <c r="L2185" t="s">
        <v>108</v>
      </c>
      <c r="M2185" t="s">
        <v>109</v>
      </c>
      <c r="N2185" t="s">
        <v>110</v>
      </c>
      <c r="O2185" t="s">
        <v>111</v>
      </c>
      <c r="P2185" t="s">
        <v>38</v>
      </c>
      <c r="Q2185" t="s">
        <v>112</v>
      </c>
      <c r="R2185" t="s">
        <v>40</v>
      </c>
      <c r="S2185">
        <v>18985514</v>
      </c>
      <c r="T2185">
        <v>1041</v>
      </c>
      <c r="U2185">
        <v>1161</v>
      </c>
      <c r="V2185">
        <v>348760</v>
      </c>
      <c r="W2185" s="6">
        <v>39173.265428240738</v>
      </c>
      <c r="X2185" t="s">
        <v>6841</v>
      </c>
      <c r="Y2185" t="s">
        <v>26</v>
      </c>
    </row>
    <row r="2186" spans="1:25" x14ac:dyDescent="0.35">
      <c r="A2186" t="s">
        <v>6844</v>
      </c>
      <c r="B2186" t="s">
        <v>6845</v>
      </c>
      <c r="C2186" s="5">
        <v>43763.791747685187</v>
      </c>
      <c r="D2186" s="5">
        <f t="shared" si="35"/>
        <v>43763</v>
      </c>
      <c r="E2186" t="s">
        <v>6846</v>
      </c>
      <c r="F2186" t="s">
        <v>30</v>
      </c>
      <c r="G2186" t="s">
        <v>31</v>
      </c>
      <c r="H2186">
        <v>13</v>
      </c>
      <c r="I2186">
        <v>30</v>
      </c>
      <c r="J2186" t="s">
        <v>107</v>
      </c>
      <c r="K2186" t="s">
        <v>33</v>
      </c>
      <c r="L2186" t="s">
        <v>108</v>
      </c>
      <c r="M2186" t="s">
        <v>109</v>
      </c>
      <c r="N2186" t="s">
        <v>110</v>
      </c>
      <c r="O2186" t="s">
        <v>111</v>
      </c>
      <c r="P2186" t="s">
        <v>38</v>
      </c>
      <c r="Q2186" t="s">
        <v>112</v>
      </c>
      <c r="R2186" t="s">
        <v>40</v>
      </c>
      <c r="S2186">
        <v>18985514</v>
      </c>
      <c r="T2186">
        <v>1041</v>
      </c>
      <c r="U2186">
        <v>1161</v>
      </c>
      <c r="V2186">
        <v>348760</v>
      </c>
      <c r="W2186" s="6">
        <v>39173.265428240738</v>
      </c>
      <c r="X2186" t="s">
        <v>6844</v>
      </c>
      <c r="Y2186" t="s">
        <v>24</v>
      </c>
    </row>
    <row r="2187" spans="1:25" x14ac:dyDescent="0.35">
      <c r="A2187" t="s">
        <v>6847</v>
      </c>
      <c r="B2187" t="s">
        <v>6848</v>
      </c>
      <c r="C2187" s="5">
        <v>43763.735046296293</v>
      </c>
      <c r="D2187" s="5">
        <f t="shared" si="35"/>
        <v>43763</v>
      </c>
      <c r="E2187" t="s">
        <v>6849</v>
      </c>
      <c r="F2187" t="s">
        <v>30</v>
      </c>
      <c r="G2187" t="s">
        <v>31</v>
      </c>
      <c r="H2187">
        <v>10</v>
      </c>
      <c r="I2187">
        <v>24</v>
      </c>
      <c r="J2187" t="s">
        <v>32</v>
      </c>
      <c r="K2187" t="s">
        <v>33</v>
      </c>
      <c r="L2187" t="s">
        <v>34</v>
      </c>
      <c r="M2187" t="s">
        <v>35</v>
      </c>
      <c r="N2187" t="s">
        <v>36</v>
      </c>
      <c r="O2187" t="s">
        <v>37</v>
      </c>
      <c r="P2187" t="s">
        <v>38</v>
      </c>
      <c r="Q2187" t="s">
        <v>39</v>
      </c>
      <c r="R2187" t="s">
        <v>40</v>
      </c>
      <c r="S2187">
        <v>7483989</v>
      </c>
      <c r="T2187">
        <v>1347</v>
      </c>
      <c r="U2187">
        <v>2007</v>
      </c>
      <c r="V2187">
        <v>709880</v>
      </c>
      <c r="W2187" s="6">
        <v>39926.837002314816</v>
      </c>
      <c r="X2187" t="s">
        <v>6847</v>
      </c>
      <c r="Y2187" t="s">
        <v>24</v>
      </c>
    </row>
    <row r="2188" spans="1:25" x14ac:dyDescent="0.35">
      <c r="A2188" t="s">
        <v>6850</v>
      </c>
      <c r="B2188" t="s">
        <v>6851</v>
      </c>
      <c r="C2188" s="5">
        <v>43763.687685185185</v>
      </c>
      <c r="D2188" s="5">
        <f t="shared" si="35"/>
        <v>43763</v>
      </c>
      <c r="E2188" t="s">
        <v>6852</v>
      </c>
      <c r="F2188" t="s">
        <v>30</v>
      </c>
      <c r="G2188" t="s">
        <v>31</v>
      </c>
      <c r="H2188">
        <v>32</v>
      </c>
      <c r="I2188">
        <v>34</v>
      </c>
      <c r="J2188" t="s">
        <v>32</v>
      </c>
      <c r="K2188" t="s">
        <v>33</v>
      </c>
      <c r="L2188" t="s">
        <v>34</v>
      </c>
      <c r="M2188" t="s">
        <v>35</v>
      </c>
      <c r="N2188" t="s">
        <v>36</v>
      </c>
      <c r="O2188" t="s">
        <v>37</v>
      </c>
      <c r="P2188" t="s">
        <v>38</v>
      </c>
      <c r="Q2188" t="s">
        <v>39</v>
      </c>
      <c r="R2188" t="s">
        <v>40</v>
      </c>
      <c r="S2188">
        <v>7483989</v>
      </c>
      <c r="T2188">
        <v>1347</v>
      </c>
      <c r="U2188">
        <v>2007</v>
      </c>
      <c r="V2188">
        <v>709880</v>
      </c>
      <c r="W2188" s="6">
        <v>39926.837002314816</v>
      </c>
      <c r="X2188" t="s">
        <v>6850</v>
      </c>
      <c r="Y2188" t="s">
        <v>24</v>
      </c>
    </row>
    <row r="2189" spans="1:25" ht="58" x14ac:dyDescent="0.35">
      <c r="A2189" t="s">
        <v>6853</v>
      </c>
      <c r="B2189" t="s">
        <v>6854</v>
      </c>
      <c r="C2189" s="5">
        <v>43763.508796296293</v>
      </c>
      <c r="D2189" s="5">
        <f t="shared" si="35"/>
        <v>43763</v>
      </c>
      <c r="E2189" s="8" t="s">
        <v>6855</v>
      </c>
      <c r="F2189" t="s">
        <v>30</v>
      </c>
      <c r="G2189" t="s">
        <v>68</v>
      </c>
      <c r="H2189">
        <v>17</v>
      </c>
      <c r="I2189">
        <v>101</v>
      </c>
      <c r="K2189" t="s">
        <v>33</v>
      </c>
      <c r="L2189" t="s">
        <v>69</v>
      </c>
      <c r="M2189" t="s">
        <v>70</v>
      </c>
      <c r="N2189" t="s">
        <v>70</v>
      </c>
      <c r="P2189" t="s">
        <v>50</v>
      </c>
      <c r="Q2189" t="s">
        <v>71</v>
      </c>
      <c r="R2189" t="s">
        <v>40</v>
      </c>
      <c r="S2189">
        <v>1060595</v>
      </c>
      <c r="T2189">
        <v>817</v>
      </c>
      <c r="U2189">
        <v>16</v>
      </c>
      <c r="V2189">
        <v>435468</v>
      </c>
      <c r="W2189" s="6">
        <v>39824.172893518517</v>
      </c>
      <c r="X2189" t="s">
        <v>6853</v>
      </c>
      <c r="Y2189" t="s">
        <v>26</v>
      </c>
    </row>
    <row r="2190" spans="1:25" ht="72.5" x14ac:dyDescent="0.35">
      <c r="A2190" t="s">
        <v>6856</v>
      </c>
      <c r="B2190" t="s">
        <v>6857</v>
      </c>
      <c r="C2190" s="5">
        <v>43763.112754629627</v>
      </c>
      <c r="D2190" s="5">
        <f t="shared" si="35"/>
        <v>43763</v>
      </c>
      <c r="E2190" s="8" t="s">
        <v>6858</v>
      </c>
      <c r="F2190" t="s">
        <v>30</v>
      </c>
      <c r="G2190" t="s">
        <v>31</v>
      </c>
      <c r="H2190">
        <v>13</v>
      </c>
      <c r="I2190">
        <v>25</v>
      </c>
      <c r="J2190" t="s">
        <v>32</v>
      </c>
      <c r="K2190" t="s">
        <v>33</v>
      </c>
      <c r="L2190" t="s">
        <v>34</v>
      </c>
      <c r="M2190" t="s">
        <v>35</v>
      </c>
      <c r="N2190" t="s">
        <v>36</v>
      </c>
      <c r="O2190" t="s">
        <v>37</v>
      </c>
      <c r="P2190" t="s">
        <v>38</v>
      </c>
      <c r="Q2190" t="s">
        <v>39</v>
      </c>
      <c r="R2190" t="s">
        <v>40</v>
      </c>
      <c r="S2190">
        <v>7483989</v>
      </c>
      <c r="T2190">
        <v>1347</v>
      </c>
      <c r="U2190">
        <v>2007</v>
      </c>
      <c r="V2190">
        <v>709880</v>
      </c>
      <c r="W2190" s="6">
        <v>39926.837002314816</v>
      </c>
      <c r="X2190" t="s">
        <v>6856</v>
      </c>
      <c r="Y2190" t="s">
        <v>24</v>
      </c>
    </row>
    <row r="2191" spans="1:25" x14ac:dyDescent="0.35">
      <c r="A2191" t="s">
        <v>6859</v>
      </c>
      <c r="B2191" t="s">
        <v>6860</v>
      </c>
      <c r="C2191" s="5">
        <v>43762.759548611109</v>
      </c>
      <c r="D2191" s="5">
        <f t="shared" si="35"/>
        <v>43762</v>
      </c>
      <c r="E2191" t="s">
        <v>6861</v>
      </c>
      <c r="F2191" t="s">
        <v>30</v>
      </c>
      <c r="G2191" t="s">
        <v>144</v>
      </c>
      <c r="H2191">
        <v>0</v>
      </c>
      <c r="I2191">
        <v>9</v>
      </c>
      <c r="J2191" t="s">
        <v>95</v>
      </c>
      <c r="K2191" t="s">
        <v>33</v>
      </c>
      <c r="L2191" t="s">
        <v>96</v>
      </c>
      <c r="M2191" t="s">
        <v>97</v>
      </c>
      <c r="N2191" t="s">
        <v>98</v>
      </c>
      <c r="O2191" t="s">
        <v>99</v>
      </c>
      <c r="P2191" t="s">
        <v>50</v>
      </c>
      <c r="Q2191" t="s">
        <v>100</v>
      </c>
      <c r="R2191" t="s">
        <v>40</v>
      </c>
      <c r="S2191">
        <v>129288</v>
      </c>
      <c r="T2191">
        <v>761</v>
      </c>
      <c r="U2191">
        <v>1619</v>
      </c>
      <c r="V2191">
        <v>38337</v>
      </c>
      <c r="W2191" s="6">
        <v>39906.599074074074</v>
      </c>
      <c r="X2191" t="s">
        <v>6859</v>
      </c>
      <c r="Y2191" t="s">
        <v>26</v>
      </c>
    </row>
    <row r="2192" spans="1:25" x14ac:dyDescent="0.35">
      <c r="A2192" t="s">
        <v>6862</v>
      </c>
      <c r="B2192" t="s">
        <v>6863</v>
      </c>
      <c r="C2192" s="5">
        <v>43762.67827546296</v>
      </c>
      <c r="D2192" s="5">
        <f t="shared" si="35"/>
        <v>43762</v>
      </c>
      <c r="E2192" t="s">
        <v>6864</v>
      </c>
      <c r="F2192" t="s">
        <v>30</v>
      </c>
      <c r="G2192" t="s">
        <v>31</v>
      </c>
      <c r="H2192">
        <v>6</v>
      </c>
      <c r="I2192">
        <v>16</v>
      </c>
      <c r="J2192" t="s">
        <v>32</v>
      </c>
      <c r="K2192" t="s">
        <v>33</v>
      </c>
      <c r="L2192" t="s">
        <v>34</v>
      </c>
      <c r="M2192" t="s">
        <v>35</v>
      </c>
      <c r="N2192" t="s">
        <v>36</v>
      </c>
      <c r="O2192" t="s">
        <v>37</v>
      </c>
      <c r="P2192" t="s">
        <v>38</v>
      </c>
      <c r="Q2192" t="s">
        <v>39</v>
      </c>
      <c r="R2192" t="s">
        <v>40</v>
      </c>
      <c r="S2192">
        <v>7483989</v>
      </c>
      <c r="T2192">
        <v>1347</v>
      </c>
      <c r="U2192">
        <v>2007</v>
      </c>
      <c r="V2192">
        <v>709880</v>
      </c>
      <c r="W2192" s="6">
        <v>39926.837002314816</v>
      </c>
      <c r="X2192" t="s">
        <v>6862</v>
      </c>
      <c r="Y2192" t="s">
        <v>26</v>
      </c>
    </row>
    <row r="2193" spans="1:25" x14ac:dyDescent="0.35">
      <c r="A2193" t="s">
        <v>6865</v>
      </c>
      <c r="B2193" t="s">
        <v>6866</v>
      </c>
      <c r="C2193" s="5">
        <v>43762.550428240742</v>
      </c>
      <c r="D2193" s="5">
        <f t="shared" si="35"/>
        <v>43762</v>
      </c>
      <c r="E2193" t="s">
        <v>6867</v>
      </c>
      <c r="F2193" t="s">
        <v>30</v>
      </c>
      <c r="G2193" t="s">
        <v>68</v>
      </c>
      <c r="H2193">
        <v>8</v>
      </c>
      <c r="I2193">
        <v>16</v>
      </c>
      <c r="J2193" t="s">
        <v>95</v>
      </c>
      <c r="K2193" t="s">
        <v>33</v>
      </c>
      <c r="L2193" t="s">
        <v>96</v>
      </c>
      <c r="M2193" t="s">
        <v>97</v>
      </c>
      <c r="N2193" t="s">
        <v>98</v>
      </c>
      <c r="O2193" t="s">
        <v>99</v>
      </c>
      <c r="P2193" t="s">
        <v>50</v>
      </c>
      <c r="Q2193" t="s">
        <v>100</v>
      </c>
      <c r="R2193" t="s">
        <v>40</v>
      </c>
      <c r="S2193">
        <v>129288</v>
      </c>
      <c r="T2193">
        <v>761</v>
      </c>
      <c r="U2193">
        <v>1619</v>
      </c>
      <c r="V2193">
        <v>38337</v>
      </c>
      <c r="W2193" s="6">
        <v>39906.599074074074</v>
      </c>
      <c r="X2193" t="s">
        <v>6865</v>
      </c>
      <c r="Y2193" t="s">
        <v>24</v>
      </c>
    </row>
    <row r="2194" spans="1:25" ht="43.5" x14ac:dyDescent="0.35">
      <c r="A2194" t="s">
        <v>6868</v>
      </c>
      <c r="B2194" t="s">
        <v>6869</v>
      </c>
      <c r="C2194" s="5">
        <v>43761.960879629631</v>
      </c>
      <c r="D2194" s="5">
        <f t="shared" si="35"/>
        <v>43761</v>
      </c>
      <c r="E2194" s="8" t="s">
        <v>6870</v>
      </c>
      <c r="F2194" t="s">
        <v>75</v>
      </c>
      <c r="G2194" t="s">
        <v>44</v>
      </c>
      <c r="H2194">
        <v>0</v>
      </c>
      <c r="I2194">
        <v>0</v>
      </c>
      <c r="J2194" t="s">
        <v>56</v>
      </c>
      <c r="K2194" t="s">
        <v>33</v>
      </c>
      <c r="L2194" t="s">
        <v>57</v>
      </c>
      <c r="M2194" t="s">
        <v>58</v>
      </c>
      <c r="N2194" t="s">
        <v>59</v>
      </c>
      <c r="O2194" t="s">
        <v>60</v>
      </c>
      <c r="P2194" t="s">
        <v>50</v>
      </c>
      <c r="Q2194" t="s">
        <v>61</v>
      </c>
      <c r="R2194" t="s">
        <v>40</v>
      </c>
      <c r="S2194">
        <v>61841</v>
      </c>
      <c r="T2194">
        <v>3177</v>
      </c>
      <c r="U2194">
        <v>25315</v>
      </c>
      <c r="V2194">
        <v>143761</v>
      </c>
      <c r="W2194" s="6">
        <v>40202.631284722222</v>
      </c>
      <c r="X2194" t="s">
        <v>6868</v>
      </c>
      <c r="Y2194" s="9" t="s">
        <v>26</v>
      </c>
    </row>
    <row r="2195" spans="1:25" x14ac:dyDescent="0.35">
      <c r="A2195" t="s">
        <v>6871</v>
      </c>
      <c r="B2195" t="s">
        <v>6872</v>
      </c>
      <c r="C2195" s="5">
        <v>43761.61478009259</v>
      </c>
      <c r="D2195" s="5">
        <f t="shared" si="35"/>
        <v>43761</v>
      </c>
      <c r="E2195" t="s">
        <v>6873</v>
      </c>
      <c r="F2195" t="s">
        <v>30</v>
      </c>
      <c r="G2195" t="s">
        <v>31</v>
      </c>
      <c r="H2195">
        <v>21</v>
      </c>
      <c r="I2195">
        <v>47</v>
      </c>
      <c r="J2195" t="s">
        <v>32</v>
      </c>
      <c r="K2195" t="s">
        <v>33</v>
      </c>
      <c r="L2195" t="s">
        <v>34</v>
      </c>
      <c r="M2195" t="s">
        <v>35</v>
      </c>
      <c r="N2195" t="s">
        <v>36</v>
      </c>
      <c r="O2195" t="s">
        <v>37</v>
      </c>
      <c r="P2195" t="s">
        <v>38</v>
      </c>
      <c r="Q2195" t="s">
        <v>39</v>
      </c>
      <c r="R2195" t="s">
        <v>40</v>
      </c>
      <c r="S2195">
        <v>7483989</v>
      </c>
      <c r="T2195">
        <v>1347</v>
      </c>
      <c r="U2195">
        <v>2007</v>
      </c>
      <c r="V2195">
        <v>709880</v>
      </c>
      <c r="W2195" s="6">
        <v>39926.837002314816</v>
      </c>
      <c r="X2195" t="s">
        <v>6871</v>
      </c>
      <c r="Y2195" t="s">
        <v>26</v>
      </c>
    </row>
    <row r="2196" spans="1:25" x14ac:dyDescent="0.35">
      <c r="A2196" t="s">
        <v>6874</v>
      </c>
      <c r="B2196" t="s">
        <v>6875</v>
      </c>
      <c r="C2196" s="5">
        <v>43761.510462962964</v>
      </c>
      <c r="D2196" s="5">
        <f t="shared" si="35"/>
        <v>43761</v>
      </c>
      <c r="E2196" t="s">
        <v>6876</v>
      </c>
      <c r="F2196" t="s">
        <v>30</v>
      </c>
      <c r="G2196" t="s">
        <v>31</v>
      </c>
      <c r="H2196">
        <v>23</v>
      </c>
      <c r="I2196">
        <v>27</v>
      </c>
      <c r="J2196" t="s">
        <v>107</v>
      </c>
      <c r="K2196" t="s">
        <v>33</v>
      </c>
      <c r="L2196" t="s">
        <v>108</v>
      </c>
      <c r="M2196" t="s">
        <v>109</v>
      </c>
      <c r="N2196" t="s">
        <v>110</v>
      </c>
      <c r="O2196" t="s">
        <v>111</v>
      </c>
      <c r="P2196" t="s">
        <v>38</v>
      </c>
      <c r="Q2196" t="s">
        <v>112</v>
      </c>
      <c r="R2196" t="s">
        <v>40</v>
      </c>
      <c r="S2196">
        <v>18985514</v>
      </c>
      <c r="T2196">
        <v>1041</v>
      </c>
      <c r="U2196">
        <v>1161</v>
      </c>
      <c r="V2196">
        <v>348760</v>
      </c>
      <c r="W2196" s="6">
        <v>39173.265428240738</v>
      </c>
      <c r="X2196" t="s">
        <v>6874</v>
      </c>
      <c r="Y2196" t="s">
        <v>26</v>
      </c>
    </row>
    <row r="2197" spans="1:25" ht="87" x14ac:dyDescent="0.35">
      <c r="A2197" t="s">
        <v>6877</v>
      </c>
      <c r="B2197" t="s">
        <v>6878</v>
      </c>
      <c r="C2197" s="5">
        <v>43761.105937499997</v>
      </c>
      <c r="D2197" s="5">
        <f t="shared" si="35"/>
        <v>43761</v>
      </c>
      <c r="E2197" s="8" t="s">
        <v>6879</v>
      </c>
      <c r="F2197" t="s">
        <v>30</v>
      </c>
      <c r="G2197" t="s">
        <v>31</v>
      </c>
      <c r="H2197">
        <v>11</v>
      </c>
      <c r="I2197">
        <v>15</v>
      </c>
      <c r="J2197" t="s">
        <v>32</v>
      </c>
      <c r="K2197" t="s">
        <v>33</v>
      </c>
      <c r="L2197" t="s">
        <v>34</v>
      </c>
      <c r="M2197" t="s">
        <v>35</v>
      </c>
      <c r="N2197" t="s">
        <v>36</v>
      </c>
      <c r="O2197" t="s">
        <v>37</v>
      </c>
      <c r="P2197" t="s">
        <v>38</v>
      </c>
      <c r="Q2197" t="s">
        <v>39</v>
      </c>
      <c r="R2197" t="s">
        <v>40</v>
      </c>
      <c r="S2197">
        <v>7483989</v>
      </c>
      <c r="T2197">
        <v>1347</v>
      </c>
      <c r="U2197">
        <v>2007</v>
      </c>
      <c r="V2197">
        <v>709880</v>
      </c>
      <c r="W2197" s="6">
        <v>39926.837002314816</v>
      </c>
      <c r="X2197" t="s">
        <v>6877</v>
      </c>
      <c r="Y2197" t="s">
        <v>25</v>
      </c>
    </row>
    <row r="2198" spans="1:25" x14ac:dyDescent="0.35">
      <c r="A2198" t="s">
        <v>6880</v>
      </c>
      <c r="B2198" t="s">
        <v>6881</v>
      </c>
      <c r="C2198" s="5">
        <v>43760.878553240742</v>
      </c>
      <c r="D2198" s="5">
        <f t="shared" si="35"/>
        <v>43760</v>
      </c>
      <c r="E2198" t="s">
        <v>6882</v>
      </c>
      <c r="F2198" t="s">
        <v>30</v>
      </c>
      <c r="G2198" t="s">
        <v>31</v>
      </c>
      <c r="H2198">
        <v>18</v>
      </c>
      <c r="I2198">
        <v>53</v>
      </c>
      <c r="J2198" t="s">
        <v>32</v>
      </c>
      <c r="K2198" t="s">
        <v>33</v>
      </c>
      <c r="L2198" t="s">
        <v>34</v>
      </c>
      <c r="M2198" t="s">
        <v>35</v>
      </c>
      <c r="N2198" t="s">
        <v>36</v>
      </c>
      <c r="O2198" t="s">
        <v>37</v>
      </c>
      <c r="P2198" t="s">
        <v>38</v>
      </c>
      <c r="Q2198" t="s">
        <v>39</v>
      </c>
      <c r="R2198" t="s">
        <v>40</v>
      </c>
      <c r="S2198">
        <v>7483989</v>
      </c>
      <c r="T2198">
        <v>1347</v>
      </c>
      <c r="U2198">
        <v>2007</v>
      </c>
      <c r="V2198">
        <v>709880</v>
      </c>
      <c r="W2198" s="6">
        <v>39926.837002314816</v>
      </c>
      <c r="X2198" t="s">
        <v>6880</v>
      </c>
      <c r="Y2198" t="s">
        <v>26</v>
      </c>
    </row>
    <row r="2199" spans="1:25" x14ac:dyDescent="0.35">
      <c r="A2199" t="s">
        <v>6883</v>
      </c>
      <c r="B2199" t="s">
        <v>6884</v>
      </c>
      <c r="C2199" s="5">
        <v>43760.572951388887</v>
      </c>
      <c r="D2199" s="5">
        <f t="shared" si="35"/>
        <v>43760</v>
      </c>
      <c r="E2199" t="s">
        <v>6885</v>
      </c>
      <c r="F2199" t="s">
        <v>30</v>
      </c>
      <c r="G2199" t="s">
        <v>31</v>
      </c>
      <c r="H2199">
        <v>12</v>
      </c>
      <c r="I2199">
        <v>35</v>
      </c>
      <c r="J2199" t="s">
        <v>107</v>
      </c>
      <c r="K2199" t="s">
        <v>33</v>
      </c>
      <c r="L2199" t="s">
        <v>108</v>
      </c>
      <c r="M2199" t="s">
        <v>109</v>
      </c>
      <c r="N2199" t="s">
        <v>110</v>
      </c>
      <c r="O2199" t="s">
        <v>111</v>
      </c>
      <c r="P2199" t="s">
        <v>38</v>
      </c>
      <c r="Q2199" t="s">
        <v>112</v>
      </c>
      <c r="R2199" t="s">
        <v>40</v>
      </c>
      <c r="S2199">
        <v>18985514</v>
      </c>
      <c r="T2199">
        <v>1041</v>
      </c>
      <c r="U2199">
        <v>1161</v>
      </c>
      <c r="V2199">
        <v>348760</v>
      </c>
      <c r="W2199" s="6">
        <v>39173.265428240738</v>
      </c>
      <c r="X2199" t="s">
        <v>6883</v>
      </c>
      <c r="Y2199" t="s">
        <v>26</v>
      </c>
    </row>
    <row r="2200" spans="1:25" x14ac:dyDescent="0.35">
      <c r="A2200" t="s">
        <v>6886</v>
      </c>
      <c r="B2200" t="s">
        <v>6887</v>
      </c>
      <c r="C2200" s="5">
        <v>43760.520983796298</v>
      </c>
      <c r="D2200" s="5">
        <f t="shared" si="35"/>
        <v>43760</v>
      </c>
      <c r="E2200" t="s">
        <v>6888</v>
      </c>
      <c r="F2200" t="s">
        <v>30</v>
      </c>
      <c r="G2200" t="s">
        <v>31</v>
      </c>
      <c r="H2200">
        <v>13</v>
      </c>
      <c r="I2200">
        <v>33</v>
      </c>
      <c r="J2200" t="s">
        <v>107</v>
      </c>
      <c r="K2200" t="s">
        <v>33</v>
      </c>
      <c r="L2200" t="s">
        <v>108</v>
      </c>
      <c r="M2200" t="s">
        <v>109</v>
      </c>
      <c r="N2200" t="s">
        <v>110</v>
      </c>
      <c r="O2200" t="s">
        <v>111</v>
      </c>
      <c r="P2200" t="s">
        <v>38</v>
      </c>
      <c r="Q2200" t="s">
        <v>112</v>
      </c>
      <c r="R2200" t="s">
        <v>40</v>
      </c>
      <c r="S2200">
        <v>18985514</v>
      </c>
      <c r="T2200">
        <v>1041</v>
      </c>
      <c r="U2200">
        <v>1161</v>
      </c>
      <c r="V2200">
        <v>348760</v>
      </c>
      <c r="W2200" s="6">
        <v>39173.265428240738</v>
      </c>
      <c r="X2200" t="s">
        <v>6886</v>
      </c>
      <c r="Y2200" t="s">
        <v>26</v>
      </c>
    </row>
    <row r="2201" spans="1:25" x14ac:dyDescent="0.35">
      <c r="A2201" t="s">
        <v>6889</v>
      </c>
      <c r="B2201" t="s">
        <v>6890</v>
      </c>
      <c r="C2201" s="5">
        <v>43760.489594907405</v>
      </c>
      <c r="D2201" s="5">
        <f t="shared" si="35"/>
        <v>43760</v>
      </c>
      <c r="E2201" t="s">
        <v>6891</v>
      </c>
      <c r="F2201" t="s">
        <v>30</v>
      </c>
      <c r="G2201" t="s">
        <v>144</v>
      </c>
      <c r="H2201">
        <v>5</v>
      </c>
      <c r="I2201">
        <v>6</v>
      </c>
      <c r="J2201" t="s">
        <v>95</v>
      </c>
      <c r="K2201" t="s">
        <v>33</v>
      </c>
      <c r="L2201" t="s">
        <v>96</v>
      </c>
      <c r="M2201" t="s">
        <v>97</v>
      </c>
      <c r="N2201" t="s">
        <v>98</v>
      </c>
      <c r="O2201" t="s">
        <v>99</v>
      </c>
      <c r="P2201" t="s">
        <v>50</v>
      </c>
      <c r="Q2201" t="s">
        <v>100</v>
      </c>
      <c r="R2201" t="s">
        <v>40</v>
      </c>
      <c r="S2201">
        <v>129288</v>
      </c>
      <c r="T2201">
        <v>761</v>
      </c>
      <c r="U2201">
        <v>1619</v>
      </c>
      <c r="V2201">
        <v>38337</v>
      </c>
      <c r="W2201" s="6">
        <v>39906.599074074074</v>
      </c>
      <c r="X2201" t="s">
        <v>6889</v>
      </c>
      <c r="Y2201" t="s">
        <v>26</v>
      </c>
    </row>
    <row r="2202" spans="1:25" ht="87" x14ac:dyDescent="0.35">
      <c r="A2202" t="s">
        <v>6892</v>
      </c>
      <c r="B2202" t="s">
        <v>6893</v>
      </c>
      <c r="C2202" s="5">
        <v>43760.125185185185</v>
      </c>
      <c r="D2202" s="5">
        <f t="shared" si="35"/>
        <v>43760</v>
      </c>
      <c r="E2202" s="8" t="s">
        <v>6894</v>
      </c>
      <c r="F2202" t="s">
        <v>30</v>
      </c>
      <c r="G2202" t="s">
        <v>31</v>
      </c>
      <c r="H2202">
        <v>9</v>
      </c>
      <c r="I2202">
        <v>17</v>
      </c>
      <c r="J2202" t="s">
        <v>32</v>
      </c>
      <c r="K2202" t="s">
        <v>33</v>
      </c>
      <c r="L2202" t="s">
        <v>34</v>
      </c>
      <c r="M2202" t="s">
        <v>35</v>
      </c>
      <c r="N2202" t="s">
        <v>36</v>
      </c>
      <c r="O2202" t="s">
        <v>37</v>
      </c>
      <c r="P2202" t="s">
        <v>38</v>
      </c>
      <c r="Q2202" t="s">
        <v>39</v>
      </c>
      <c r="R2202" t="s">
        <v>40</v>
      </c>
      <c r="S2202">
        <v>7483989</v>
      </c>
      <c r="T2202">
        <v>1347</v>
      </c>
      <c r="U2202">
        <v>2007</v>
      </c>
      <c r="V2202">
        <v>709880</v>
      </c>
      <c r="W2202" s="6">
        <v>39926.837002314816</v>
      </c>
      <c r="X2202" t="s">
        <v>6892</v>
      </c>
      <c r="Y2202" t="s">
        <v>24</v>
      </c>
    </row>
    <row r="2203" spans="1:25" x14ac:dyDescent="0.35">
      <c r="A2203" t="s">
        <v>6895</v>
      </c>
      <c r="B2203" t="s">
        <v>6896</v>
      </c>
      <c r="C2203" s="5">
        <v>43760.068483796298</v>
      </c>
      <c r="D2203" s="5">
        <f t="shared" si="35"/>
        <v>43760</v>
      </c>
      <c r="E2203" t="s">
        <v>6897</v>
      </c>
      <c r="F2203" t="s">
        <v>30</v>
      </c>
      <c r="G2203" t="s">
        <v>144</v>
      </c>
      <c r="H2203">
        <v>6</v>
      </c>
      <c r="I2203">
        <v>44</v>
      </c>
      <c r="K2203" t="s">
        <v>33</v>
      </c>
      <c r="L2203" t="s">
        <v>317</v>
      </c>
      <c r="M2203" t="s">
        <v>318</v>
      </c>
      <c r="N2203" t="s">
        <v>319</v>
      </c>
      <c r="O2203" t="s">
        <v>320</v>
      </c>
      <c r="P2203" t="s">
        <v>50</v>
      </c>
      <c r="Q2203" t="s">
        <v>321</v>
      </c>
      <c r="R2203" t="s">
        <v>40</v>
      </c>
      <c r="S2203">
        <v>86586</v>
      </c>
      <c r="T2203">
        <v>7338</v>
      </c>
      <c r="U2203">
        <v>33417</v>
      </c>
      <c r="V2203">
        <v>9298</v>
      </c>
      <c r="W2203" s="6">
        <v>40542.362349537034</v>
      </c>
      <c r="X2203" t="s">
        <v>6895</v>
      </c>
      <c r="Y2203" t="s">
        <v>25</v>
      </c>
    </row>
    <row r="2204" spans="1:25" x14ac:dyDescent="0.35">
      <c r="A2204" t="s">
        <v>6898</v>
      </c>
      <c r="B2204" t="s">
        <v>6899</v>
      </c>
      <c r="C2204" s="5">
        <v>43759.986145833333</v>
      </c>
      <c r="D2204" s="5">
        <f t="shared" si="35"/>
        <v>43759</v>
      </c>
      <c r="E2204" t="s">
        <v>6900</v>
      </c>
      <c r="F2204" t="s">
        <v>30</v>
      </c>
      <c r="G2204" t="s">
        <v>44</v>
      </c>
      <c r="H2204">
        <v>22</v>
      </c>
      <c r="I2204">
        <v>58</v>
      </c>
      <c r="J2204" t="s">
        <v>45</v>
      </c>
      <c r="K2204" t="s">
        <v>33</v>
      </c>
      <c r="L2204" t="s">
        <v>46</v>
      </c>
      <c r="M2204" t="s">
        <v>47</v>
      </c>
      <c r="N2204" t="s">
        <v>48</v>
      </c>
      <c r="O2204" t="s">
        <v>49</v>
      </c>
      <c r="P2204" t="s">
        <v>50</v>
      </c>
      <c r="Q2204" t="s">
        <v>51</v>
      </c>
      <c r="R2204" t="s">
        <v>40</v>
      </c>
      <c r="S2204">
        <v>50221</v>
      </c>
      <c r="T2204">
        <v>929</v>
      </c>
      <c r="U2204">
        <v>49886</v>
      </c>
      <c r="V2204">
        <v>78012</v>
      </c>
      <c r="W2204" s="6">
        <v>40415.082442129627</v>
      </c>
      <c r="X2204" t="s">
        <v>6898</v>
      </c>
      <c r="Y2204" t="s">
        <v>26</v>
      </c>
    </row>
    <row r="2205" spans="1:25" x14ac:dyDescent="0.35">
      <c r="A2205" t="s">
        <v>6901</v>
      </c>
      <c r="B2205" t="s">
        <v>6902</v>
      </c>
      <c r="C2205" s="5">
        <v>43759.833935185183</v>
      </c>
      <c r="D2205" s="5">
        <f t="shared" si="35"/>
        <v>43759</v>
      </c>
      <c r="E2205" t="s">
        <v>6903</v>
      </c>
      <c r="F2205" t="s">
        <v>30</v>
      </c>
      <c r="G2205" t="s">
        <v>144</v>
      </c>
      <c r="H2205">
        <v>5</v>
      </c>
      <c r="I2205">
        <v>21</v>
      </c>
      <c r="J2205" t="s">
        <v>95</v>
      </c>
      <c r="K2205" t="s">
        <v>33</v>
      </c>
      <c r="L2205" t="s">
        <v>96</v>
      </c>
      <c r="M2205" t="s">
        <v>97</v>
      </c>
      <c r="N2205" t="s">
        <v>98</v>
      </c>
      <c r="O2205" t="s">
        <v>99</v>
      </c>
      <c r="P2205" t="s">
        <v>50</v>
      </c>
      <c r="Q2205" t="s">
        <v>100</v>
      </c>
      <c r="R2205" t="s">
        <v>40</v>
      </c>
      <c r="S2205">
        <v>129288</v>
      </c>
      <c r="T2205">
        <v>761</v>
      </c>
      <c r="U2205">
        <v>1619</v>
      </c>
      <c r="V2205">
        <v>38337</v>
      </c>
      <c r="W2205" s="6">
        <v>39906.599074074074</v>
      </c>
      <c r="X2205" t="s">
        <v>6901</v>
      </c>
      <c r="Y2205" t="s">
        <v>24</v>
      </c>
    </row>
    <row r="2206" spans="1:25" x14ac:dyDescent="0.35">
      <c r="A2206" t="s">
        <v>6904</v>
      </c>
      <c r="B2206" t="s">
        <v>6905</v>
      </c>
      <c r="C2206" s="5">
        <v>43759.821979166663</v>
      </c>
      <c r="D2206" s="5">
        <f t="shared" si="35"/>
        <v>43759</v>
      </c>
      <c r="E2206" t="s">
        <v>6906</v>
      </c>
      <c r="F2206" t="s">
        <v>30</v>
      </c>
      <c r="G2206" t="s">
        <v>144</v>
      </c>
      <c r="H2206">
        <v>9</v>
      </c>
      <c r="I2206">
        <v>12</v>
      </c>
      <c r="J2206" t="s">
        <v>95</v>
      </c>
      <c r="K2206" t="s">
        <v>33</v>
      </c>
      <c r="L2206" t="s">
        <v>96</v>
      </c>
      <c r="M2206" t="s">
        <v>97</v>
      </c>
      <c r="N2206" t="s">
        <v>98</v>
      </c>
      <c r="O2206" t="s">
        <v>99</v>
      </c>
      <c r="P2206" t="s">
        <v>50</v>
      </c>
      <c r="Q2206" t="s">
        <v>100</v>
      </c>
      <c r="R2206" t="s">
        <v>40</v>
      </c>
      <c r="S2206">
        <v>129288</v>
      </c>
      <c r="T2206">
        <v>761</v>
      </c>
      <c r="U2206">
        <v>1619</v>
      </c>
      <c r="V2206">
        <v>38337</v>
      </c>
      <c r="W2206" s="6">
        <v>39906.599074074074</v>
      </c>
      <c r="X2206" t="s">
        <v>6904</v>
      </c>
      <c r="Y2206" t="s">
        <v>26</v>
      </c>
    </row>
    <row r="2207" spans="1:25" x14ac:dyDescent="0.35">
      <c r="A2207" t="s">
        <v>6907</v>
      </c>
      <c r="B2207" t="s">
        <v>6908</v>
      </c>
      <c r="C2207" s="5">
        <v>43759.788287037038</v>
      </c>
      <c r="D2207" s="5">
        <f t="shared" si="35"/>
        <v>43759</v>
      </c>
      <c r="E2207" t="s">
        <v>6909</v>
      </c>
      <c r="F2207" t="s">
        <v>30</v>
      </c>
      <c r="G2207" t="s">
        <v>31</v>
      </c>
      <c r="H2207">
        <v>9</v>
      </c>
      <c r="I2207">
        <v>13</v>
      </c>
      <c r="J2207" t="s">
        <v>32</v>
      </c>
      <c r="K2207" t="s">
        <v>33</v>
      </c>
      <c r="L2207" t="s">
        <v>34</v>
      </c>
      <c r="M2207" t="s">
        <v>35</v>
      </c>
      <c r="N2207" t="s">
        <v>36</v>
      </c>
      <c r="O2207" t="s">
        <v>37</v>
      </c>
      <c r="P2207" t="s">
        <v>38</v>
      </c>
      <c r="Q2207" t="s">
        <v>39</v>
      </c>
      <c r="R2207" t="s">
        <v>40</v>
      </c>
      <c r="S2207">
        <v>7483989</v>
      </c>
      <c r="T2207">
        <v>1347</v>
      </c>
      <c r="U2207">
        <v>2007</v>
      </c>
      <c r="V2207">
        <v>709880</v>
      </c>
      <c r="W2207" s="6">
        <v>39926.837002314816</v>
      </c>
      <c r="X2207" t="s">
        <v>6907</v>
      </c>
      <c r="Y2207" t="s">
        <v>25</v>
      </c>
    </row>
    <row r="2208" spans="1:25" x14ac:dyDescent="0.35">
      <c r="A2208" t="s">
        <v>6910</v>
      </c>
      <c r="B2208" t="s">
        <v>6911</v>
      </c>
      <c r="C2208" s="5">
        <v>43758.787314814814</v>
      </c>
      <c r="D2208" s="5">
        <f t="shared" si="35"/>
        <v>43758</v>
      </c>
      <c r="E2208" t="s">
        <v>6912</v>
      </c>
      <c r="F2208" t="s">
        <v>75</v>
      </c>
      <c r="G2208" t="s">
        <v>44</v>
      </c>
      <c r="H2208">
        <v>0</v>
      </c>
      <c r="I2208">
        <v>0</v>
      </c>
      <c r="J2208" t="s">
        <v>56</v>
      </c>
      <c r="K2208" t="s">
        <v>33</v>
      </c>
      <c r="L2208" t="s">
        <v>57</v>
      </c>
      <c r="M2208" t="s">
        <v>58</v>
      </c>
      <c r="N2208" t="s">
        <v>59</v>
      </c>
      <c r="O2208" t="s">
        <v>60</v>
      </c>
      <c r="P2208" t="s">
        <v>50</v>
      </c>
      <c r="Q2208" t="s">
        <v>61</v>
      </c>
      <c r="R2208" t="s">
        <v>40</v>
      </c>
      <c r="S2208">
        <v>61841</v>
      </c>
      <c r="T2208">
        <v>3177</v>
      </c>
      <c r="U2208">
        <v>25315</v>
      </c>
      <c r="V2208">
        <v>143761</v>
      </c>
      <c r="W2208" s="6">
        <v>40202.631284722222</v>
      </c>
      <c r="X2208" t="s">
        <v>6910</v>
      </c>
      <c r="Y2208" t="s">
        <v>26</v>
      </c>
    </row>
    <row r="2209" spans="1:25" ht="58" x14ac:dyDescent="0.35">
      <c r="A2209" t="s">
        <v>6913</v>
      </c>
      <c r="B2209" t="s">
        <v>6914</v>
      </c>
      <c r="C2209" s="5">
        <v>43758.622627314813</v>
      </c>
      <c r="D2209" s="5">
        <f t="shared" si="35"/>
        <v>43758</v>
      </c>
      <c r="E2209" s="8" t="s">
        <v>6915</v>
      </c>
      <c r="F2209" t="s">
        <v>75</v>
      </c>
      <c r="G2209" t="s">
        <v>44</v>
      </c>
      <c r="H2209">
        <v>0</v>
      </c>
      <c r="I2209">
        <v>0</v>
      </c>
      <c r="J2209" t="s">
        <v>56</v>
      </c>
      <c r="K2209" t="s">
        <v>33</v>
      </c>
      <c r="L2209" t="s">
        <v>57</v>
      </c>
      <c r="M2209" t="s">
        <v>58</v>
      </c>
      <c r="N2209" t="s">
        <v>59</v>
      </c>
      <c r="O2209" t="s">
        <v>60</v>
      </c>
      <c r="P2209" t="s">
        <v>50</v>
      </c>
      <c r="Q2209" t="s">
        <v>61</v>
      </c>
      <c r="R2209" t="s">
        <v>40</v>
      </c>
      <c r="S2209">
        <v>61841</v>
      </c>
      <c r="T2209">
        <v>3177</v>
      </c>
      <c r="U2209">
        <v>25315</v>
      </c>
      <c r="V2209">
        <v>143761</v>
      </c>
      <c r="W2209" s="6">
        <v>40202.631284722222</v>
      </c>
      <c r="X2209" t="s">
        <v>6913</v>
      </c>
      <c r="Y2209" t="s">
        <v>26</v>
      </c>
    </row>
    <row r="2210" spans="1:25" x14ac:dyDescent="0.35">
      <c r="A2210" t="s">
        <v>6916</v>
      </c>
      <c r="B2210" t="s">
        <v>6917</v>
      </c>
      <c r="C2210" s="5">
        <v>43756.924976851849</v>
      </c>
      <c r="D2210" s="5">
        <f t="shared" si="35"/>
        <v>43756</v>
      </c>
      <c r="E2210" t="s">
        <v>6918</v>
      </c>
      <c r="F2210" t="s">
        <v>30</v>
      </c>
      <c r="G2210" t="s">
        <v>144</v>
      </c>
      <c r="H2210">
        <v>2</v>
      </c>
      <c r="I2210">
        <v>5</v>
      </c>
      <c r="J2210" t="s">
        <v>95</v>
      </c>
      <c r="K2210" t="s">
        <v>33</v>
      </c>
      <c r="L2210" t="s">
        <v>96</v>
      </c>
      <c r="M2210" t="s">
        <v>97</v>
      </c>
      <c r="N2210" t="s">
        <v>98</v>
      </c>
      <c r="O2210" t="s">
        <v>99</v>
      </c>
      <c r="P2210" t="s">
        <v>50</v>
      </c>
      <c r="Q2210" t="s">
        <v>100</v>
      </c>
      <c r="R2210" t="s">
        <v>40</v>
      </c>
      <c r="S2210">
        <v>129288</v>
      </c>
      <c r="T2210">
        <v>761</v>
      </c>
      <c r="U2210">
        <v>1619</v>
      </c>
      <c r="V2210">
        <v>38337</v>
      </c>
      <c r="W2210" s="6">
        <v>39906.599074074074</v>
      </c>
      <c r="X2210" t="s">
        <v>6916</v>
      </c>
      <c r="Y2210" t="s">
        <v>26</v>
      </c>
    </row>
    <row r="2211" spans="1:25" x14ac:dyDescent="0.35">
      <c r="A2211" t="s">
        <v>6919</v>
      </c>
      <c r="B2211" t="s">
        <v>6920</v>
      </c>
      <c r="C2211" s="5">
        <v>43756.784803240742</v>
      </c>
      <c r="D2211" s="5">
        <f t="shared" si="35"/>
        <v>43756</v>
      </c>
      <c r="E2211" t="s">
        <v>6921</v>
      </c>
      <c r="F2211" t="s">
        <v>30</v>
      </c>
      <c r="G2211" t="s">
        <v>31</v>
      </c>
      <c r="H2211">
        <v>15</v>
      </c>
      <c r="I2211">
        <v>38</v>
      </c>
      <c r="J2211" t="s">
        <v>107</v>
      </c>
      <c r="K2211" t="s">
        <v>33</v>
      </c>
      <c r="L2211" t="s">
        <v>108</v>
      </c>
      <c r="M2211" t="s">
        <v>109</v>
      </c>
      <c r="N2211" t="s">
        <v>110</v>
      </c>
      <c r="O2211" t="s">
        <v>111</v>
      </c>
      <c r="P2211" t="s">
        <v>38</v>
      </c>
      <c r="Q2211" t="s">
        <v>112</v>
      </c>
      <c r="R2211" t="s">
        <v>40</v>
      </c>
      <c r="S2211">
        <v>18985514</v>
      </c>
      <c r="T2211">
        <v>1041</v>
      </c>
      <c r="U2211">
        <v>1161</v>
      </c>
      <c r="V2211">
        <v>348760</v>
      </c>
      <c r="W2211" s="6">
        <v>39173.265428240738</v>
      </c>
      <c r="X2211" t="s">
        <v>6919</v>
      </c>
      <c r="Y2211" t="s">
        <v>24</v>
      </c>
    </row>
    <row r="2212" spans="1:25" x14ac:dyDescent="0.35">
      <c r="A2212" t="s">
        <v>6922</v>
      </c>
      <c r="B2212" t="s">
        <v>6923</v>
      </c>
      <c r="C2212" s="5">
        <v>43756.000543981485</v>
      </c>
      <c r="D2212" s="5">
        <f t="shared" si="35"/>
        <v>43756</v>
      </c>
      <c r="E2212" t="s">
        <v>6924</v>
      </c>
      <c r="F2212" t="s">
        <v>30</v>
      </c>
      <c r="G2212" t="s">
        <v>68</v>
      </c>
      <c r="H2212">
        <v>106</v>
      </c>
      <c r="I2212">
        <v>176</v>
      </c>
      <c r="K2212" t="s">
        <v>33</v>
      </c>
      <c r="L2212" t="s">
        <v>69</v>
      </c>
      <c r="M2212" t="s">
        <v>70</v>
      </c>
      <c r="N2212" t="s">
        <v>70</v>
      </c>
      <c r="P2212" t="s">
        <v>50</v>
      </c>
      <c r="Q2212" t="s">
        <v>71</v>
      </c>
      <c r="R2212" t="s">
        <v>40</v>
      </c>
      <c r="S2212">
        <v>1060595</v>
      </c>
      <c r="T2212">
        <v>817</v>
      </c>
      <c r="U2212">
        <v>16</v>
      </c>
      <c r="V2212">
        <v>435468</v>
      </c>
      <c r="W2212" s="6">
        <v>39824.172893518517</v>
      </c>
      <c r="X2212" t="s">
        <v>6922</v>
      </c>
      <c r="Y2212" t="s">
        <v>26</v>
      </c>
    </row>
    <row r="2213" spans="1:25" x14ac:dyDescent="0.35">
      <c r="A2213" t="s">
        <v>6925</v>
      </c>
      <c r="B2213" t="s">
        <v>6926</v>
      </c>
      <c r="C2213" s="5">
        <v>43755.682002314818</v>
      </c>
      <c r="D2213" s="5">
        <f t="shared" si="35"/>
        <v>43755</v>
      </c>
      <c r="E2213" t="s">
        <v>6927</v>
      </c>
      <c r="F2213" t="s">
        <v>30</v>
      </c>
      <c r="G2213" t="s">
        <v>144</v>
      </c>
      <c r="H2213">
        <v>1</v>
      </c>
      <c r="I2213">
        <v>12</v>
      </c>
      <c r="J2213" t="s">
        <v>95</v>
      </c>
      <c r="K2213" t="s">
        <v>33</v>
      </c>
      <c r="L2213" t="s">
        <v>96</v>
      </c>
      <c r="M2213" t="s">
        <v>97</v>
      </c>
      <c r="N2213" t="s">
        <v>98</v>
      </c>
      <c r="O2213" t="s">
        <v>99</v>
      </c>
      <c r="P2213" t="s">
        <v>50</v>
      </c>
      <c r="Q2213" t="s">
        <v>100</v>
      </c>
      <c r="R2213" t="s">
        <v>40</v>
      </c>
      <c r="S2213">
        <v>129288</v>
      </c>
      <c r="T2213">
        <v>761</v>
      </c>
      <c r="U2213">
        <v>1619</v>
      </c>
      <c r="V2213">
        <v>38337</v>
      </c>
      <c r="W2213" s="6">
        <v>39906.599074074074</v>
      </c>
      <c r="X2213" t="s">
        <v>6925</v>
      </c>
      <c r="Y2213" t="s">
        <v>26</v>
      </c>
    </row>
    <row r="2214" spans="1:25" ht="58" x14ac:dyDescent="0.35">
      <c r="A2214" t="s">
        <v>6928</v>
      </c>
      <c r="B2214" t="s">
        <v>6929</v>
      </c>
      <c r="C2214" s="5">
        <v>43755.570752314816</v>
      </c>
      <c r="D2214" s="5">
        <f t="shared" si="35"/>
        <v>43755</v>
      </c>
      <c r="E2214" s="8" t="s">
        <v>6930</v>
      </c>
      <c r="F2214" t="s">
        <v>75</v>
      </c>
      <c r="G2214" t="s">
        <v>44</v>
      </c>
      <c r="H2214">
        <v>0</v>
      </c>
      <c r="I2214">
        <v>0</v>
      </c>
      <c r="J2214" t="s">
        <v>56</v>
      </c>
      <c r="K2214" t="s">
        <v>33</v>
      </c>
      <c r="L2214" t="s">
        <v>57</v>
      </c>
      <c r="M2214" t="s">
        <v>58</v>
      </c>
      <c r="N2214" t="s">
        <v>59</v>
      </c>
      <c r="O2214" t="s">
        <v>60</v>
      </c>
      <c r="P2214" t="s">
        <v>50</v>
      </c>
      <c r="Q2214" t="s">
        <v>61</v>
      </c>
      <c r="R2214" t="s">
        <v>40</v>
      </c>
      <c r="S2214">
        <v>61841</v>
      </c>
      <c r="T2214">
        <v>3177</v>
      </c>
      <c r="U2214">
        <v>25315</v>
      </c>
      <c r="V2214">
        <v>143761</v>
      </c>
      <c r="W2214" s="6">
        <v>40202.631284722222</v>
      </c>
      <c r="X2214" t="s">
        <v>6928</v>
      </c>
      <c r="Y2214" t="s">
        <v>24</v>
      </c>
    </row>
    <row r="2215" spans="1:25" x14ac:dyDescent="0.35">
      <c r="A2215" t="s">
        <v>6931</v>
      </c>
      <c r="B2215" t="s">
        <v>6932</v>
      </c>
      <c r="C2215" s="5">
        <v>43755.566469907404</v>
      </c>
      <c r="D2215" s="5">
        <f t="shared" si="35"/>
        <v>43755</v>
      </c>
      <c r="E2215" t="s">
        <v>6933</v>
      </c>
      <c r="F2215" t="s">
        <v>30</v>
      </c>
      <c r="G2215" t="s">
        <v>401</v>
      </c>
      <c r="H2215">
        <v>22</v>
      </c>
      <c r="I2215">
        <v>45</v>
      </c>
      <c r="K2215" t="s">
        <v>33</v>
      </c>
      <c r="L2215" t="s">
        <v>69</v>
      </c>
      <c r="M2215" t="s">
        <v>70</v>
      </c>
      <c r="N2215" t="s">
        <v>70</v>
      </c>
      <c r="P2215" t="s">
        <v>50</v>
      </c>
      <c r="Q2215" t="s">
        <v>71</v>
      </c>
      <c r="R2215" t="s">
        <v>40</v>
      </c>
      <c r="S2215">
        <v>1060595</v>
      </c>
      <c r="T2215">
        <v>817</v>
      </c>
      <c r="U2215">
        <v>16</v>
      </c>
      <c r="V2215">
        <v>435468</v>
      </c>
      <c r="W2215" s="6">
        <v>39824.172893518517</v>
      </c>
      <c r="X2215" t="s">
        <v>6931</v>
      </c>
      <c r="Y2215" s="9" t="s">
        <v>25</v>
      </c>
    </row>
    <row r="2216" spans="1:25" x14ac:dyDescent="0.35">
      <c r="A2216" t="s">
        <v>6934</v>
      </c>
      <c r="B2216" t="s">
        <v>6935</v>
      </c>
      <c r="C2216" s="5">
        <v>43754.532488425924</v>
      </c>
      <c r="D2216" s="5">
        <f t="shared" si="35"/>
        <v>43754</v>
      </c>
      <c r="E2216" t="s">
        <v>6936</v>
      </c>
      <c r="F2216" t="s">
        <v>30</v>
      </c>
      <c r="G2216" t="s">
        <v>68</v>
      </c>
      <c r="H2216">
        <v>5</v>
      </c>
      <c r="I2216">
        <v>9</v>
      </c>
      <c r="J2216" t="s">
        <v>95</v>
      </c>
      <c r="K2216" t="s">
        <v>33</v>
      </c>
      <c r="L2216" t="s">
        <v>96</v>
      </c>
      <c r="M2216" t="s">
        <v>97</v>
      </c>
      <c r="N2216" t="s">
        <v>98</v>
      </c>
      <c r="O2216" t="s">
        <v>99</v>
      </c>
      <c r="P2216" t="s">
        <v>50</v>
      </c>
      <c r="Q2216" t="s">
        <v>100</v>
      </c>
      <c r="R2216" t="s">
        <v>40</v>
      </c>
      <c r="S2216">
        <v>129288</v>
      </c>
      <c r="T2216">
        <v>761</v>
      </c>
      <c r="U2216">
        <v>1619</v>
      </c>
      <c r="V2216">
        <v>38337</v>
      </c>
      <c r="W2216" s="6">
        <v>39906.599074074074</v>
      </c>
      <c r="X2216" t="s">
        <v>6934</v>
      </c>
      <c r="Y2216" t="s">
        <v>25</v>
      </c>
    </row>
    <row r="2217" spans="1:25" x14ac:dyDescent="0.35">
      <c r="A2217" t="s">
        <v>6937</v>
      </c>
      <c r="B2217" t="s">
        <v>6938</v>
      </c>
      <c r="C2217" s="5">
        <v>43753.751006944447</v>
      </c>
      <c r="D2217" s="5">
        <f t="shared" si="35"/>
        <v>43753</v>
      </c>
      <c r="E2217" t="s">
        <v>6939</v>
      </c>
      <c r="F2217" t="s">
        <v>30</v>
      </c>
      <c r="G2217" t="s">
        <v>157</v>
      </c>
      <c r="H2217">
        <v>5</v>
      </c>
      <c r="I2217">
        <v>16</v>
      </c>
      <c r="J2217" t="s">
        <v>107</v>
      </c>
      <c r="K2217" t="s">
        <v>33</v>
      </c>
      <c r="L2217" t="s">
        <v>108</v>
      </c>
      <c r="M2217" t="s">
        <v>109</v>
      </c>
      <c r="N2217" t="s">
        <v>110</v>
      </c>
      <c r="O2217" t="s">
        <v>111</v>
      </c>
      <c r="P2217" t="s">
        <v>38</v>
      </c>
      <c r="Q2217" t="s">
        <v>112</v>
      </c>
      <c r="R2217" t="s">
        <v>40</v>
      </c>
      <c r="S2217">
        <v>18985514</v>
      </c>
      <c r="T2217">
        <v>1041</v>
      </c>
      <c r="U2217">
        <v>1161</v>
      </c>
      <c r="V2217">
        <v>348760</v>
      </c>
      <c r="W2217" s="6">
        <v>39173.265428240738</v>
      </c>
      <c r="X2217" t="s">
        <v>6937</v>
      </c>
      <c r="Y2217" t="s">
        <v>26</v>
      </c>
    </row>
    <row r="2218" spans="1:25" x14ac:dyDescent="0.35">
      <c r="A2218" t="s">
        <v>6940</v>
      </c>
      <c r="B2218" t="s">
        <v>6941</v>
      </c>
      <c r="C2218" s="5">
        <v>43752.851909722223</v>
      </c>
      <c r="D2218" s="5">
        <f t="shared" si="35"/>
        <v>43752</v>
      </c>
      <c r="E2218" t="s">
        <v>6942</v>
      </c>
      <c r="F2218" t="s">
        <v>30</v>
      </c>
      <c r="G2218" t="s">
        <v>157</v>
      </c>
      <c r="H2218">
        <v>10</v>
      </c>
      <c r="I2218">
        <v>12</v>
      </c>
      <c r="J2218" t="s">
        <v>32</v>
      </c>
      <c r="K2218" t="s">
        <v>33</v>
      </c>
      <c r="L2218" t="s">
        <v>34</v>
      </c>
      <c r="M2218" t="s">
        <v>35</v>
      </c>
      <c r="N2218" t="s">
        <v>36</v>
      </c>
      <c r="O2218" t="s">
        <v>37</v>
      </c>
      <c r="P2218" t="s">
        <v>38</v>
      </c>
      <c r="Q2218" t="s">
        <v>39</v>
      </c>
      <c r="R2218" t="s">
        <v>40</v>
      </c>
      <c r="S2218">
        <v>7483989</v>
      </c>
      <c r="T2218">
        <v>1347</v>
      </c>
      <c r="U2218">
        <v>2007</v>
      </c>
      <c r="V2218">
        <v>709880</v>
      </c>
      <c r="W2218" s="6">
        <v>39926.837002314816</v>
      </c>
      <c r="X2218" t="s">
        <v>6940</v>
      </c>
      <c r="Y2218" t="s">
        <v>26</v>
      </c>
    </row>
    <row r="2219" spans="1:25" x14ac:dyDescent="0.35">
      <c r="A2219" t="s">
        <v>6943</v>
      </c>
      <c r="B2219" t="s">
        <v>6944</v>
      </c>
      <c r="C2219" s="5">
        <v>43752.58326388889</v>
      </c>
      <c r="D2219" s="5">
        <f t="shared" si="35"/>
        <v>43752</v>
      </c>
      <c r="E2219" t="s">
        <v>6945</v>
      </c>
      <c r="F2219" t="s">
        <v>116</v>
      </c>
      <c r="G2219" t="s">
        <v>68</v>
      </c>
      <c r="H2219">
        <v>2</v>
      </c>
      <c r="I2219">
        <v>11</v>
      </c>
      <c r="J2219" t="s">
        <v>95</v>
      </c>
      <c r="K2219" t="s">
        <v>33</v>
      </c>
      <c r="L2219" t="s">
        <v>96</v>
      </c>
      <c r="M2219" t="s">
        <v>97</v>
      </c>
      <c r="N2219" t="s">
        <v>98</v>
      </c>
      <c r="O2219" t="s">
        <v>99</v>
      </c>
      <c r="P2219" t="s">
        <v>50</v>
      </c>
      <c r="Q2219" t="s">
        <v>100</v>
      </c>
      <c r="R2219" t="s">
        <v>40</v>
      </c>
      <c r="S2219">
        <v>129288</v>
      </c>
      <c r="T2219">
        <v>761</v>
      </c>
      <c r="U2219">
        <v>1619</v>
      </c>
      <c r="V2219">
        <v>38337</v>
      </c>
      <c r="W2219" s="6">
        <v>39906.599074074074</v>
      </c>
      <c r="X2219" t="s">
        <v>6943</v>
      </c>
      <c r="Y2219" t="s">
        <v>26</v>
      </c>
    </row>
    <row r="2220" spans="1:25" x14ac:dyDescent="0.35">
      <c r="A2220" t="s">
        <v>6946</v>
      </c>
      <c r="B2220" t="s">
        <v>6947</v>
      </c>
      <c r="C2220" s="5">
        <v>43752.574884259258</v>
      </c>
      <c r="D2220" s="5">
        <f t="shared" si="35"/>
        <v>43752</v>
      </c>
      <c r="E2220" t="s">
        <v>6948</v>
      </c>
      <c r="F2220" t="s">
        <v>30</v>
      </c>
      <c r="G2220" t="s">
        <v>68</v>
      </c>
      <c r="H2220">
        <v>0</v>
      </c>
      <c r="I2220">
        <v>7</v>
      </c>
      <c r="J2220" t="s">
        <v>95</v>
      </c>
      <c r="K2220" t="s">
        <v>33</v>
      </c>
      <c r="L2220" t="s">
        <v>96</v>
      </c>
      <c r="M2220" t="s">
        <v>97</v>
      </c>
      <c r="N2220" t="s">
        <v>98</v>
      </c>
      <c r="O2220" t="s">
        <v>99</v>
      </c>
      <c r="P2220" t="s">
        <v>50</v>
      </c>
      <c r="Q2220" t="s">
        <v>100</v>
      </c>
      <c r="R2220" t="s">
        <v>40</v>
      </c>
      <c r="S2220">
        <v>129288</v>
      </c>
      <c r="T2220">
        <v>761</v>
      </c>
      <c r="U2220">
        <v>1619</v>
      </c>
      <c r="V2220">
        <v>38337</v>
      </c>
      <c r="W2220" s="6">
        <v>39906.599074074074</v>
      </c>
      <c r="X2220" t="s">
        <v>6946</v>
      </c>
      <c r="Y2220" t="s">
        <v>26</v>
      </c>
    </row>
    <row r="2221" spans="1:25" x14ac:dyDescent="0.35">
      <c r="A2221" t="s">
        <v>6949</v>
      </c>
      <c r="B2221" t="s">
        <v>6950</v>
      </c>
      <c r="C2221" s="5">
        <v>43752.507407407407</v>
      </c>
      <c r="D2221" s="5">
        <f t="shared" si="35"/>
        <v>43752</v>
      </c>
      <c r="E2221" t="s">
        <v>6951</v>
      </c>
      <c r="F2221" t="s">
        <v>116</v>
      </c>
      <c r="G2221" t="s">
        <v>44</v>
      </c>
      <c r="H2221">
        <v>0</v>
      </c>
      <c r="I2221">
        <v>20</v>
      </c>
      <c r="J2221" t="s">
        <v>45</v>
      </c>
      <c r="K2221" t="s">
        <v>33</v>
      </c>
      <c r="L2221" t="s">
        <v>46</v>
      </c>
      <c r="M2221" t="s">
        <v>47</v>
      </c>
      <c r="N2221" t="s">
        <v>48</v>
      </c>
      <c r="O2221" t="s">
        <v>49</v>
      </c>
      <c r="P2221" t="s">
        <v>50</v>
      </c>
      <c r="Q2221" t="s">
        <v>51</v>
      </c>
      <c r="R2221" t="s">
        <v>40</v>
      </c>
      <c r="S2221">
        <v>50221</v>
      </c>
      <c r="T2221">
        <v>929</v>
      </c>
      <c r="U2221">
        <v>49886</v>
      </c>
      <c r="V2221">
        <v>78012</v>
      </c>
      <c r="W2221" s="6">
        <v>40415.082442129627</v>
      </c>
      <c r="X2221" t="s">
        <v>6949</v>
      </c>
      <c r="Y2221" t="s">
        <v>26</v>
      </c>
    </row>
    <row r="2222" spans="1:25" ht="159.5" x14ac:dyDescent="0.35">
      <c r="A2222" t="s">
        <v>6952</v>
      </c>
      <c r="B2222" t="s">
        <v>6953</v>
      </c>
      <c r="C2222" s="5">
        <v>43751.959062499998</v>
      </c>
      <c r="D2222" s="5">
        <f t="shared" si="35"/>
        <v>43751</v>
      </c>
      <c r="E2222" s="8" t="s">
        <v>6954</v>
      </c>
      <c r="F2222" t="s">
        <v>30</v>
      </c>
      <c r="G2222" t="s">
        <v>31</v>
      </c>
      <c r="H2222">
        <v>180</v>
      </c>
      <c r="I2222">
        <v>375</v>
      </c>
      <c r="J2222" t="s">
        <v>32</v>
      </c>
      <c r="K2222" t="s">
        <v>33</v>
      </c>
      <c r="L2222" t="s">
        <v>34</v>
      </c>
      <c r="M2222" t="s">
        <v>35</v>
      </c>
      <c r="N2222" t="s">
        <v>36</v>
      </c>
      <c r="O2222" t="s">
        <v>37</v>
      </c>
      <c r="P2222" t="s">
        <v>38</v>
      </c>
      <c r="Q2222" t="s">
        <v>39</v>
      </c>
      <c r="R2222" t="s">
        <v>40</v>
      </c>
      <c r="S2222">
        <v>7483989</v>
      </c>
      <c r="T2222">
        <v>1347</v>
      </c>
      <c r="U2222">
        <v>2007</v>
      </c>
      <c r="V2222">
        <v>709880</v>
      </c>
      <c r="W2222" s="6">
        <v>39926.837002314816</v>
      </c>
      <c r="X2222" t="s">
        <v>6952</v>
      </c>
      <c r="Y2222" t="s">
        <v>24</v>
      </c>
    </row>
    <row r="2223" spans="1:25" x14ac:dyDescent="0.35">
      <c r="A2223" t="s">
        <v>6955</v>
      </c>
      <c r="B2223" t="s">
        <v>6956</v>
      </c>
      <c r="C2223" s="5">
        <v>43751.896689814814</v>
      </c>
      <c r="D2223" s="5">
        <f t="shared" si="35"/>
        <v>43751</v>
      </c>
      <c r="E2223" t="s">
        <v>6957</v>
      </c>
      <c r="F2223" t="s">
        <v>30</v>
      </c>
      <c r="G2223" t="s">
        <v>31</v>
      </c>
      <c r="H2223">
        <v>26</v>
      </c>
      <c r="I2223">
        <v>52</v>
      </c>
      <c r="J2223" t="s">
        <v>32</v>
      </c>
      <c r="K2223" t="s">
        <v>33</v>
      </c>
      <c r="L2223" t="s">
        <v>34</v>
      </c>
      <c r="M2223" t="s">
        <v>35</v>
      </c>
      <c r="N2223" t="s">
        <v>36</v>
      </c>
      <c r="O2223" t="s">
        <v>37</v>
      </c>
      <c r="P2223" t="s">
        <v>38</v>
      </c>
      <c r="Q2223" t="s">
        <v>39</v>
      </c>
      <c r="R2223" t="s">
        <v>40</v>
      </c>
      <c r="S2223">
        <v>7483989</v>
      </c>
      <c r="T2223">
        <v>1347</v>
      </c>
      <c r="U2223">
        <v>2007</v>
      </c>
      <c r="V2223">
        <v>709880</v>
      </c>
      <c r="W2223" s="6">
        <v>39926.837002314816</v>
      </c>
      <c r="X2223" t="s">
        <v>6955</v>
      </c>
      <c r="Y2223" t="s">
        <v>26</v>
      </c>
    </row>
    <row r="2224" spans="1:25" ht="72.5" x14ac:dyDescent="0.35">
      <c r="A2224" t="s">
        <v>6958</v>
      </c>
      <c r="B2224" t="s">
        <v>6959</v>
      </c>
      <c r="C2224" s="5">
        <v>43751.17046296296</v>
      </c>
      <c r="D2224" s="5">
        <f t="shared" si="35"/>
        <v>43751</v>
      </c>
      <c r="E2224" s="8" t="s">
        <v>6960</v>
      </c>
      <c r="F2224" t="s">
        <v>75</v>
      </c>
      <c r="G2224" t="s">
        <v>44</v>
      </c>
      <c r="H2224">
        <v>0</v>
      </c>
      <c r="I2224">
        <v>0</v>
      </c>
      <c r="J2224" t="s">
        <v>56</v>
      </c>
      <c r="K2224" t="s">
        <v>33</v>
      </c>
      <c r="L2224" t="s">
        <v>57</v>
      </c>
      <c r="M2224" t="s">
        <v>58</v>
      </c>
      <c r="N2224" t="s">
        <v>59</v>
      </c>
      <c r="O2224" t="s">
        <v>60</v>
      </c>
      <c r="P2224" t="s">
        <v>50</v>
      </c>
      <c r="Q2224" t="s">
        <v>61</v>
      </c>
      <c r="R2224" t="s">
        <v>40</v>
      </c>
      <c r="S2224">
        <v>61841</v>
      </c>
      <c r="T2224">
        <v>3177</v>
      </c>
      <c r="U2224">
        <v>25315</v>
      </c>
      <c r="V2224">
        <v>143761</v>
      </c>
      <c r="W2224" s="6">
        <v>40202.631284722222</v>
      </c>
      <c r="X2224" t="s">
        <v>6958</v>
      </c>
      <c r="Y2224" t="s">
        <v>24</v>
      </c>
    </row>
    <row r="2225" spans="1:25" x14ac:dyDescent="0.35">
      <c r="A2225" t="s">
        <v>6961</v>
      </c>
      <c r="B2225" t="s">
        <v>6962</v>
      </c>
      <c r="C2225" s="5">
        <v>43750.656284722223</v>
      </c>
      <c r="D2225" s="5">
        <f t="shared" si="35"/>
        <v>43750</v>
      </c>
      <c r="E2225" t="s">
        <v>6963</v>
      </c>
      <c r="F2225" t="s">
        <v>30</v>
      </c>
      <c r="G2225" t="s">
        <v>144</v>
      </c>
      <c r="H2225">
        <v>0</v>
      </c>
      <c r="I2225">
        <v>1</v>
      </c>
      <c r="J2225" t="s">
        <v>801</v>
      </c>
      <c r="K2225" t="s">
        <v>33</v>
      </c>
      <c r="L2225" t="s">
        <v>802</v>
      </c>
      <c r="M2225" t="s">
        <v>803</v>
      </c>
      <c r="N2225" t="s">
        <v>804</v>
      </c>
      <c r="O2225" t="s">
        <v>805</v>
      </c>
      <c r="P2225" t="s">
        <v>38</v>
      </c>
      <c r="Q2225" t="s">
        <v>806</v>
      </c>
      <c r="R2225" t="s">
        <v>40</v>
      </c>
      <c r="S2225">
        <v>47087</v>
      </c>
      <c r="T2225">
        <v>8498</v>
      </c>
      <c r="U2225">
        <v>8104</v>
      </c>
      <c r="V2225">
        <v>46227</v>
      </c>
      <c r="W2225" s="6">
        <v>39726.199837962966</v>
      </c>
      <c r="X2225" t="s">
        <v>6961</v>
      </c>
      <c r="Y2225" t="s">
        <v>26</v>
      </c>
    </row>
    <row r="2226" spans="1:25" x14ac:dyDescent="0.35">
      <c r="A2226" t="s">
        <v>6964</v>
      </c>
      <c r="B2226" t="s">
        <v>6965</v>
      </c>
      <c r="C2226" s="5">
        <v>43749.976678240739</v>
      </c>
      <c r="D2226" s="5">
        <f t="shared" si="35"/>
        <v>43749</v>
      </c>
      <c r="E2226" t="s">
        <v>6966</v>
      </c>
      <c r="F2226" t="s">
        <v>30</v>
      </c>
      <c r="G2226" t="s">
        <v>31</v>
      </c>
      <c r="H2226">
        <v>11</v>
      </c>
      <c r="I2226">
        <v>21</v>
      </c>
      <c r="J2226" t="s">
        <v>32</v>
      </c>
      <c r="K2226" t="s">
        <v>33</v>
      </c>
      <c r="L2226" t="s">
        <v>34</v>
      </c>
      <c r="M2226" t="s">
        <v>35</v>
      </c>
      <c r="N2226" t="s">
        <v>36</v>
      </c>
      <c r="O2226" t="s">
        <v>37</v>
      </c>
      <c r="P2226" t="s">
        <v>38</v>
      </c>
      <c r="Q2226" t="s">
        <v>39</v>
      </c>
      <c r="R2226" t="s">
        <v>40</v>
      </c>
      <c r="S2226">
        <v>7483989</v>
      </c>
      <c r="T2226">
        <v>1347</v>
      </c>
      <c r="U2226">
        <v>2007</v>
      </c>
      <c r="V2226">
        <v>709880</v>
      </c>
      <c r="W2226" s="6">
        <v>39926.837002314816</v>
      </c>
      <c r="X2226" t="s">
        <v>6964</v>
      </c>
      <c r="Y2226" t="s">
        <v>26</v>
      </c>
    </row>
    <row r="2227" spans="1:25" x14ac:dyDescent="0.35">
      <c r="A2227" t="s">
        <v>6967</v>
      </c>
      <c r="B2227" t="s">
        <v>6968</v>
      </c>
      <c r="C2227" s="5">
        <v>43749.942418981482</v>
      </c>
      <c r="D2227" s="5">
        <f t="shared" si="35"/>
        <v>43749</v>
      </c>
      <c r="E2227" t="s">
        <v>6969</v>
      </c>
      <c r="F2227" t="s">
        <v>30</v>
      </c>
      <c r="G2227" t="s">
        <v>31</v>
      </c>
      <c r="H2227">
        <v>8</v>
      </c>
      <c r="I2227">
        <v>23</v>
      </c>
      <c r="J2227" t="s">
        <v>32</v>
      </c>
      <c r="K2227" t="s">
        <v>33</v>
      </c>
      <c r="L2227" t="s">
        <v>34</v>
      </c>
      <c r="M2227" t="s">
        <v>35</v>
      </c>
      <c r="N2227" t="s">
        <v>36</v>
      </c>
      <c r="O2227" t="s">
        <v>37</v>
      </c>
      <c r="P2227" t="s">
        <v>38</v>
      </c>
      <c r="Q2227" t="s">
        <v>39</v>
      </c>
      <c r="R2227" t="s">
        <v>40</v>
      </c>
      <c r="S2227">
        <v>7483989</v>
      </c>
      <c r="T2227">
        <v>1347</v>
      </c>
      <c r="U2227">
        <v>2007</v>
      </c>
      <c r="V2227">
        <v>709880</v>
      </c>
      <c r="W2227" s="6">
        <v>39926.837002314816</v>
      </c>
      <c r="X2227" t="s">
        <v>6967</v>
      </c>
      <c r="Y2227" t="s">
        <v>26</v>
      </c>
    </row>
    <row r="2228" spans="1:25" x14ac:dyDescent="0.35">
      <c r="A2228" t="s">
        <v>6970</v>
      </c>
      <c r="B2228" t="s">
        <v>6971</v>
      </c>
      <c r="C2228" s="5">
        <v>43749.838935185187</v>
      </c>
      <c r="D2228" s="5">
        <f t="shared" si="35"/>
        <v>43749</v>
      </c>
      <c r="E2228" t="s">
        <v>6972</v>
      </c>
      <c r="F2228" t="s">
        <v>30</v>
      </c>
      <c r="G2228" t="s">
        <v>144</v>
      </c>
      <c r="H2228">
        <v>7</v>
      </c>
      <c r="I2228">
        <v>38</v>
      </c>
      <c r="J2228" t="s">
        <v>95</v>
      </c>
      <c r="K2228" t="s">
        <v>33</v>
      </c>
      <c r="L2228" t="s">
        <v>96</v>
      </c>
      <c r="M2228" t="s">
        <v>97</v>
      </c>
      <c r="N2228" t="s">
        <v>98</v>
      </c>
      <c r="O2228" t="s">
        <v>99</v>
      </c>
      <c r="P2228" t="s">
        <v>50</v>
      </c>
      <c r="Q2228" t="s">
        <v>100</v>
      </c>
      <c r="R2228" t="s">
        <v>40</v>
      </c>
      <c r="S2228">
        <v>129288</v>
      </c>
      <c r="T2228">
        <v>761</v>
      </c>
      <c r="U2228">
        <v>1619</v>
      </c>
      <c r="V2228">
        <v>38337</v>
      </c>
      <c r="W2228" s="6">
        <v>39906.599074074074</v>
      </c>
      <c r="X2228" t="s">
        <v>6970</v>
      </c>
      <c r="Y2228" t="s">
        <v>26</v>
      </c>
    </row>
    <row r="2229" spans="1:25" x14ac:dyDescent="0.35">
      <c r="A2229" t="s">
        <v>6973</v>
      </c>
      <c r="B2229" t="s">
        <v>6974</v>
      </c>
      <c r="C2229" s="5">
        <v>43749.687581018516</v>
      </c>
      <c r="D2229" s="5">
        <f t="shared" si="35"/>
        <v>43749</v>
      </c>
      <c r="E2229" t="s">
        <v>6975</v>
      </c>
      <c r="F2229" t="s">
        <v>30</v>
      </c>
      <c r="G2229" t="s">
        <v>31</v>
      </c>
      <c r="H2229">
        <v>15</v>
      </c>
      <c r="I2229">
        <v>20</v>
      </c>
      <c r="J2229" t="s">
        <v>107</v>
      </c>
      <c r="K2229" t="s">
        <v>33</v>
      </c>
      <c r="L2229" t="s">
        <v>108</v>
      </c>
      <c r="M2229" t="s">
        <v>109</v>
      </c>
      <c r="N2229" t="s">
        <v>110</v>
      </c>
      <c r="O2229" t="s">
        <v>111</v>
      </c>
      <c r="P2229" t="s">
        <v>38</v>
      </c>
      <c r="Q2229" t="s">
        <v>112</v>
      </c>
      <c r="R2229" t="s">
        <v>40</v>
      </c>
      <c r="S2229">
        <v>18985514</v>
      </c>
      <c r="T2229">
        <v>1041</v>
      </c>
      <c r="U2229">
        <v>1161</v>
      </c>
      <c r="V2229">
        <v>348760</v>
      </c>
      <c r="W2229" s="6">
        <v>39173.265428240738</v>
      </c>
      <c r="X2229" t="s">
        <v>6973</v>
      </c>
      <c r="Y2229" t="s">
        <v>26</v>
      </c>
    </row>
    <row r="2230" spans="1:25" x14ac:dyDescent="0.35">
      <c r="A2230" t="s">
        <v>6976</v>
      </c>
      <c r="B2230" t="s">
        <v>6977</v>
      </c>
      <c r="C2230" s="5">
        <v>43749.635474537034</v>
      </c>
      <c r="D2230" s="5">
        <f t="shared" si="35"/>
        <v>43749</v>
      </c>
      <c r="E2230" t="s">
        <v>6978</v>
      </c>
      <c r="F2230" t="s">
        <v>30</v>
      </c>
      <c r="G2230" t="s">
        <v>31</v>
      </c>
      <c r="H2230">
        <v>7</v>
      </c>
      <c r="I2230">
        <v>17</v>
      </c>
      <c r="J2230" t="s">
        <v>32</v>
      </c>
      <c r="K2230" t="s">
        <v>33</v>
      </c>
      <c r="L2230" t="s">
        <v>34</v>
      </c>
      <c r="M2230" t="s">
        <v>35</v>
      </c>
      <c r="N2230" t="s">
        <v>36</v>
      </c>
      <c r="O2230" t="s">
        <v>37</v>
      </c>
      <c r="P2230" t="s">
        <v>38</v>
      </c>
      <c r="Q2230" t="s">
        <v>39</v>
      </c>
      <c r="R2230" t="s">
        <v>40</v>
      </c>
      <c r="S2230">
        <v>7483989</v>
      </c>
      <c r="T2230">
        <v>1347</v>
      </c>
      <c r="U2230">
        <v>2007</v>
      </c>
      <c r="V2230">
        <v>709880</v>
      </c>
      <c r="W2230" s="6">
        <v>39926.837002314816</v>
      </c>
      <c r="X2230" t="s">
        <v>6976</v>
      </c>
      <c r="Y2230" t="s">
        <v>26</v>
      </c>
    </row>
    <row r="2231" spans="1:25" ht="87" x14ac:dyDescent="0.35">
      <c r="A2231" t="s">
        <v>6979</v>
      </c>
      <c r="B2231" t="s">
        <v>6980</v>
      </c>
      <c r="C2231" s="5">
        <v>43749.168078703704</v>
      </c>
      <c r="D2231" s="5">
        <f t="shared" si="35"/>
        <v>43749</v>
      </c>
      <c r="E2231" s="8" t="s">
        <v>6981</v>
      </c>
      <c r="F2231" t="s">
        <v>30</v>
      </c>
      <c r="G2231" t="s">
        <v>31</v>
      </c>
      <c r="H2231">
        <v>9</v>
      </c>
      <c r="I2231">
        <v>20</v>
      </c>
      <c r="J2231" t="s">
        <v>32</v>
      </c>
      <c r="K2231" t="s">
        <v>33</v>
      </c>
      <c r="L2231" t="s">
        <v>34</v>
      </c>
      <c r="M2231" t="s">
        <v>35</v>
      </c>
      <c r="N2231" t="s">
        <v>36</v>
      </c>
      <c r="O2231" t="s">
        <v>37</v>
      </c>
      <c r="P2231" t="s">
        <v>38</v>
      </c>
      <c r="Q2231" t="s">
        <v>39</v>
      </c>
      <c r="R2231" t="s">
        <v>40</v>
      </c>
      <c r="S2231">
        <v>7483989</v>
      </c>
      <c r="T2231">
        <v>1347</v>
      </c>
      <c r="U2231">
        <v>2007</v>
      </c>
      <c r="V2231">
        <v>709880</v>
      </c>
      <c r="W2231" s="6">
        <v>39926.837002314816</v>
      </c>
      <c r="X2231" t="s">
        <v>6979</v>
      </c>
      <c r="Y2231" t="s">
        <v>24</v>
      </c>
    </row>
    <row r="2232" spans="1:25" x14ac:dyDescent="0.35">
      <c r="A2232" t="s">
        <v>6982</v>
      </c>
      <c r="B2232" t="s">
        <v>6983</v>
      </c>
      <c r="C2232" s="5">
        <v>43748.955243055556</v>
      </c>
      <c r="D2232" s="5">
        <f t="shared" si="35"/>
        <v>43748</v>
      </c>
      <c r="E2232" t="s">
        <v>6984</v>
      </c>
      <c r="F2232" t="s">
        <v>30</v>
      </c>
      <c r="G2232" t="s">
        <v>144</v>
      </c>
      <c r="H2232">
        <v>0</v>
      </c>
      <c r="I2232">
        <v>3</v>
      </c>
      <c r="J2232" t="s">
        <v>95</v>
      </c>
      <c r="K2232" t="s">
        <v>33</v>
      </c>
      <c r="L2232" t="s">
        <v>96</v>
      </c>
      <c r="M2232" t="s">
        <v>97</v>
      </c>
      <c r="N2232" t="s">
        <v>98</v>
      </c>
      <c r="O2232" t="s">
        <v>99</v>
      </c>
      <c r="P2232" t="s">
        <v>50</v>
      </c>
      <c r="Q2232" t="s">
        <v>100</v>
      </c>
      <c r="R2232" t="s">
        <v>40</v>
      </c>
      <c r="S2232">
        <v>129288</v>
      </c>
      <c r="T2232">
        <v>761</v>
      </c>
      <c r="U2232">
        <v>1619</v>
      </c>
      <c r="V2232">
        <v>38337</v>
      </c>
      <c r="W2232" s="6">
        <v>39906.599074074074</v>
      </c>
      <c r="X2232" t="s">
        <v>6982</v>
      </c>
      <c r="Y2232" t="s">
        <v>24</v>
      </c>
    </row>
    <row r="2233" spans="1:25" x14ac:dyDescent="0.35">
      <c r="A2233" t="s">
        <v>6985</v>
      </c>
      <c r="B2233" t="s">
        <v>6986</v>
      </c>
      <c r="C2233" s="5">
        <v>43747.610173611109</v>
      </c>
      <c r="D2233" s="5">
        <f t="shared" si="35"/>
        <v>43747</v>
      </c>
      <c r="E2233" t="s">
        <v>6987</v>
      </c>
      <c r="F2233" t="s">
        <v>30</v>
      </c>
      <c r="G2233" t="s">
        <v>31</v>
      </c>
      <c r="H2233">
        <v>12</v>
      </c>
      <c r="I2233">
        <v>16</v>
      </c>
      <c r="J2233" t="s">
        <v>32</v>
      </c>
      <c r="K2233" t="s">
        <v>33</v>
      </c>
      <c r="L2233" t="s">
        <v>34</v>
      </c>
      <c r="M2233" t="s">
        <v>35</v>
      </c>
      <c r="N2233" t="s">
        <v>36</v>
      </c>
      <c r="O2233" t="s">
        <v>37</v>
      </c>
      <c r="P2233" t="s">
        <v>38</v>
      </c>
      <c r="Q2233" t="s">
        <v>39</v>
      </c>
      <c r="R2233" t="s">
        <v>40</v>
      </c>
      <c r="S2233">
        <v>7483989</v>
      </c>
      <c r="T2233">
        <v>1347</v>
      </c>
      <c r="U2233">
        <v>2007</v>
      </c>
      <c r="V2233">
        <v>709880</v>
      </c>
      <c r="W2233" s="6">
        <v>39926.837002314816</v>
      </c>
      <c r="X2233" t="s">
        <v>6985</v>
      </c>
      <c r="Y2233" t="s">
        <v>26</v>
      </c>
    </row>
    <row r="2234" spans="1:25" x14ac:dyDescent="0.35">
      <c r="A2234" t="s">
        <v>6988</v>
      </c>
      <c r="B2234" t="s">
        <v>6989</v>
      </c>
      <c r="C2234" s="5">
        <v>43747.052106481482</v>
      </c>
      <c r="D2234" s="5">
        <f t="shared" si="35"/>
        <v>43747</v>
      </c>
      <c r="E2234" t="s">
        <v>6990</v>
      </c>
      <c r="F2234" t="s">
        <v>30</v>
      </c>
      <c r="G2234" t="s">
        <v>4067</v>
      </c>
      <c r="H2234">
        <v>0</v>
      </c>
      <c r="I2234">
        <v>3</v>
      </c>
      <c r="J2234" t="s">
        <v>95</v>
      </c>
      <c r="K2234" t="s">
        <v>33</v>
      </c>
      <c r="L2234" t="s">
        <v>96</v>
      </c>
      <c r="M2234" t="s">
        <v>97</v>
      </c>
      <c r="N2234" t="s">
        <v>98</v>
      </c>
      <c r="O2234" t="s">
        <v>99</v>
      </c>
      <c r="P2234" t="s">
        <v>50</v>
      </c>
      <c r="Q2234" t="s">
        <v>100</v>
      </c>
      <c r="R2234" t="s">
        <v>40</v>
      </c>
      <c r="S2234">
        <v>129288</v>
      </c>
      <c r="T2234">
        <v>761</v>
      </c>
      <c r="U2234">
        <v>1619</v>
      </c>
      <c r="V2234">
        <v>38337</v>
      </c>
      <c r="W2234" s="6">
        <v>39906.599074074074</v>
      </c>
      <c r="X2234" t="s">
        <v>6988</v>
      </c>
      <c r="Y2234" t="s">
        <v>26</v>
      </c>
    </row>
    <row r="2235" spans="1:25" ht="58" x14ac:dyDescent="0.35">
      <c r="A2235" t="s">
        <v>6991</v>
      </c>
      <c r="B2235" t="s">
        <v>6992</v>
      </c>
      <c r="C2235" s="5">
        <v>43746.723530092589</v>
      </c>
      <c r="D2235" s="5">
        <f t="shared" si="35"/>
        <v>43746</v>
      </c>
      <c r="E2235" s="8" t="s">
        <v>6993</v>
      </c>
      <c r="F2235" t="s">
        <v>30</v>
      </c>
      <c r="G2235" t="s">
        <v>31</v>
      </c>
      <c r="H2235">
        <v>33</v>
      </c>
      <c r="I2235">
        <v>35</v>
      </c>
      <c r="J2235" t="s">
        <v>32</v>
      </c>
      <c r="K2235" t="s">
        <v>33</v>
      </c>
      <c r="L2235" t="s">
        <v>34</v>
      </c>
      <c r="M2235" t="s">
        <v>35</v>
      </c>
      <c r="N2235" t="s">
        <v>36</v>
      </c>
      <c r="O2235" t="s">
        <v>37</v>
      </c>
      <c r="P2235" t="s">
        <v>38</v>
      </c>
      <c r="Q2235" t="s">
        <v>39</v>
      </c>
      <c r="R2235" t="s">
        <v>40</v>
      </c>
      <c r="S2235">
        <v>7483989</v>
      </c>
      <c r="T2235">
        <v>1347</v>
      </c>
      <c r="U2235">
        <v>2007</v>
      </c>
      <c r="V2235">
        <v>709880</v>
      </c>
      <c r="W2235" s="6">
        <v>39926.837002314816</v>
      </c>
      <c r="X2235" t="s">
        <v>6991</v>
      </c>
      <c r="Y2235" t="s">
        <v>26</v>
      </c>
    </row>
    <row r="2236" spans="1:25" x14ac:dyDescent="0.35">
      <c r="A2236" t="s">
        <v>6994</v>
      </c>
      <c r="B2236" t="s">
        <v>6995</v>
      </c>
      <c r="C2236" s="5">
        <v>43746.718587962961</v>
      </c>
      <c r="D2236" s="5">
        <f t="shared" si="35"/>
        <v>43746</v>
      </c>
      <c r="E2236" t="s">
        <v>6996</v>
      </c>
      <c r="F2236" t="s">
        <v>30</v>
      </c>
      <c r="G2236" t="s">
        <v>31</v>
      </c>
      <c r="H2236">
        <v>12</v>
      </c>
      <c r="I2236">
        <v>17</v>
      </c>
      <c r="J2236" t="s">
        <v>32</v>
      </c>
      <c r="K2236" t="s">
        <v>33</v>
      </c>
      <c r="L2236" t="s">
        <v>34</v>
      </c>
      <c r="M2236" t="s">
        <v>35</v>
      </c>
      <c r="N2236" t="s">
        <v>36</v>
      </c>
      <c r="O2236" t="s">
        <v>37</v>
      </c>
      <c r="P2236" t="s">
        <v>38</v>
      </c>
      <c r="Q2236" t="s">
        <v>39</v>
      </c>
      <c r="R2236" t="s">
        <v>40</v>
      </c>
      <c r="S2236">
        <v>7483989</v>
      </c>
      <c r="T2236">
        <v>1347</v>
      </c>
      <c r="U2236">
        <v>2007</v>
      </c>
      <c r="V2236">
        <v>709880</v>
      </c>
      <c r="W2236" s="6">
        <v>39926.837002314816</v>
      </c>
      <c r="X2236" t="s">
        <v>6994</v>
      </c>
      <c r="Y2236" t="s">
        <v>26</v>
      </c>
    </row>
    <row r="2237" spans="1:25" x14ac:dyDescent="0.35">
      <c r="A2237" t="s">
        <v>6997</v>
      </c>
      <c r="B2237" t="s">
        <v>6998</v>
      </c>
      <c r="C2237" s="5">
        <v>43746.586226851854</v>
      </c>
      <c r="D2237" s="5">
        <f t="shared" si="35"/>
        <v>43746</v>
      </c>
      <c r="E2237" t="s">
        <v>6999</v>
      </c>
      <c r="F2237" t="s">
        <v>30</v>
      </c>
      <c r="G2237" t="s">
        <v>31</v>
      </c>
      <c r="H2237">
        <v>33</v>
      </c>
      <c r="I2237">
        <v>53</v>
      </c>
      <c r="J2237" t="s">
        <v>32</v>
      </c>
      <c r="K2237" t="s">
        <v>33</v>
      </c>
      <c r="L2237" t="s">
        <v>34</v>
      </c>
      <c r="M2237" t="s">
        <v>35</v>
      </c>
      <c r="N2237" t="s">
        <v>36</v>
      </c>
      <c r="O2237" t="s">
        <v>37</v>
      </c>
      <c r="P2237" t="s">
        <v>38</v>
      </c>
      <c r="Q2237" t="s">
        <v>39</v>
      </c>
      <c r="R2237" t="s">
        <v>40</v>
      </c>
      <c r="S2237">
        <v>7483989</v>
      </c>
      <c r="T2237">
        <v>1347</v>
      </c>
      <c r="U2237">
        <v>2007</v>
      </c>
      <c r="V2237">
        <v>709880</v>
      </c>
      <c r="W2237" s="6">
        <v>39926.837002314816</v>
      </c>
      <c r="X2237" t="s">
        <v>6997</v>
      </c>
      <c r="Y2237" t="s">
        <v>25</v>
      </c>
    </row>
    <row r="2238" spans="1:25" x14ac:dyDescent="0.35">
      <c r="A2238" t="s">
        <v>7000</v>
      </c>
      <c r="B2238" t="s">
        <v>7001</v>
      </c>
      <c r="C2238" s="5">
        <v>43744.462094907409</v>
      </c>
      <c r="D2238" s="5">
        <f t="shared" si="35"/>
        <v>43744</v>
      </c>
      <c r="E2238" t="s">
        <v>7002</v>
      </c>
      <c r="F2238" t="s">
        <v>30</v>
      </c>
      <c r="G2238" t="s">
        <v>31</v>
      </c>
      <c r="H2238">
        <v>82</v>
      </c>
      <c r="I2238">
        <v>149</v>
      </c>
      <c r="J2238" t="s">
        <v>32</v>
      </c>
      <c r="K2238" t="s">
        <v>33</v>
      </c>
      <c r="L2238" t="s">
        <v>34</v>
      </c>
      <c r="M2238" t="s">
        <v>35</v>
      </c>
      <c r="N2238" t="s">
        <v>36</v>
      </c>
      <c r="O2238" t="s">
        <v>37</v>
      </c>
      <c r="P2238" t="s">
        <v>38</v>
      </c>
      <c r="Q2238" t="s">
        <v>39</v>
      </c>
      <c r="R2238" t="s">
        <v>40</v>
      </c>
      <c r="S2238">
        <v>7483989</v>
      </c>
      <c r="T2238">
        <v>1347</v>
      </c>
      <c r="U2238">
        <v>2007</v>
      </c>
      <c r="V2238">
        <v>709880</v>
      </c>
      <c r="W2238" s="6">
        <v>39926.837002314816</v>
      </c>
      <c r="X2238" t="s">
        <v>7000</v>
      </c>
      <c r="Y2238" t="s">
        <v>26</v>
      </c>
    </row>
    <row r="2239" spans="1:25" x14ac:dyDescent="0.35">
      <c r="A2239" t="s">
        <v>7003</v>
      </c>
      <c r="B2239" t="s">
        <v>7004</v>
      </c>
      <c r="C2239" s="5">
        <v>43743.458668981482</v>
      </c>
      <c r="D2239" s="5">
        <f t="shared" si="35"/>
        <v>43743</v>
      </c>
      <c r="E2239" t="s">
        <v>7005</v>
      </c>
      <c r="F2239" t="s">
        <v>30</v>
      </c>
      <c r="G2239" t="s">
        <v>31</v>
      </c>
      <c r="H2239">
        <v>111</v>
      </c>
      <c r="I2239">
        <v>193</v>
      </c>
      <c r="J2239" t="s">
        <v>32</v>
      </c>
      <c r="K2239" t="s">
        <v>33</v>
      </c>
      <c r="L2239" t="s">
        <v>34</v>
      </c>
      <c r="M2239" t="s">
        <v>35</v>
      </c>
      <c r="N2239" t="s">
        <v>36</v>
      </c>
      <c r="O2239" t="s">
        <v>37</v>
      </c>
      <c r="P2239" t="s">
        <v>38</v>
      </c>
      <c r="Q2239" t="s">
        <v>39</v>
      </c>
      <c r="R2239" t="s">
        <v>40</v>
      </c>
      <c r="S2239">
        <v>7483989</v>
      </c>
      <c r="T2239">
        <v>1347</v>
      </c>
      <c r="U2239">
        <v>2007</v>
      </c>
      <c r="V2239">
        <v>709880</v>
      </c>
      <c r="W2239" s="6">
        <v>39926.837002314816</v>
      </c>
      <c r="X2239" t="s">
        <v>7003</v>
      </c>
      <c r="Y2239" t="s">
        <v>26</v>
      </c>
    </row>
    <row r="2240" spans="1:25" x14ac:dyDescent="0.35">
      <c r="A2240" t="s">
        <v>7006</v>
      </c>
      <c r="B2240" t="s">
        <v>7007</v>
      </c>
      <c r="C2240" s="5">
        <v>43742.760879629626</v>
      </c>
      <c r="D2240" s="5">
        <f t="shared" si="35"/>
        <v>43742</v>
      </c>
      <c r="E2240" t="s">
        <v>7008</v>
      </c>
      <c r="F2240" t="s">
        <v>30</v>
      </c>
      <c r="G2240" t="s">
        <v>144</v>
      </c>
      <c r="H2240">
        <v>8</v>
      </c>
      <c r="I2240">
        <v>30</v>
      </c>
      <c r="J2240" t="s">
        <v>95</v>
      </c>
      <c r="K2240" t="s">
        <v>33</v>
      </c>
      <c r="L2240" t="s">
        <v>96</v>
      </c>
      <c r="M2240" t="s">
        <v>97</v>
      </c>
      <c r="N2240" t="s">
        <v>98</v>
      </c>
      <c r="O2240" t="s">
        <v>99</v>
      </c>
      <c r="P2240" t="s">
        <v>50</v>
      </c>
      <c r="Q2240" t="s">
        <v>100</v>
      </c>
      <c r="R2240" t="s">
        <v>40</v>
      </c>
      <c r="S2240">
        <v>129288</v>
      </c>
      <c r="T2240">
        <v>761</v>
      </c>
      <c r="U2240">
        <v>1619</v>
      </c>
      <c r="V2240">
        <v>38337</v>
      </c>
      <c r="W2240" s="6">
        <v>39906.599074074074</v>
      </c>
      <c r="X2240" t="s">
        <v>7006</v>
      </c>
      <c r="Y2240" t="s">
        <v>24</v>
      </c>
    </row>
    <row r="2241" spans="1:25" ht="87" x14ac:dyDescent="0.35">
      <c r="A2241" t="s">
        <v>7009</v>
      </c>
      <c r="B2241" t="s">
        <v>7010</v>
      </c>
      <c r="C2241" s="5">
        <v>43742.677442129629</v>
      </c>
      <c r="D2241" s="5">
        <f t="shared" si="35"/>
        <v>43742</v>
      </c>
      <c r="E2241" s="8" t="s">
        <v>7011</v>
      </c>
      <c r="F2241" t="s">
        <v>30</v>
      </c>
      <c r="G2241" t="s">
        <v>68</v>
      </c>
      <c r="H2241">
        <v>12</v>
      </c>
      <c r="I2241">
        <v>61</v>
      </c>
      <c r="K2241" t="s">
        <v>33</v>
      </c>
      <c r="L2241" t="s">
        <v>69</v>
      </c>
      <c r="M2241" t="s">
        <v>70</v>
      </c>
      <c r="N2241" t="s">
        <v>70</v>
      </c>
      <c r="P2241" t="s">
        <v>50</v>
      </c>
      <c r="Q2241" t="s">
        <v>71</v>
      </c>
      <c r="R2241" t="s">
        <v>40</v>
      </c>
      <c r="S2241">
        <v>1060595</v>
      </c>
      <c r="T2241">
        <v>817</v>
      </c>
      <c r="U2241">
        <v>16</v>
      </c>
      <c r="V2241">
        <v>435468</v>
      </c>
      <c r="W2241" s="6">
        <v>39824.172893518517</v>
      </c>
      <c r="X2241" t="s">
        <v>7009</v>
      </c>
      <c r="Y2241" t="s">
        <v>26</v>
      </c>
    </row>
    <row r="2242" spans="1:25" x14ac:dyDescent="0.35">
      <c r="A2242" t="s">
        <v>7012</v>
      </c>
      <c r="B2242" t="s">
        <v>7013</v>
      </c>
      <c r="C2242" s="5">
        <v>43742.630381944444</v>
      </c>
      <c r="D2242" s="5">
        <f t="shared" si="35"/>
        <v>43742</v>
      </c>
      <c r="E2242" t="s">
        <v>7014</v>
      </c>
      <c r="F2242" t="s">
        <v>30</v>
      </c>
      <c r="G2242" t="s">
        <v>31</v>
      </c>
      <c r="H2242">
        <v>11</v>
      </c>
      <c r="I2242">
        <v>21</v>
      </c>
      <c r="J2242" t="s">
        <v>32</v>
      </c>
      <c r="K2242" t="s">
        <v>33</v>
      </c>
      <c r="L2242" t="s">
        <v>34</v>
      </c>
      <c r="M2242" t="s">
        <v>35</v>
      </c>
      <c r="N2242" t="s">
        <v>36</v>
      </c>
      <c r="O2242" t="s">
        <v>37</v>
      </c>
      <c r="P2242" t="s">
        <v>38</v>
      </c>
      <c r="Q2242" t="s">
        <v>39</v>
      </c>
      <c r="R2242" t="s">
        <v>40</v>
      </c>
      <c r="S2242">
        <v>7483989</v>
      </c>
      <c r="T2242">
        <v>1347</v>
      </c>
      <c r="U2242">
        <v>2007</v>
      </c>
      <c r="V2242">
        <v>709880</v>
      </c>
      <c r="W2242" s="6">
        <v>39926.837002314816</v>
      </c>
      <c r="X2242" t="s">
        <v>7012</v>
      </c>
      <c r="Y2242" t="s">
        <v>26</v>
      </c>
    </row>
    <row r="2243" spans="1:25" x14ac:dyDescent="0.35">
      <c r="A2243" t="s">
        <v>7015</v>
      </c>
      <c r="B2243" t="s">
        <v>7016</v>
      </c>
      <c r="C2243" s="5">
        <v>43741.634606481479</v>
      </c>
      <c r="D2243" s="5">
        <f t="shared" si="35"/>
        <v>43741</v>
      </c>
      <c r="E2243" t="s">
        <v>7017</v>
      </c>
      <c r="F2243" t="s">
        <v>30</v>
      </c>
      <c r="G2243" t="s">
        <v>31</v>
      </c>
      <c r="H2243">
        <v>8</v>
      </c>
      <c r="I2243">
        <v>19</v>
      </c>
      <c r="J2243" t="s">
        <v>32</v>
      </c>
      <c r="K2243" t="s">
        <v>33</v>
      </c>
      <c r="L2243" t="s">
        <v>34</v>
      </c>
      <c r="M2243" t="s">
        <v>35</v>
      </c>
      <c r="N2243" t="s">
        <v>36</v>
      </c>
      <c r="O2243" t="s">
        <v>37</v>
      </c>
      <c r="P2243" t="s">
        <v>38</v>
      </c>
      <c r="Q2243" t="s">
        <v>39</v>
      </c>
      <c r="R2243" t="s">
        <v>40</v>
      </c>
      <c r="S2243">
        <v>7483989</v>
      </c>
      <c r="T2243">
        <v>1347</v>
      </c>
      <c r="U2243">
        <v>2007</v>
      </c>
      <c r="V2243">
        <v>709880</v>
      </c>
      <c r="W2243" s="6">
        <v>39926.837002314816</v>
      </c>
      <c r="X2243" t="s">
        <v>7015</v>
      </c>
      <c r="Y2243" t="s">
        <v>24</v>
      </c>
    </row>
    <row r="2244" spans="1:25" ht="290" x14ac:dyDescent="0.35">
      <c r="A2244" t="s">
        <v>7018</v>
      </c>
      <c r="B2244" t="s">
        <v>7019</v>
      </c>
      <c r="C2244" s="5">
        <v>43741.598564814813</v>
      </c>
      <c r="D2244" s="5">
        <f t="shared" si="35"/>
        <v>43741</v>
      </c>
      <c r="E2244" s="8" t="s">
        <v>7020</v>
      </c>
      <c r="F2244" t="s">
        <v>30</v>
      </c>
      <c r="G2244" t="s">
        <v>68</v>
      </c>
      <c r="H2244">
        <v>4</v>
      </c>
      <c r="I2244">
        <v>15</v>
      </c>
      <c r="K2244" t="s">
        <v>33</v>
      </c>
      <c r="L2244" t="s">
        <v>87</v>
      </c>
      <c r="M2244" t="s">
        <v>88</v>
      </c>
      <c r="N2244" t="s">
        <v>89</v>
      </c>
      <c r="O2244" s="8" t="s">
        <v>90</v>
      </c>
      <c r="P2244" t="s">
        <v>50</v>
      </c>
      <c r="Q2244" t="s">
        <v>91</v>
      </c>
      <c r="R2244" t="s">
        <v>40</v>
      </c>
      <c r="S2244">
        <v>77201</v>
      </c>
      <c r="T2244">
        <v>738</v>
      </c>
      <c r="U2244">
        <v>22595</v>
      </c>
      <c r="V2244">
        <v>62522</v>
      </c>
      <c r="W2244" s="6">
        <v>40771.033090277779</v>
      </c>
      <c r="X2244" t="s">
        <v>7018</v>
      </c>
      <c r="Y2244" t="s">
        <v>24</v>
      </c>
    </row>
    <row r="2245" spans="1:25" ht="290" x14ac:dyDescent="0.35">
      <c r="A2245" t="s">
        <v>7021</v>
      </c>
      <c r="B2245" t="s">
        <v>7022</v>
      </c>
      <c r="C2245" s="5">
        <v>43741.594548611109</v>
      </c>
      <c r="D2245" s="5">
        <f t="shared" si="35"/>
        <v>43741</v>
      </c>
      <c r="E2245" s="8" t="s">
        <v>7023</v>
      </c>
      <c r="F2245" t="s">
        <v>30</v>
      </c>
      <c r="G2245" t="s">
        <v>68</v>
      </c>
      <c r="H2245">
        <v>6</v>
      </c>
      <c r="I2245">
        <v>38</v>
      </c>
      <c r="K2245" t="s">
        <v>33</v>
      </c>
      <c r="L2245" t="s">
        <v>87</v>
      </c>
      <c r="M2245" t="s">
        <v>88</v>
      </c>
      <c r="N2245" t="s">
        <v>89</v>
      </c>
      <c r="O2245" s="8" t="s">
        <v>90</v>
      </c>
      <c r="P2245" t="s">
        <v>50</v>
      </c>
      <c r="Q2245" t="s">
        <v>91</v>
      </c>
      <c r="R2245" t="s">
        <v>40</v>
      </c>
      <c r="S2245">
        <v>77201</v>
      </c>
      <c r="T2245">
        <v>738</v>
      </c>
      <c r="U2245">
        <v>22595</v>
      </c>
      <c r="V2245">
        <v>62522</v>
      </c>
      <c r="W2245" s="6">
        <v>40771.033090277779</v>
      </c>
      <c r="X2245" t="s">
        <v>7021</v>
      </c>
      <c r="Y2245" t="s">
        <v>26</v>
      </c>
    </row>
    <row r="2246" spans="1:25" x14ac:dyDescent="0.35">
      <c r="A2246" t="s">
        <v>7024</v>
      </c>
      <c r="B2246" t="s">
        <v>7025</v>
      </c>
      <c r="C2246" s="5">
        <v>43741.590925925928</v>
      </c>
      <c r="D2246" s="5">
        <f t="shared" si="35"/>
        <v>43741</v>
      </c>
      <c r="E2246" t="s">
        <v>7026</v>
      </c>
      <c r="F2246" t="s">
        <v>30</v>
      </c>
      <c r="G2246" t="s">
        <v>31</v>
      </c>
      <c r="H2246">
        <v>43</v>
      </c>
      <c r="I2246">
        <v>48</v>
      </c>
      <c r="J2246" t="s">
        <v>32</v>
      </c>
      <c r="K2246" t="s">
        <v>33</v>
      </c>
      <c r="L2246" t="s">
        <v>34</v>
      </c>
      <c r="M2246" t="s">
        <v>35</v>
      </c>
      <c r="N2246" t="s">
        <v>36</v>
      </c>
      <c r="O2246" t="s">
        <v>37</v>
      </c>
      <c r="P2246" t="s">
        <v>38</v>
      </c>
      <c r="Q2246" t="s">
        <v>39</v>
      </c>
      <c r="R2246" t="s">
        <v>40</v>
      </c>
      <c r="S2246">
        <v>7483989</v>
      </c>
      <c r="T2246">
        <v>1347</v>
      </c>
      <c r="U2246">
        <v>2007</v>
      </c>
      <c r="V2246">
        <v>709880</v>
      </c>
      <c r="W2246" s="6">
        <v>39926.837002314816</v>
      </c>
      <c r="X2246" t="s">
        <v>7024</v>
      </c>
      <c r="Y2246" t="s">
        <v>25</v>
      </c>
    </row>
    <row r="2247" spans="1:25" x14ac:dyDescent="0.35">
      <c r="A2247" t="s">
        <v>7027</v>
      </c>
      <c r="B2247" t="s">
        <v>7028</v>
      </c>
      <c r="C2247" s="5">
        <v>43741.552175925928</v>
      </c>
      <c r="D2247" s="5">
        <f t="shared" si="35"/>
        <v>43741</v>
      </c>
      <c r="E2247" t="s">
        <v>7029</v>
      </c>
      <c r="F2247" t="s">
        <v>30</v>
      </c>
      <c r="G2247" t="s">
        <v>31</v>
      </c>
      <c r="H2247">
        <v>11</v>
      </c>
      <c r="I2247">
        <v>25</v>
      </c>
      <c r="J2247" t="s">
        <v>107</v>
      </c>
      <c r="K2247" t="s">
        <v>33</v>
      </c>
      <c r="L2247" t="s">
        <v>108</v>
      </c>
      <c r="M2247" t="s">
        <v>109</v>
      </c>
      <c r="N2247" t="s">
        <v>110</v>
      </c>
      <c r="O2247" t="s">
        <v>111</v>
      </c>
      <c r="P2247" t="s">
        <v>38</v>
      </c>
      <c r="Q2247" t="s">
        <v>112</v>
      </c>
      <c r="R2247" t="s">
        <v>40</v>
      </c>
      <c r="S2247">
        <v>18985514</v>
      </c>
      <c r="T2247">
        <v>1041</v>
      </c>
      <c r="U2247">
        <v>1161</v>
      </c>
      <c r="V2247">
        <v>348760</v>
      </c>
      <c r="W2247" s="6">
        <v>39173.265428240738</v>
      </c>
      <c r="X2247" t="s">
        <v>7027</v>
      </c>
      <c r="Y2247" t="s">
        <v>26</v>
      </c>
    </row>
    <row r="2248" spans="1:25" x14ac:dyDescent="0.35">
      <c r="A2248" t="s">
        <v>7030</v>
      </c>
      <c r="B2248" t="s">
        <v>7031</v>
      </c>
      <c r="C2248" s="5">
        <v>43741.132719907408</v>
      </c>
      <c r="D2248" s="5">
        <f t="shared" ref="D2248:D2311" si="36">DATEVALUE(_xlfn.CONCAT(MONTH(C2248),"/",DAY(C2248),"/",YEAR(C2248)))</f>
        <v>43741</v>
      </c>
      <c r="E2248" t="s">
        <v>7032</v>
      </c>
      <c r="F2248" t="s">
        <v>30</v>
      </c>
      <c r="G2248" t="s">
        <v>31</v>
      </c>
      <c r="H2248">
        <v>126</v>
      </c>
      <c r="I2248">
        <v>277</v>
      </c>
      <c r="J2248" t="s">
        <v>32</v>
      </c>
      <c r="K2248" t="s">
        <v>33</v>
      </c>
      <c r="L2248" t="s">
        <v>34</v>
      </c>
      <c r="M2248" t="s">
        <v>35</v>
      </c>
      <c r="N2248" t="s">
        <v>36</v>
      </c>
      <c r="O2248" t="s">
        <v>37</v>
      </c>
      <c r="P2248" t="s">
        <v>38</v>
      </c>
      <c r="Q2248" t="s">
        <v>39</v>
      </c>
      <c r="R2248" t="s">
        <v>40</v>
      </c>
      <c r="S2248">
        <v>7483989</v>
      </c>
      <c r="T2248">
        <v>1347</v>
      </c>
      <c r="U2248">
        <v>2007</v>
      </c>
      <c r="V2248">
        <v>709880</v>
      </c>
      <c r="W2248" s="6">
        <v>39926.837002314816</v>
      </c>
      <c r="X2248" t="s">
        <v>7030</v>
      </c>
      <c r="Y2248" t="s">
        <v>26</v>
      </c>
    </row>
    <row r="2249" spans="1:25" x14ac:dyDescent="0.35">
      <c r="A2249" t="s">
        <v>7033</v>
      </c>
      <c r="B2249" t="s">
        <v>7034</v>
      </c>
      <c r="C2249" s="5">
        <v>43740.93309027778</v>
      </c>
      <c r="D2249" s="5">
        <f t="shared" si="36"/>
        <v>43740</v>
      </c>
      <c r="E2249" t="s">
        <v>7035</v>
      </c>
      <c r="F2249" t="s">
        <v>30</v>
      </c>
      <c r="G2249" t="s">
        <v>31</v>
      </c>
      <c r="H2249">
        <v>18</v>
      </c>
      <c r="I2249">
        <v>40</v>
      </c>
      <c r="J2249" t="s">
        <v>107</v>
      </c>
      <c r="K2249" t="s">
        <v>33</v>
      </c>
      <c r="L2249" t="s">
        <v>108</v>
      </c>
      <c r="M2249" t="s">
        <v>109</v>
      </c>
      <c r="N2249" t="s">
        <v>110</v>
      </c>
      <c r="O2249" t="s">
        <v>111</v>
      </c>
      <c r="P2249" t="s">
        <v>38</v>
      </c>
      <c r="Q2249" t="s">
        <v>112</v>
      </c>
      <c r="R2249" t="s">
        <v>40</v>
      </c>
      <c r="S2249">
        <v>18985514</v>
      </c>
      <c r="T2249">
        <v>1041</v>
      </c>
      <c r="U2249">
        <v>1161</v>
      </c>
      <c r="V2249">
        <v>348760</v>
      </c>
      <c r="W2249" s="6">
        <v>39173.265428240738</v>
      </c>
      <c r="X2249" t="s">
        <v>7033</v>
      </c>
      <c r="Y2249" t="s">
        <v>25</v>
      </c>
    </row>
    <row r="2250" spans="1:25" x14ac:dyDescent="0.35">
      <c r="A2250" t="s">
        <v>7036</v>
      </c>
      <c r="B2250" t="s">
        <v>7037</v>
      </c>
      <c r="C2250" s="5">
        <v>43740.923738425925</v>
      </c>
      <c r="D2250" s="5">
        <f t="shared" si="36"/>
        <v>43740</v>
      </c>
      <c r="E2250" t="s">
        <v>7038</v>
      </c>
      <c r="F2250" t="s">
        <v>30</v>
      </c>
      <c r="G2250" t="s">
        <v>31</v>
      </c>
      <c r="H2250">
        <v>106</v>
      </c>
      <c r="I2250">
        <v>188</v>
      </c>
      <c r="J2250" t="s">
        <v>32</v>
      </c>
      <c r="K2250" t="s">
        <v>33</v>
      </c>
      <c r="L2250" t="s">
        <v>34</v>
      </c>
      <c r="M2250" t="s">
        <v>35</v>
      </c>
      <c r="N2250" t="s">
        <v>36</v>
      </c>
      <c r="O2250" t="s">
        <v>37</v>
      </c>
      <c r="P2250" t="s">
        <v>38</v>
      </c>
      <c r="Q2250" t="s">
        <v>39</v>
      </c>
      <c r="R2250" t="s">
        <v>40</v>
      </c>
      <c r="S2250">
        <v>7483989</v>
      </c>
      <c r="T2250">
        <v>1347</v>
      </c>
      <c r="U2250">
        <v>2007</v>
      </c>
      <c r="V2250">
        <v>709880</v>
      </c>
      <c r="W2250" s="6">
        <v>39926.837002314816</v>
      </c>
      <c r="X2250" t="s">
        <v>7036</v>
      </c>
      <c r="Y2250" t="s">
        <v>26</v>
      </c>
    </row>
    <row r="2251" spans="1:25" x14ac:dyDescent="0.35">
      <c r="A2251" t="s">
        <v>7039</v>
      </c>
      <c r="B2251" t="s">
        <v>7040</v>
      </c>
      <c r="C2251" s="5">
        <v>43740.83792824074</v>
      </c>
      <c r="D2251" s="5">
        <f t="shared" si="36"/>
        <v>43740</v>
      </c>
      <c r="E2251" t="s">
        <v>7041</v>
      </c>
      <c r="F2251" t="s">
        <v>30</v>
      </c>
      <c r="G2251" t="s">
        <v>144</v>
      </c>
      <c r="H2251">
        <v>0</v>
      </c>
      <c r="I2251">
        <v>9</v>
      </c>
      <c r="J2251" t="s">
        <v>485</v>
      </c>
      <c r="K2251" t="s">
        <v>33</v>
      </c>
      <c r="L2251" t="s">
        <v>486</v>
      </c>
      <c r="M2251" t="s">
        <v>487</v>
      </c>
      <c r="N2251" t="s">
        <v>487</v>
      </c>
      <c r="O2251" t="s">
        <v>488</v>
      </c>
      <c r="P2251" t="s">
        <v>50</v>
      </c>
      <c r="Q2251" t="s">
        <v>489</v>
      </c>
      <c r="R2251" t="s">
        <v>40</v>
      </c>
      <c r="S2251">
        <v>7588</v>
      </c>
      <c r="T2251">
        <v>1602</v>
      </c>
      <c r="U2251">
        <v>3952</v>
      </c>
      <c r="V2251">
        <v>6264</v>
      </c>
      <c r="W2251" s="6">
        <v>40775.022326388891</v>
      </c>
      <c r="X2251" t="s">
        <v>7039</v>
      </c>
      <c r="Y2251" t="s">
        <v>25</v>
      </c>
    </row>
    <row r="2252" spans="1:25" x14ac:dyDescent="0.35">
      <c r="A2252" t="s">
        <v>7042</v>
      </c>
      <c r="B2252" t="s">
        <v>7043</v>
      </c>
      <c r="C2252" s="5">
        <v>43740.695370370369</v>
      </c>
      <c r="D2252" s="5">
        <f t="shared" si="36"/>
        <v>43740</v>
      </c>
      <c r="E2252" t="s">
        <v>7044</v>
      </c>
      <c r="F2252" t="s">
        <v>30</v>
      </c>
      <c r="G2252" t="s">
        <v>31</v>
      </c>
      <c r="H2252">
        <v>29</v>
      </c>
      <c r="I2252">
        <v>31</v>
      </c>
      <c r="J2252" t="s">
        <v>32</v>
      </c>
      <c r="K2252" t="s">
        <v>33</v>
      </c>
      <c r="L2252" t="s">
        <v>34</v>
      </c>
      <c r="M2252" t="s">
        <v>35</v>
      </c>
      <c r="N2252" t="s">
        <v>36</v>
      </c>
      <c r="O2252" t="s">
        <v>37</v>
      </c>
      <c r="P2252" t="s">
        <v>38</v>
      </c>
      <c r="Q2252" t="s">
        <v>39</v>
      </c>
      <c r="R2252" t="s">
        <v>40</v>
      </c>
      <c r="S2252">
        <v>7483989</v>
      </c>
      <c r="T2252">
        <v>1347</v>
      </c>
      <c r="U2252">
        <v>2007</v>
      </c>
      <c r="V2252">
        <v>709880</v>
      </c>
      <c r="W2252" s="6">
        <v>39926.837002314816</v>
      </c>
      <c r="X2252" t="s">
        <v>7042</v>
      </c>
      <c r="Y2252" t="s">
        <v>25</v>
      </c>
    </row>
    <row r="2253" spans="1:25" x14ac:dyDescent="0.35">
      <c r="A2253" t="s">
        <v>7045</v>
      </c>
      <c r="B2253" t="s">
        <v>7046</v>
      </c>
      <c r="C2253" s="5">
        <v>43740.69425925926</v>
      </c>
      <c r="D2253" s="5">
        <f t="shared" si="36"/>
        <v>43740</v>
      </c>
      <c r="E2253" t="s">
        <v>7047</v>
      </c>
      <c r="F2253" t="s">
        <v>116</v>
      </c>
      <c r="G2253" t="s">
        <v>144</v>
      </c>
      <c r="H2253">
        <v>7</v>
      </c>
      <c r="I2253">
        <v>12</v>
      </c>
      <c r="J2253" t="s">
        <v>32</v>
      </c>
      <c r="K2253" t="s">
        <v>33</v>
      </c>
      <c r="L2253" t="s">
        <v>34</v>
      </c>
      <c r="M2253" t="s">
        <v>35</v>
      </c>
      <c r="N2253" t="s">
        <v>36</v>
      </c>
      <c r="O2253" t="s">
        <v>37</v>
      </c>
      <c r="P2253" t="s">
        <v>38</v>
      </c>
      <c r="Q2253" t="s">
        <v>39</v>
      </c>
      <c r="R2253" t="s">
        <v>40</v>
      </c>
      <c r="S2253">
        <v>7483989</v>
      </c>
      <c r="T2253">
        <v>1347</v>
      </c>
      <c r="U2253">
        <v>2007</v>
      </c>
      <c r="V2253">
        <v>709880</v>
      </c>
      <c r="W2253" s="6">
        <v>39926.837002314816</v>
      </c>
      <c r="X2253" t="s">
        <v>7045</v>
      </c>
      <c r="Y2253" t="s">
        <v>25</v>
      </c>
    </row>
    <row r="2254" spans="1:25" x14ac:dyDescent="0.35">
      <c r="A2254" t="s">
        <v>7048</v>
      </c>
      <c r="B2254" t="s">
        <v>7049</v>
      </c>
      <c r="C2254" s="5">
        <v>43740.637835648151</v>
      </c>
      <c r="D2254" s="5">
        <f t="shared" si="36"/>
        <v>43740</v>
      </c>
      <c r="E2254" t="s">
        <v>7050</v>
      </c>
      <c r="F2254" t="s">
        <v>30</v>
      </c>
      <c r="G2254" t="s">
        <v>144</v>
      </c>
      <c r="H2254">
        <v>16</v>
      </c>
      <c r="I2254">
        <v>16</v>
      </c>
      <c r="J2254" t="s">
        <v>95</v>
      </c>
      <c r="K2254" t="s">
        <v>33</v>
      </c>
      <c r="L2254" t="s">
        <v>96</v>
      </c>
      <c r="M2254" t="s">
        <v>97</v>
      </c>
      <c r="N2254" t="s">
        <v>98</v>
      </c>
      <c r="O2254" t="s">
        <v>99</v>
      </c>
      <c r="P2254" t="s">
        <v>50</v>
      </c>
      <c r="Q2254" t="s">
        <v>100</v>
      </c>
      <c r="R2254" t="s">
        <v>40</v>
      </c>
      <c r="S2254">
        <v>129288</v>
      </c>
      <c r="T2254">
        <v>761</v>
      </c>
      <c r="U2254">
        <v>1619</v>
      </c>
      <c r="V2254">
        <v>38337</v>
      </c>
      <c r="W2254" s="6">
        <v>39906.599074074074</v>
      </c>
      <c r="X2254" t="s">
        <v>7048</v>
      </c>
      <c r="Y2254" t="s">
        <v>25</v>
      </c>
    </row>
    <row r="2255" spans="1:25" x14ac:dyDescent="0.35">
      <c r="A2255" t="s">
        <v>7051</v>
      </c>
      <c r="B2255" t="s">
        <v>7052</v>
      </c>
      <c r="C2255" s="5">
        <v>43739.754652777781</v>
      </c>
      <c r="D2255" s="5">
        <f t="shared" si="36"/>
        <v>43739</v>
      </c>
      <c r="E2255" t="s">
        <v>7053</v>
      </c>
      <c r="F2255" t="s">
        <v>30</v>
      </c>
      <c r="G2255" t="s">
        <v>31</v>
      </c>
      <c r="H2255">
        <v>18</v>
      </c>
      <c r="I2255">
        <v>35</v>
      </c>
      <c r="J2255" t="s">
        <v>32</v>
      </c>
      <c r="K2255" t="s">
        <v>33</v>
      </c>
      <c r="L2255" t="s">
        <v>34</v>
      </c>
      <c r="M2255" t="s">
        <v>35</v>
      </c>
      <c r="N2255" t="s">
        <v>36</v>
      </c>
      <c r="O2255" t="s">
        <v>37</v>
      </c>
      <c r="P2255" t="s">
        <v>38</v>
      </c>
      <c r="Q2255" t="s">
        <v>39</v>
      </c>
      <c r="R2255" t="s">
        <v>40</v>
      </c>
      <c r="S2255">
        <v>7483989</v>
      </c>
      <c r="T2255">
        <v>1347</v>
      </c>
      <c r="U2255">
        <v>2007</v>
      </c>
      <c r="V2255">
        <v>709880</v>
      </c>
      <c r="W2255" s="6">
        <v>39926.837002314816</v>
      </c>
      <c r="X2255" t="s">
        <v>7051</v>
      </c>
      <c r="Y2255" t="s">
        <v>26</v>
      </c>
    </row>
    <row r="2256" spans="1:25" x14ac:dyDescent="0.35">
      <c r="A2256" t="s">
        <v>7054</v>
      </c>
      <c r="B2256" t="s">
        <v>7055</v>
      </c>
      <c r="C2256" s="5">
        <v>43738.855381944442</v>
      </c>
      <c r="D2256" s="5">
        <f t="shared" si="36"/>
        <v>43738</v>
      </c>
      <c r="E2256" t="s">
        <v>7056</v>
      </c>
      <c r="F2256" t="s">
        <v>30</v>
      </c>
      <c r="G2256" t="s">
        <v>31</v>
      </c>
      <c r="H2256">
        <v>35</v>
      </c>
      <c r="I2256">
        <v>54</v>
      </c>
      <c r="J2256" t="s">
        <v>107</v>
      </c>
      <c r="K2256" t="s">
        <v>33</v>
      </c>
      <c r="L2256" t="s">
        <v>108</v>
      </c>
      <c r="M2256" t="s">
        <v>109</v>
      </c>
      <c r="N2256" t="s">
        <v>110</v>
      </c>
      <c r="O2256" t="s">
        <v>111</v>
      </c>
      <c r="P2256" t="s">
        <v>38</v>
      </c>
      <c r="Q2256" t="s">
        <v>112</v>
      </c>
      <c r="R2256" t="s">
        <v>40</v>
      </c>
      <c r="S2256">
        <v>18985514</v>
      </c>
      <c r="T2256">
        <v>1041</v>
      </c>
      <c r="U2256">
        <v>1161</v>
      </c>
      <c r="V2256">
        <v>348760</v>
      </c>
      <c r="W2256" s="6">
        <v>39173.265428240738</v>
      </c>
      <c r="X2256" t="s">
        <v>7054</v>
      </c>
      <c r="Y2256" t="s">
        <v>24</v>
      </c>
    </row>
    <row r="2257" spans="1:25" x14ac:dyDescent="0.35">
      <c r="A2257" t="s">
        <v>7057</v>
      </c>
      <c r="B2257" t="s">
        <v>7058</v>
      </c>
      <c r="C2257" s="5">
        <v>43738.729166666664</v>
      </c>
      <c r="D2257" s="5">
        <f t="shared" si="36"/>
        <v>43738</v>
      </c>
      <c r="E2257" t="s">
        <v>7059</v>
      </c>
      <c r="F2257" t="s">
        <v>30</v>
      </c>
      <c r="G2257" t="s">
        <v>157</v>
      </c>
      <c r="H2257">
        <v>31</v>
      </c>
      <c r="I2257">
        <v>73</v>
      </c>
      <c r="J2257" t="s">
        <v>107</v>
      </c>
      <c r="K2257" t="s">
        <v>33</v>
      </c>
      <c r="L2257" t="s">
        <v>108</v>
      </c>
      <c r="M2257" t="s">
        <v>109</v>
      </c>
      <c r="N2257" t="s">
        <v>110</v>
      </c>
      <c r="O2257" t="s">
        <v>111</v>
      </c>
      <c r="P2257" t="s">
        <v>38</v>
      </c>
      <c r="Q2257" t="s">
        <v>112</v>
      </c>
      <c r="R2257" t="s">
        <v>40</v>
      </c>
      <c r="S2257">
        <v>18985514</v>
      </c>
      <c r="T2257">
        <v>1041</v>
      </c>
      <c r="U2257">
        <v>1161</v>
      </c>
      <c r="V2257">
        <v>348760</v>
      </c>
      <c r="W2257" s="6">
        <v>39173.265428240738</v>
      </c>
      <c r="X2257" t="s">
        <v>7057</v>
      </c>
      <c r="Y2257" t="s">
        <v>24</v>
      </c>
    </row>
    <row r="2258" spans="1:25" x14ac:dyDescent="0.35">
      <c r="A2258" t="s">
        <v>7060</v>
      </c>
      <c r="B2258" t="s">
        <v>7061</v>
      </c>
      <c r="C2258" s="5">
        <v>43738.667939814812</v>
      </c>
      <c r="D2258" s="5">
        <f t="shared" si="36"/>
        <v>43738</v>
      </c>
      <c r="E2258" t="s">
        <v>7062</v>
      </c>
      <c r="F2258" t="s">
        <v>30</v>
      </c>
      <c r="G2258" t="s">
        <v>144</v>
      </c>
      <c r="H2258">
        <v>9</v>
      </c>
      <c r="I2258">
        <v>17</v>
      </c>
      <c r="J2258" t="s">
        <v>95</v>
      </c>
      <c r="K2258" t="s">
        <v>33</v>
      </c>
      <c r="L2258" t="s">
        <v>96</v>
      </c>
      <c r="M2258" t="s">
        <v>97</v>
      </c>
      <c r="N2258" t="s">
        <v>98</v>
      </c>
      <c r="O2258" t="s">
        <v>99</v>
      </c>
      <c r="P2258" t="s">
        <v>50</v>
      </c>
      <c r="Q2258" t="s">
        <v>100</v>
      </c>
      <c r="R2258" t="s">
        <v>40</v>
      </c>
      <c r="S2258">
        <v>129288</v>
      </c>
      <c r="T2258">
        <v>761</v>
      </c>
      <c r="U2258">
        <v>1619</v>
      </c>
      <c r="V2258">
        <v>38337</v>
      </c>
      <c r="W2258" s="6">
        <v>39906.599074074074</v>
      </c>
      <c r="X2258" t="s">
        <v>7060</v>
      </c>
      <c r="Y2258" t="s">
        <v>26</v>
      </c>
    </row>
    <row r="2259" spans="1:25" x14ac:dyDescent="0.35">
      <c r="A2259" t="s">
        <v>7063</v>
      </c>
      <c r="B2259" t="s">
        <v>7064</v>
      </c>
      <c r="C2259" s="5">
        <v>43735.882824074077</v>
      </c>
      <c r="D2259" s="5">
        <f t="shared" si="36"/>
        <v>43735</v>
      </c>
      <c r="E2259" t="s">
        <v>7065</v>
      </c>
      <c r="F2259" t="s">
        <v>30</v>
      </c>
      <c r="G2259" t="s">
        <v>144</v>
      </c>
      <c r="H2259">
        <v>3</v>
      </c>
      <c r="I2259">
        <v>15</v>
      </c>
      <c r="J2259" t="s">
        <v>95</v>
      </c>
      <c r="K2259" t="s">
        <v>33</v>
      </c>
      <c r="L2259" t="s">
        <v>96</v>
      </c>
      <c r="M2259" t="s">
        <v>97</v>
      </c>
      <c r="N2259" t="s">
        <v>98</v>
      </c>
      <c r="O2259" t="s">
        <v>99</v>
      </c>
      <c r="P2259" t="s">
        <v>50</v>
      </c>
      <c r="Q2259" t="s">
        <v>100</v>
      </c>
      <c r="R2259" t="s">
        <v>40</v>
      </c>
      <c r="S2259">
        <v>129288</v>
      </c>
      <c r="T2259">
        <v>761</v>
      </c>
      <c r="U2259">
        <v>1619</v>
      </c>
      <c r="V2259">
        <v>38337</v>
      </c>
      <c r="W2259" s="6">
        <v>39906.599074074074</v>
      </c>
      <c r="X2259" t="s">
        <v>7063</v>
      </c>
      <c r="Y2259" t="s">
        <v>26</v>
      </c>
    </row>
    <row r="2260" spans="1:25" x14ac:dyDescent="0.35">
      <c r="A2260" t="s">
        <v>7066</v>
      </c>
      <c r="B2260" t="s">
        <v>7067</v>
      </c>
      <c r="C2260" s="5">
        <v>43735.767743055556</v>
      </c>
      <c r="D2260" s="5">
        <f t="shared" si="36"/>
        <v>43735</v>
      </c>
      <c r="E2260" t="s">
        <v>7068</v>
      </c>
      <c r="F2260" t="s">
        <v>30</v>
      </c>
      <c r="G2260" t="s">
        <v>55</v>
      </c>
      <c r="H2260">
        <v>0</v>
      </c>
      <c r="I2260">
        <v>4</v>
      </c>
      <c r="J2260" t="s">
        <v>56</v>
      </c>
      <c r="K2260" t="s">
        <v>33</v>
      </c>
      <c r="L2260" t="s">
        <v>57</v>
      </c>
      <c r="M2260" t="s">
        <v>58</v>
      </c>
      <c r="N2260" t="s">
        <v>59</v>
      </c>
      <c r="O2260" t="s">
        <v>60</v>
      </c>
      <c r="P2260" t="s">
        <v>50</v>
      </c>
      <c r="Q2260" t="s">
        <v>61</v>
      </c>
      <c r="R2260" t="s">
        <v>40</v>
      </c>
      <c r="S2260">
        <v>61841</v>
      </c>
      <c r="T2260">
        <v>3177</v>
      </c>
      <c r="U2260">
        <v>25315</v>
      </c>
      <c r="V2260">
        <v>143761</v>
      </c>
      <c r="W2260" s="6">
        <v>40202.631284722222</v>
      </c>
      <c r="X2260" t="s">
        <v>7066</v>
      </c>
      <c r="Y2260" t="s">
        <v>26</v>
      </c>
    </row>
    <row r="2261" spans="1:25" x14ac:dyDescent="0.35">
      <c r="A2261" t="s">
        <v>7069</v>
      </c>
      <c r="B2261" t="s">
        <v>7070</v>
      </c>
      <c r="C2261" s="5">
        <v>43735.712754629632</v>
      </c>
      <c r="D2261" s="5">
        <f t="shared" si="36"/>
        <v>43735</v>
      </c>
      <c r="E2261" t="s">
        <v>7071</v>
      </c>
      <c r="F2261" t="s">
        <v>75</v>
      </c>
      <c r="G2261" t="s">
        <v>68</v>
      </c>
      <c r="H2261">
        <v>0</v>
      </c>
      <c r="I2261">
        <v>0</v>
      </c>
      <c r="J2261" t="s">
        <v>32</v>
      </c>
      <c r="K2261" t="s">
        <v>33</v>
      </c>
      <c r="L2261" t="s">
        <v>34</v>
      </c>
      <c r="M2261" t="s">
        <v>35</v>
      </c>
      <c r="N2261" t="s">
        <v>36</v>
      </c>
      <c r="O2261" t="s">
        <v>37</v>
      </c>
      <c r="P2261" t="s">
        <v>38</v>
      </c>
      <c r="Q2261" t="s">
        <v>39</v>
      </c>
      <c r="R2261" t="s">
        <v>40</v>
      </c>
      <c r="S2261">
        <v>7483989</v>
      </c>
      <c r="T2261">
        <v>1347</v>
      </c>
      <c r="U2261">
        <v>2007</v>
      </c>
      <c r="V2261">
        <v>709880</v>
      </c>
      <c r="W2261" s="6">
        <v>39926.837002314816</v>
      </c>
      <c r="X2261" t="s">
        <v>7069</v>
      </c>
      <c r="Y2261" t="s">
        <v>25</v>
      </c>
    </row>
    <row r="2262" spans="1:25" x14ac:dyDescent="0.35">
      <c r="A2262" t="s">
        <v>7072</v>
      </c>
      <c r="B2262" t="s">
        <v>7073</v>
      </c>
      <c r="C2262" s="5">
        <v>43735.602581018517</v>
      </c>
      <c r="D2262" s="5">
        <f t="shared" si="36"/>
        <v>43735</v>
      </c>
      <c r="E2262" t="s">
        <v>7074</v>
      </c>
      <c r="F2262" t="s">
        <v>30</v>
      </c>
      <c r="G2262" t="s">
        <v>68</v>
      </c>
      <c r="H2262">
        <v>2</v>
      </c>
      <c r="I2262">
        <v>1</v>
      </c>
      <c r="J2262" t="s">
        <v>95</v>
      </c>
      <c r="K2262" t="s">
        <v>33</v>
      </c>
      <c r="L2262" t="s">
        <v>96</v>
      </c>
      <c r="M2262" t="s">
        <v>97</v>
      </c>
      <c r="N2262" t="s">
        <v>98</v>
      </c>
      <c r="O2262" t="s">
        <v>99</v>
      </c>
      <c r="P2262" t="s">
        <v>50</v>
      </c>
      <c r="Q2262" t="s">
        <v>100</v>
      </c>
      <c r="R2262" t="s">
        <v>40</v>
      </c>
      <c r="S2262">
        <v>129288</v>
      </c>
      <c r="T2262">
        <v>761</v>
      </c>
      <c r="U2262">
        <v>1619</v>
      </c>
      <c r="V2262">
        <v>38337</v>
      </c>
      <c r="W2262" s="6">
        <v>39906.599074074074</v>
      </c>
      <c r="X2262" t="s">
        <v>7072</v>
      </c>
      <c r="Y2262" t="s">
        <v>26</v>
      </c>
    </row>
    <row r="2263" spans="1:25" x14ac:dyDescent="0.35">
      <c r="A2263" t="s">
        <v>7075</v>
      </c>
      <c r="B2263" t="s">
        <v>7076</v>
      </c>
      <c r="C2263" s="5">
        <v>43735.519930555558</v>
      </c>
      <c r="D2263" s="5">
        <f t="shared" si="36"/>
        <v>43735</v>
      </c>
      <c r="E2263" t="s">
        <v>7077</v>
      </c>
      <c r="F2263" t="s">
        <v>30</v>
      </c>
      <c r="G2263" t="s">
        <v>68</v>
      </c>
      <c r="H2263">
        <v>7</v>
      </c>
      <c r="I2263">
        <v>12</v>
      </c>
      <c r="J2263" t="s">
        <v>95</v>
      </c>
      <c r="K2263" t="s">
        <v>33</v>
      </c>
      <c r="L2263" t="s">
        <v>96</v>
      </c>
      <c r="M2263" t="s">
        <v>97</v>
      </c>
      <c r="N2263" t="s">
        <v>98</v>
      </c>
      <c r="O2263" t="s">
        <v>99</v>
      </c>
      <c r="P2263" t="s">
        <v>50</v>
      </c>
      <c r="Q2263" t="s">
        <v>100</v>
      </c>
      <c r="R2263" t="s">
        <v>40</v>
      </c>
      <c r="S2263">
        <v>129288</v>
      </c>
      <c r="T2263">
        <v>761</v>
      </c>
      <c r="U2263">
        <v>1619</v>
      </c>
      <c r="V2263">
        <v>38337</v>
      </c>
      <c r="W2263" s="6">
        <v>39906.599074074074</v>
      </c>
      <c r="X2263" t="s">
        <v>7075</v>
      </c>
      <c r="Y2263" t="s">
        <v>26</v>
      </c>
    </row>
    <row r="2264" spans="1:25" x14ac:dyDescent="0.35">
      <c r="A2264" t="s">
        <v>7078</v>
      </c>
      <c r="B2264" t="s">
        <v>7079</v>
      </c>
      <c r="C2264" s="5">
        <v>43735.510520833333</v>
      </c>
      <c r="D2264" s="5">
        <f t="shared" si="36"/>
        <v>43735</v>
      </c>
      <c r="E2264" t="s">
        <v>7080</v>
      </c>
      <c r="F2264" t="s">
        <v>30</v>
      </c>
      <c r="G2264" t="s">
        <v>31</v>
      </c>
      <c r="H2264">
        <v>24</v>
      </c>
      <c r="I2264">
        <v>47</v>
      </c>
      <c r="J2264" t="s">
        <v>107</v>
      </c>
      <c r="K2264" t="s">
        <v>33</v>
      </c>
      <c r="L2264" t="s">
        <v>108</v>
      </c>
      <c r="M2264" t="s">
        <v>109</v>
      </c>
      <c r="N2264" t="s">
        <v>110</v>
      </c>
      <c r="O2264" t="s">
        <v>111</v>
      </c>
      <c r="P2264" t="s">
        <v>38</v>
      </c>
      <c r="Q2264" t="s">
        <v>112</v>
      </c>
      <c r="R2264" t="s">
        <v>40</v>
      </c>
      <c r="S2264">
        <v>18985514</v>
      </c>
      <c r="T2264">
        <v>1041</v>
      </c>
      <c r="U2264">
        <v>1161</v>
      </c>
      <c r="V2264">
        <v>348760</v>
      </c>
      <c r="W2264" s="6">
        <v>39173.265428240738</v>
      </c>
      <c r="X2264" t="s">
        <v>7078</v>
      </c>
      <c r="Y2264" t="s">
        <v>26</v>
      </c>
    </row>
    <row r="2265" spans="1:25" x14ac:dyDescent="0.35">
      <c r="A2265" t="s">
        <v>7081</v>
      </c>
      <c r="B2265" t="s">
        <v>7082</v>
      </c>
      <c r="C2265" s="5">
        <v>43735.104837962965</v>
      </c>
      <c r="D2265" s="5">
        <f t="shared" si="36"/>
        <v>43735</v>
      </c>
      <c r="E2265" t="s">
        <v>7083</v>
      </c>
      <c r="F2265" t="s">
        <v>30</v>
      </c>
      <c r="G2265" t="s">
        <v>31</v>
      </c>
      <c r="H2265">
        <v>14</v>
      </c>
      <c r="I2265">
        <v>20</v>
      </c>
      <c r="J2265" t="s">
        <v>32</v>
      </c>
      <c r="K2265" t="s">
        <v>33</v>
      </c>
      <c r="L2265" t="s">
        <v>34</v>
      </c>
      <c r="M2265" t="s">
        <v>35</v>
      </c>
      <c r="N2265" t="s">
        <v>36</v>
      </c>
      <c r="O2265" t="s">
        <v>37</v>
      </c>
      <c r="P2265" t="s">
        <v>38</v>
      </c>
      <c r="Q2265" t="s">
        <v>39</v>
      </c>
      <c r="R2265" t="s">
        <v>40</v>
      </c>
      <c r="S2265">
        <v>7483989</v>
      </c>
      <c r="T2265">
        <v>1347</v>
      </c>
      <c r="U2265">
        <v>2007</v>
      </c>
      <c r="V2265">
        <v>709880</v>
      </c>
      <c r="W2265" s="6">
        <v>39926.837002314816</v>
      </c>
      <c r="X2265" t="s">
        <v>7081</v>
      </c>
      <c r="Y2265" t="s">
        <v>26</v>
      </c>
    </row>
    <row r="2266" spans="1:25" x14ac:dyDescent="0.35">
      <c r="A2266" t="s">
        <v>7084</v>
      </c>
      <c r="B2266" t="s">
        <v>7085</v>
      </c>
      <c r="C2266" s="5">
        <v>43734.79173611111</v>
      </c>
      <c r="D2266" s="5">
        <f t="shared" si="36"/>
        <v>43734</v>
      </c>
      <c r="E2266" t="s">
        <v>7086</v>
      </c>
      <c r="F2266" t="s">
        <v>116</v>
      </c>
      <c r="G2266" t="s">
        <v>144</v>
      </c>
      <c r="H2266">
        <v>0</v>
      </c>
      <c r="I2266">
        <v>1</v>
      </c>
      <c r="J2266" t="s">
        <v>7087</v>
      </c>
      <c r="K2266" t="s">
        <v>33</v>
      </c>
      <c r="L2266" t="s">
        <v>7088</v>
      </c>
      <c r="M2266" t="s">
        <v>7089</v>
      </c>
      <c r="N2266" t="s">
        <v>7090</v>
      </c>
      <c r="O2266" t="s">
        <v>7091</v>
      </c>
      <c r="P2266" t="s">
        <v>50</v>
      </c>
      <c r="Q2266" t="s">
        <v>7092</v>
      </c>
      <c r="R2266" t="s">
        <v>40</v>
      </c>
      <c r="S2266">
        <v>31866</v>
      </c>
      <c r="T2266">
        <v>1139</v>
      </c>
      <c r="U2266">
        <v>1702</v>
      </c>
      <c r="V2266">
        <v>3420</v>
      </c>
      <c r="W2266" s="6">
        <v>41164.986828703702</v>
      </c>
      <c r="X2266" t="s">
        <v>7084</v>
      </c>
      <c r="Y2266" t="s">
        <v>26</v>
      </c>
    </row>
    <row r="2267" spans="1:25" ht="72.5" x14ac:dyDescent="0.35">
      <c r="A2267" t="s">
        <v>7093</v>
      </c>
      <c r="B2267" t="s">
        <v>7094</v>
      </c>
      <c r="C2267" s="5">
        <v>43734.779918981483</v>
      </c>
      <c r="D2267" s="5">
        <f t="shared" si="36"/>
        <v>43734</v>
      </c>
      <c r="E2267" s="8" t="s">
        <v>7095</v>
      </c>
      <c r="F2267" t="s">
        <v>75</v>
      </c>
      <c r="G2267" t="s">
        <v>4067</v>
      </c>
      <c r="H2267">
        <v>0</v>
      </c>
      <c r="I2267">
        <v>0</v>
      </c>
      <c r="J2267" t="s">
        <v>107</v>
      </c>
      <c r="K2267" t="s">
        <v>33</v>
      </c>
      <c r="L2267" t="s">
        <v>841</v>
      </c>
      <c r="M2267" t="s">
        <v>842</v>
      </c>
      <c r="N2267" t="s">
        <v>843</v>
      </c>
      <c r="O2267" t="e">
        <f>-In an age of universal deceit, telling the truth is a revolutionary act--------------You should assume I have a position In any stock I tweet about</f>
        <v>#NAME?</v>
      </c>
      <c r="P2267" t="s">
        <v>50</v>
      </c>
      <c r="Q2267" t="s">
        <v>844</v>
      </c>
      <c r="R2267" t="s">
        <v>40</v>
      </c>
      <c r="S2267">
        <v>35579</v>
      </c>
      <c r="T2267">
        <v>681</v>
      </c>
      <c r="U2267">
        <v>19032</v>
      </c>
      <c r="V2267">
        <v>66129</v>
      </c>
      <c r="W2267" s="6">
        <v>41893.607534722221</v>
      </c>
      <c r="X2267" t="s">
        <v>7093</v>
      </c>
      <c r="Y2267" t="s">
        <v>26</v>
      </c>
    </row>
    <row r="2268" spans="1:25" ht="87" x14ac:dyDescent="0.35">
      <c r="A2268" t="s">
        <v>7096</v>
      </c>
      <c r="B2268" t="s">
        <v>7097</v>
      </c>
      <c r="C2268" s="5">
        <v>43733.12740740741</v>
      </c>
      <c r="D2268" s="5">
        <f t="shared" si="36"/>
        <v>43733</v>
      </c>
      <c r="E2268" s="8" t="s">
        <v>7098</v>
      </c>
      <c r="F2268" t="s">
        <v>30</v>
      </c>
      <c r="G2268" t="s">
        <v>31</v>
      </c>
      <c r="H2268">
        <v>11</v>
      </c>
      <c r="I2268">
        <v>18</v>
      </c>
      <c r="J2268" t="s">
        <v>32</v>
      </c>
      <c r="K2268" t="s">
        <v>33</v>
      </c>
      <c r="L2268" t="s">
        <v>34</v>
      </c>
      <c r="M2268" t="s">
        <v>35</v>
      </c>
      <c r="N2268" t="s">
        <v>36</v>
      </c>
      <c r="O2268" t="s">
        <v>37</v>
      </c>
      <c r="P2268" t="s">
        <v>38</v>
      </c>
      <c r="Q2268" t="s">
        <v>39</v>
      </c>
      <c r="R2268" t="s">
        <v>40</v>
      </c>
      <c r="S2268">
        <v>7483989</v>
      </c>
      <c r="T2268">
        <v>1347</v>
      </c>
      <c r="U2268">
        <v>2007</v>
      </c>
      <c r="V2268">
        <v>709880</v>
      </c>
      <c r="W2268" s="6">
        <v>39926.837002314816</v>
      </c>
      <c r="X2268" t="s">
        <v>7096</v>
      </c>
      <c r="Y2268" t="s">
        <v>25</v>
      </c>
    </row>
    <row r="2269" spans="1:25" x14ac:dyDescent="0.35">
      <c r="A2269" t="s">
        <v>7099</v>
      </c>
      <c r="B2269" t="s">
        <v>7100</v>
      </c>
      <c r="C2269" s="5">
        <v>43732.734918981485</v>
      </c>
      <c r="D2269" s="5">
        <f t="shared" si="36"/>
        <v>43732</v>
      </c>
      <c r="E2269" t="s">
        <v>7101</v>
      </c>
      <c r="F2269" t="s">
        <v>30</v>
      </c>
      <c r="G2269" t="s">
        <v>31</v>
      </c>
      <c r="H2269">
        <v>8</v>
      </c>
      <c r="I2269">
        <v>10</v>
      </c>
      <c r="J2269" t="s">
        <v>32</v>
      </c>
      <c r="K2269" t="s">
        <v>33</v>
      </c>
      <c r="L2269" t="s">
        <v>34</v>
      </c>
      <c r="M2269" t="s">
        <v>35</v>
      </c>
      <c r="N2269" t="s">
        <v>36</v>
      </c>
      <c r="O2269" t="s">
        <v>37</v>
      </c>
      <c r="P2269" t="s">
        <v>38</v>
      </c>
      <c r="Q2269" t="s">
        <v>39</v>
      </c>
      <c r="R2269" t="s">
        <v>40</v>
      </c>
      <c r="S2269">
        <v>7483989</v>
      </c>
      <c r="T2269">
        <v>1347</v>
      </c>
      <c r="U2269">
        <v>2007</v>
      </c>
      <c r="V2269">
        <v>709880</v>
      </c>
      <c r="W2269" s="6">
        <v>39926.837002314816</v>
      </c>
      <c r="X2269" t="s">
        <v>7099</v>
      </c>
      <c r="Y2269" t="s">
        <v>26</v>
      </c>
    </row>
    <row r="2270" spans="1:25" x14ac:dyDescent="0.35">
      <c r="A2270" t="s">
        <v>7102</v>
      </c>
      <c r="B2270" t="s">
        <v>7103</v>
      </c>
      <c r="C2270" s="5">
        <v>43732.712372685186</v>
      </c>
      <c r="D2270" s="5">
        <f t="shared" si="36"/>
        <v>43732</v>
      </c>
      <c r="E2270" t="s">
        <v>7104</v>
      </c>
      <c r="F2270" t="s">
        <v>30</v>
      </c>
      <c r="G2270" t="s">
        <v>31</v>
      </c>
      <c r="H2270">
        <v>6</v>
      </c>
      <c r="I2270">
        <v>13</v>
      </c>
      <c r="J2270" t="s">
        <v>32</v>
      </c>
      <c r="K2270" t="s">
        <v>33</v>
      </c>
      <c r="L2270" t="s">
        <v>34</v>
      </c>
      <c r="M2270" t="s">
        <v>35</v>
      </c>
      <c r="N2270" t="s">
        <v>36</v>
      </c>
      <c r="O2270" t="s">
        <v>37</v>
      </c>
      <c r="P2270" t="s">
        <v>38</v>
      </c>
      <c r="Q2270" t="s">
        <v>39</v>
      </c>
      <c r="R2270" t="s">
        <v>40</v>
      </c>
      <c r="S2270">
        <v>7483989</v>
      </c>
      <c r="T2270">
        <v>1347</v>
      </c>
      <c r="U2270">
        <v>2007</v>
      </c>
      <c r="V2270">
        <v>709880</v>
      </c>
      <c r="W2270" s="6">
        <v>39926.837002314816</v>
      </c>
      <c r="X2270" t="s">
        <v>7102</v>
      </c>
      <c r="Y2270" t="s">
        <v>25</v>
      </c>
    </row>
    <row r="2271" spans="1:25" x14ac:dyDescent="0.35">
      <c r="A2271" t="s">
        <v>7105</v>
      </c>
      <c r="B2271" t="s">
        <v>7106</v>
      </c>
      <c r="C2271" s="5">
        <v>43732.698379629626</v>
      </c>
      <c r="D2271" s="5">
        <f t="shared" si="36"/>
        <v>43732</v>
      </c>
      <c r="E2271" t="s">
        <v>7107</v>
      </c>
      <c r="F2271" t="s">
        <v>75</v>
      </c>
      <c r="G2271" t="s">
        <v>68</v>
      </c>
      <c r="H2271">
        <v>0</v>
      </c>
      <c r="I2271">
        <v>0</v>
      </c>
      <c r="J2271" t="s">
        <v>32</v>
      </c>
      <c r="K2271" t="s">
        <v>33</v>
      </c>
      <c r="L2271" t="s">
        <v>34</v>
      </c>
      <c r="M2271" t="s">
        <v>35</v>
      </c>
      <c r="N2271" t="s">
        <v>36</v>
      </c>
      <c r="O2271" t="s">
        <v>37</v>
      </c>
      <c r="P2271" t="s">
        <v>38</v>
      </c>
      <c r="Q2271" t="s">
        <v>39</v>
      </c>
      <c r="R2271" t="s">
        <v>40</v>
      </c>
      <c r="S2271">
        <v>7483989</v>
      </c>
      <c r="T2271">
        <v>1347</v>
      </c>
      <c r="U2271">
        <v>2007</v>
      </c>
      <c r="V2271">
        <v>709880</v>
      </c>
      <c r="W2271" s="6">
        <v>39926.837002314816</v>
      </c>
      <c r="X2271" t="s">
        <v>7105</v>
      </c>
      <c r="Y2271" t="s">
        <v>25</v>
      </c>
    </row>
    <row r="2272" spans="1:25" x14ac:dyDescent="0.35">
      <c r="A2272" t="s">
        <v>7108</v>
      </c>
      <c r="B2272" t="s">
        <v>7109</v>
      </c>
      <c r="C2272" s="5">
        <v>43732.459062499998</v>
      </c>
      <c r="D2272" s="5">
        <f t="shared" si="36"/>
        <v>43732</v>
      </c>
      <c r="E2272" t="s">
        <v>7110</v>
      </c>
      <c r="F2272" t="s">
        <v>30</v>
      </c>
      <c r="G2272" t="s">
        <v>3288</v>
      </c>
      <c r="H2272">
        <v>0</v>
      </c>
      <c r="I2272">
        <v>1</v>
      </c>
      <c r="J2272" t="s">
        <v>56</v>
      </c>
      <c r="K2272" t="s">
        <v>33</v>
      </c>
      <c r="L2272" t="s">
        <v>57</v>
      </c>
      <c r="M2272" t="s">
        <v>58</v>
      </c>
      <c r="N2272" t="s">
        <v>59</v>
      </c>
      <c r="O2272" t="s">
        <v>60</v>
      </c>
      <c r="P2272" t="s">
        <v>50</v>
      </c>
      <c r="Q2272" t="s">
        <v>61</v>
      </c>
      <c r="R2272" t="s">
        <v>40</v>
      </c>
      <c r="S2272">
        <v>61841</v>
      </c>
      <c r="T2272">
        <v>3177</v>
      </c>
      <c r="U2272">
        <v>25315</v>
      </c>
      <c r="V2272">
        <v>143761</v>
      </c>
      <c r="W2272" s="6">
        <v>40202.631284722222</v>
      </c>
      <c r="X2272" t="s">
        <v>7108</v>
      </c>
      <c r="Y2272" t="s">
        <v>26</v>
      </c>
    </row>
    <row r="2273" spans="1:25" x14ac:dyDescent="0.35">
      <c r="A2273" t="s">
        <v>7111</v>
      </c>
      <c r="B2273" t="s">
        <v>7112</v>
      </c>
      <c r="C2273" s="5">
        <v>43731.850335648145</v>
      </c>
      <c r="D2273" s="5">
        <f t="shared" si="36"/>
        <v>43731</v>
      </c>
      <c r="E2273" t="s">
        <v>7113</v>
      </c>
      <c r="F2273" t="s">
        <v>30</v>
      </c>
      <c r="G2273" t="s">
        <v>68</v>
      </c>
      <c r="H2273">
        <v>10</v>
      </c>
      <c r="I2273">
        <v>19</v>
      </c>
      <c r="J2273" t="s">
        <v>95</v>
      </c>
      <c r="K2273" t="s">
        <v>33</v>
      </c>
      <c r="L2273" t="s">
        <v>96</v>
      </c>
      <c r="M2273" t="s">
        <v>97</v>
      </c>
      <c r="N2273" t="s">
        <v>98</v>
      </c>
      <c r="O2273" t="s">
        <v>99</v>
      </c>
      <c r="P2273" t="s">
        <v>50</v>
      </c>
      <c r="Q2273" t="s">
        <v>100</v>
      </c>
      <c r="R2273" t="s">
        <v>40</v>
      </c>
      <c r="S2273">
        <v>129288</v>
      </c>
      <c r="T2273">
        <v>761</v>
      </c>
      <c r="U2273">
        <v>1619</v>
      </c>
      <c r="V2273">
        <v>38337</v>
      </c>
      <c r="W2273" s="6">
        <v>39906.599074074074</v>
      </c>
      <c r="X2273" t="s">
        <v>7111</v>
      </c>
      <c r="Y2273" t="s">
        <v>26</v>
      </c>
    </row>
    <row r="2274" spans="1:25" x14ac:dyDescent="0.35">
      <c r="A2274" t="s">
        <v>7114</v>
      </c>
      <c r="B2274" t="s">
        <v>7115</v>
      </c>
      <c r="C2274" s="5">
        <v>43731.848946759259</v>
      </c>
      <c r="D2274" s="5">
        <f t="shared" si="36"/>
        <v>43731</v>
      </c>
      <c r="E2274" t="s">
        <v>7116</v>
      </c>
      <c r="F2274" t="s">
        <v>75</v>
      </c>
      <c r="G2274" t="s">
        <v>144</v>
      </c>
      <c r="H2274">
        <v>0</v>
      </c>
      <c r="I2274">
        <v>0</v>
      </c>
      <c r="J2274" t="s">
        <v>56</v>
      </c>
      <c r="K2274" t="s">
        <v>33</v>
      </c>
      <c r="L2274" t="s">
        <v>57</v>
      </c>
      <c r="M2274" t="s">
        <v>58</v>
      </c>
      <c r="N2274" t="s">
        <v>59</v>
      </c>
      <c r="O2274" t="s">
        <v>60</v>
      </c>
      <c r="P2274" t="s">
        <v>50</v>
      </c>
      <c r="Q2274" t="s">
        <v>61</v>
      </c>
      <c r="R2274" t="s">
        <v>40</v>
      </c>
      <c r="S2274">
        <v>61841</v>
      </c>
      <c r="T2274">
        <v>3177</v>
      </c>
      <c r="U2274">
        <v>25315</v>
      </c>
      <c r="V2274">
        <v>143761</v>
      </c>
      <c r="W2274" s="6">
        <v>40202.631284722222</v>
      </c>
      <c r="X2274" t="s">
        <v>7114</v>
      </c>
      <c r="Y2274" t="s">
        <v>26</v>
      </c>
    </row>
    <row r="2275" spans="1:25" ht="130.5" x14ac:dyDescent="0.35">
      <c r="A2275" t="s">
        <v>7117</v>
      </c>
      <c r="B2275" t="s">
        <v>7118</v>
      </c>
      <c r="C2275" s="5">
        <v>43731.771793981483</v>
      </c>
      <c r="D2275" s="5">
        <f t="shared" si="36"/>
        <v>43731</v>
      </c>
      <c r="E2275" s="8" t="s">
        <v>7119</v>
      </c>
      <c r="F2275" t="s">
        <v>75</v>
      </c>
      <c r="G2275" t="s">
        <v>44</v>
      </c>
      <c r="H2275">
        <v>0</v>
      </c>
      <c r="I2275">
        <v>0</v>
      </c>
      <c r="J2275" t="s">
        <v>56</v>
      </c>
      <c r="K2275" t="s">
        <v>33</v>
      </c>
      <c r="L2275" t="s">
        <v>57</v>
      </c>
      <c r="M2275" t="s">
        <v>58</v>
      </c>
      <c r="N2275" t="s">
        <v>59</v>
      </c>
      <c r="O2275" t="s">
        <v>60</v>
      </c>
      <c r="P2275" t="s">
        <v>50</v>
      </c>
      <c r="Q2275" t="s">
        <v>61</v>
      </c>
      <c r="R2275" t="s">
        <v>40</v>
      </c>
      <c r="S2275">
        <v>61841</v>
      </c>
      <c r="T2275">
        <v>3177</v>
      </c>
      <c r="U2275">
        <v>25315</v>
      </c>
      <c r="V2275">
        <v>143761</v>
      </c>
      <c r="W2275" s="6">
        <v>40202.631284722222</v>
      </c>
      <c r="X2275" t="s">
        <v>7117</v>
      </c>
      <c r="Y2275" t="s">
        <v>26</v>
      </c>
    </row>
    <row r="2276" spans="1:25" x14ac:dyDescent="0.35">
      <c r="A2276" t="s">
        <v>7120</v>
      </c>
      <c r="B2276" t="s">
        <v>7121</v>
      </c>
      <c r="C2276" s="5">
        <v>43731.567175925928</v>
      </c>
      <c r="D2276" s="5">
        <f t="shared" si="36"/>
        <v>43731</v>
      </c>
      <c r="E2276" t="s">
        <v>7122</v>
      </c>
      <c r="F2276" t="s">
        <v>116</v>
      </c>
      <c r="G2276" t="s">
        <v>144</v>
      </c>
      <c r="H2276">
        <v>0</v>
      </c>
      <c r="I2276">
        <v>0</v>
      </c>
      <c r="J2276" t="s">
        <v>419</v>
      </c>
      <c r="K2276" t="s">
        <v>33</v>
      </c>
      <c r="L2276" t="s">
        <v>420</v>
      </c>
      <c r="M2276" t="s">
        <v>421</v>
      </c>
      <c r="N2276" t="s">
        <v>422</v>
      </c>
      <c r="O2276" t="s">
        <v>423</v>
      </c>
      <c r="P2276" t="s">
        <v>50</v>
      </c>
      <c r="Q2276" t="s">
        <v>424</v>
      </c>
      <c r="R2276" t="s">
        <v>40</v>
      </c>
      <c r="S2276">
        <v>40259</v>
      </c>
      <c r="T2276">
        <v>2445</v>
      </c>
      <c r="U2276">
        <v>1703</v>
      </c>
      <c r="V2276">
        <v>164752</v>
      </c>
      <c r="W2276" s="6">
        <v>39927.606261574074</v>
      </c>
      <c r="X2276" t="s">
        <v>7120</v>
      </c>
      <c r="Y2276" t="s">
        <v>26</v>
      </c>
    </row>
    <row r="2277" spans="1:25" x14ac:dyDescent="0.35">
      <c r="A2277" t="s">
        <v>7123</v>
      </c>
      <c r="B2277" t="s">
        <v>7124</v>
      </c>
      <c r="C2277" s="5">
        <v>43730.898310185185</v>
      </c>
      <c r="D2277" s="5">
        <f t="shared" si="36"/>
        <v>43730</v>
      </c>
      <c r="E2277" t="s">
        <v>7125</v>
      </c>
      <c r="F2277" t="s">
        <v>75</v>
      </c>
      <c r="G2277" t="s">
        <v>44</v>
      </c>
      <c r="H2277">
        <v>0</v>
      </c>
      <c r="I2277">
        <v>0</v>
      </c>
      <c r="J2277" t="s">
        <v>212</v>
      </c>
      <c r="K2277" t="s">
        <v>33</v>
      </c>
      <c r="L2277" t="s">
        <v>213</v>
      </c>
      <c r="M2277" t="s">
        <v>214</v>
      </c>
      <c r="N2277" t="s">
        <v>215</v>
      </c>
      <c r="O2277" t="s">
        <v>216</v>
      </c>
      <c r="P2277" t="s">
        <v>38</v>
      </c>
      <c r="Q2277" t="s">
        <v>217</v>
      </c>
      <c r="R2277" t="s">
        <v>40</v>
      </c>
      <c r="S2277">
        <v>86323</v>
      </c>
      <c r="T2277">
        <v>3726</v>
      </c>
      <c r="U2277">
        <v>28373</v>
      </c>
      <c r="V2277">
        <v>101383</v>
      </c>
      <c r="W2277" s="6">
        <v>40656.523530092592</v>
      </c>
      <c r="X2277" t="s">
        <v>7123</v>
      </c>
      <c r="Y2277" t="s">
        <v>26</v>
      </c>
    </row>
    <row r="2278" spans="1:25" x14ac:dyDescent="0.35">
      <c r="A2278" t="s">
        <v>7126</v>
      </c>
      <c r="B2278" t="s">
        <v>7127</v>
      </c>
      <c r="C2278" s="5">
        <v>43730.504027777781</v>
      </c>
      <c r="D2278" s="5">
        <f t="shared" si="36"/>
        <v>43730</v>
      </c>
      <c r="E2278" t="s">
        <v>7128</v>
      </c>
      <c r="F2278" t="s">
        <v>30</v>
      </c>
      <c r="G2278" t="s">
        <v>31</v>
      </c>
      <c r="H2278">
        <v>4</v>
      </c>
      <c r="I2278">
        <v>11</v>
      </c>
      <c r="J2278" t="s">
        <v>32</v>
      </c>
      <c r="K2278" t="s">
        <v>33</v>
      </c>
      <c r="L2278" t="s">
        <v>34</v>
      </c>
      <c r="M2278" t="s">
        <v>35</v>
      </c>
      <c r="N2278" t="s">
        <v>36</v>
      </c>
      <c r="O2278" t="s">
        <v>37</v>
      </c>
      <c r="P2278" t="s">
        <v>38</v>
      </c>
      <c r="Q2278" t="s">
        <v>39</v>
      </c>
      <c r="R2278" t="s">
        <v>40</v>
      </c>
      <c r="S2278">
        <v>7483989</v>
      </c>
      <c r="T2278">
        <v>1347</v>
      </c>
      <c r="U2278">
        <v>2007</v>
      </c>
      <c r="V2278">
        <v>709880</v>
      </c>
      <c r="W2278" s="6">
        <v>39926.837002314816</v>
      </c>
      <c r="X2278" t="s">
        <v>7126</v>
      </c>
      <c r="Y2278" t="s">
        <v>26</v>
      </c>
    </row>
    <row r="2279" spans="1:25" x14ac:dyDescent="0.35">
      <c r="A2279" t="s">
        <v>7129</v>
      </c>
      <c r="B2279" t="s">
        <v>7130</v>
      </c>
      <c r="C2279" s="5">
        <v>43730.239953703705</v>
      </c>
      <c r="D2279" s="5">
        <f t="shared" si="36"/>
        <v>43730</v>
      </c>
      <c r="E2279" t="s">
        <v>7131</v>
      </c>
      <c r="F2279" t="s">
        <v>30</v>
      </c>
      <c r="G2279" t="s">
        <v>31</v>
      </c>
      <c r="H2279">
        <v>16</v>
      </c>
      <c r="I2279">
        <v>26</v>
      </c>
      <c r="J2279" t="s">
        <v>32</v>
      </c>
      <c r="K2279" t="s">
        <v>33</v>
      </c>
      <c r="L2279" t="s">
        <v>34</v>
      </c>
      <c r="M2279" t="s">
        <v>35</v>
      </c>
      <c r="N2279" t="s">
        <v>36</v>
      </c>
      <c r="O2279" t="s">
        <v>37</v>
      </c>
      <c r="P2279" t="s">
        <v>38</v>
      </c>
      <c r="Q2279" t="s">
        <v>39</v>
      </c>
      <c r="R2279" t="s">
        <v>40</v>
      </c>
      <c r="S2279">
        <v>7483989</v>
      </c>
      <c r="T2279">
        <v>1347</v>
      </c>
      <c r="U2279">
        <v>2007</v>
      </c>
      <c r="V2279">
        <v>709880</v>
      </c>
      <c r="W2279" s="6">
        <v>39926.837002314816</v>
      </c>
      <c r="X2279" t="s">
        <v>7129</v>
      </c>
      <c r="Y2279" t="s">
        <v>26</v>
      </c>
    </row>
    <row r="2280" spans="1:25" x14ac:dyDescent="0.35">
      <c r="A2280" t="s">
        <v>7132</v>
      </c>
      <c r="B2280" t="s">
        <v>7133</v>
      </c>
      <c r="C2280" s="5">
        <v>43729.79414351852</v>
      </c>
      <c r="D2280" s="5">
        <f t="shared" si="36"/>
        <v>43729</v>
      </c>
      <c r="E2280" t="s">
        <v>7134</v>
      </c>
      <c r="F2280" t="s">
        <v>30</v>
      </c>
      <c r="G2280" t="s">
        <v>31</v>
      </c>
      <c r="H2280">
        <v>8</v>
      </c>
      <c r="I2280">
        <v>13</v>
      </c>
      <c r="J2280" t="s">
        <v>32</v>
      </c>
      <c r="K2280" t="s">
        <v>33</v>
      </c>
      <c r="L2280" t="s">
        <v>34</v>
      </c>
      <c r="M2280" t="s">
        <v>35</v>
      </c>
      <c r="N2280" t="s">
        <v>36</v>
      </c>
      <c r="O2280" t="s">
        <v>37</v>
      </c>
      <c r="P2280" t="s">
        <v>38</v>
      </c>
      <c r="Q2280" t="s">
        <v>39</v>
      </c>
      <c r="R2280" t="s">
        <v>40</v>
      </c>
      <c r="S2280">
        <v>7483989</v>
      </c>
      <c r="T2280">
        <v>1347</v>
      </c>
      <c r="U2280">
        <v>2007</v>
      </c>
      <c r="V2280">
        <v>709880</v>
      </c>
      <c r="W2280" s="6">
        <v>39926.837002314816</v>
      </c>
      <c r="X2280" t="s">
        <v>7132</v>
      </c>
      <c r="Y2280" t="s">
        <v>26</v>
      </c>
    </row>
    <row r="2281" spans="1:25" ht="72.5" x14ac:dyDescent="0.35">
      <c r="A2281" t="s">
        <v>7135</v>
      </c>
      <c r="B2281" t="s">
        <v>7136</v>
      </c>
      <c r="C2281" s="5">
        <v>43729.536423611113</v>
      </c>
      <c r="D2281" s="5">
        <f t="shared" si="36"/>
        <v>43729</v>
      </c>
      <c r="E2281" s="8" t="s">
        <v>7137</v>
      </c>
      <c r="F2281" t="s">
        <v>75</v>
      </c>
      <c r="G2281" t="s">
        <v>31</v>
      </c>
      <c r="H2281">
        <v>0</v>
      </c>
      <c r="I2281">
        <v>0</v>
      </c>
      <c r="J2281" t="s">
        <v>32</v>
      </c>
      <c r="K2281" t="s">
        <v>33</v>
      </c>
      <c r="L2281" t="s">
        <v>34</v>
      </c>
      <c r="M2281" t="s">
        <v>35</v>
      </c>
      <c r="N2281" t="s">
        <v>36</v>
      </c>
      <c r="O2281" t="s">
        <v>37</v>
      </c>
      <c r="P2281" t="s">
        <v>38</v>
      </c>
      <c r="Q2281" t="s">
        <v>39</v>
      </c>
      <c r="R2281" t="s">
        <v>40</v>
      </c>
      <c r="S2281">
        <v>7483989</v>
      </c>
      <c r="T2281">
        <v>1347</v>
      </c>
      <c r="U2281">
        <v>2007</v>
      </c>
      <c r="V2281">
        <v>709880</v>
      </c>
      <c r="W2281" s="6">
        <v>39926.837002314816</v>
      </c>
      <c r="X2281" t="s">
        <v>7135</v>
      </c>
      <c r="Y2281" t="s">
        <v>26</v>
      </c>
    </row>
    <row r="2282" spans="1:25" x14ac:dyDescent="0.35">
      <c r="A2282" t="s">
        <v>7138</v>
      </c>
      <c r="B2282" t="s">
        <v>7139</v>
      </c>
      <c r="C2282" s="5">
        <v>43729.489432870374</v>
      </c>
      <c r="D2282" s="5">
        <f t="shared" si="36"/>
        <v>43729</v>
      </c>
      <c r="E2282" t="s">
        <v>7140</v>
      </c>
      <c r="F2282" t="s">
        <v>30</v>
      </c>
      <c r="G2282" t="s">
        <v>31</v>
      </c>
      <c r="H2282">
        <v>6</v>
      </c>
      <c r="I2282">
        <v>18</v>
      </c>
      <c r="J2282" t="s">
        <v>32</v>
      </c>
      <c r="K2282" t="s">
        <v>33</v>
      </c>
      <c r="L2282" t="s">
        <v>34</v>
      </c>
      <c r="M2282" t="s">
        <v>35</v>
      </c>
      <c r="N2282" t="s">
        <v>36</v>
      </c>
      <c r="O2282" t="s">
        <v>37</v>
      </c>
      <c r="P2282" t="s">
        <v>38</v>
      </c>
      <c r="Q2282" t="s">
        <v>39</v>
      </c>
      <c r="R2282" t="s">
        <v>40</v>
      </c>
      <c r="S2282">
        <v>7483989</v>
      </c>
      <c r="T2282">
        <v>1347</v>
      </c>
      <c r="U2282">
        <v>2007</v>
      </c>
      <c r="V2282">
        <v>709880</v>
      </c>
      <c r="W2282" s="6">
        <v>39926.837002314816</v>
      </c>
      <c r="X2282" t="s">
        <v>7138</v>
      </c>
      <c r="Y2282" t="s">
        <v>26</v>
      </c>
    </row>
    <row r="2283" spans="1:25" x14ac:dyDescent="0.35">
      <c r="A2283" t="s">
        <v>7141</v>
      </c>
      <c r="B2283" t="s">
        <v>7142</v>
      </c>
      <c r="C2283" s="5">
        <v>43728.846053240741</v>
      </c>
      <c r="D2283" s="5">
        <f t="shared" si="36"/>
        <v>43728</v>
      </c>
      <c r="E2283" t="s">
        <v>7143</v>
      </c>
      <c r="F2283" t="s">
        <v>30</v>
      </c>
      <c r="G2283" t="s">
        <v>144</v>
      </c>
      <c r="H2283">
        <v>4</v>
      </c>
      <c r="I2283">
        <v>9</v>
      </c>
      <c r="J2283" t="s">
        <v>95</v>
      </c>
      <c r="K2283" t="s">
        <v>33</v>
      </c>
      <c r="L2283" t="s">
        <v>96</v>
      </c>
      <c r="M2283" t="s">
        <v>97</v>
      </c>
      <c r="N2283" t="s">
        <v>98</v>
      </c>
      <c r="O2283" t="s">
        <v>99</v>
      </c>
      <c r="P2283" t="s">
        <v>50</v>
      </c>
      <c r="Q2283" t="s">
        <v>100</v>
      </c>
      <c r="R2283" t="s">
        <v>40</v>
      </c>
      <c r="S2283">
        <v>129288</v>
      </c>
      <c r="T2283">
        <v>761</v>
      </c>
      <c r="U2283">
        <v>1619</v>
      </c>
      <c r="V2283">
        <v>38337</v>
      </c>
      <c r="W2283" s="6">
        <v>39906.599074074074</v>
      </c>
      <c r="X2283" t="s">
        <v>7141</v>
      </c>
      <c r="Y2283" t="s">
        <v>24</v>
      </c>
    </row>
    <row r="2284" spans="1:25" x14ac:dyDescent="0.35">
      <c r="A2284" t="s">
        <v>7144</v>
      </c>
      <c r="B2284" t="s">
        <v>7145</v>
      </c>
      <c r="C2284" s="5">
        <v>43728.762141203704</v>
      </c>
      <c r="D2284" s="5">
        <f t="shared" si="36"/>
        <v>43728</v>
      </c>
      <c r="E2284" t="s">
        <v>7146</v>
      </c>
      <c r="F2284" t="s">
        <v>30</v>
      </c>
      <c r="G2284" t="s">
        <v>144</v>
      </c>
      <c r="H2284">
        <v>6</v>
      </c>
      <c r="I2284">
        <v>6</v>
      </c>
      <c r="J2284" t="s">
        <v>95</v>
      </c>
      <c r="K2284" t="s">
        <v>33</v>
      </c>
      <c r="L2284" t="s">
        <v>96</v>
      </c>
      <c r="M2284" t="s">
        <v>97</v>
      </c>
      <c r="N2284" t="s">
        <v>98</v>
      </c>
      <c r="O2284" t="s">
        <v>99</v>
      </c>
      <c r="P2284" t="s">
        <v>50</v>
      </c>
      <c r="Q2284" t="s">
        <v>100</v>
      </c>
      <c r="R2284" t="s">
        <v>40</v>
      </c>
      <c r="S2284">
        <v>129288</v>
      </c>
      <c r="T2284">
        <v>761</v>
      </c>
      <c r="U2284">
        <v>1619</v>
      </c>
      <c r="V2284">
        <v>38337</v>
      </c>
      <c r="W2284" s="6">
        <v>39906.599074074074</v>
      </c>
      <c r="X2284" t="s">
        <v>7144</v>
      </c>
      <c r="Y2284" t="s">
        <v>26</v>
      </c>
    </row>
    <row r="2285" spans="1:25" x14ac:dyDescent="0.35">
      <c r="A2285" t="s">
        <v>7147</v>
      </c>
      <c r="B2285" t="s">
        <v>7148</v>
      </c>
      <c r="C2285" s="5">
        <v>43728.591273148151</v>
      </c>
      <c r="D2285" s="5">
        <f t="shared" si="36"/>
        <v>43728</v>
      </c>
      <c r="E2285" t="s">
        <v>7149</v>
      </c>
      <c r="F2285" t="s">
        <v>30</v>
      </c>
      <c r="G2285" t="s">
        <v>144</v>
      </c>
      <c r="H2285">
        <v>9</v>
      </c>
      <c r="I2285">
        <v>11</v>
      </c>
      <c r="J2285" t="s">
        <v>95</v>
      </c>
      <c r="K2285" t="s">
        <v>33</v>
      </c>
      <c r="L2285" t="s">
        <v>96</v>
      </c>
      <c r="M2285" t="s">
        <v>97</v>
      </c>
      <c r="N2285" t="s">
        <v>98</v>
      </c>
      <c r="O2285" t="s">
        <v>99</v>
      </c>
      <c r="P2285" t="s">
        <v>50</v>
      </c>
      <c r="Q2285" t="s">
        <v>100</v>
      </c>
      <c r="R2285" t="s">
        <v>40</v>
      </c>
      <c r="S2285">
        <v>129288</v>
      </c>
      <c r="T2285">
        <v>761</v>
      </c>
      <c r="U2285">
        <v>1619</v>
      </c>
      <c r="V2285">
        <v>38337</v>
      </c>
      <c r="W2285" s="6">
        <v>39906.599074074074</v>
      </c>
      <c r="X2285" t="s">
        <v>7147</v>
      </c>
      <c r="Y2285" t="s">
        <v>25</v>
      </c>
    </row>
    <row r="2286" spans="1:25" x14ac:dyDescent="0.35">
      <c r="A2286" t="s">
        <v>7150</v>
      </c>
      <c r="B2286" t="s">
        <v>7151</v>
      </c>
      <c r="C2286" s="5">
        <v>43727.791666666664</v>
      </c>
      <c r="D2286" s="5">
        <f t="shared" si="36"/>
        <v>43727</v>
      </c>
      <c r="E2286" t="s">
        <v>7152</v>
      </c>
      <c r="F2286" t="s">
        <v>30</v>
      </c>
      <c r="G2286" t="s">
        <v>157</v>
      </c>
      <c r="H2286">
        <v>7</v>
      </c>
      <c r="I2286">
        <v>11</v>
      </c>
      <c r="J2286" t="s">
        <v>107</v>
      </c>
      <c r="K2286" t="s">
        <v>33</v>
      </c>
      <c r="L2286" t="s">
        <v>108</v>
      </c>
      <c r="M2286" t="s">
        <v>109</v>
      </c>
      <c r="N2286" t="s">
        <v>110</v>
      </c>
      <c r="O2286" t="s">
        <v>111</v>
      </c>
      <c r="P2286" t="s">
        <v>38</v>
      </c>
      <c r="Q2286" t="s">
        <v>112</v>
      </c>
      <c r="R2286" t="s">
        <v>40</v>
      </c>
      <c r="S2286">
        <v>18985514</v>
      </c>
      <c r="T2286">
        <v>1041</v>
      </c>
      <c r="U2286">
        <v>1161</v>
      </c>
      <c r="V2286">
        <v>348760</v>
      </c>
      <c r="W2286" s="6">
        <v>39173.265428240738</v>
      </c>
      <c r="X2286" t="s">
        <v>7150</v>
      </c>
      <c r="Y2286" t="s">
        <v>24</v>
      </c>
    </row>
    <row r="2287" spans="1:25" x14ac:dyDescent="0.35">
      <c r="A2287" t="s">
        <v>7153</v>
      </c>
      <c r="B2287" t="s">
        <v>7154</v>
      </c>
      <c r="C2287" s="5">
        <v>43727.504166666666</v>
      </c>
      <c r="D2287" s="5">
        <f t="shared" si="36"/>
        <v>43727</v>
      </c>
      <c r="E2287" t="s">
        <v>7155</v>
      </c>
      <c r="F2287" t="s">
        <v>30</v>
      </c>
      <c r="G2287" t="s">
        <v>144</v>
      </c>
      <c r="H2287">
        <v>4</v>
      </c>
      <c r="I2287">
        <v>7</v>
      </c>
      <c r="J2287" t="s">
        <v>95</v>
      </c>
      <c r="K2287" t="s">
        <v>33</v>
      </c>
      <c r="L2287" t="s">
        <v>96</v>
      </c>
      <c r="M2287" t="s">
        <v>97</v>
      </c>
      <c r="N2287" t="s">
        <v>98</v>
      </c>
      <c r="O2287" t="s">
        <v>99</v>
      </c>
      <c r="P2287" t="s">
        <v>50</v>
      </c>
      <c r="Q2287" t="s">
        <v>100</v>
      </c>
      <c r="R2287" t="s">
        <v>40</v>
      </c>
      <c r="S2287">
        <v>129288</v>
      </c>
      <c r="T2287">
        <v>761</v>
      </c>
      <c r="U2287">
        <v>1619</v>
      </c>
      <c r="V2287">
        <v>38337</v>
      </c>
      <c r="W2287" s="6">
        <v>39906.599074074074</v>
      </c>
      <c r="X2287" t="s">
        <v>7153</v>
      </c>
      <c r="Y2287" t="s">
        <v>26</v>
      </c>
    </row>
    <row r="2288" spans="1:25" x14ac:dyDescent="0.35">
      <c r="A2288" t="s">
        <v>7156</v>
      </c>
      <c r="B2288" t="s">
        <v>7157</v>
      </c>
      <c r="C2288" s="5">
        <v>43726.813275462962</v>
      </c>
      <c r="D2288" s="5">
        <f t="shared" si="36"/>
        <v>43726</v>
      </c>
      <c r="E2288" t="s">
        <v>7158</v>
      </c>
      <c r="F2288" t="s">
        <v>30</v>
      </c>
      <c r="G2288" t="s">
        <v>55</v>
      </c>
      <c r="H2288">
        <v>0</v>
      </c>
      <c r="I2288">
        <v>2</v>
      </c>
      <c r="J2288" t="s">
        <v>56</v>
      </c>
      <c r="K2288" t="s">
        <v>33</v>
      </c>
      <c r="L2288" t="s">
        <v>57</v>
      </c>
      <c r="M2288" t="s">
        <v>58</v>
      </c>
      <c r="N2288" t="s">
        <v>59</v>
      </c>
      <c r="O2288" t="s">
        <v>60</v>
      </c>
      <c r="P2288" t="s">
        <v>50</v>
      </c>
      <c r="Q2288" t="s">
        <v>61</v>
      </c>
      <c r="R2288" t="s">
        <v>40</v>
      </c>
      <c r="S2288">
        <v>61841</v>
      </c>
      <c r="T2288">
        <v>3177</v>
      </c>
      <c r="U2288">
        <v>25315</v>
      </c>
      <c r="V2288">
        <v>143761</v>
      </c>
      <c r="W2288" s="6">
        <v>40202.631284722222</v>
      </c>
      <c r="X2288" t="s">
        <v>7156</v>
      </c>
      <c r="Y2288" t="s">
        <v>26</v>
      </c>
    </row>
    <row r="2289" spans="1:25" x14ac:dyDescent="0.35">
      <c r="A2289" t="s">
        <v>7159</v>
      </c>
      <c r="B2289" t="s">
        <v>7160</v>
      </c>
      <c r="C2289" s="5">
        <v>43724.937581018516</v>
      </c>
      <c r="D2289" s="5">
        <f t="shared" si="36"/>
        <v>43724</v>
      </c>
      <c r="E2289" t="s">
        <v>7161</v>
      </c>
      <c r="F2289" t="s">
        <v>30</v>
      </c>
      <c r="G2289" t="s">
        <v>31</v>
      </c>
      <c r="H2289">
        <v>31</v>
      </c>
      <c r="I2289">
        <v>35</v>
      </c>
      <c r="J2289" t="s">
        <v>32</v>
      </c>
      <c r="K2289" t="s">
        <v>33</v>
      </c>
      <c r="L2289" t="s">
        <v>34</v>
      </c>
      <c r="M2289" t="s">
        <v>35</v>
      </c>
      <c r="N2289" t="s">
        <v>36</v>
      </c>
      <c r="O2289" t="s">
        <v>37</v>
      </c>
      <c r="P2289" t="s">
        <v>38</v>
      </c>
      <c r="Q2289" t="s">
        <v>39</v>
      </c>
      <c r="R2289" t="s">
        <v>40</v>
      </c>
      <c r="S2289">
        <v>7483989</v>
      </c>
      <c r="T2289">
        <v>1347</v>
      </c>
      <c r="U2289">
        <v>2007</v>
      </c>
      <c r="V2289">
        <v>709880</v>
      </c>
      <c r="W2289" s="6">
        <v>39926.837002314816</v>
      </c>
      <c r="X2289" t="s">
        <v>7159</v>
      </c>
      <c r="Y2289" t="s">
        <v>26</v>
      </c>
    </row>
    <row r="2290" spans="1:25" ht="72.5" x14ac:dyDescent="0.35">
      <c r="A2290" t="s">
        <v>7162</v>
      </c>
      <c r="B2290" t="s">
        <v>7163</v>
      </c>
      <c r="C2290" s="5">
        <v>43724.612604166665</v>
      </c>
      <c r="D2290" s="5">
        <f t="shared" si="36"/>
        <v>43724</v>
      </c>
      <c r="E2290" s="8" t="s">
        <v>7164</v>
      </c>
      <c r="F2290" t="s">
        <v>75</v>
      </c>
      <c r="G2290" t="s">
        <v>44</v>
      </c>
      <c r="H2290">
        <v>0</v>
      </c>
      <c r="I2290">
        <v>0</v>
      </c>
      <c r="J2290" t="s">
        <v>56</v>
      </c>
      <c r="K2290" t="s">
        <v>33</v>
      </c>
      <c r="L2290" t="s">
        <v>57</v>
      </c>
      <c r="M2290" t="s">
        <v>58</v>
      </c>
      <c r="N2290" t="s">
        <v>59</v>
      </c>
      <c r="O2290" t="s">
        <v>60</v>
      </c>
      <c r="P2290" t="s">
        <v>50</v>
      </c>
      <c r="Q2290" t="s">
        <v>61</v>
      </c>
      <c r="R2290" t="s">
        <v>40</v>
      </c>
      <c r="S2290">
        <v>61841</v>
      </c>
      <c r="T2290">
        <v>3177</v>
      </c>
      <c r="U2290">
        <v>25315</v>
      </c>
      <c r="V2290">
        <v>143761</v>
      </c>
      <c r="W2290" s="6">
        <v>40202.631284722222</v>
      </c>
      <c r="X2290" t="s">
        <v>7162</v>
      </c>
      <c r="Y2290" t="s">
        <v>24</v>
      </c>
    </row>
    <row r="2291" spans="1:25" x14ac:dyDescent="0.35">
      <c r="A2291" t="s">
        <v>7165</v>
      </c>
      <c r="B2291" t="s">
        <v>7166</v>
      </c>
      <c r="C2291" s="5">
        <v>43724.56790509259</v>
      </c>
      <c r="D2291" s="5">
        <f t="shared" si="36"/>
        <v>43724</v>
      </c>
      <c r="E2291" t="s">
        <v>7167</v>
      </c>
      <c r="F2291" t="s">
        <v>30</v>
      </c>
      <c r="G2291" t="s">
        <v>31</v>
      </c>
      <c r="H2291">
        <v>7</v>
      </c>
      <c r="I2291">
        <v>14</v>
      </c>
      <c r="J2291" t="s">
        <v>32</v>
      </c>
      <c r="K2291" t="s">
        <v>33</v>
      </c>
      <c r="L2291" t="s">
        <v>34</v>
      </c>
      <c r="M2291" t="s">
        <v>35</v>
      </c>
      <c r="N2291" t="s">
        <v>36</v>
      </c>
      <c r="O2291" t="s">
        <v>37</v>
      </c>
      <c r="P2291" t="s">
        <v>38</v>
      </c>
      <c r="Q2291" t="s">
        <v>39</v>
      </c>
      <c r="R2291" t="s">
        <v>40</v>
      </c>
      <c r="S2291">
        <v>7483989</v>
      </c>
      <c r="T2291">
        <v>1347</v>
      </c>
      <c r="U2291">
        <v>2007</v>
      </c>
      <c r="V2291">
        <v>709880</v>
      </c>
      <c r="W2291" s="6">
        <v>39926.837002314816</v>
      </c>
      <c r="X2291" t="s">
        <v>7165</v>
      </c>
      <c r="Y2291" t="s">
        <v>25</v>
      </c>
    </row>
    <row r="2292" spans="1:25" x14ac:dyDescent="0.35">
      <c r="A2292" t="s">
        <v>7168</v>
      </c>
      <c r="B2292" t="s">
        <v>7169</v>
      </c>
      <c r="C2292" s="5">
        <v>43721.947314814817</v>
      </c>
      <c r="D2292" s="5">
        <f t="shared" si="36"/>
        <v>43721</v>
      </c>
      <c r="E2292" t="s">
        <v>7170</v>
      </c>
      <c r="F2292" t="s">
        <v>30</v>
      </c>
      <c r="G2292" t="s">
        <v>31</v>
      </c>
      <c r="H2292">
        <v>6</v>
      </c>
      <c r="I2292">
        <v>14</v>
      </c>
      <c r="J2292" t="s">
        <v>32</v>
      </c>
      <c r="K2292" t="s">
        <v>33</v>
      </c>
      <c r="L2292" t="s">
        <v>34</v>
      </c>
      <c r="M2292" t="s">
        <v>35</v>
      </c>
      <c r="N2292" t="s">
        <v>36</v>
      </c>
      <c r="O2292" t="s">
        <v>37</v>
      </c>
      <c r="P2292" t="s">
        <v>38</v>
      </c>
      <c r="Q2292" t="s">
        <v>39</v>
      </c>
      <c r="R2292" t="s">
        <v>40</v>
      </c>
      <c r="S2292">
        <v>7483989</v>
      </c>
      <c r="T2292">
        <v>1347</v>
      </c>
      <c r="U2292">
        <v>2007</v>
      </c>
      <c r="V2292">
        <v>709880</v>
      </c>
      <c r="W2292" s="6">
        <v>39926.837002314816</v>
      </c>
      <c r="X2292" t="s">
        <v>7168</v>
      </c>
      <c r="Y2292" t="s">
        <v>26</v>
      </c>
    </row>
    <row r="2293" spans="1:25" x14ac:dyDescent="0.35">
      <c r="A2293" t="s">
        <v>7171</v>
      </c>
      <c r="B2293" t="s">
        <v>7172</v>
      </c>
      <c r="C2293" s="5">
        <v>43720.43650462963</v>
      </c>
      <c r="D2293" s="5">
        <f t="shared" si="36"/>
        <v>43720</v>
      </c>
      <c r="E2293" t="s">
        <v>7173</v>
      </c>
      <c r="F2293" t="s">
        <v>30</v>
      </c>
      <c r="G2293" t="s">
        <v>55</v>
      </c>
      <c r="H2293">
        <v>2</v>
      </c>
      <c r="I2293">
        <v>2</v>
      </c>
      <c r="J2293" t="s">
        <v>56</v>
      </c>
      <c r="K2293" t="s">
        <v>33</v>
      </c>
      <c r="L2293" t="s">
        <v>57</v>
      </c>
      <c r="M2293" t="s">
        <v>58</v>
      </c>
      <c r="N2293" t="s">
        <v>59</v>
      </c>
      <c r="O2293" t="s">
        <v>60</v>
      </c>
      <c r="P2293" t="s">
        <v>50</v>
      </c>
      <c r="Q2293" t="s">
        <v>61</v>
      </c>
      <c r="R2293" t="s">
        <v>40</v>
      </c>
      <c r="S2293">
        <v>61841</v>
      </c>
      <c r="T2293">
        <v>3177</v>
      </c>
      <c r="U2293">
        <v>25315</v>
      </c>
      <c r="V2293">
        <v>143761</v>
      </c>
      <c r="W2293" s="6">
        <v>40202.631284722222</v>
      </c>
      <c r="X2293" t="s">
        <v>7171</v>
      </c>
      <c r="Y2293" s="9" t="s">
        <v>24</v>
      </c>
    </row>
    <row r="2294" spans="1:25" x14ac:dyDescent="0.35">
      <c r="A2294" t="s">
        <v>7174</v>
      </c>
      <c r="B2294" t="s">
        <v>7175</v>
      </c>
      <c r="C2294" s="5">
        <v>43719.834756944445</v>
      </c>
      <c r="D2294" s="5">
        <f t="shared" si="36"/>
        <v>43719</v>
      </c>
      <c r="E2294" t="s">
        <v>7176</v>
      </c>
      <c r="F2294" t="s">
        <v>30</v>
      </c>
      <c r="G2294" t="s">
        <v>144</v>
      </c>
      <c r="H2294">
        <v>9</v>
      </c>
      <c r="I2294">
        <v>13</v>
      </c>
      <c r="J2294" t="s">
        <v>95</v>
      </c>
      <c r="K2294" t="s">
        <v>33</v>
      </c>
      <c r="L2294" t="s">
        <v>96</v>
      </c>
      <c r="M2294" t="s">
        <v>97</v>
      </c>
      <c r="N2294" t="s">
        <v>98</v>
      </c>
      <c r="O2294" t="s">
        <v>99</v>
      </c>
      <c r="P2294" t="s">
        <v>50</v>
      </c>
      <c r="Q2294" t="s">
        <v>100</v>
      </c>
      <c r="R2294" t="s">
        <v>40</v>
      </c>
      <c r="S2294">
        <v>129288</v>
      </c>
      <c r="T2294">
        <v>761</v>
      </c>
      <c r="U2294">
        <v>1619</v>
      </c>
      <c r="V2294">
        <v>38337</v>
      </c>
      <c r="W2294" s="6">
        <v>39906.599074074074</v>
      </c>
      <c r="X2294" t="s">
        <v>7174</v>
      </c>
      <c r="Y2294" t="s">
        <v>26</v>
      </c>
    </row>
    <row r="2295" spans="1:25" x14ac:dyDescent="0.35">
      <c r="A2295" t="s">
        <v>7177</v>
      </c>
      <c r="B2295" t="s">
        <v>7178</v>
      </c>
      <c r="C2295" s="5">
        <v>43719.707824074074</v>
      </c>
      <c r="D2295" s="5">
        <f t="shared" si="36"/>
        <v>43719</v>
      </c>
      <c r="E2295" t="s">
        <v>7179</v>
      </c>
      <c r="F2295" t="s">
        <v>30</v>
      </c>
      <c r="G2295" t="s">
        <v>144</v>
      </c>
      <c r="H2295">
        <v>11</v>
      </c>
      <c r="I2295">
        <v>17</v>
      </c>
      <c r="J2295" t="s">
        <v>95</v>
      </c>
      <c r="K2295" t="s">
        <v>33</v>
      </c>
      <c r="L2295" t="s">
        <v>96</v>
      </c>
      <c r="M2295" t="s">
        <v>97</v>
      </c>
      <c r="N2295" t="s">
        <v>98</v>
      </c>
      <c r="O2295" t="s">
        <v>99</v>
      </c>
      <c r="P2295" t="s">
        <v>50</v>
      </c>
      <c r="Q2295" t="s">
        <v>100</v>
      </c>
      <c r="R2295" t="s">
        <v>40</v>
      </c>
      <c r="S2295">
        <v>129288</v>
      </c>
      <c r="T2295">
        <v>761</v>
      </c>
      <c r="U2295">
        <v>1619</v>
      </c>
      <c r="V2295">
        <v>38337</v>
      </c>
      <c r="W2295" s="6">
        <v>39906.599074074074</v>
      </c>
      <c r="X2295" t="s">
        <v>7177</v>
      </c>
      <c r="Y2295" t="s">
        <v>24</v>
      </c>
    </row>
    <row r="2296" spans="1:25" x14ac:dyDescent="0.35">
      <c r="A2296" t="s">
        <v>7180</v>
      </c>
      <c r="B2296" t="s">
        <v>7181</v>
      </c>
      <c r="C2296" s="5">
        <v>43718.591597222221</v>
      </c>
      <c r="D2296" s="5">
        <f t="shared" si="36"/>
        <v>43718</v>
      </c>
      <c r="E2296" t="s">
        <v>7182</v>
      </c>
      <c r="F2296" t="s">
        <v>30</v>
      </c>
      <c r="G2296" t="s">
        <v>44</v>
      </c>
      <c r="H2296">
        <v>0</v>
      </c>
      <c r="I2296">
        <v>1</v>
      </c>
      <c r="J2296" t="s">
        <v>126</v>
      </c>
      <c r="K2296" t="s">
        <v>33</v>
      </c>
      <c r="L2296" t="s">
        <v>127</v>
      </c>
      <c r="M2296" t="s">
        <v>128</v>
      </c>
      <c r="N2296" t="s">
        <v>129</v>
      </c>
      <c r="O2296" t="s">
        <v>130</v>
      </c>
      <c r="P2296" t="s">
        <v>50</v>
      </c>
      <c r="Q2296" t="s">
        <v>131</v>
      </c>
      <c r="R2296" t="s">
        <v>40</v>
      </c>
      <c r="S2296">
        <v>32596</v>
      </c>
      <c r="T2296">
        <v>1008</v>
      </c>
      <c r="U2296">
        <v>28114</v>
      </c>
      <c r="V2296">
        <v>16312</v>
      </c>
      <c r="W2296" s="6">
        <v>39855.944733796299</v>
      </c>
      <c r="X2296" t="s">
        <v>7180</v>
      </c>
      <c r="Y2296" t="s">
        <v>26</v>
      </c>
    </row>
    <row r="2297" spans="1:25" x14ac:dyDescent="0.35">
      <c r="A2297" t="s">
        <v>7183</v>
      </c>
      <c r="B2297" t="s">
        <v>7184</v>
      </c>
      <c r="C2297" s="5">
        <v>43718.549421296295</v>
      </c>
      <c r="D2297" s="5">
        <f t="shared" si="36"/>
        <v>43718</v>
      </c>
      <c r="E2297" t="s">
        <v>7185</v>
      </c>
      <c r="F2297" t="s">
        <v>75</v>
      </c>
      <c r="G2297" t="s">
        <v>144</v>
      </c>
      <c r="H2297">
        <v>0</v>
      </c>
      <c r="I2297">
        <v>0</v>
      </c>
      <c r="J2297" t="s">
        <v>95</v>
      </c>
      <c r="K2297" t="s">
        <v>33</v>
      </c>
      <c r="L2297" t="s">
        <v>96</v>
      </c>
      <c r="M2297" t="s">
        <v>97</v>
      </c>
      <c r="N2297" t="s">
        <v>98</v>
      </c>
      <c r="O2297" t="s">
        <v>99</v>
      </c>
      <c r="P2297" t="s">
        <v>50</v>
      </c>
      <c r="Q2297" t="s">
        <v>100</v>
      </c>
      <c r="R2297" t="s">
        <v>40</v>
      </c>
      <c r="S2297">
        <v>129288</v>
      </c>
      <c r="T2297">
        <v>761</v>
      </c>
      <c r="U2297">
        <v>1619</v>
      </c>
      <c r="V2297">
        <v>38337</v>
      </c>
      <c r="W2297" s="6">
        <v>39906.599074074074</v>
      </c>
      <c r="X2297" t="s">
        <v>7183</v>
      </c>
      <c r="Y2297" t="s">
        <v>26</v>
      </c>
    </row>
    <row r="2298" spans="1:25" x14ac:dyDescent="0.35">
      <c r="A2298" t="s">
        <v>7186</v>
      </c>
      <c r="B2298" t="s">
        <v>7187</v>
      </c>
      <c r="C2298" s="5">
        <v>43717.878587962965</v>
      </c>
      <c r="D2298" s="5">
        <f t="shared" si="36"/>
        <v>43717</v>
      </c>
      <c r="E2298" t="s">
        <v>7188</v>
      </c>
      <c r="F2298" t="s">
        <v>30</v>
      </c>
      <c r="G2298" t="s">
        <v>144</v>
      </c>
      <c r="H2298">
        <v>41</v>
      </c>
      <c r="I2298">
        <v>91</v>
      </c>
      <c r="J2298" t="s">
        <v>95</v>
      </c>
      <c r="K2298" t="s">
        <v>33</v>
      </c>
      <c r="L2298" t="s">
        <v>96</v>
      </c>
      <c r="M2298" t="s">
        <v>97</v>
      </c>
      <c r="N2298" t="s">
        <v>98</v>
      </c>
      <c r="O2298" t="s">
        <v>99</v>
      </c>
      <c r="P2298" t="s">
        <v>50</v>
      </c>
      <c r="Q2298" t="s">
        <v>100</v>
      </c>
      <c r="R2298" t="s">
        <v>40</v>
      </c>
      <c r="S2298">
        <v>129288</v>
      </c>
      <c r="T2298">
        <v>761</v>
      </c>
      <c r="U2298">
        <v>1619</v>
      </c>
      <c r="V2298">
        <v>38337</v>
      </c>
      <c r="W2298" s="6">
        <v>39906.599074074074</v>
      </c>
      <c r="X2298" t="s">
        <v>7186</v>
      </c>
      <c r="Y2298" t="s">
        <v>26</v>
      </c>
    </row>
    <row r="2299" spans="1:25" x14ac:dyDescent="0.35">
      <c r="A2299" t="s">
        <v>7189</v>
      </c>
      <c r="B2299" t="s">
        <v>7190</v>
      </c>
      <c r="C2299" s="5">
        <v>43717.793067129627</v>
      </c>
      <c r="D2299" s="5">
        <f t="shared" si="36"/>
        <v>43717</v>
      </c>
      <c r="E2299" t="s">
        <v>7191</v>
      </c>
      <c r="F2299" t="s">
        <v>30</v>
      </c>
      <c r="G2299" t="s">
        <v>44</v>
      </c>
      <c r="H2299">
        <v>2</v>
      </c>
      <c r="I2299">
        <v>8</v>
      </c>
      <c r="J2299" t="s">
        <v>45</v>
      </c>
      <c r="K2299" t="s">
        <v>33</v>
      </c>
      <c r="L2299" t="s">
        <v>46</v>
      </c>
      <c r="M2299" t="s">
        <v>47</v>
      </c>
      <c r="N2299" t="s">
        <v>48</v>
      </c>
      <c r="O2299" t="s">
        <v>49</v>
      </c>
      <c r="P2299" t="s">
        <v>50</v>
      </c>
      <c r="Q2299" t="s">
        <v>51</v>
      </c>
      <c r="R2299" t="s">
        <v>40</v>
      </c>
      <c r="S2299">
        <v>50221</v>
      </c>
      <c r="T2299">
        <v>929</v>
      </c>
      <c r="U2299">
        <v>49886</v>
      </c>
      <c r="V2299">
        <v>78012</v>
      </c>
      <c r="W2299" s="6">
        <v>40415.082442129627</v>
      </c>
      <c r="X2299" t="s">
        <v>7189</v>
      </c>
      <c r="Y2299" t="s">
        <v>26</v>
      </c>
    </row>
    <row r="2300" spans="1:25" x14ac:dyDescent="0.35">
      <c r="A2300" t="s">
        <v>7192</v>
      </c>
      <c r="B2300" t="s">
        <v>7193</v>
      </c>
      <c r="C2300" s="5">
        <v>43717.53875</v>
      </c>
      <c r="D2300" s="5">
        <f t="shared" si="36"/>
        <v>43717</v>
      </c>
      <c r="E2300" t="s">
        <v>7194</v>
      </c>
      <c r="F2300" t="s">
        <v>30</v>
      </c>
      <c r="G2300" t="s">
        <v>144</v>
      </c>
      <c r="H2300">
        <v>7</v>
      </c>
      <c r="I2300">
        <v>9</v>
      </c>
      <c r="J2300" t="s">
        <v>95</v>
      </c>
      <c r="K2300" t="s">
        <v>33</v>
      </c>
      <c r="L2300" t="s">
        <v>96</v>
      </c>
      <c r="M2300" t="s">
        <v>97</v>
      </c>
      <c r="N2300" t="s">
        <v>98</v>
      </c>
      <c r="O2300" t="s">
        <v>99</v>
      </c>
      <c r="P2300" t="s">
        <v>50</v>
      </c>
      <c r="Q2300" t="s">
        <v>100</v>
      </c>
      <c r="R2300" t="s">
        <v>40</v>
      </c>
      <c r="S2300">
        <v>129288</v>
      </c>
      <c r="T2300">
        <v>761</v>
      </c>
      <c r="U2300">
        <v>1619</v>
      </c>
      <c r="V2300">
        <v>38337</v>
      </c>
      <c r="W2300" s="6">
        <v>39906.599074074074</v>
      </c>
      <c r="X2300" t="s">
        <v>7192</v>
      </c>
      <c r="Y2300" t="s">
        <v>26</v>
      </c>
    </row>
    <row r="2301" spans="1:25" x14ac:dyDescent="0.35">
      <c r="A2301" t="s">
        <v>7195</v>
      </c>
      <c r="B2301" t="s">
        <v>7196</v>
      </c>
      <c r="C2301" s="5">
        <v>43717.537094907406</v>
      </c>
      <c r="D2301" s="5">
        <f t="shared" si="36"/>
        <v>43717</v>
      </c>
      <c r="E2301" t="s">
        <v>7197</v>
      </c>
      <c r="F2301" t="s">
        <v>116</v>
      </c>
      <c r="G2301" t="s">
        <v>144</v>
      </c>
      <c r="H2301">
        <v>0</v>
      </c>
      <c r="I2301">
        <v>6</v>
      </c>
      <c r="J2301" t="s">
        <v>3557</v>
      </c>
      <c r="K2301" t="s">
        <v>33</v>
      </c>
      <c r="L2301" t="s">
        <v>3558</v>
      </c>
      <c r="M2301" t="s">
        <v>3559</v>
      </c>
      <c r="N2301" t="s">
        <v>3560</v>
      </c>
      <c r="O2301" t="s">
        <v>3561</v>
      </c>
      <c r="P2301" t="s">
        <v>50</v>
      </c>
      <c r="Q2301" t="s">
        <v>3562</v>
      </c>
      <c r="R2301" t="s">
        <v>40</v>
      </c>
      <c r="S2301">
        <v>45358</v>
      </c>
      <c r="T2301">
        <v>396</v>
      </c>
      <c r="U2301">
        <v>47655</v>
      </c>
      <c r="V2301">
        <v>49643</v>
      </c>
      <c r="W2301" s="6">
        <v>41785.895497685182</v>
      </c>
      <c r="X2301" t="s">
        <v>7195</v>
      </c>
      <c r="Y2301" t="s">
        <v>26</v>
      </c>
    </row>
    <row r="2302" spans="1:25" x14ac:dyDescent="0.35">
      <c r="A2302" t="s">
        <v>7198</v>
      </c>
      <c r="B2302" t="s">
        <v>7199</v>
      </c>
      <c r="C2302" s="5">
        <v>43717.533576388887</v>
      </c>
      <c r="D2302" s="5">
        <f t="shared" si="36"/>
        <v>43717</v>
      </c>
      <c r="E2302" t="s">
        <v>7200</v>
      </c>
      <c r="F2302" t="s">
        <v>75</v>
      </c>
      <c r="G2302" t="s">
        <v>144</v>
      </c>
      <c r="H2302">
        <v>0</v>
      </c>
      <c r="I2302">
        <v>0</v>
      </c>
      <c r="J2302" t="s">
        <v>95</v>
      </c>
      <c r="K2302" t="s">
        <v>33</v>
      </c>
      <c r="L2302" t="s">
        <v>96</v>
      </c>
      <c r="M2302" t="s">
        <v>97</v>
      </c>
      <c r="N2302" t="s">
        <v>98</v>
      </c>
      <c r="O2302" t="s">
        <v>99</v>
      </c>
      <c r="P2302" t="s">
        <v>50</v>
      </c>
      <c r="Q2302" t="s">
        <v>100</v>
      </c>
      <c r="R2302" t="s">
        <v>40</v>
      </c>
      <c r="S2302">
        <v>129288</v>
      </c>
      <c r="T2302">
        <v>761</v>
      </c>
      <c r="U2302">
        <v>1619</v>
      </c>
      <c r="V2302">
        <v>38337</v>
      </c>
      <c r="W2302" s="6">
        <v>39906.599074074074</v>
      </c>
      <c r="X2302" t="s">
        <v>7198</v>
      </c>
      <c r="Y2302" t="s">
        <v>26</v>
      </c>
    </row>
    <row r="2303" spans="1:25" ht="43.5" x14ac:dyDescent="0.35">
      <c r="A2303" t="s">
        <v>7201</v>
      </c>
      <c r="B2303" t="s">
        <v>7202</v>
      </c>
      <c r="C2303" s="5">
        <v>43717.463831018518</v>
      </c>
      <c r="D2303" s="5">
        <f t="shared" si="36"/>
        <v>43717</v>
      </c>
      <c r="E2303" s="8" t="s">
        <v>7203</v>
      </c>
      <c r="F2303" t="s">
        <v>30</v>
      </c>
      <c r="G2303" t="s">
        <v>68</v>
      </c>
      <c r="H2303">
        <v>9</v>
      </c>
      <c r="I2303">
        <v>49</v>
      </c>
      <c r="K2303" t="s">
        <v>33</v>
      </c>
      <c r="L2303" t="s">
        <v>69</v>
      </c>
      <c r="M2303" t="s">
        <v>70</v>
      </c>
      <c r="N2303" t="s">
        <v>70</v>
      </c>
      <c r="P2303" t="s">
        <v>50</v>
      </c>
      <c r="Q2303" t="s">
        <v>71</v>
      </c>
      <c r="R2303" t="s">
        <v>40</v>
      </c>
      <c r="S2303">
        <v>1060595</v>
      </c>
      <c r="T2303">
        <v>817</v>
      </c>
      <c r="U2303">
        <v>16</v>
      </c>
      <c r="V2303">
        <v>435468</v>
      </c>
      <c r="W2303" s="6">
        <v>39824.172893518517</v>
      </c>
      <c r="X2303" t="s">
        <v>7201</v>
      </c>
      <c r="Y2303" t="s">
        <v>26</v>
      </c>
    </row>
    <row r="2304" spans="1:25" x14ac:dyDescent="0.35">
      <c r="A2304" t="s">
        <v>7204</v>
      </c>
      <c r="B2304" t="s">
        <v>7205</v>
      </c>
      <c r="C2304" s="5">
        <v>43716.036111111112</v>
      </c>
      <c r="D2304" s="5">
        <f t="shared" si="36"/>
        <v>43716</v>
      </c>
      <c r="E2304" t="s">
        <v>7206</v>
      </c>
      <c r="F2304" t="s">
        <v>30</v>
      </c>
      <c r="G2304" t="s">
        <v>144</v>
      </c>
      <c r="H2304">
        <v>8</v>
      </c>
      <c r="I2304">
        <v>27</v>
      </c>
      <c r="J2304" t="s">
        <v>95</v>
      </c>
      <c r="K2304" t="s">
        <v>33</v>
      </c>
      <c r="L2304" t="s">
        <v>96</v>
      </c>
      <c r="M2304" t="s">
        <v>97</v>
      </c>
      <c r="N2304" t="s">
        <v>98</v>
      </c>
      <c r="O2304" t="s">
        <v>99</v>
      </c>
      <c r="P2304" t="s">
        <v>50</v>
      </c>
      <c r="Q2304" t="s">
        <v>100</v>
      </c>
      <c r="R2304" t="s">
        <v>40</v>
      </c>
      <c r="S2304">
        <v>129288</v>
      </c>
      <c r="T2304">
        <v>761</v>
      </c>
      <c r="U2304">
        <v>1619</v>
      </c>
      <c r="V2304">
        <v>38337</v>
      </c>
      <c r="W2304" s="6">
        <v>39906.599074074074</v>
      </c>
      <c r="X2304" t="s">
        <v>7204</v>
      </c>
      <c r="Y2304" t="s">
        <v>26</v>
      </c>
    </row>
    <row r="2305" spans="1:25" x14ac:dyDescent="0.35">
      <c r="A2305" t="s">
        <v>7207</v>
      </c>
      <c r="B2305" t="s">
        <v>7208</v>
      </c>
      <c r="C2305" s="5">
        <v>43715.044374999998</v>
      </c>
      <c r="D2305" s="5">
        <f t="shared" si="36"/>
        <v>43715</v>
      </c>
      <c r="E2305" t="s">
        <v>7209</v>
      </c>
      <c r="F2305" t="s">
        <v>75</v>
      </c>
      <c r="G2305" t="s">
        <v>144</v>
      </c>
      <c r="H2305">
        <v>0</v>
      </c>
      <c r="I2305">
        <v>0</v>
      </c>
      <c r="K2305" t="s">
        <v>33</v>
      </c>
      <c r="L2305" t="s">
        <v>317</v>
      </c>
      <c r="M2305" t="s">
        <v>318</v>
      </c>
      <c r="N2305" t="s">
        <v>319</v>
      </c>
      <c r="O2305" t="s">
        <v>320</v>
      </c>
      <c r="P2305" t="s">
        <v>50</v>
      </c>
      <c r="Q2305" t="s">
        <v>321</v>
      </c>
      <c r="R2305" t="s">
        <v>40</v>
      </c>
      <c r="S2305">
        <v>86586</v>
      </c>
      <c r="T2305">
        <v>7338</v>
      </c>
      <c r="U2305">
        <v>33417</v>
      </c>
      <c r="V2305">
        <v>9298</v>
      </c>
      <c r="W2305" s="6">
        <v>40542.362349537034</v>
      </c>
      <c r="X2305" t="s">
        <v>7207</v>
      </c>
      <c r="Y2305" t="s">
        <v>24</v>
      </c>
    </row>
    <row r="2306" spans="1:25" x14ac:dyDescent="0.35">
      <c r="A2306" t="s">
        <v>7210</v>
      </c>
      <c r="B2306" t="s">
        <v>7211</v>
      </c>
      <c r="C2306" s="5">
        <v>43714.808958333335</v>
      </c>
      <c r="D2306" s="5">
        <f t="shared" si="36"/>
        <v>43714</v>
      </c>
      <c r="E2306" t="s">
        <v>7212</v>
      </c>
      <c r="F2306" t="s">
        <v>30</v>
      </c>
      <c r="G2306" t="s">
        <v>68</v>
      </c>
      <c r="H2306">
        <v>16</v>
      </c>
      <c r="I2306">
        <v>37</v>
      </c>
      <c r="K2306" t="s">
        <v>33</v>
      </c>
      <c r="L2306" t="s">
        <v>69</v>
      </c>
      <c r="M2306" t="s">
        <v>70</v>
      </c>
      <c r="N2306" t="s">
        <v>70</v>
      </c>
      <c r="P2306" t="s">
        <v>50</v>
      </c>
      <c r="Q2306" t="s">
        <v>71</v>
      </c>
      <c r="R2306" t="s">
        <v>40</v>
      </c>
      <c r="S2306">
        <v>1060595</v>
      </c>
      <c r="T2306">
        <v>817</v>
      </c>
      <c r="U2306">
        <v>16</v>
      </c>
      <c r="V2306">
        <v>435468</v>
      </c>
      <c r="W2306" s="6">
        <v>39824.172893518517</v>
      </c>
      <c r="X2306" t="s">
        <v>7210</v>
      </c>
      <c r="Y2306" t="s">
        <v>26</v>
      </c>
    </row>
    <row r="2307" spans="1:25" x14ac:dyDescent="0.35">
      <c r="A2307" t="s">
        <v>7213</v>
      </c>
      <c r="B2307" t="s">
        <v>7214</v>
      </c>
      <c r="C2307" s="5">
        <v>43714.524016203701</v>
      </c>
      <c r="D2307" s="5">
        <f t="shared" si="36"/>
        <v>43714</v>
      </c>
      <c r="E2307" t="s">
        <v>7215</v>
      </c>
      <c r="F2307" t="s">
        <v>75</v>
      </c>
      <c r="G2307" t="s">
        <v>68</v>
      </c>
      <c r="H2307">
        <v>0</v>
      </c>
      <c r="I2307">
        <v>0</v>
      </c>
      <c r="J2307" t="s">
        <v>32</v>
      </c>
      <c r="K2307" t="s">
        <v>33</v>
      </c>
      <c r="L2307" t="s">
        <v>34</v>
      </c>
      <c r="M2307" t="s">
        <v>35</v>
      </c>
      <c r="N2307" t="s">
        <v>36</v>
      </c>
      <c r="O2307" t="s">
        <v>37</v>
      </c>
      <c r="P2307" t="s">
        <v>38</v>
      </c>
      <c r="Q2307" t="s">
        <v>39</v>
      </c>
      <c r="R2307" t="s">
        <v>40</v>
      </c>
      <c r="S2307">
        <v>7483989</v>
      </c>
      <c r="T2307">
        <v>1347</v>
      </c>
      <c r="U2307">
        <v>2007</v>
      </c>
      <c r="V2307">
        <v>709880</v>
      </c>
      <c r="W2307" s="6">
        <v>39926.837002314816</v>
      </c>
      <c r="X2307" t="s">
        <v>7213</v>
      </c>
      <c r="Y2307" t="s">
        <v>24</v>
      </c>
    </row>
    <row r="2308" spans="1:25" ht="72.5" x14ac:dyDescent="0.35">
      <c r="A2308" t="s">
        <v>7216</v>
      </c>
      <c r="B2308" t="s">
        <v>7217</v>
      </c>
      <c r="C2308" s="5">
        <v>43714.12363425926</v>
      </c>
      <c r="D2308" s="5">
        <f t="shared" si="36"/>
        <v>43714</v>
      </c>
      <c r="E2308" s="8" t="s">
        <v>7218</v>
      </c>
      <c r="F2308" t="s">
        <v>30</v>
      </c>
      <c r="G2308" t="s">
        <v>31</v>
      </c>
      <c r="H2308">
        <v>8</v>
      </c>
      <c r="I2308">
        <v>17</v>
      </c>
      <c r="J2308" t="s">
        <v>32</v>
      </c>
      <c r="K2308" t="s">
        <v>33</v>
      </c>
      <c r="L2308" t="s">
        <v>34</v>
      </c>
      <c r="M2308" t="s">
        <v>35</v>
      </c>
      <c r="N2308" t="s">
        <v>36</v>
      </c>
      <c r="O2308" t="s">
        <v>37</v>
      </c>
      <c r="P2308" t="s">
        <v>38</v>
      </c>
      <c r="Q2308" t="s">
        <v>39</v>
      </c>
      <c r="R2308" t="s">
        <v>40</v>
      </c>
      <c r="S2308">
        <v>7483989</v>
      </c>
      <c r="T2308">
        <v>1347</v>
      </c>
      <c r="U2308">
        <v>2007</v>
      </c>
      <c r="V2308">
        <v>709880</v>
      </c>
      <c r="W2308" s="6">
        <v>39926.837002314816</v>
      </c>
      <c r="X2308" t="s">
        <v>7216</v>
      </c>
      <c r="Y2308" t="s">
        <v>24</v>
      </c>
    </row>
    <row r="2309" spans="1:25" x14ac:dyDescent="0.35">
      <c r="A2309" t="s">
        <v>7219</v>
      </c>
      <c r="B2309" t="s">
        <v>7220</v>
      </c>
      <c r="C2309" s="5">
        <v>43713.647002314814</v>
      </c>
      <c r="D2309" s="5">
        <f t="shared" si="36"/>
        <v>43713</v>
      </c>
      <c r="E2309" t="s">
        <v>7221</v>
      </c>
      <c r="F2309" t="s">
        <v>30</v>
      </c>
      <c r="G2309" t="s">
        <v>144</v>
      </c>
      <c r="H2309">
        <v>5</v>
      </c>
      <c r="I2309">
        <v>11</v>
      </c>
      <c r="J2309" t="s">
        <v>95</v>
      </c>
      <c r="K2309" t="s">
        <v>33</v>
      </c>
      <c r="L2309" t="s">
        <v>96</v>
      </c>
      <c r="M2309" t="s">
        <v>97</v>
      </c>
      <c r="N2309" t="s">
        <v>98</v>
      </c>
      <c r="O2309" t="s">
        <v>99</v>
      </c>
      <c r="P2309" t="s">
        <v>50</v>
      </c>
      <c r="Q2309" t="s">
        <v>100</v>
      </c>
      <c r="R2309" t="s">
        <v>40</v>
      </c>
      <c r="S2309">
        <v>129288</v>
      </c>
      <c r="T2309">
        <v>761</v>
      </c>
      <c r="U2309">
        <v>1619</v>
      </c>
      <c r="V2309">
        <v>38337</v>
      </c>
      <c r="W2309" s="6">
        <v>39906.599074074074</v>
      </c>
      <c r="X2309" t="s">
        <v>7219</v>
      </c>
      <c r="Y2309" s="9" t="s">
        <v>26</v>
      </c>
    </row>
    <row r="2310" spans="1:25" x14ac:dyDescent="0.35">
      <c r="A2310" t="s">
        <v>7222</v>
      </c>
      <c r="B2310" t="s">
        <v>7223</v>
      </c>
      <c r="C2310" s="5">
        <v>43713.578564814816</v>
      </c>
      <c r="D2310" s="5">
        <f t="shared" si="36"/>
        <v>43713</v>
      </c>
      <c r="E2310" t="s">
        <v>7224</v>
      </c>
      <c r="F2310" t="s">
        <v>30</v>
      </c>
      <c r="G2310" t="s">
        <v>68</v>
      </c>
      <c r="H2310">
        <v>5</v>
      </c>
      <c r="I2310">
        <v>11</v>
      </c>
      <c r="J2310" t="s">
        <v>95</v>
      </c>
      <c r="K2310" t="s">
        <v>33</v>
      </c>
      <c r="L2310" t="s">
        <v>96</v>
      </c>
      <c r="M2310" t="s">
        <v>97</v>
      </c>
      <c r="N2310" t="s">
        <v>98</v>
      </c>
      <c r="O2310" t="s">
        <v>99</v>
      </c>
      <c r="P2310" t="s">
        <v>50</v>
      </c>
      <c r="Q2310" t="s">
        <v>100</v>
      </c>
      <c r="R2310" t="s">
        <v>40</v>
      </c>
      <c r="S2310">
        <v>129288</v>
      </c>
      <c r="T2310">
        <v>761</v>
      </c>
      <c r="U2310">
        <v>1619</v>
      </c>
      <c r="V2310">
        <v>38337</v>
      </c>
      <c r="W2310" s="6">
        <v>39906.599074074074</v>
      </c>
      <c r="X2310" t="s">
        <v>7222</v>
      </c>
      <c r="Y2310" t="s">
        <v>24</v>
      </c>
    </row>
    <row r="2311" spans="1:25" x14ac:dyDescent="0.35">
      <c r="A2311" t="s">
        <v>7225</v>
      </c>
      <c r="B2311" t="s">
        <v>7226</v>
      </c>
      <c r="C2311" s="5">
        <v>43713.566250000003</v>
      </c>
      <c r="D2311" s="5">
        <f t="shared" si="36"/>
        <v>43713</v>
      </c>
      <c r="E2311" t="s">
        <v>7227</v>
      </c>
      <c r="F2311" t="s">
        <v>30</v>
      </c>
      <c r="G2311" t="s">
        <v>144</v>
      </c>
      <c r="H2311">
        <v>9</v>
      </c>
      <c r="I2311">
        <v>20</v>
      </c>
      <c r="J2311" t="s">
        <v>107</v>
      </c>
      <c r="K2311" t="s">
        <v>33</v>
      </c>
      <c r="L2311" t="s">
        <v>1068</v>
      </c>
      <c r="M2311" t="s">
        <v>1069</v>
      </c>
      <c r="N2311" t="s">
        <v>1070</v>
      </c>
      <c r="O2311" t="s">
        <v>1071</v>
      </c>
      <c r="P2311" t="s">
        <v>50</v>
      </c>
      <c r="Q2311" t="s">
        <v>1072</v>
      </c>
      <c r="R2311" t="s">
        <v>40</v>
      </c>
      <c r="S2311">
        <v>35929</v>
      </c>
      <c r="T2311">
        <v>264</v>
      </c>
      <c r="U2311">
        <v>3758</v>
      </c>
      <c r="V2311">
        <v>4794</v>
      </c>
      <c r="W2311" s="6">
        <v>41702.580810185187</v>
      </c>
      <c r="X2311" t="s">
        <v>7225</v>
      </c>
      <c r="Y2311" t="s">
        <v>26</v>
      </c>
    </row>
    <row r="2312" spans="1:25" x14ac:dyDescent="0.35">
      <c r="A2312" t="s">
        <v>7228</v>
      </c>
      <c r="B2312" t="s">
        <v>7229</v>
      </c>
      <c r="C2312" s="5">
        <v>43713.539490740739</v>
      </c>
      <c r="D2312" s="5">
        <f t="shared" ref="D2312:D2375" si="37">DATEVALUE(_xlfn.CONCAT(MONTH(C2312),"/",DAY(C2312),"/",YEAR(C2312)))</f>
        <v>43713</v>
      </c>
      <c r="E2312" t="s">
        <v>7230</v>
      </c>
      <c r="F2312" t="s">
        <v>30</v>
      </c>
      <c r="G2312" t="s">
        <v>68</v>
      </c>
      <c r="H2312">
        <v>5</v>
      </c>
      <c r="I2312">
        <v>9</v>
      </c>
      <c r="J2312" t="s">
        <v>95</v>
      </c>
      <c r="K2312" t="s">
        <v>33</v>
      </c>
      <c r="L2312" t="s">
        <v>96</v>
      </c>
      <c r="M2312" t="s">
        <v>97</v>
      </c>
      <c r="N2312" t="s">
        <v>98</v>
      </c>
      <c r="O2312" t="s">
        <v>99</v>
      </c>
      <c r="P2312" t="s">
        <v>50</v>
      </c>
      <c r="Q2312" t="s">
        <v>100</v>
      </c>
      <c r="R2312" t="s">
        <v>40</v>
      </c>
      <c r="S2312">
        <v>129288</v>
      </c>
      <c r="T2312">
        <v>761</v>
      </c>
      <c r="U2312">
        <v>1619</v>
      </c>
      <c r="V2312">
        <v>38337</v>
      </c>
      <c r="W2312" s="6">
        <v>39906.599074074074</v>
      </c>
      <c r="X2312" t="s">
        <v>7228</v>
      </c>
      <c r="Y2312" t="s">
        <v>24</v>
      </c>
    </row>
    <row r="2313" spans="1:25" x14ac:dyDescent="0.35">
      <c r="A2313" t="s">
        <v>7231</v>
      </c>
      <c r="B2313" t="s">
        <v>7232</v>
      </c>
      <c r="C2313" s="5">
        <v>43713.192372685182</v>
      </c>
      <c r="D2313" s="5">
        <f t="shared" si="37"/>
        <v>43713</v>
      </c>
      <c r="E2313" t="s">
        <v>7233</v>
      </c>
      <c r="F2313" t="s">
        <v>30</v>
      </c>
      <c r="G2313" t="s">
        <v>31</v>
      </c>
      <c r="H2313">
        <v>11</v>
      </c>
      <c r="I2313">
        <v>29</v>
      </c>
      <c r="J2313" t="s">
        <v>32</v>
      </c>
      <c r="K2313" t="s">
        <v>33</v>
      </c>
      <c r="L2313" t="s">
        <v>34</v>
      </c>
      <c r="M2313" t="s">
        <v>35</v>
      </c>
      <c r="N2313" t="s">
        <v>36</v>
      </c>
      <c r="O2313" t="s">
        <v>37</v>
      </c>
      <c r="P2313" t="s">
        <v>38</v>
      </c>
      <c r="Q2313" t="s">
        <v>39</v>
      </c>
      <c r="R2313" t="s">
        <v>40</v>
      </c>
      <c r="S2313">
        <v>7483989</v>
      </c>
      <c r="T2313">
        <v>1347</v>
      </c>
      <c r="U2313">
        <v>2007</v>
      </c>
      <c r="V2313">
        <v>709880</v>
      </c>
      <c r="W2313" s="6">
        <v>39926.837002314816</v>
      </c>
      <c r="X2313" t="s">
        <v>7231</v>
      </c>
      <c r="Y2313" t="s">
        <v>26</v>
      </c>
    </row>
    <row r="2314" spans="1:25" x14ac:dyDescent="0.35">
      <c r="A2314" t="s">
        <v>7234</v>
      </c>
      <c r="B2314" t="s">
        <v>7235</v>
      </c>
      <c r="C2314" s="5">
        <v>43712.704212962963</v>
      </c>
      <c r="D2314" s="5">
        <f t="shared" si="37"/>
        <v>43712</v>
      </c>
      <c r="E2314" t="s">
        <v>7236</v>
      </c>
      <c r="F2314" t="s">
        <v>30</v>
      </c>
      <c r="G2314" t="s">
        <v>68</v>
      </c>
      <c r="H2314">
        <v>14</v>
      </c>
      <c r="I2314">
        <v>20</v>
      </c>
      <c r="J2314" t="s">
        <v>95</v>
      </c>
      <c r="K2314" t="s">
        <v>33</v>
      </c>
      <c r="L2314" t="s">
        <v>96</v>
      </c>
      <c r="M2314" t="s">
        <v>97</v>
      </c>
      <c r="N2314" t="s">
        <v>98</v>
      </c>
      <c r="O2314" t="s">
        <v>99</v>
      </c>
      <c r="P2314" t="s">
        <v>50</v>
      </c>
      <c r="Q2314" t="s">
        <v>100</v>
      </c>
      <c r="R2314" t="s">
        <v>40</v>
      </c>
      <c r="S2314">
        <v>129288</v>
      </c>
      <c r="T2314">
        <v>761</v>
      </c>
      <c r="U2314">
        <v>1619</v>
      </c>
      <c r="V2314">
        <v>38337</v>
      </c>
      <c r="W2314" s="6">
        <v>39906.599074074074</v>
      </c>
      <c r="X2314" t="s">
        <v>7234</v>
      </c>
      <c r="Y2314" t="s">
        <v>26</v>
      </c>
    </row>
    <row r="2315" spans="1:25" ht="87" x14ac:dyDescent="0.35">
      <c r="A2315" t="s">
        <v>7237</v>
      </c>
      <c r="B2315" t="s">
        <v>7238</v>
      </c>
      <c r="C2315" s="5">
        <v>43712.135995370372</v>
      </c>
      <c r="D2315" s="5">
        <f t="shared" si="37"/>
        <v>43712</v>
      </c>
      <c r="E2315" s="8" t="s">
        <v>7239</v>
      </c>
      <c r="F2315" t="s">
        <v>30</v>
      </c>
      <c r="G2315" t="s">
        <v>31</v>
      </c>
      <c r="H2315">
        <v>15</v>
      </c>
      <c r="I2315">
        <v>19</v>
      </c>
      <c r="J2315" t="s">
        <v>32</v>
      </c>
      <c r="K2315" t="s">
        <v>33</v>
      </c>
      <c r="L2315" t="s">
        <v>34</v>
      </c>
      <c r="M2315" t="s">
        <v>35</v>
      </c>
      <c r="N2315" t="s">
        <v>36</v>
      </c>
      <c r="O2315" t="s">
        <v>37</v>
      </c>
      <c r="P2315" t="s">
        <v>38</v>
      </c>
      <c r="Q2315" t="s">
        <v>39</v>
      </c>
      <c r="R2315" t="s">
        <v>40</v>
      </c>
      <c r="S2315">
        <v>7483989</v>
      </c>
      <c r="T2315">
        <v>1347</v>
      </c>
      <c r="U2315">
        <v>2007</v>
      </c>
      <c r="V2315">
        <v>709880</v>
      </c>
      <c r="W2315" s="6">
        <v>39926.837002314816</v>
      </c>
      <c r="X2315" t="s">
        <v>7237</v>
      </c>
      <c r="Y2315" t="s">
        <v>24</v>
      </c>
    </row>
    <row r="2316" spans="1:25" x14ac:dyDescent="0.35">
      <c r="A2316" t="s">
        <v>7240</v>
      </c>
      <c r="B2316" t="s">
        <v>7241</v>
      </c>
      <c r="C2316" s="5">
        <v>43711.886597222219</v>
      </c>
      <c r="D2316" s="5">
        <f t="shared" si="37"/>
        <v>43711</v>
      </c>
      <c r="E2316" t="s">
        <v>7242</v>
      </c>
      <c r="F2316" t="s">
        <v>116</v>
      </c>
      <c r="G2316" t="s">
        <v>44</v>
      </c>
      <c r="H2316">
        <v>0</v>
      </c>
      <c r="I2316">
        <v>5</v>
      </c>
      <c r="J2316" t="s">
        <v>45</v>
      </c>
      <c r="K2316" t="s">
        <v>33</v>
      </c>
      <c r="L2316" t="s">
        <v>46</v>
      </c>
      <c r="M2316" t="s">
        <v>47</v>
      </c>
      <c r="N2316" t="s">
        <v>48</v>
      </c>
      <c r="O2316" t="s">
        <v>49</v>
      </c>
      <c r="P2316" t="s">
        <v>50</v>
      </c>
      <c r="Q2316" t="s">
        <v>51</v>
      </c>
      <c r="R2316" t="s">
        <v>40</v>
      </c>
      <c r="S2316">
        <v>50221</v>
      </c>
      <c r="T2316">
        <v>929</v>
      </c>
      <c r="U2316">
        <v>49886</v>
      </c>
      <c r="V2316">
        <v>78012</v>
      </c>
      <c r="W2316" s="6">
        <v>40415.082442129627</v>
      </c>
      <c r="X2316" t="s">
        <v>7240</v>
      </c>
      <c r="Y2316" t="s">
        <v>26</v>
      </c>
    </row>
    <row r="2317" spans="1:25" x14ac:dyDescent="0.35">
      <c r="A2317" t="s">
        <v>7243</v>
      </c>
      <c r="B2317" t="s">
        <v>7244</v>
      </c>
      <c r="C2317" s="5">
        <v>43711.836539351854</v>
      </c>
      <c r="D2317" s="5">
        <f t="shared" si="37"/>
        <v>43711</v>
      </c>
      <c r="E2317" t="s">
        <v>7245</v>
      </c>
      <c r="F2317" t="s">
        <v>30</v>
      </c>
      <c r="G2317" t="s">
        <v>31</v>
      </c>
      <c r="H2317">
        <v>13</v>
      </c>
      <c r="I2317">
        <v>19</v>
      </c>
      <c r="J2317" t="s">
        <v>32</v>
      </c>
      <c r="K2317" t="s">
        <v>33</v>
      </c>
      <c r="L2317" t="s">
        <v>34</v>
      </c>
      <c r="M2317" t="s">
        <v>35</v>
      </c>
      <c r="N2317" t="s">
        <v>36</v>
      </c>
      <c r="O2317" t="s">
        <v>37</v>
      </c>
      <c r="P2317" t="s">
        <v>38</v>
      </c>
      <c r="Q2317" t="s">
        <v>39</v>
      </c>
      <c r="R2317" t="s">
        <v>40</v>
      </c>
      <c r="S2317">
        <v>7483989</v>
      </c>
      <c r="T2317">
        <v>1347</v>
      </c>
      <c r="U2317">
        <v>2007</v>
      </c>
      <c r="V2317">
        <v>709880</v>
      </c>
      <c r="W2317" s="6">
        <v>39926.837002314816</v>
      </c>
      <c r="X2317" t="s">
        <v>7243</v>
      </c>
      <c r="Y2317" t="s">
        <v>25</v>
      </c>
    </row>
    <row r="2318" spans="1:25" x14ac:dyDescent="0.35">
      <c r="A2318" t="s">
        <v>7246</v>
      </c>
      <c r="B2318" t="s">
        <v>7247</v>
      </c>
      <c r="C2318" s="5">
        <v>43711.821284722224</v>
      </c>
      <c r="D2318" s="5">
        <f t="shared" si="37"/>
        <v>43711</v>
      </c>
      <c r="E2318" t="s">
        <v>7248</v>
      </c>
      <c r="F2318" t="s">
        <v>30</v>
      </c>
      <c r="G2318" t="s">
        <v>31</v>
      </c>
      <c r="H2318">
        <v>20</v>
      </c>
      <c r="I2318">
        <v>41</v>
      </c>
      <c r="J2318" t="s">
        <v>32</v>
      </c>
      <c r="K2318" t="s">
        <v>33</v>
      </c>
      <c r="L2318" t="s">
        <v>34</v>
      </c>
      <c r="M2318" t="s">
        <v>35</v>
      </c>
      <c r="N2318" t="s">
        <v>36</v>
      </c>
      <c r="O2318" t="s">
        <v>37</v>
      </c>
      <c r="P2318" t="s">
        <v>38</v>
      </c>
      <c r="Q2318" t="s">
        <v>39</v>
      </c>
      <c r="R2318" t="s">
        <v>40</v>
      </c>
      <c r="S2318">
        <v>7483989</v>
      </c>
      <c r="T2318">
        <v>1347</v>
      </c>
      <c r="U2318">
        <v>2007</v>
      </c>
      <c r="V2318">
        <v>709880</v>
      </c>
      <c r="W2318" s="6">
        <v>39926.837002314816</v>
      </c>
      <c r="X2318" t="s">
        <v>7246</v>
      </c>
      <c r="Y2318" t="s">
        <v>25</v>
      </c>
    </row>
    <row r="2319" spans="1:25" ht="87" x14ac:dyDescent="0.35">
      <c r="A2319" t="s">
        <v>7249</v>
      </c>
      <c r="B2319" t="s">
        <v>7250</v>
      </c>
      <c r="C2319" s="5">
        <v>43711.669918981483</v>
      </c>
      <c r="D2319" s="5">
        <f t="shared" si="37"/>
        <v>43711</v>
      </c>
      <c r="E2319" s="8" t="s">
        <v>7251</v>
      </c>
      <c r="F2319" t="s">
        <v>30</v>
      </c>
      <c r="G2319" t="s">
        <v>68</v>
      </c>
      <c r="H2319">
        <v>51</v>
      </c>
      <c r="I2319">
        <v>262</v>
      </c>
      <c r="K2319" t="s">
        <v>33</v>
      </c>
      <c r="L2319" t="s">
        <v>69</v>
      </c>
      <c r="M2319" t="s">
        <v>70</v>
      </c>
      <c r="N2319" t="s">
        <v>70</v>
      </c>
      <c r="P2319" t="s">
        <v>50</v>
      </c>
      <c r="Q2319" t="s">
        <v>71</v>
      </c>
      <c r="R2319" t="s">
        <v>40</v>
      </c>
      <c r="S2319">
        <v>1060595</v>
      </c>
      <c r="T2319">
        <v>817</v>
      </c>
      <c r="U2319">
        <v>16</v>
      </c>
      <c r="V2319">
        <v>435468</v>
      </c>
      <c r="W2319" s="6">
        <v>39824.172893518517</v>
      </c>
      <c r="X2319" t="s">
        <v>7249</v>
      </c>
      <c r="Y2319" t="s">
        <v>24</v>
      </c>
    </row>
    <row r="2320" spans="1:25" ht="72.5" x14ac:dyDescent="0.35">
      <c r="A2320" t="s">
        <v>7252</v>
      </c>
      <c r="B2320" t="s">
        <v>7253</v>
      </c>
      <c r="C2320" s="5">
        <v>43711.604745370372</v>
      </c>
      <c r="D2320" s="5">
        <f t="shared" si="37"/>
        <v>43711</v>
      </c>
      <c r="E2320" s="8" t="s">
        <v>7254</v>
      </c>
      <c r="F2320" t="s">
        <v>75</v>
      </c>
      <c r="G2320" t="s">
        <v>68</v>
      </c>
      <c r="H2320">
        <v>0</v>
      </c>
      <c r="I2320">
        <v>0</v>
      </c>
      <c r="J2320" t="s">
        <v>32</v>
      </c>
      <c r="K2320" t="s">
        <v>33</v>
      </c>
      <c r="L2320" t="s">
        <v>34</v>
      </c>
      <c r="M2320" t="s">
        <v>35</v>
      </c>
      <c r="N2320" t="s">
        <v>36</v>
      </c>
      <c r="O2320" t="s">
        <v>37</v>
      </c>
      <c r="P2320" t="s">
        <v>38</v>
      </c>
      <c r="Q2320" t="s">
        <v>39</v>
      </c>
      <c r="R2320" t="s">
        <v>40</v>
      </c>
      <c r="S2320">
        <v>7483989</v>
      </c>
      <c r="T2320">
        <v>1347</v>
      </c>
      <c r="U2320">
        <v>2007</v>
      </c>
      <c r="V2320">
        <v>709880</v>
      </c>
      <c r="W2320" s="6">
        <v>39926.837002314816</v>
      </c>
      <c r="X2320" t="s">
        <v>7252</v>
      </c>
      <c r="Y2320" t="s">
        <v>24</v>
      </c>
    </row>
    <row r="2321" spans="1:25" x14ac:dyDescent="0.35">
      <c r="A2321" t="s">
        <v>7255</v>
      </c>
      <c r="B2321" t="s">
        <v>7256</v>
      </c>
      <c r="C2321" s="5">
        <v>43711.524108796293</v>
      </c>
      <c r="D2321" s="5">
        <f t="shared" si="37"/>
        <v>43711</v>
      </c>
      <c r="E2321" t="s">
        <v>7257</v>
      </c>
      <c r="F2321" t="s">
        <v>30</v>
      </c>
      <c r="G2321" t="s">
        <v>144</v>
      </c>
      <c r="H2321">
        <v>15</v>
      </c>
      <c r="I2321">
        <v>28</v>
      </c>
      <c r="J2321" t="s">
        <v>95</v>
      </c>
      <c r="K2321" t="s">
        <v>33</v>
      </c>
      <c r="L2321" t="s">
        <v>96</v>
      </c>
      <c r="M2321" t="s">
        <v>97</v>
      </c>
      <c r="N2321" t="s">
        <v>98</v>
      </c>
      <c r="O2321" t="s">
        <v>99</v>
      </c>
      <c r="P2321" t="s">
        <v>50</v>
      </c>
      <c r="Q2321" t="s">
        <v>100</v>
      </c>
      <c r="R2321" t="s">
        <v>40</v>
      </c>
      <c r="S2321">
        <v>129288</v>
      </c>
      <c r="T2321">
        <v>761</v>
      </c>
      <c r="U2321">
        <v>1619</v>
      </c>
      <c r="V2321">
        <v>38337</v>
      </c>
      <c r="W2321" s="6">
        <v>39906.599074074074</v>
      </c>
      <c r="X2321" t="s">
        <v>7255</v>
      </c>
      <c r="Y2321" s="9" t="s">
        <v>24</v>
      </c>
    </row>
    <row r="2322" spans="1:25" ht="72.5" x14ac:dyDescent="0.35">
      <c r="A2322" t="s">
        <v>7258</v>
      </c>
      <c r="B2322" t="s">
        <v>7259</v>
      </c>
      <c r="C2322" s="5">
        <v>43710.608738425923</v>
      </c>
      <c r="D2322" s="5">
        <f t="shared" si="37"/>
        <v>43710</v>
      </c>
      <c r="E2322" s="8" t="s">
        <v>7260</v>
      </c>
      <c r="F2322" t="s">
        <v>30</v>
      </c>
      <c r="G2322" t="s">
        <v>31</v>
      </c>
      <c r="H2322">
        <v>23</v>
      </c>
      <c r="I2322">
        <v>38</v>
      </c>
      <c r="J2322" t="s">
        <v>32</v>
      </c>
      <c r="K2322" t="s">
        <v>33</v>
      </c>
      <c r="L2322" t="s">
        <v>34</v>
      </c>
      <c r="M2322" t="s">
        <v>35</v>
      </c>
      <c r="N2322" t="s">
        <v>36</v>
      </c>
      <c r="O2322" t="s">
        <v>37</v>
      </c>
      <c r="P2322" t="s">
        <v>38</v>
      </c>
      <c r="Q2322" t="s">
        <v>39</v>
      </c>
      <c r="R2322" t="s">
        <v>40</v>
      </c>
      <c r="S2322">
        <v>7483989</v>
      </c>
      <c r="T2322">
        <v>1347</v>
      </c>
      <c r="U2322">
        <v>2007</v>
      </c>
      <c r="V2322">
        <v>709880</v>
      </c>
      <c r="W2322" s="6">
        <v>39926.837002314816</v>
      </c>
      <c r="X2322" t="s">
        <v>7258</v>
      </c>
      <c r="Y2322" t="s">
        <v>25</v>
      </c>
    </row>
    <row r="2323" spans="1:25" ht="72.5" x14ac:dyDescent="0.35">
      <c r="A2323" t="s">
        <v>7261</v>
      </c>
      <c r="B2323" t="s">
        <v>7262</v>
      </c>
      <c r="C2323" s="5">
        <v>43710.171249999999</v>
      </c>
      <c r="D2323" s="5">
        <f t="shared" si="37"/>
        <v>43710</v>
      </c>
      <c r="E2323" s="8" t="s">
        <v>7263</v>
      </c>
      <c r="F2323" t="s">
        <v>30</v>
      </c>
      <c r="G2323" t="s">
        <v>31</v>
      </c>
      <c r="H2323">
        <v>16</v>
      </c>
      <c r="I2323">
        <v>27</v>
      </c>
      <c r="J2323" t="s">
        <v>32</v>
      </c>
      <c r="K2323" t="s">
        <v>33</v>
      </c>
      <c r="L2323" t="s">
        <v>34</v>
      </c>
      <c r="M2323" t="s">
        <v>35</v>
      </c>
      <c r="N2323" t="s">
        <v>36</v>
      </c>
      <c r="O2323" t="s">
        <v>37</v>
      </c>
      <c r="P2323" t="s">
        <v>38</v>
      </c>
      <c r="Q2323" t="s">
        <v>39</v>
      </c>
      <c r="R2323" t="s">
        <v>40</v>
      </c>
      <c r="S2323">
        <v>7483989</v>
      </c>
      <c r="T2323">
        <v>1347</v>
      </c>
      <c r="U2323">
        <v>2007</v>
      </c>
      <c r="V2323">
        <v>709880</v>
      </c>
      <c r="W2323" s="6">
        <v>39926.837002314816</v>
      </c>
      <c r="X2323" t="s">
        <v>7261</v>
      </c>
      <c r="Y2323" t="s">
        <v>25</v>
      </c>
    </row>
    <row r="2324" spans="1:25" x14ac:dyDescent="0.35">
      <c r="A2324" t="s">
        <v>7264</v>
      </c>
      <c r="B2324" t="s">
        <v>7265</v>
      </c>
      <c r="C2324" s="5">
        <v>43709.851018518515</v>
      </c>
      <c r="D2324" s="5">
        <f t="shared" si="37"/>
        <v>43709</v>
      </c>
      <c r="E2324" t="s">
        <v>7266</v>
      </c>
      <c r="F2324" t="s">
        <v>30</v>
      </c>
      <c r="G2324" t="s">
        <v>68</v>
      </c>
      <c r="H2324">
        <v>76</v>
      </c>
      <c r="I2324">
        <v>196</v>
      </c>
      <c r="K2324" t="s">
        <v>33</v>
      </c>
      <c r="L2324" t="s">
        <v>69</v>
      </c>
      <c r="M2324" t="s">
        <v>70</v>
      </c>
      <c r="N2324" t="s">
        <v>70</v>
      </c>
      <c r="P2324" t="s">
        <v>50</v>
      </c>
      <c r="Q2324" t="s">
        <v>71</v>
      </c>
      <c r="R2324" t="s">
        <v>40</v>
      </c>
      <c r="S2324">
        <v>1060595</v>
      </c>
      <c r="T2324">
        <v>817</v>
      </c>
      <c r="U2324">
        <v>16</v>
      </c>
      <c r="V2324">
        <v>435468</v>
      </c>
      <c r="W2324" s="6">
        <v>39824.172893518517</v>
      </c>
      <c r="X2324" t="s">
        <v>7264</v>
      </c>
      <c r="Y2324" t="s">
        <v>25</v>
      </c>
    </row>
    <row r="2325" spans="1:25" x14ac:dyDescent="0.35">
      <c r="A2325" t="s">
        <v>7267</v>
      </c>
      <c r="B2325" t="s">
        <v>7268</v>
      </c>
      <c r="C2325" s="5">
        <v>43709.808425925927</v>
      </c>
      <c r="D2325" s="5">
        <f t="shared" si="37"/>
        <v>43709</v>
      </c>
      <c r="E2325" t="s">
        <v>7269</v>
      </c>
      <c r="F2325" t="s">
        <v>30</v>
      </c>
      <c r="G2325" t="s">
        <v>68</v>
      </c>
      <c r="H2325">
        <v>47</v>
      </c>
      <c r="I2325">
        <v>142</v>
      </c>
      <c r="K2325" t="s">
        <v>33</v>
      </c>
      <c r="L2325" t="s">
        <v>69</v>
      </c>
      <c r="M2325" t="s">
        <v>70</v>
      </c>
      <c r="N2325" t="s">
        <v>70</v>
      </c>
      <c r="P2325" t="s">
        <v>50</v>
      </c>
      <c r="Q2325" t="s">
        <v>71</v>
      </c>
      <c r="R2325" t="s">
        <v>40</v>
      </c>
      <c r="S2325">
        <v>1060595</v>
      </c>
      <c r="T2325">
        <v>817</v>
      </c>
      <c r="U2325">
        <v>16</v>
      </c>
      <c r="V2325">
        <v>435468</v>
      </c>
      <c r="W2325" s="6">
        <v>39824.172893518517</v>
      </c>
      <c r="X2325" t="s">
        <v>7267</v>
      </c>
      <c r="Y2325" t="s">
        <v>25</v>
      </c>
    </row>
    <row r="2326" spans="1:25" x14ac:dyDescent="0.35">
      <c r="A2326" t="s">
        <v>7270</v>
      </c>
      <c r="B2326" t="s">
        <v>7271</v>
      </c>
      <c r="C2326" s="5">
        <v>43709.548715277779</v>
      </c>
      <c r="D2326" s="5">
        <f t="shared" si="37"/>
        <v>43709</v>
      </c>
      <c r="E2326" t="s">
        <v>7272</v>
      </c>
      <c r="F2326" t="s">
        <v>75</v>
      </c>
      <c r="G2326" t="s">
        <v>44</v>
      </c>
      <c r="H2326">
        <v>0</v>
      </c>
      <c r="I2326">
        <v>0</v>
      </c>
      <c r="J2326" t="s">
        <v>56</v>
      </c>
      <c r="K2326" t="s">
        <v>33</v>
      </c>
      <c r="L2326" t="s">
        <v>57</v>
      </c>
      <c r="M2326" t="s">
        <v>58</v>
      </c>
      <c r="N2326" t="s">
        <v>59</v>
      </c>
      <c r="O2326" t="s">
        <v>60</v>
      </c>
      <c r="P2326" t="s">
        <v>50</v>
      </c>
      <c r="Q2326" t="s">
        <v>61</v>
      </c>
      <c r="R2326" t="s">
        <v>40</v>
      </c>
      <c r="S2326">
        <v>61841</v>
      </c>
      <c r="T2326">
        <v>3177</v>
      </c>
      <c r="U2326">
        <v>25315</v>
      </c>
      <c r="V2326">
        <v>143761</v>
      </c>
      <c r="W2326" s="6">
        <v>40202.631284722222</v>
      </c>
      <c r="X2326" t="s">
        <v>7270</v>
      </c>
      <c r="Y2326" t="s">
        <v>24</v>
      </c>
    </row>
    <row r="2327" spans="1:25" x14ac:dyDescent="0.35">
      <c r="A2327" t="s">
        <v>7273</v>
      </c>
      <c r="B2327" t="s">
        <v>7274</v>
      </c>
      <c r="C2327" s="5">
        <v>43709.445798611108</v>
      </c>
      <c r="D2327" s="5">
        <f t="shared" si="37"/>
        <v>43709</v>
      </c>
      <c r="E2327" t="s">
        <v>7275</v>
      </c>
      <c r="F2327" t="s">
        <v>30</v>
      </c>
      <c r="G2327" t="s">
        <v>31</v>
      </c>
      <c r="H2327">
        <v>62</v>
      </c>
      <c r="I2327">
        <v>93</v>
      </c>
      <c r="J2327" t="s">
        <v>32</v>
      </c>
      <c r="K2327" t="s">
        <v>33</v>
      </c>
      <c r="L2327" t="s">
        <v>34</v>
      </c>
      <c r="M2327" t="s">
        <v>35</v>
      </c>
      <c r="N2327" t="s">
        <v>36</v>
      </c>
      <c r="O2327" t="s">
        <v>37</v>
      </c>
      <c r="P2327" t="s">
        <v>38</v>
      </c>
      <c r="Q2327" t="s">
        <v>39</v>
      </c>
      <c r="R2327" t="s">
        <v>40</v>
      </c>
      <c r="S2327">
        <v>7483989</v>
      </c>
      <c r="T2327">
        <v>1347</v>
      </c>
      <c r="U2327">
        <v>2007</v>
      </c>
      <c r="V2327">
        <v>709880</v>
      </c>
      <c r="W2327" s="6">
        <v>39926.837002314816</v>
      </c>
      <c r="X2327" t="s">
        <v>7273</v>
      </c>
      <c r="Y2327" t="s">
        <v>26</v>
      </c>
    </row>
    <row r="2328" spans="1:25" ht="58" x14ac:dyDescent="0.35">
      <c r="A2328" t="s">
        <v>7276</v>
      </c>
      <c r="B2328" t="s">
        <v>7277</v>
      </c>
      <c r="C2328" s="5">
        <v>43708.784918981481</v>
      </c>
      <c r="D2328" s="5">
        <f t="shared" si="37"/>
        <v>43708</v>
      </c>
      <c r="E2328" s="8" t="s">
        <v>7278</v>
      </c>
      <c r="F2328" t="s">
        <v>116</v>
      </c>
      <c r="G2328" t="s">
        <v>44</v>
      </c>
      <c r="H2328">
        <v>0</v>
      </c>
      <c r="I2328">
        <v>10</v>
      </c>
      <c r="J2328" t="s">
        <v>126</v>
      </c>
      <c r="K2328" t="s">
        <v>33</v>
      </c>
      <c r="L2328" t="s">
        <v>127</v>
      </c>
      <c r="M2328" t="s">
        <v>128</v>
      </c>
      <c r="N2328" t="s">
        <v>129</v>
      </c>
      <c r="O2328" t="s">
        <v>130</v>
      </c>
      <c r="P2328" t="s">
        <v>50</v>
      </c>
      <c r="Q2328" t="s">
        <v>131</v>
      </c>
      <c r="R2328" t="s">
        <v>40</v>
      </c>
      <c r="S2328">
        <v>32596</v>
      </c>
      <c r="T2328">
        <v>1008</v>
      </c>
      <c r="U2328">
        <v>28114</v>
      </c>
      <c r="V2328">
        <v>16312</v>
      </c>
      <c r="W2328" s="6">
        <v>39855.944733796299</v>
      </c>
      <c r="X2328" t="s">
        <v>7276</v>
      </c>
      <c r="Y2328" t="s">
        <v>26</v>
      </c>
    </row>
    <row r="2329" spans="1:25" x14ac:dyDescent="0.35">
      <c r="A2329" t="s">
        <v>7279</v>
      </c>
      <c r="B2329" t="s">
        <v>7280</v>
      </c>
      <c r="C2329" s="5">
        <v>43708.615300925929</v>
      </c>
      <c r="D2329" s="5">
        <f t="shared" si="37"/>
        <v>43708</v>
      </c>
      <c r="E2329" t="s">
        <v>7281</v>
      </c>
      <c r="F2329" t="s">
        <v>30</v>
      </c>
      <c r="G2329" t="s">
        <v>31</v>
      </c>
      <c r="H2329">
        <v>31</v>
      </c>
      <c r="I2329">
        <v>50</v>
      </c>
      <c r="J2329" t="s">
        <v>32</v>
      </c>
      <c r="K2329" t="s">
        <v>33</v>
      </c>
      <c r="L2329" t="s">
        <v>34</v>
      </c>
      <c r="M2329" t="s">
        <v>35</v>
      </c>
      <c r="N2329" t="s">
        <v>36</v>
      </c>
      <c r="O2329" t="s">
        <v>37</v>
      </c>
      <c r="P2329" t="s">
        <v>38</v>
      </c>
      <c r="Q2329" t="s">
        <v>39</v>
      </c>
      <c r="R2329" t="s">
        <v>40</v>
      </c>
      <c r="S2329">
        <v>7483989</v>
      </c>
      <c r="T2329">
        <v>1347</v>
      </c>
      <c r="U2329">
        <v>2007</v>
      </c>
      <c r="V2329">
        <v>709880</v>
      </c>
      <c r="W2329" s="6">
        <v>39926.837002314816</v>
      </c>
      <c r="X2329" t="s">
        <v>7279</v>
      </c>
      <c r="Y2329" t="s">
        <v>26</v>
      </c>
    </row>
    <row r="2330" spans="1:25" x14ac:dyDescent="0.35">
      <c r="A2330" t="s">
        <v>7282</v>
      </c>
      <c r="B2330" t="s">
        <v>7283</v>
      </c>
      <c r="C2330" s="5">
        <v>43707.943726851852</v>
      </c>
      <c r="D2330" s="5">
        <f t="shared" si="37"/>
        <v>43707</v>
      </c>
      <c r="E2330" t="s">
        <v>7284</v>
      </c>
      <c r="F2330" t="s">
        <v>30</v>
      </c>
      <c r="G2330" t="s">
        <v>31</v>
      </c>
      <c r="H2330">
        <v>35</v>
      </c>
      <c r="I2330">
        <v>46</v>
      </c>
      <c r="J2330" t="s">
        <v>32</v>
      </c>
      <c r="K2330" t="s">
        <v>33</v>
      </c>
      <c r="L2330" t="s">
        <v>34</v>
      </c>
      <c r="M2330" t="s">
        <v>35</v>
      </c>
      <c r="N2330" t="s">
        <v>36</v>
      </c>
      <c r="O2330" t="s">
        <v>37</v>
      </c>
      <c r="P2330" t="s">
        <v>38</v>
      </c>
      <c r="Q2330" t="s">
        <v>39</v>
      </c>
      <c r="R2330" t="s">
        <v>40</v>
      </c>
      <c r="S2330">
        <v>7483989</v>
      </c>
      <c r="T2330">
        <v>1347</v>
      </c>
      <c r="U2330">
        <v>2007</v>
      </c>
      <c r="V2330">
        <v>709880</v>
      </c>
      <c r="W2330" s="6">
        <v>39926.837002314816</v>
      </c>
      <c r="X2330" t="s">
        <v>7282</v>
      </c>
      <c r="Y2330" t="s">
        <v>26</v>
      </c>
    </row>
    <row r="2331" spans="1:25" x14ac:dyDescent="0.35">
      <c r="A2331" t="s">
        <v>7285</v>
      </c>
      <c r="B2331" t="s">
        <v>7286</v>
      </c>
      <c r="C2331" s="5">
        <v>43707.892557870371</v>
      </c>
      <c r="D2331" s="5">
        <f t="shared" si="37"/>
        <v>43707</v>
      </c>
      <c r="E2331" t="s">
        <v>7287</v>
      </c>
      <c r="F2331" t="s">
        <v>30</v>
      </c>
      <c r="G2331" t="s">
        <v>144</v>
      </c>
      <c r="H2331">
        <v>3</v>
      </c>
      <c r="I2331">
        <v>8</v>
      </c>
      <c r="J2331" t="s">
        <v>95</v>
      </c>
      <c r="K2331" t="s">
        <v>33</v>
      </c>
      <c r="L2331" t="s">
        <v>96</v>
      </c>
      <c r="M2331" t="s">
        <v>97</v>
      </c>
      <c r="N2331" t="s">
        <v>98</v>
      </c>
      <c r="O2331" t="s">
        <v>99</v>
      </c>
      <c r="P2331" t="s">
        <v>50</v>
      </c>
      <c r="Q2331" t="s">
        <v>100</v>
      </c>
      <c r="R2331" t="s">
        <v>40</v>
      </c>
      <c r="S2331">
        <v>129288</v>
      </c>
      <c r="T2331">
        <v>761</v>
      </c>
      <c r="U2331">
        <v>1619</v>
      </c>
      <c r="V2331">
        <v>38337</v>
      </c>
      <c r="W2331" s="6">
        <v>39906.599074074074</v>
      </c>
      <c r="X2331" t="s">
        <v>7285</v>
      </c>
      <c r="Y2331" t="s">
        <v>26</v>
      </c>
    </row>
    <row r="2332" spans="1:25" ht="130.5" x14ac:dyDescent="0.35">
      <c r="A2332" t="s">
        <v>7288</v>
      </c>
      <c r="B2332" t="s">
        <v>7289</v>
      </c>
      <c r="C2332" s="5">
        <v>43707.732835648145</v>
      </c>
      <c r="D2332" s="5">
        <f t="shared" si="37"/>
        <v>43707</v>
      </c>
      <c r="E2332" s="8" t="s">
        <v>7290</v>
      </c>
      <c r="F2332" t="s">
        <v>75</v>
      </c>
      <c r="G2332" t="s">
        <v>68</v>
      </c>
      <c r="H2332">
        <v>0</v>
      </c>
      <c r="I2332">
        <v>0</v>
      </c>
      <c r="K2332" t="s">
        <v>33</v>
      </c>
      <c r="L2332" t="s">
        <v>69</v>
      </c>
      <c r="M2332" t="s">
        <v>70</v>
      </c>
      <c r="N2332" t="s">
        <v>70</v>
      </c>
      <c r="P2332" t="s">
        <v>50</v>
      </c>
      <c r="Q2332" t="s">
        <v>71</v>
      </c>
      <c r="R2332" t="s">
        <v>40</v>
      </c>
      <c r="S2332">
        <v>1060595</v>
      </c>
      <c r="T2332">
        <v>817</v>
      </c>
      <c r="U2332">
        <v>16</v>
      </c>
      <c r="V2332">
        <v>435468</v>
      </c>
      <c r="W2332" s="6">
        <v>39824.172893518517</v>
      </c>
      <c r="X2332" t="s">
        <v>7288</v>
      </c>
      <c r="Y2332" t="s">
        <v>26</v>
      </c>
    </row>
    <row r="2333" spans="1:25" x14ac:dyDescent="0.35">
      <c r="A2333" t="s">
        <v>7291</v>
      </c>
      <c r="B2333" t="s">
        <v>7292</v>
      </c>
      <c r="C2333" s="5">
        <v>43706.836574074077</v>
      </c>
      <c r="D2333" s="5">
        <f t="shared" si="37"/>
        <v>43706</v>
      </c>
      <c r="E2333" t="s">
        <v>7293</v>
      </c>
      <c r="F2333" t="s">
        <v>30</v>
      </c>
      <c r="G2333" t="s">
        <v>144</v>
      </c>
      <c r="H2333">
        <v>1</v>
      </c>
      <c r="I2333">
        <v>11</v>
      </c>
      <c r="J2333" t="s">
        <v>95</v>
      </c>
      <c r="K2333" t="s">
        <v>33</v>
      </c>
      <c r="L2333" t="s">
        <v>96</v>
      </c>
      <c r="M2333" t="s">
        <v>97</v>
      </c>
      <c r="N2333" t="s">
        <v>98</v>
      </c>
      <c r="O2333" t="s">
        <v>99</v>
      </c>
      <c r="P2333" t="s">
        <v>50</v>
      </c>
      <c r="Q2333" t="s">
        <v>100</v>
      </c>
      <c r="R2333" t="s">
        <v>40</v>
      </c>
      <c r="S2333">
        <v>129288</v>
      </c>
      <c r="T2333">
        <v>761</v>
      </c>
      <c r="U2333">
        <v>1619</v>
      </c>
      <c r="V2333">
        <v>38337</v>
      </c>
      <c r="W2333" s="6">
        <v>39906.599074074074</v>
      </c>
      <c r="X2333" t="s">
        <v>7291</v>
      </c>
      <c r="Y2333" t="s">
        <v>26</v>
      </c>
    </row>
    <row r="2334" spans="1:25" x14ac:dyDescent="0.35">
      <c r="A2334" t="s">
        <v>7294</v>
      </c>
      <c r="B2334" t="s">
        <v>7295</v>
      </c>
      <c r="C2334" s="5">
        <v>43705.662708333337</v>
      </c>
      <c r="D2334" s="5">
        <f t="shared" si="37"/>
        <v>43705</v>
      </c>
      <c r="E2334" t="s">
        <v>7296</v>
      </c>
      <c r="F2334" t="s">
        <v>30</v>
      </c>
      <c r="G2334" t="s">
        <v>144</v>
      </c>
      <c r="H2334">
        <v>9</v>
      </c>
      <c r="I2334">
        <v>17</v>
      </c>
      <c r="J2334" t="s">
        <v>95</v>
      </c>
      <c r="K2334" t="s">
        <v>33</v>
      </c>
      <c r="L2334" t="s">
        <v>96</v>
      </c>
      <c r="M2334" t="s">
        <v>97</v>
      </c>
      <c r="N2334" t="s">
        <v>98</v>
      </c>
      <c r="O2334" t="s">
        <v>99</v>
      </c>
      <c r="P2334" t="s">
        <v>50</v>
      </c>
      <c r="Q2334" t="s">
        <v>100</v>
      </c>
      <c r="R2334" t="s">
        <v>40</v>
      </c>
      <c r="S2334">
        <v>129288</v>
      </c>
      <c r="T2334">
        <v>761</v>
      </c>
      <c r="U2334">
        <v>1619</v>
      </c>
      <c r="V2334">
        <v>38337</v>
      </c>
      <c r="W2334" s="6">
        <v>39906.599074074074</v>
      </c>
      <c r="X2334" t="s">
        <v>7294</v>
      </c>
      <c r="Y2334" t="s">
        <v>26</v>
      </c>
    </row>
    <row r="2335" spans="1:25" x14ac:dyDescent="0.35">
      <c r="A2335" t="s">
        <v>7297</v>
      </c>
      <c r="B2335" t="s">
        <v>7298</v>
      </c>
      <c r="C2335" s="5">
        <v>43705.552141203705</v>
      </c>
      <c r="D2335" s="5">
        <f t="shared" si="37"/>
        <v>43705</v>
      </c>
      <c r="E2335" t="s">
        <v>7299</v>
      </c>
      <c r="F2335" t="s">
        <v>30</v>
      </c>
      <c r="G2335" t="s">
        <v>31</v>
      </c>
      <c r="H2335">
        <v>20</v>
      </c>
      <c r="I2335">
        <v>73</v>
      </c>
      <c r="J2335" t="s">
        <v>107</v>
      </c>
      <c r="K2335" t="s">
        <v>33</v>
      </c>
      <c r="L2335" t="s">
        <v>108</v>
      </c>
      <c r="M2335" t="s">
        <v>109</v>
      </c>
      <c r="N2335" t="s">
        <v>110</v>
      </c>
      <c r="O2335" t="s">
        <v>111</v>
      </c>
      <c r="P2335" t="s">
        <v>38</v>
      </c>
      <c r="Q2335" t="s">
        <v>112</v>
      </c>
      <c r="R2335" t="s">
        <v>40</v>
      </c>
      <c r="S2335">
        <v>18985514</v>
      </c>
      <c r="T2335">
        <v>1041</v>
      </c>
      <c r="U2335">
        <v>1161</v>
      </c>
      <c r="V2335">
        <v>348760</v>
      </c>
      <c r="W2335" s="6">
        <v>39173.265428240738</v>
      </c>
      <c r="X2335" t="s">
        <v>7297</v>
      </c>
      <c r="Y2335" t="s">
        <v>26</v>
      </c>
    </row>
    <row r="2336" spans="1:25" x14ac:dyDescent="0.35">
      <c r="A2336" t="s">
        <v>7300</v>
      </c>
      <c r="B2336" t="s">
        <v>7301</v>
      </c>
      <c r="C2336" s="5">
        <v>43705.406770833331</v>
      </c>
      <c r="D2336" s="5">
        <f t="shared" si="37"/>
        <v>43705</v>
      </c>
      <c r="E2336" t="s">
        <v>7302</v>
      </c>
      <c r="F2336" t="s">
        <v>30</v>
      </c>
      <c r="G2336" t="s">
        <v>31</v>
      </c>
      <c r="H2336">
        <v>44</v>
      </c>
      <c r="I2336">
        <v>55</v>
      </c>
      <c r="J2336" t="s">
        <v>32</v>
      </c>
      <c r="K2336" t="s">
        <v>33</v>
      </c>
      <c r="L2336" t="s">
        <v>34</v>
      </c>
      <c r="M2336" t="s">
        <v>35</v>
      </c>
      <c r="N2336" t="s">
        <v>36</v>
      </c>
      <c r="O2336" t="s">
        <v>37</v>
      </c>
      <c r="P2336" t="s">
        <v>38</v>
      </c>
      <c r="Q2336" t="s">
        <v>39</v>
      </c>
      <c r="R2336" t="s">
        <v>40</v>
      </c>
      <c r="S2336">
        <v>7483989</v>
      </c>
      <c r="T2336">
        <v>1347</v>
      </c>
      <c r="U2336">
        <v>2007</v>
      </c>
      <c r="V2336">
        <v>709880</v>
      </c>
      <c r="W2336" s="6">
        <v>39926.837002314816</v>
      </c>
      <c r="X2336" t="s">
        <v>7300</v>
      </c>
      <c r="Y2336" t="s">
        <v>26</v>
      </c>
    </row>
    <row r="2337" spans="1:25" ht="43.5" x14ac:dyDescent="0.35">
      <c r="A2337" t="s">
        <v>7303</v>
      </c>
      <c r="B2337" t="s">
        <v>7304</v>
      </c>
      <c r="C2337" s="5">
        <v>43704.894988425927</v>
      </c>
      <c r="D2337" s="5">
        <f t="shared" si="37"/>
        <v>43704</v>
      </c>
      <c r="E2337" s="8" t="s">
        <v>7305</v>
      </c>
      <c r="F2337" t="s">
        <v>30</v>
      </c>
      <c r="G2337" t="s">
        <v>144</v>
      </c>
      <c r="H2337">
        <v>0</v>
      </c>
      <c r="I2337">
        <v>1</v>
      </c>
      <c r="J2337" t="s">
        <v>95</v>
      </c>
      <c r="K2337" t="s">
        <v>33</v>
      </c>
      <c r="L2337" t="s">
        <v>96</v>
      </c>
      <c r="M2337" t="s">
        <v>97</v>
      </c>
      <c r="N2337" t="s">
        <v>98</v>
      </c>
      <c r="O2337" t="s">
        <v>99</v>
      </c>
      <c r="P2337" t="s">
        <v>50</v>
      </c>
      <c r="Q2337" t="s">
        <v>100</v>
      </c>
      <c r="R2337" t="s">
        <v>40</v>
      </c>
      <c r="S2337">
        <v>129288</v>
      </c>
      <c r="T2337">
        <v>761</v>
      </c>
      <c r="U2337">
        <v>1619</v>
      </c>
      <c r="V2337">
        <v>38337</v>
      </c>
      <c r="W2337" s="6">
        <v>39906.599074074074</v>
      </c>
      <c r="X2337" t="s">
        <v>7303</v>
      </c>
      <c r="Y2337" t="s">
        <v>26</v>
      </c>
    </row>
    <row r="2338" spans="1:25" x14ac:dyDescent="0.35">
      <c r="A2338" t="s">
        <v>7306</v>
      </c>
      <c r="B2338" t="s">
        <v>7307</v>
      </c>
      <c r="C2338" s="5">
        <v>43704.891597222224</v>
      </c>
      <c r="D2338" s="5">
        <f t="shared" si="37"/>
        <v>43704</v>
      </c>
      <c r="E2338" t="s">
        <v>7308</v>
      </c>
      <c r="F2338" t="s">
        <v>75</v>
      </c>
      <c r="G2338" t="s">
        <v>144</v>
      </c>
      <c r="H2338">
        <v>0</v>
      </c>
      <c r="I2338">
        <v>0</v>
      </c>
      <c r="J2338" t="s">
        <v>95</v>
      </c>
      <c r="K2338" t="s">
        <v>33</v>
      </c>
      <c r="L2338" t="s">
        <v>96</v>
      </c>
      <c r="M2338" t="s">
        <v>97</v>
      </c>
      <c r="N2338" t="s">
        <v>98</v>
      </c>
      <c r="O2338" t="s">
        <v>99</v>
      </c>
      <c r="P2338" t="s">
        <v>50</v>
      </c>
      <c r="Q2338" t="s">
        <v>100</v>
      </c>
      <c r="R2338" t="s">
        <v>40</v>
      </c>
      <c r="S2338">
        <v>129288</v>
      </c>
      <c r="T2338">
        <v>761</v>
      </c>
      <c r="U2338">
        <v>1619</v>
      </c>
      <c r="V2338">
        <v>38337</v>
      </c>
      <c r="W2338" s="6">
        <v>39906.599074074074</v>
      </c>
      <c r="X2338" t="s">
        <v>7306</v>
      </c>
      <c r="Y2338" t="s">
        <v>24</v>
      </c>
    </row>
    <row r="2339" spans="1:25" ht="116" x14ac:dyDescent="0.35">
      <c r="A2339" t="s">
        <v>7309</v>
      </c>
      <c r="B2339" t="s">
        <v>7310</v>
      </c>
      <c r="C2339" s="5">
        <v>43704.876504629632</v>
      </c>
      <c r="D2339" s="5">
        <f t="shared" si="37"/>
        <v>43704</v>
      </c>
      <c r="E2339" s="8" t="s">
        <v>7311</v>
      </c>
      <c r="F2339" t="s">
        <v>75</v>
      </c>
      <c r="G2339" t="s">
        <v>144</v>
      </c>
      <c r="H2339">
        <v>0</v>
      </c>
      <c r="I2339">
        <v>0</v>
      </c>
      <c r="J2339" t="s">
        <v>419</v>
      </c>
      <c r="K2339" t="s">
        <v>33</v>
      </c>
      <c r="L2339" t="s">
        <v>420</v>
      </c>
      <c r="M2339" t="s">
        <v>421</v>
      </c>
      <c r="N2339" t="s">
        <v>422</v>
      </c>
      <c r="O2339" t="s">
        <v>423</v>
      </c>
      <c r="P2339" t="s">
        <v>50</v>
      </c>
      <c r="Q2339" t="s">
        <v>424</v>
      </c>
      <c r="R2339" t="s">
        <v>40</v>
      </c>
      <c r="S2339">
        <v>40259</v>
      </c>
      <c r="T2339">
        <v>2445</v>
      </c>
      <c r="U2339">
        <v>1703</v>
      </c>
      <c r="V2339">
        <v>164752</v>
      </c>
      <c r="W2339" s="6">
        <v>39927.606261574074</v>
      </c>
      <c r="X2339" t="s">
        <v>7309</v>
      </c>
      <c r="Y2339" s="9" t="s">
        <v>25</v>
      </c>
    </row>
    <row r="2340" spans="1:25" x14ac:dyDescent="0.35">
      <c r="A2340" t="s">
        <v>7312</v>
      </c>
      <c r="B2340" t="s">
        <v>7313</v>
      </c>
      <c r="C2340" s="5">
        <v>43704.710520833331</v>
      </c>
      <c r="D2340" s="5">
        <f t="shared" si="37"/>
        <v>43704</v>
      </c>
      <c r="E2340" t="s">
        <v>7314</v>
      </c>
      <c r="F2340" t="s">
        <v>30</v>
      </c>
      <c r="G2340" t="s">
        <v>31</v>
      </c>
      <c r="H2340">
        <v>21</v>
      </c>
      <c r="I2340">
        <v>33</v>
      </c>
      <c r="J2340" t="s">
        <v>32</v>
      </c>
      <c r="K2340" t="s">
        <v>33</v>
      </c>
      <c r="L2340" t="s">
        <v>34</v>
      </c>
      <c r="M2340" t="s">
        <v>35</v>
      </c>
      <c r="N2340" t="s">
        <v>36</v>
      </c>
      <c r="O2340" t="s">
        <v>37</v>
      </c>
      <c r="P2340" t="s">
        <v>38</v>
      </c>
      <c r="Q2340" t="s">
        <v>39</v>
      </c>
      <c r="R2340" t="s">
        <v>40</v>
      </c>
      <c r="S2340">
        <v>7483989</v>
      </c>
      <c r="T2340">
        <v>1347</v>
      </c>
      <c r="U2340">
        <v>2007</v>
      </c>
      <c r="V2340">
        <v>709880</v>
      </c>
      <c r="W2340" s="6">
        <v>39926.837002314816</v>
      </c>
      <c r="X2340" t="s">
        <v>7312</v>
      </c>
      <c r="Y2340" t="s">
        <v>26</v>
      </c>
    </row>
    <row r="2341" spans="1:25" x14ac:dyDescent="0.35">
      <c r="A2341" t="s">
        <v>7315</v>
      </c>
      <c r="B2341" t="s">
        <v>7316</v>
      </c>
      <c r="C2341" s="5">
        <v>43704.662118055552</v>
      </c>
      <c r="D2341" s="5">
        <f t="shared" si="37"/>
        <v>43704</v>
      </c>
      <c r="E2341" t="s">
        <v>7317</v>
      </c>
      <c r="F2341" t="s">
        <v>30</v>
      </c>
      <c r="G2341" t="s">
        <v>144</v>
      </c>
      <c r="H2341">
        <v>55</v>
      </c>
      <c r="I2341">
        <v>74</v>
      </c>
      <c r="J2341" t="s">
        <v>95</v>
      </c>
      <c r="K2341" t="s">
        <v>33</v>
      </c>
      <c r="L2341" t="s">
        <v>96</v>
      </c>
      <c r="M2341" t="s">
        <v>97</v>
      </c>
      <c r="N2341" t="s">
        <v>98</v>
      </c>
      <c r="O2341" t="s">
        <v>99</v>
      </c>
      <c r="P2341" t="s">
        <v>50</v>
      </c>
      <c r="Q2341" t="s">
        <v>100</v>
      </c>
      <c r="R2341" t="s">
        <v>40</v>
      </c>
      <c r="S2341">
        <v>129288</v>
      </c>
      <c r="T2341">
        <v>761</v>
      </c>
      <c r="U2341">
        <v>1619</v>
      </c>
      <c r="V2341">
        <v>38337</v>
      </c>
      <c r="W2341" s="6">
        <v>39906.599074074074</v>
      </c>
      <c r="X2341" t="s">
        <v>7315</v>
      </c>
      <c r="Y2341" t="s">
        <v>24</v>
      </c>
    </row>
    <row r="2342" spans="1:25" x14ac:dyDescent="0.35">
      <c r="A2342" t="s">
        <v>7318</v>
      </c>
      <c r="B2342" t="s">
        <v>7319</v>
      </c>
      <c r="C2342" s="5">
        <v>43704.638240740744</v>
      </c>
      <c r="D2342" s="5">
        <f t="shared" si="37"/>
        <v>43704</v>
      </c>
      <c r="E2342" t="s">
        <v>7320</v>
      </c>
      <c r="F2342" t="s">
        <v>75</v>
      </c>
      <c r="G2342" t="s">
        <v>68</v>
      </c>
      <c r="H2342">
        <v>0</v>
      </c>
      <c r="I2342">
        <v>0</v>
      </c>
      <c r="J2342" t="s">
        <v>32</v>
      </c>
      <c r="K2342" t="s">
        <v>33</v>
      </c>
      <c r="L2342" t="s">
        <v>34</v>
      </c>
      <c r="M2342" t="s">
        <v>35</v>
      </c>
      <c r="N2342" t="s">
        <v>36</v>
      </c>
      <c r="O2342" t="s">
        <v>37</v>
      </c>
      <c r="P2342" t="s">
        <v>38</v>
      </c>
      <c r="Q2342" t="s">
        <v>39</v>
      </c>
      <c r="R2342" t="s">
        <v>40</v>
      </c>
      <c r="S2342">
        <v>7483989</v>
      </c>
      <c r="T2342">
        <v>1347</v>
      </c>
      <c r="U2342">
        <v>2007</v>
      </c>
      <c r="V2342">
        <v>709880</v>
      </c>
      <c r="W2342" s="6">
        <v>39926.837002314816</v>
      </c>
      <c r="X2342" t="s">
        <v>7318</v>
      </c>
      <c r="Y2342" t="s">
        <v>25</v>
      </c>
    </row>
    <row r="2343" spans="1:25" ht="43.5" x14ac:dyDescent="0.35">
      <c r="A2343" t="s">
        <v>7321</v>
      </c>
      <c r="B2343" t="s">
        <v>7322</v>
      </c>
      <c r="C2343" s="5">
        <v>43703.902465277781</v>
      </c>
      <c r="D2343" s="5">
        <f t="shared" si="37"/>
        <v>43703</v>
      </c>
      <c r="E2343" s="8" t="s">
        <v>7323</v>
      </c>
      <c r="F2343" t="s">
        <v>75</v>
      </c>
      <c r="G2343" t="s">
        <v>44</v>
      </c>
      <c r="H2343">
        <v>0</v>
      </c>
      <c r="I2343">
        <v>0</v>
      </c>
      <c r="K2343" t="s">
        <v>33</v>
      </c>
      <c r="L2343" t="s">
        <v>69</v>
      </c>
      <c r="M2343" t="s">
        <v>70</v>
      </c>
      <c r="N2343" t="s">
        <v>70</v>
      </c>
      <c r="P2343" t="s">
        <v>50</v>
      </c>
      <c r="Q2343" t="s">
        <v>71</v>
      </c>
      <c r="R2343" t="s">
        <v>40</v>
      </c>
      <c r="S2343">
        <v>1060595</v>
      </c>
      <c r="T2343">
        <v>817</v>
      </c>
      <c r="U2343">
        <v>16</v>
      </c>
      <c r="V2343">
        <v>435468</v>
      </c>
      <c r="W2343" s="6">
        <v>39824.172893518517</v>
      </c>
      <c r="X2343" t="s">
        <v>7321</v>
      </c>
      <c r="Y2343" t="s">
        <v>26</v>
      </c>
    </row>
    <row r="2344" spans="1:25" x14ac:dyDescent="0.35">
      <c r="A2344" t="s">
        <v>7324</v>
      </c>
      <c r="B2344" t="s">
        <v>7325</v>
      </c>
      <c r="C2344" s="5">
        <v>43703.879629629628</v>
      </c>
      <c r="D2344" s="5">
        <f t="shared" si="37"/>
        <v>43703</v>
      </c>
      <c r="E2344" t="s">
        <v>7326</v>
      </c>
      <c r="F2344" t="s">
        <v>30</v>
      </c>
      <c r="G2344" t="s">
        <v>157</v>
      </c>
      <c r="H2344">
        <v>5</v>
      </c>
      <c r="I2344">
        <v>9</v>
      </c>
      <c r="J2344" t="s">
        <v>32</v>
      </c>
      <c r="K2344" t="s">
        <v>33</v>
      </c>
      <c r="L2344" t="s">
        <v>34</v>
      </c>
      <c r="M2344" t="s">
        <v>35</v>
      </c>
      <c r="N2344" t="s">
        <v>36</v>
      </c>
      <c r="O2344" t="s">
        <v>37</v>
      </c>
      <c r="P2344" t="s">
        <v>38</v>
      </c>
      <c r="Q2344" t="s">
        <v>39</v>
      </c>
      <c r="R2344" t="s">
        <v>40</v>
      </c>
      <c r="S2344">
        <v>7483989</v>
      </c>
      <c r="T2344">
        <v>1347</v>
      </c>
      <c r="U2344">
        <v>2007</v>
      </c>
      <c r="V2344">
        <v>709880</v>
      </c>
      <c r="W2344" s="6">
        <v>39926.837002314816</v>
      </c>
      <c r="X2344" t="s">
        <v>7324</v>
      </c>
      <c r="Y2344" t="s">
        <v>26</v>
      </c>
    </row>
    <row r="2345" spans="1:25" x14ac:dyDescent="0.35">
      <c r="A2345" t="s">
        <v>7327</v>
      </c>
      <c r="B2345" t="s">
        <v>7328</v>
      </c>
      <c r="C2345" s="5">
        <v>43703.771643518521</v>
      </c>
      <c r="D2345" s="5">
        <f t="shared" si="37"/>
        <v>43703</v>
      </c>
      <c r="E2345" t="s">
        <v>7329</v>
      </c>
      <c r="F2345" t="s">
        <v>30</v>
      </c>
      <c r="G2345" t="s">
        <v>68</v>
      </c>
      <c r="H2345">
        <v>0</v>
      </c>
      <c r="I2345">
        <v>4</v>
      </c>
      <c r="J2345" t="s">
        <v>95</v>
      </c>
      <c r="K2345" t="s">
        <v>33</v>
      </c>
      <c r="L2345" t="s">
        <v>96</v>
      </c>
      <c r="M2345" t="s">
        <v>97</v>
      </c>
      <c r="N2345" t="s">
        <v>98</v>
      </c>
      <c r="O2345" t="s">
        <v>99</v>
      </c>
      <c r="P2345" t="s">
        <v>50</v>
      </c>
      <c r="Q2345" t="s">
        <v>100</v>
      </c>
      <c r="R2345" t="s">
        <v>40</v>
      </c>
      <c r="S2345">
        <v>129288</v>
      </c>
      <c r="T2345">
        <v>761</v>
      </c>
      <c r="U2345">
        <v>1619</v>
      </c>
      <c r="V2345">
        <v>38337</v>
      </c>
      <c r="W2345" s="6">
        <v>39906.599074074074</v>
      </c>
      <c r="X2345" t="s">
        <v>7327</v>
      </c>
      <c r="Y2345" s="9" t="s">
        <v>26</v>
      </c>
    </row>
    <row r="2346" spans="1:25" x14ac:dyDescent="0.35">
      <c r="A2346" t="s">
        <v>7330</v>
      </c>
      <c r="B2346" t="s">
        <v>7331</v>
      </c>
      <c r="C2346" s="5">
        <v>43702.944687499999</v>
      </c>
      <c r="D2346" s="5">
        <f t="shared" si="37"/>
        <v>43702</v>
      </c>
      <c r="E2346" t="s">
        <v>7332</v>
      </c>
      <c r="F2346" t="s">
        <v>30</v>
      </c>
      <c r="G2346" t="s">
        <v>31</v>
      </c>
      <c r="H2346">
        <v>44</v>
      </c>
      <c r="I2346">
        <v>61</v>
      </c>
      <c r="J2346" t="s">
        <v>32</v>
      </c>
      <c r="K2346" t="s">
        <v>33</v>
      </c>
      <c r="L2346" t="s">
        <v>34</v>
      </c>
      <c r="M2346" t="s">
        <v>35</v>
      </c>
      <c r="N2346" t="s">
        <v>36</v>
      </c>
      <c r="O2346" t="s">
        <v>37</v>
      </c>
      <c r="P2346" t="s">
        <v>38</v>
      </c>
      <c r="Q2346" t="s">
        <v>39</v>
      </c>
      <c r="R2346" t="s">
        <v>40</v>
      </c>
      <c r="S2346">
        <v>7483989</v>
      </c>
      <c r="T2346">
        <v>1347</v>
      </c>
      <c r="U2346">
        <v>2007</v>
      </c>
      <c r="V2346">
        <v>709880</v>
      </c>
      <c r="W2346" s="6">
        <v>39926.837002314816</v>
      </c>
      <c r="X2346" t="s">
        <v>7330</v>
      </c>
      <c r="Y2346" t="s">
        <v>25</v>
      </c>
    </row>
    <row r="2347" spans="1:25" ht="72.5" x14ac:dyDescent="0.35">
      <c r="A2347" t="s">
        <v>7333</v>
      </c>
      <c r="B2347" t="s">
        <v>7334</v>
      </c>
      <c r="C2347" s="5">
        <v>43702.937835648147</v>
      </c>
      <c r="D2347" s="5">
        <f t="shared" si="37"/>
        <v>43702</v>
      </c>
      <c r="E2347" s="8" t="s">
        <v>7335</v>
      </c>
      <c r="F2347" t="s">
        <v>75</v>
      </c>
      <c r="G2347" t="s">
        <v>31</v>
      </c>
      <c r="H2347">
        <v>0</v>
      </c>
      <c r="I2347">
        <v>0</v>
      </c>
      <c r="J2347" t="s">
        <v>32</v>
      </c>
      <c r="K2347" t="s">
        <v>33</v>
      </c>
      <c r="L2347" t="s">
        <v>34</v>
      </c>
      <c r="M2347" t="s">
        <v>35</v>
      </c>
      <c r="N2347" t="s">
        <v>36</v>
      </c>
      <c r="O2347" t="s">
        <v>37</v>
      </c>
      <c r="P2347" t="s">
        <v>38</v>
      </c>
      <c r="Q2347" t="s">
        <v>39</v>
      </c>
      <c r="R2347" t="s">
        <v>40</v>
      </c>
      <c r="S2347">
        <v>7483989</v>
      </c>
      <c r="T2347">
        <v>1347</v>
      </c>
      <c r="U2347">
        <v>2007</v>
      </c>
      <c r="V2347">
        <v>709880</v>
      </c>
      <c r="W2347" s="6">
        <v>39926.837002314816</v>
      </c>
      <c r="X2347" t="s">
        <v>7333</v>
      </c>
      <c r="Y2347" t="s">
        <v>25</v>
      </c>
    </row>
    <row r="2348" spans="1:25" x14ac:dyDescent="0.35">
      <c r="A2348" t="s">
        <v>7336</v>
      </c>
      <c r="B2348" t="s">
        <v>7337</v>
      </c>
      <c r="C2348" s="5">
        <v>43702.532476851855</v>
      </c>
      <c r="D2348" s="5">
        <f t="shared" si="37"/>
        <v>43702</v>
      </c>
      <c r="E2348" t="s">
        <v>7338</v>
      </c>
      <c r="F2348" t="s">
        <v>30</v>
      </c>
      <c r="G2348" t="s">
        <v>31</v>
      </c>
      <c r="H2348">
        <v>42</v>
      </c>
      <c r="I2348">
        <v>57</v>
      </c>
      <c r="J2348" t="s">
        <v>32</v>
      </c>
      <c r="K2348" t="s">
        <v>33</v>
      </c>
      <c r="L2348" t="s">
        <v>34</v>
      </c>
      <c r="M2348" t="s">
        <v>35</v>
      </c>
      <c r="N2348" t="s">
        <v>36</v>
      </c>
      <c r="O2348" t="s">
        <v>37</v>
      </c>
      <c r="P2348" t="s">
        <v>38</v>
      </c>
      <c r="Q2348" t="s">
        <v>39</v>
      </c>
      <c r="R2348" t="s">
        <v>40</v>
      </c>
      <c r="S2348">
        <v>7483989</v>
      </c>
      <c r="T2348">
        <v>1347</v>
      </c>
      <c r="U2348">
        <v>2007</v>
      </c>
      <c r="V2348">
        <v>709880</v>
      </c>
      <c r="W2348" s="6">
        <v>39926.837002314816</v>
      </c>
      <c r="X2348" t="s">
        <v>7336</v>
      </c>
      <c r="Y2348" t="s">
        <v>26</v>
      </c>
    </row>
    <row r="2349" spans="1:25" x14ac:dyDescent="0.35">
      <c r="A2349" t="s">
        <v>7339</v>
      </c>
      <c r="B2349" t="s">
        <v>7340</v>
      </c>
      <c r="C2349" s="5">
        <v>43700.842719907407</v>
      </c>
      <c r="D2349" s="5">
        <f t="shared" si="37"/>
        <v>43700</v>
      </c>
      <c r="E2349" t="s">
        <v>7341</v>
      </c>
      <c r="F2349" t="s">
        <v>116</v>
      </c>
      <c r="G2349" t="s">
        <v>68</v>
      </c>
      <c r="H2349">
        <v>12</v>
      </c>
      <c r="I2349">
        <v>29</v>
      </c>
      <c r="J2349" t="s">
        <v>95</v>
      </c>
      <c r="K2349" t="s">
        <v>33</v>
      </c>
      <c r="L2349" t="s">
        <v>96</v>
      </c>
      <c r="M2349" t="s">
        <v>97</v>
      </c>
      <c r="N2349" t="s">
        <v>98</v>
      </c>
      <c r="O2349" t="s">
        <v>99</v>
      </c>
      <c r="P2349" t="s">
        <v>50</v>
      </c>
      <c r="Q2349" t="s">
        <v>100</v>
      </c>
      <c r="R2349" t="s">
        <v>40</v>
      </c>
      <c r="S2349">
        <v>129288</v>
      </c>
      <c r="T2349">
        <v>761</v>
      </c>
      <c r="U2349">
        <v>1619</v>
      </c>
      <c r="V2349">
        <v>38337</v>
      </c>
      <c r="W2349" s="6">
        <v>39906.599074074074</v>
      </c>
      <c r="X2349" t="s">
        <v>7339</v>
      </c>
      <c r="Y2349" s="9" t="s">
        <v>26</v>
      </c>
    </row>
    <row r="2350" spans="1:25" x14ac:dyDescent="0.35">
      <c r="A2350" t="s">
        <v>7342</v>
      </c>
      <c r="B2350" t="s">
        <v>7343</v>
      </c>
      <c r="C2350" s="5">
        <v>43700.838819444441</v>
      </c>
      <c r="D2350" s="5">
        <f t="shared" si="37"/>
        <v>43700</v>
      </c>
      <c r="E2350" t="s">
        <v>7344</v>
      </c>
      <c r="F2350" t="s">
        <v>116</v>
      </c>
      <c r="G2350" t="s">
        <v>68</v>
      </c>
      <c r="H2350">
        <v>4</v>
      </c>
      <c r="I2350">
        <v>16</v>
      </c>
      <c r="J2350" t="s">
        <v>95</v>
      </c>
      <c r="K2350" t="s">
        <v>33</v>
      </c>
      <c r="L2350" t="s">
        <v>96</v>
      </c>
      <c r="M2350" t="s">
        <v>97</v>
      </c>
      <c r="N2350" t="s">
        <v>98</v>
      </c>
      <c r="O2350" t="s">
        <v>99</v>
      </c>
      <c r="P2350" t="s">
        <v>50</v>
      </c>
      <c r="Q2350" t="s">
        <v>100</v>
      </c>
      <c r="R2350" t="s">
        <v>40</v>
      </c>
      <c r="S2350">
        <v>129288</v>
      </c>
      <c r="T2350">
        <v>761</v>
      </c>
      <c r="U2350">
        <v>1619</v>
      </c>
      <c r="V2350">
        <v>38337</v>
      </c>
      <c r="W2350" s="6">
        <v>39906.599074074074</v>
      </c>
      <c r="X2350" t="s">
        <v>7342</v>
      </c>
      <c r="Y2350" t="s">
        <v>25</v>
      </c>
    </row>
    <row r="2351" spans="1:25" x14ac:dyDescent="0.35">
      <c r="A2351" t="s">
        <v>7345</v>
      </c>
      <c r="B2351" t="s">
        <v>7346</v>
      </c>
      <c r="C2351" s="5">
        <v>43700.837037037039</v>
      </c>
      <c r="D2351" s="5">
        <f t="shared" si="37"/>
        <v>43700</v>
      </c>
      <c r="E2351" t="s">
        <v>7347</v>
      </c>
      <c r="F2351" t="s">
        <v>30</v>
      </c>
      <c r="G2351" t="s">
        <v>68</v>
      </c>
      <c r="H2351">
        <v>17</v>
      </c>
      <c r="I2351">
        <v>28</v>
      </c>
      <c r="J2351" t="s">
        <v>95</v>
      </c>
      <c r="K2351" t="s">
        <v>33</v>
      </c>
      <c r="L2351" t="s">
        <v>96</v>
      </c>
      <c r="M2351" t="s">
        <v>97</v>
      </c>
      <c r="N2351" t="s">
        <v>98</v>
      </c>
      <c r="O2351" t="s">
        <v>99</v>
      </c>
      <c r="P2351" t="s">
        <v>50</v>
      </c>
      <c r="Q2351" t="s">
        <v>100</v>
      </c>
      <c r="R2351" t="s">
        <v>40</v>
      </c>
      <c r="S2351">
        <v>129288</v>
      </c>
      <c r="T2351">
        <v>761</v>
      </c>
      <c r="U2351">
        <v>1619</v>
      </c>
      <c r="V2351">
        <v>38337</v>
      </c>
      <c r="W2351" s="6">
        <v>39906.599074074074</v>
      </c>
      <c r="X2351" t="s">
        <v>7345</v>
      </c>
      <c r="Y2351" t="s">
        <v>25</v>
      </c>
    </row>
    <row r="2352" spans="1:25" x14ac:dyDescent="0.35">
      <c r="A2352" t="s">
        <v>7348</v>
      </c>
      <c r="B2352" t="s">
        <v>7349</v>
      </c>
      <c r="C2352" s="5">
        <v>43700.834872685184</v>
      </c>
      <c r="D2352" s="5">
        <f t="shared" si="37"/>
        <v>43700</v>
      </c>
      <c r="E2352" t="s">
        <v>7350</v>
      </c>
      <c r="F2352" t="s">
        <v>30</v>
      </c>
      <c r="G2352" t="s">
        <v>31</v>
      </c>
      <c r="H2352">
        <v>67</v>
      </c>
      <c r="I2352">
        <v>82</v>
      </c>
      <c r="J2352" t="s">
        <v>32</v>
      </c>
      <c r="K2352" t="s">
        <v>33</v>
      </c>
      <c r="L2352" t="s">
        <v>34</v>
      </c>
      <c r="M2352" t="s">
        <v>35</v>
      </c>
      <c r="N2352" t="s">
        <v>36</v>
      </c>
      <c r="O2352" t="s">
        <v>37</v>
      </c>
      <c r="P2352" t="s">
        <v>38</v>
      </c>
      <c r="Q2352" t="s">
        <v>39</v>
      </c>
      <c r="R2352" t="s">
        <v>40</v>
      </c>
      <c r="S2352">
        <v>7483989</v>
      </c>
      <c r="T2352">
        <v>1347</v>
      </c>
      <c r="U2352">
        <v>2007</v>
      </c>
      <c r="V2352">
        <v>709880</v>
      </c>
      <c r="W2352" s="6">
        <v>39926.837002314816</v>
      </c>
      <c r="X2352" t="s">
        <v>7348</v>
      </c>
      <c r="Y2352" t="s">
        <v>25</v>
      </c>
    </row>
    <row r="2353" spans="1:25" x14ac:dyDescent="0.35">
      <c r="A2353" t="s">
        <v>7351</v>
      </c>
      <c r="B2353" t="s">
        <v>7352</v>
      </c>
      <c r="C2353" s="5">
        <v>43700.783564814818</v>
      </c>
      <c r="D2353" s="5">
        <f t="shared" si="37"/>
        <v>43700</v>
      </c>
      <c r="E2353" t="s">
        <v>7353</v>
      </c>
      <c r="F2353" t="s">
        <v>30</v>
      </c>
      <c r="G2353" t="s">
        <v>144</v>
      </c>
      <c r="H2353">
        <v>0</v>
      </c>
      <c r="I2353">
        <v>5</v>
      </c>
      <c r="J2353" t="s">
        <v>95</v>
      </c>
      <c r="K2353" t="s">
        <v>33</v>
      </c>
      <c r="L2353" t="s">
        <v>96</v>
      </c>
      <c r="M2353" t="s">
        <v>97</v>
      </c>
      <c r="N2353" t="s">
        <v>98</v>
      </c>
      <c r="O2353" t="s">
        <v>99</v>
      </c>
      <c r="P2353" t="s">
        <v>50</v>
      </c>
      <c r="Q2353" t="s">
        <v>100</v>
      </c>
      <c r="R2353" t="s">
        <v>40</v>
      </c>
      <c r="S2353">
        <v>129288</v>
      </c>
      <c r="T2353">
        <v>761</v>
      </c>
      <c r="U2353">
        <v>1619</v>
      </c>
      <c r="V2353">
        <v>38337</v>
      </c>
      <c r="W2353" s="6">
        <v>39906.599074074074</v>
      </c>
      <c r="X2353" t="s">
        <v>7351</v>
      </c>
      <c r="Y2353" t="s">
        <v>25</v>
      </c>
    </row>
    <row r="2354" spans="1:25" x14ac:dyDescent="0.35">
      <c r="A2354" t="s">
        <v>7354</v>
      </c>
      <c r="B2354" t="s">
        <v>7355</v>
      </c>
      <c r="C2354" s="5">
        <v>43700.633333333331</v>
      </c>
      <c r="D2354" s="5">
        <f t="shared" si="37"/>
        <v>43700</v>
      </c>
      <c r="E2354" t="s">
        <v>7356</v>
      </c>
      <c r="F2354" t="s">
        <v>75</v>
      </c>
      <c r="G2354" t="s">
        <v>68</v>
      </c>
      <c r="H2354">
        <v>0</v>
      </c>
      <c r="I2354">
        <v>0</v>
      </c>
      <c r="J2354" t="s">
        <v>32</v>
      </c>
      <c r="K2354" t="s">
        <v>33</v>
      </c>
      <c r="L2354" t="s">
        <v>34</v>
      </c>
      <c r="M2354" t="s">
        <v>35</v>
      </c>
      <c r="N2354" t="s">
        <v>36</v>
      </c>
      <c r="O2354" t="s">
        <v>37</v>
      </c>
      <c r="P2354" t="s">
        <v>38</v>
      </c>
      <c r="Q2354" t="s">
        <v>39</v>
      </c>
      <c r="R2354" t="s">
        <v>40</v>
      </c>
      <c r="S2354">
        <v>7483989</v>
      </c>
      <c r="T2354">
        <v>1347</v>
      </c>
      <c r="U2354">
        <v>2007</v>
      </c>
      <c r="V2354">
        <v>709880</v>
      </c>
      <c r="W2354" s="6">
        <v>39926.837002314816</v>
      </c>
      <c r="X2354" t="s">
        <v>7354</v>
      </c>
      <c r="Y2354" t="s">
        <v>25</v>
      </c>
    </row>
    <row r="2355" spans="1:25" x14ac:dyDescent="0.35">
      <c r="A2355" t="s">
        <v>7357</v>
      </c>
      <c r="B2355" t="s">
        <v>7358</v>
      </c>
      <c r="C2355" s="5">
        <v>43700.629490740743</v>
      </c>
      <c r="D2355" s="5">
        <f t="shared" si="37"/>
        <v>43700</v>
      </c>
      <c r="E2355" t="s">
        <v>7359</v>
      </c>
      <c r="F2355" t="s">
        <v>30</v>
      </c>
      <c r="G2355" t="s">
        <v>31</v>
      </c>
      <c r="H2355">
        <v>61</v>
      </c>
      <c r="I2355">
        <v>72</v>
      </c>
      <c r="J2355" t="s">
        <v>32</v>
      </c>
      <c r="K2355" t="s">
        <v>33</v>
      </c>
      <c r="L2355" t="s">
        <v>34</v>
      </c>
      <c r="M2355" t="s">
        <v>35</v>
      </c>
      <c r="N2355" t="s">
        <v>36</v>
      </c>
      <c r="O2355" t="s">
        <v>37</v>
      </c>
      <c r="P2355" t="s">
        <v>38</v>
      </c>
      <c r="Q2355" t="s">
        <v>39</v>
      </c>
      <c r="R2355" t="s">
        <v>40</v>
      </c>
      <c r="S2355">
        <v>7483989</v>
      </c>
      <c r="T2355">
        <v>1347</v>
      </c>
      <c r="U2355">
        <v>2007</v>
      </c>
      <c r="V2355">
        <v>709880</v>
      </c>
      <c r="W2355" s="6">
        <v>39926.837002314816</v>
      </c>
      <c r="X2355" t="s">
        <v>7357</v>
      </c>
      <c r="Y2355" t="s">
        <v>25</v>
      </c>
    </row>
    <row r="2356" spans="1:25" x14ac:dyDescent="0.35">
      <c r="A2356" t="s">
        <v>7360</v>
      </c>
      <c r="B2356" t="s">
        <v>7361</v>
      </c>
      <c r="C2356" s="5">
        <v>43700.528912037036</v>
      </c>
      <c r="D2356" s="5">
        <f t="shared" si="37"/>
        <v>43700</v>
      </c>
      <c r="E2356" t="s">
        <v>7362</v>
      </c>
      <c r="F2356" t="s">
        <v>30</v>
      </c>
      <c r="G2356" t="s">
        <v>44</v>
      </c>
      <c r="H2356">
        <v>0</v>
      </c>
      <c r="I2356">
        <v>13</v>
      </c>
      <c r="J2356" t="s">
        <v>126</v>
      </c>
      <c r="K2356" t="s">
        <v>33</v>
      </c>
      <c r="L2356" t="s">
        <v>127</v>
      </c>
      <c r="M2356" t="s">
        <v>128</v>
      </c>
      <c r="N2356" t="s">
        <v>129</v>
      </c>
      <c r="O2356" t="s">
        <v>130</v>
      </c>
      <c r="P2356" t="s">
        <v>50</v>
      </c>
      <c r="Q2356" t="s">
        <v>131</v>
      </c>
      <c r="R2356" t="s">
        <v>40</v>
      </c>
      <c r="S2356">
        <v>32596</v>
      </c>
      <c r="T2356">
        <v>1008</v>
      </c>
      <c r="U2356">
        <v>28114</v>
      </c>
      <c r="V2356">
        <v>16312</v>
      </c>
      <c r="W2356" s="6">
        <v>39855.944733796299</v>
      </c>
      <c r="X2356" t="s">
        <v>7360</v>
      </c>
      <c r="Y2356" t="s">
        <v>26</v>
      </c>
    </row>
    <row r="2357" spans="1:25" x14ac:dyDescent="0.35">
      <c r="A2357" t="s">
        <v>7363</v>
      </c>
      <c r="B2357" t="s">
        <v>7364</v>
      </c>
      <c r="C2357" s="5">
        <v>43698.802858796298</v>
      </c>
      <c r="D2357" s="5">
        <f t="shared" si="37"/>
        <v>43698</v>
      </c>
      <c r="E2357" t="s">
        <v>7365</v>
      </c>
      <c r="F2357" t="s">
        <v>30</v>
      </c>
      <c r="G2357" t="s">
        <v>144</v>
      </c>
      <c r="H2357">
        <v>0</v>
      </c>
      <c r="I2357">
        <v>2</v>
      </c>
      <c r="J2357" t="s">
        <v>95</v>
      </c>
      <c r="K2357" t="s">
        <v>33</v>
      </c>
      <c r="L2357" t="s">
        <v>96</v>
      </c>
      <c r="M2357" t="s">
        <v>97</v>
      </c>
      <c r="N2357" t="s">
        <v>98</v>
      </c>
      <c r="O2357" t="s">
        <v>99</v>
      </c>
      <c r="P2357" t="s">
        <v>50</v>
      </c>
      <c r="Q2357" t="s">
        <v>100</v>
      </c>
      <c r="R2357" t="s">
        <v>40</v>
      </c>
      <c r="S2357">
        <v>129288</v>
      </c>
      <c r="T2357">
        <v>761</v>
      </c>
      <c r="U2357">
        <v>1619</v>
      </c>
      <c r="V2357">
        <v>38337</v>
      </c>
      <c r="W2357" s="6">
        <v>39906.599074074074</v>
      </c>
      <c r="X2357" t="s">
        <v>7363</v>
      </c>
      <c r="Y2357" t="s">
        <v>26</v>
      </c>
    </row>
    <row r="2358" spans="1:25" x14ac:dyDescent="0.35">
      <c r="A2358" t="s">
        <v>7366</v>
      </c>
      <c r="B2358" t="s">
        <v>7367</v>
      </c>
      <c r="C2358" s="5">
        <v>43698.744780092595</v>
      </c>
      <c r="D2358" s="5">
        <f t="shared" si="37"/>
        <v>43698</v>
      </c>
      <c r="E2358" t="s">
        <v>7368</v>
      </c>
      <c r="F2358" t="s">
        <v>30</v>
      </c>
      <c r="G2358" t="s">
        <v>144</v>
      </c>
      <c r="H2358">
        <v>2</v>
      </c>
      <c r="I2358">
        <v>13</v>
      </c>
      <c r="J2358" t="s">
        <v>95</v>
      </c>
      <c r="K2358" t="s">
        <v>33</v>
      </c>
      <c r="L2358" t="s">
        <v>96</v>
      </c>
      <c r="M2358" t="s">
        <v>97</v>
      </c>
      <c r="N2358" t="s">
        <v>98</v>
      </c>
      <c r="O2358" t="s">
        <v>99</v>
      </c>
      <c r="P2358" t="s">
        <v>50</v>
      </c>
      <c r="Q2358" t="s">
        <v>100</v>
      </c>
      <c r="R2358" t="s">
        <v>40</v>
      </c>
      <c r="S2358">
        <v>129288</v>
      </c>
      <c r="T2358">
        <v>761</v>
      </c>
      <c r="U2358">
        <v>1619</v>
      </c>
      <c r="V2358">
        <v>38337</v>
      </c>
      <c r="W2358" s="6">
        <v>39906.599074074074</v>
      </c>
      <c r="X2358" t="s">
        <v>7366</v>
      </c>
      <c r="Y2358" t="s">
        <v>26</v>
      </c>
    </row>
    <row r="2359" spans="1:25" x14ac:dyDescent="0.35">
      <c r="A2359" t="s">
        <v>7369</v>
      </c>
      <c r="B2359" t="s">
        <v>7370</v>
      </c>
      <c r="C2359" s="5">
        <v>43698.629467592589</v>
      </c>
      <c r="D2359" s="5">
        <f t="shared" si="37"/>
        <v>43698</v>
      </c>
      <c r="E2359" t="s">
        <v>7371</v>
      </c>
      <c r="F2359" t="s">
        <v>30</v>
      </c>
      <c r="G2359" t="s">
        <v>68</v>
      </c>
      <c r="H2359">
        <v>6</v>
      </c>
      <c r="I2359">
        <v>5</v>
      </c>
      <c r="J2359" t="s">
        <v>95</v>
      </c>
      <c r="K2359" t="s">
        <v>33</v>
      </c>
      <c r="L2359" t="s">
        <v>96</v>
      </c>
      <c r="M2359" t="s">
        <v>97</v>
      </c>
      <c r="N2359" t="s">
        <v>98</v>
      </c>
      <c r="O2359" t="s">
        <v>99</v>
      </c>
      <c r="P2359" t="s">
        <v>50</v>
      </c>
      <c r="Q2359" t="s">
        <v>100</v>
      </c>
      <c r="R2359" t="s">
        <v>40</v>
      </c>
      <c r="S2359">
        <v>129288</v>
      </c>
      <c r="T2359">
        <v>761</v>
      </c>
      <c r="U2359">
        <v>1619</v>
      </c>
      <c r="V2359">
        <v>38337</v>
      </c>
      <c r="W2359" s="6">
        <v>39906.599074074074</v>
      </c>
      <c r="X2359" t="s">
        <v>7369</v>
      </c>
      <c r="Y2359" t="s">
        <v>26</v>
      </c>
    </row>
    <row r="2360" spans="1:25" x14ac:dyDescent="0.35">
      <c r="A2360" t="s">
        <v>7372</v>
      </c>
      <c r="B2360" t="s">
        <v>7373</v>
      </c>
      <c r="C2360" s="5">
        <v>43697.505358796298</v>
      </c>
      <c r="D2360" s="5">
        <f t="shared" si="37"/>
        <v>43697</v>
      </c>
      <c r="E2360" t="s">
        <v>7374</v>
      </c>
      <c r="F2360" t="s">
        <v>30</v>
      </c>
      <c r="G2360" t="s">
        <v>68</v>
      </c>
      <c r="H2360">
        <v>7</v>
      </c>
      <c r="I2360">
        <v>10</v>
      </c>
      <c r="J2360" t="s">
        <v>95</v>
      </c>
      <c r="K2360" t="s">
        <v>33</v>
      </c>
      <c r="L2360" t="s">
        <v>96</v>
      </c>
      <c r="M2360" t="s">
        <v>97</v>
      </c>
      <c r="N2360" t="s">
        <v>98</v>
      </c>
      <c r="O2360" t="s">
        <v>99</v>
      </c>
      <c r="P2360" t="s">
        <v>50</v>
      </c>
      <c r="Q2360" t="s">
        <v>100</v>
      </c>
      <c r="R2360" t="s">
        <v>40</v>
      </c>
      <c r="S2360">
        <v>129288</v>
      </c>
      <c r="T2360">
        <v>761</v>
      </c>
      <c r="U2360">
        <v>1619</v>
      </c>
      <c r="V2360">
        <v>38337</v>
      </c>
      <c r="W2360" s="6">
        <v>39906.599074074074</v>
      </c>
      <c r="X2360" t="s">
        <v>7372</v>
      </c>
      <c r="Y2360" s="9" t="s">
        <v>26</v>
      </c>
    </row>
    <row r="2361" spans="1:25" x14ac:dyDescent="0.35">
      <c r="A2361" t="s">
        <v>7375</v>
      </c>
      <c r="B2361" t="s">
        <v>7376</v>
      </c>
      <c r="C2361" s="5">
        <v>43697.072962962964</v>
      </c>
      <c r="D2361" s="5">
        <f t="shared" si="37"/>
        <v>43697</v>
      </c>
      <c r="E2361" t="s">
        <v>7377</v>
      </c>
      <c r="F2361" t="s">
        <v>30</v>
      </c>
      <c r="G2361" t="s">
        <v>31</v>
      </c>
      <c r="H2361">
        <v>8</v>
      </c>
      <c r="I2361">
        <v>25</v>
      </c>
      <c r="J2361" t="s">
        <v>107</v>
      </c>
      <c r="K2361" t="s">
        <v>33</v>
      </c>
      <c r="L2361" t="s">
        <v>108</v>
      </c>
      <c r="M2361" t="s">
        <v>109</v>
      </c>
      <c r="N2361" t="s">
        <v>110</v>
      </c>
      <c r="O2361" t="s">
        <v>111</v>
      </c>
      <c r="P2361" t="s">
        <v>38</v>
      </c>
      <c r="Q2361" t="s">
        <v>112</v>
      </c>
      <c r="R2361" t="s">
        <v>40</v>
      </c>
      <c r="S2361">
        <v>18985514</v>
      </c>
      <c r="T2361">
        <v>1041</v>
      </c>
      <c r="U2361">
        <v>1161</v>
      </c>
      <c r="V2361">
        <v>348760</v>
      </c>
      <c r="W2361" s="6">
        <v>39173.265428240738</v>
      </c>
      <c r="X2361" t="s">
        <v>7375</v>
      </c>
      <c r="Y2361" t="s">
        <v>26</v>
      </c>
    </row>
    <row r="2362" spans="1:25" x14ac:dyDescent="0.35">
      <c r="A2362" t="s">
        <v>7378</v>
      </c>
      <c r="B2362" t="s">
        <v>7379</v>
      </c>
      <c r="C2362" s="5">
        <v>43696.65121527778</v>
      </c>
      <c r="D2362" s="5">
        <f t="shared" si="37"/>
        <v>43696</v>
      </c>
      <c r="E2362" t="s">
        <v>7380</v>
      </c>
      <c r="F2362" t="s">
        <v>75</v>
      </c>
      <c r="G2362" t="s">
        <v>44</v>
      </c>
      <c r="H2362">
        <v>0</v>
      </c>
      <c r="I2362">
        <v>0</v>
      </c>
      <c r="J2362" t="s">
        <v>56</v>
      </c>
      <c r="K2362" t="s">
        <v>33</v>
      </c>
      <c r="L2362" t="s">
        <v>57</v>
      </c>
      <c r="M2362" t="s">
        <v>58</v>
      </c>
      <c r="N2362" t="s">
        <v>59</v>
      </c>
      <c r="O2362" t="s">
        <v>60</v>
      </c>
      <c r="P2362" t="s">
        <v>50</v>
      </c>
      <c r="Q2362" t="s">
        <v>61</v>
      </c>
      <c r="R2362" t="s">
        <v>40</v>
      </c>
      <c r="S2362">
        <v>61841</v>
      </c>
      <c r="T2362">
        <v>3177</v>
      </c>
      <c r="U2362">
        <v>25315</v>
      </c>
      <c r="V2362">
        <v>143761</v>
      </c>
      <c r="W2362" s="6">
        <v>40202.631284722222</v>
      </c>
      <c r="X2362" t="s">
        <v>7378</v>
      </c>
      <c r="Y2362" t="s">
        <v>26</v>
      </c>
    </row>
    <row r="2363" spans="1:25" x14ac:dyDescent="0.35">
      <c r="A2363" t="s">
        <v>7381</v>
      </c>
      <c r="B2363" t="s">
        <v>7382</v>
      </c>
      <c r="C2363" s="5">
        <v>43696.63559027778</v>
      </c>
      <c r="D2363" s="5">
        <f t="shared" si="37"/>
        <v>43696</v>
      </c>
      <c r="E2363" t="s">
        <v>7383</v>
      </c>
      <c r="F2363" t="s">
        <v>30</v>
      </c>
      <c r="G2363" t="s">
        <v>68</v>
      </c>
      <c r="H2363">
        <v>44</v>
      </c>
      <c r="I2363">
        <v>121</v>
      </c>
      <c r="K2363" t="s">
        <v>33</v>
      </c>
      <c r="L2363" t="s">
        <v>69</v>
      </c>
      <c r="M2363" t="s">
        <v>70</v>
      </c>
      <c r="N2363" t="s">
        <v>70</v>
      </c>
      <c r="P2363" t="s">
        <v>50</v>
      </c>
      <c r="Q2363" t="s">
        <v>71</v>
      </c>
      <c r="R2363" t="s">
        <v>40</v>
      </c>
      <c r="S2363">
        <v>1060595</v>
      </c>
      <c r="T2363">
        <v>817</v>
      </c>
      <c r="U2363">
        <v>16</v>
      </c>
      <c r="V2363">
        <v>435468</v>
      </c>
      <c r="W2363" s="6">
        <v>39824.172893518517</v>
      </c>
      <c r="X2363" t="s">
        <v>7381</v>
      </c>
      <c r="Y2363" t="s">
        <v>26</v>
      </c>
    </row>
    <row r="2364" spans="1:25" ht="29" x14ac:dyDescent="0.35">
      <c r="A2364" t="s">
        <v>7384</v>
      </c>
      <c r="B2364" t="s">
        <v>7385</v>
      </c>
      <c r="C2364" s="5">
        <v>43696.551932870374</v>
      </c>
      <c r="D2364" s="5">
        <f t="shared" si="37"/>
        <v>43696</v>
      </c>
      <c r="E2364" s="8" t="s">
        <v>7386</v>
      </c>
      <c r="F2364" t="s">
        <v>30</v>
      </c>
      <c r="G2364" t="s">
        <v>144</v>
      </c>
      <c r="H2364">
        <v>3</v>
      </c>
      <c r="I2364">
        <v>4</v>
      </c>
      <c r="J2364" t="s">
        <v>95</v>
      </c>
      <c r="K2364" t="s">
        <v>33</v>
      </c>
      <c r="L2364" t="s">
        <v>96</v>
      </c>
      <c r="M2364" t="s">
        <v>97</v>
      </c>
      <c r="N2364" t="s">
        <v>98</v>
      </c>
      <c r="O2364" t="s">
        <v>99</v>
      </c>
      <c r="P2364" t="s">
        <v>50</v>
      </c>
      <c r="Q2364" t="s">
        <v>100</v>
      </c>
      <c r="R2364" t="s">
        <v>40</v>
      </c>
      <c r="S2364">
        <v>129288</v>
      </c>
      <c r="T2364">
        <v>761</v>
      </c>
      <c r="U2364">
        <v>1619</v>
      </c>
      <c r="V2364">
        <v>38337</v>
      </c>
      <c r="W2364" s="6">
        <v>39906.599074074074</v>
      </c>
      <c r="X2364" t="s">
        <v>7384</v>
      </c>
      <c r="Y2364" t="s">
        <v>24</v>
      </c>
    </row>
    <row r="2365" spans="1:25" x14ac:dyDescent="0.35">
      <c r="A2365" t="s">
        <v>7387</v>
      </c>
      <c r="B2365" t="s">
        <v>7388</v>
      </c>
      <c r="C2365" s="5">
        <v>43696.544895833336</v>
      </c>
      <c r="D2365" s="5">
        <f t="shared" si="37"/>
        <v>43696</v>
      </c>
      <c r="E2365" t="s">
        <v>7389</v>
      </c>
      <c r="F2365" t="s">
        <v>30</v>
      </c>
      <c r="G2365" t="s">
        <v>68</v>
      </c>
      <c r="H2365">
        <v>0</v>
      </c>
      <c r="I2365">
        <v>5</v>
      </c>
      <c r="J2365" t="s">
        <v>95</v>
      </c>
      <c r="K2365" t="s">
        <v>33</v>
      </c>
      <c r="L2365" t="s">
        <v>96</v>
      </c>
      <c r="M2365" t="s">
        <v>97</v>
      </c>
      <c r="N2365" t="s">
        <v>98</v>
      </c>
      <c r="O2365" t="s">
        <v>99</v>
      </c>
      <c r="P2365" t="s">
        <v>50</v>
      </c>
      <c r="Q2365" t="s">
        <v>100</v>
      </c>
      <c r="R2365" t="s">
        <v>40</v>
      </c>
      <c r="S2365">
        <v>129288</v>
      </c>
      <c r="T2365">
        <v>761</v>
      </c>
      <c r="U2365">
        <v>1619</v>
      </c>
      <c r="V2365">
        <v>38337</v>
      </c>
      <c r="W2365" s="6">
        <v>39906.599074074074</v>
      </c>
      <c r="X2365" t="s">
        <v>7387</v>
      </c>
      <c r="Y2365" t="s">
        <v>24</v>
      </c>
    </row>
    <row r="2366" spans="1:25" x14ac:dyDescent="0.35">
      <c r="A2366" t="s">
        <v>7390</v>
      </c>
      <c r="B2366" t="s">
        <v>7391</v>
      </c>
      <c r="C2366" s="5">
        <v>43696.489629629628</v>
      </c>
      <c r="D2366" s="5">
        <f t="shared" si="37"/>
        <v>43696</v>
      </c>
      <c r="E2366" t="s">
        <v>7392</v>
      </c>
      <c r="F2366" t="s">
        <v>30</v>
      </c>
      <c r="G2366" t="s">
        <v>31</v>
      </c>
      <c r="H2366">
        <v>17</v>
      </c>
      <c r="I2366">
        <v>43</v>
      </c>
      <c r="J2366" t="s">
        <v>107</v>
      </c>
      <c r="K2366" t="s">
        <v>33</v>
      </c>
      <c r="L2366" t="s">
        <v>108</v>
      </c>
      <c r="M2366" t="s">
        <v>109</v>
      </c>
      <c r="N2366" t="s">
        <v>110</v>
      </c>
      <c r="O2366" t="s">
        <v>111</v>
      </c>
      <c r="P2366" t="s">
        <v>38</v>
      </c>
      <c r="Q2366" t="s">
        <v>112</v>
      </c>
      <c r="R2366" t="s">
        <v>40</v>
      </c>
      <c r="S2366">
        <v>18985514</v>
      </c>
      <c r="T2366">
        <v>1041</v>
      </c>
      <c r="U2366">
        <v>1161</v>
      </c>
      <c r="V2366">
        <v>348760</v>
      </c>
      <c r="W2366" s="6">
        <v>39173.265428240738</v>
      </c>
      <c r="X2366" t="s">
        <v>7390</v>
      </c>
      <c r="Y2366" t="s">
        <v>24</v>
      </c>
    </row>
    <row r="2367" spans="1:25" x14ac:dyDescent="0.35">
      <c r="A2367" t="s">
        <v>7393</v>
      </c>
      <c r="B2367" t="s">
        <v>7394</v>
      </c>
      <c r="C2367" s="5">
        <v>43696.469583333332</v>
      </c>
      <c r="D2367" s="5">
        <f t="shared" si="37"/>
        <v>43696</v>
      </c>
      <c r="E2367" t="s">
        <v>7395</v>
      </c>
      <c r="F2367" t="s">
        <v>30</v>
      </c>
      <c r="G2367" t="s">
        <v>144</v>
      </c>
      <c r="H2367">
        <v>1</v>
      </c>
      <c r="I2367">
        <v>9</v>
      </c>
      <c r="J2367" t="s">
        <v>95</v>
      </c>
      <c r="K2367" t="s">
        <v>33</v>
      </c>
      <c r="L2367" t="s">
        <v>96</v>
      </c>
      <c r="M2367" t="s">
        <v>97</v>
      </c>
      <c r="N2367" t="s">
        <v>98</v>
      </c>
      <c r="O2367" t="s">
        <v>99</v>
      </c>
      <c r="P2367" t="s">
        <v>50</v>
      </c>
      <c r="Q2367" t="s">
        <v>100</v>
      </c>
      <c r="R2367" t="s">
        <v>40</v>
      </c>
      <c r="S2367">
        <v>129288</v>
      </c>
      <c r="T2367">
        <v>761</v>
      </c>
      <c r="U2367">
        <v>1619</v>
      </c>
      <c r="V2367">
        <v>38337</v>
      </c>
      <c r="W2367" s="6">
        <v>39906.599074074074</v>
      </c>
      <c r="X2367" t="s">
        <v>7393</v>
      </c>
      <c r="Y2367" t="s">
        <v>24</v>
      </c>
    </row>
    <row r="2368" spans="1:25" x14ac:dyDescent="0.35">
      <c r="A2368" t="s">
        <v>7396</v>
      </c>
      <c r="B2368" t="s">
        <v>7397</v>
      </c>
      <c r="C2368" s="5">
        <v>43693.802094907405</v>
      </c>
      <c r="D2368" s="5">
        <f t="shared" si="37"/>
        <v>43693</v>
      </c>
      <c r="E2368" t="s">
        <v>7398</v>
      </c>
      <c r="F2368" t="s">
        <v>30</v>
      </c>
      <c r="G2368" t="s">
        <v>401</v>
      </c>
      <c r="H2368">
        <v>54</v>
      </c>
      <c r="I2368">
        <v>102</v>
      </c>
      <c r="K2368" t="s">
        <v>33</v>
      </c>
      <c r="L2368" t="s">
        <v>69</v>
      </c>
      <c r="M2368" t="s">
        <v>70</v>
      </c>
      <c r="N2368" t="s">
        <v>70</v>
      </c>
      <c r="P2368" t="s">
        <v>50</v>
      </c>
      <c r="Q2368" t="s">
        <v>71</v>
      </c>
      <c r="R2368" t="s">
        <v>40</v>
      </c>
      <c r="S2368">
        <v>1060595</v>
      </c>
      <c r="T2368">
        <v>817</v>
      </c>
      <c r="U2368">
        <v>16</v>
      </c>
      <c r="V2368">
        <v>435468</v>
      </c>
      <c r="W2368" s="6">
        <v>39824.172893518517</v>
      </c>
      <c r="X2368" t="s">
        <v>7396</v>
      </c>
      <c r="Y2368" t="s">
        <v>26</v>
      </c>
    </row>
    <row r="2369" spans="1:25" ht="58" x14ac:dyDescent="0.35">
      <c r="A2369" t="s">
        <v>7399</v>
      </c>
      <c r="B2369" t="s">
        <v>7400</v>
      </c>
      <c r="C2369" s="5">
        <v>43693.768506944441</v>
      </c>
      <c r="D2369" s="5">
        <f t="shared" si="37"/>
        <v>43693</v>
      </c>
      <c r="E2369" s="8" t="s">
        <v>7401</v>
      </c>
      <c r="F2369" t="s">
        <v>75</v>
      </c>
      <c r="G2369" t="s">
        <v>44</v>
      </c>
      <c r="H2369">
        <v>0</v>
      </c>
      <c r="I2369">
        <v>0</v>
      </c>
      <c r="J2369" t="s">
        <v>56</v>
      </c>
      <c r="K2369" t="s">
        <v>33</v>
      </c>
      <c r="L2369" t="s">
        <v>57</v>
      </c>
      <c r="M2369" t="s">
        <v>58</v>
      </c>
      <c r="N2369" t="s">
        <v>59</v>
      </c>
      <c r="O2369" t="s">
        <v>60</v>
      </c>
      <c r="P2369" t="s">
        <v>50</v>
      </c>
      <c r="Q2369" t="s">
        <v>61</v>
      </c>
      <c r="R2369" t="s">
        <v>40</v>
      </c>
      <c r="S2369">
        <v>61841</v>
      </c>
      <c r="T2369">
        <v>3177</v>
      </c>
      <c r="U2369">
        <v>25315</v>
      </c>
      <c r="V2369">
        <v>143761</v>
      </c>
      <c r="W2369" s="6">
        <v>40202.631284722222</v>
      </c>
      <c r="X2369" t="s">
        <v>7399</v>
      </c>
      <c r="Y2369" t="s">
        <v>26</v>
      </c>
    </row>
    <row r="2370" spans="1:25" x14ac:dyDescent="0.35">
      <c r="A2370" t="s">
        <v>7402</v>
      </c>
      <c r="B2370" t="s">
        <v>7403</v>
      </c>
      <c r="C2370" s="5">
        <v>43693.763171296298</v>
      </c>
      <c r="D2370" s="5">
        <f t="shared" si="37"/>
        <v>43693</v>
      </c>
      <c r="E2370" t="s">
        <v>7404</v>
      </c>
      <c r="F2370" t="s">
        <v>30</v>
      </c>
      <c r="G2370" t="s">
        <v>31</v>
      </c>
      <c r="H2370">
        <v>16</v>
      </c>
      <c r="I2370">
        <v>29</v>
      </c>
      <c r="J2370" t="s">
        <v>32</v>
      </c>
      <c r="K2370" t="s">
        <v>33</v>
      </c>
      <c r="L2370" t="s">
        <v>34</v>
      </c>
      <c r="M2370" t="s">
        <v>35</v>
      </c>
      <c r="N2370" t="s">
        <v>36</v>
      </c>
      <c r="O2370" t="s">
        <v>37</v>
      </c>
      <c r="P2370" t="s">
        <v>38</v>
      </c>
      <c r="Q2370" t="s">
        <v>39</v>
      </c>
      <c r="R2370" t="s">
        <v>40</v>
      </c>
      <c r="S2370">
        <v>7483989</v>
      </c>
      <c r="T2370">
        <v>1347</v>
      </c>
      <c r="U2370">
        <v>2007</v>
      </c>
      <c r="V2370">
        <v>709880</v>
      </c>
      <c r="W2370" s="6">
        <v>39926.837002314816</v>
      </c>
      <c r="X2370" t="s">
        <v>7402</v>
      </c>
      <c r="Y2370" t="s">
        <v>26</v>
      </c>
    </row>
    <row r="2371" spans="1:25" ht="58" x14ac:dyDescent="0.35">
      <c r="A2371" t="s">
        <v>7405</v>
      </c>
      <c r="B2371" t="s">
        <v>7406</v>
      </c>
      <c r="C2371" s="5">
        <v>43693.620648148149</v>
      </c>
      <c r="D2371" s="5">
        <f t="shared" si="37"/>
        <v>43693</v>
      </c>
      <c r="E2371" s="8" t="s">
        <v>7407</v>
      </c>
      <c r="F2371" t="s">
        <v>75</v>
      </c>
      <c r="G2371" t="s">
        <v>44</v>
      </c>
      <c r="H2371">
        <v>0</v>
      </c>
      <c r="I2371">
        <v>0</v>
      </c>
      <c r="J2371" t="s">
        <v>56</v>
      </c>
      <c r="K2371" t="s">
        <v>33</v>
      </c>
      <c r="L2371" t="s">
        <v>57</v>
      </c>
      <c r="M2371" t="s">
        <v>58</v>
      </c>
      <c r="N2371" t="s">
        <v>59</v>
      </c>
      <c r="O2371" t="s">
        <v>60</v>
      </c>
      <c r="P2371" t="s">
        <v>50</v>
      </c>
      <c r="Q2371" t="s">
        <v>61</v>
      </c>
      <c r="R2371" t="s">
        <v>40</v>
      </c>
      <c r="S2371">
        <v>61841</v>
      </c>
      <c r="T2371">
        <v>3177</v>
      </c>
      <c r="U2371">
        <v>25315</v>
      </c>
      <c r="V2371">
        <v>143761</v>
      </c>
      <c r="W2371" s="6">
        <v>40202.631284722222</v>
      </c>
      <c r="X2371" t="s">
        <v>7405</v>
      </c>
      <c r="Y2371" t="s">
        <v>26</v>
      </c>
    </row>
    <row r="2372" spans="1:25" ht="43.5" x14ac:dyDescent="0.35">
      <c r="A2372" t="s">
        <v>7408</v>
      </c>
      <c r="B2372" t="s">
        <v>7409</v>
      </c>
      <c r="C2372" s="5">
        <v>43693.522488425922</v>
      </c>
      <c r="D2372" s="5">
        <f t="shared" si="37"/>
        <v>43693</v>
      </c>
      <c r="E2372" s="8" t="s">
        <v>7410</v>
      </c>
      <c r="F2372" t="s">
        <v>75</v>
      </c>
      <c r="G2372" t="s">
        <v>144</v>
      </c>
      <c r="H2372">
        <v>0</v>
      </c>
      <c r="I2372">
        <v>0</v>
      </c>
      <c r="J2372" t="s">
        <v>419</v>
      </c>
      <c r="K2372" t="s">
        <v>33</v>
      </c>
      <c r="L2372" t="s">
        <v>420</v>
      </c>
      <c r="M2372" t="s">
        <v>421</v>
      </c>
      <c r="N2372" t="s">
        <v>422</v>
      </c>
      <c r="O2372" t="s">
        <v>423</v>
      </c>
      <c r="P2372" t="s">
        <v>50</v>
      </c>
      <c r="Q2372" t="s">
        <v>424</v>
      </c>
      <c r="R2372" t="s">
        <v>40</v>
      </c>
      <c r="S2372">
        <v>40259</v>
      </c>
      <c r="T2372">
        <v>2445</v>
      </c>
      <c r="U2372">
        <v>1703</v>
      </c>
      <c r="V2372">
        <v>164752</v>
      </c>
      <c r="W2372" s="6">
        <v>39927.606261574074</v>
      </c>
      <c r="X2372" t="s">
        <v>7408</v>
      </c>
      <c r="Y2372" t="s">
        <v>26</v>
      </c>
    </row>
    <row r="2373" spans="1:25" x14ac:dyDescent="0.35">
      <c r="A2373" t="s">
        <v>7411</v>
      </c>
      <c r="B2373" t="s">
        <v>7412</v>
      </c>
      <c r="C2373" s="5">
        <v>43693.455567129633</v>
      </c>
      <c r="D2373" s="5">
        <f t="shared" si="37"/>
        <v>43693</v>
      </c>
      <c r="E2373" t="s">
        <v>7413</v>
      </c>
      <c r="F2373" t="s">
        <v>30</v>
      </c>
      <c r="G2373" t="s">
        <v>31</v>
      </c>
      <c r="H2373">
        <v>15</v>
      </c>
      <c r="I2373">
        <v>34</v>
      </c>
      <c r="J2373" t="s">
        <v>32</v>
      </c>
      <c r="K2373" t="s">
        <v>33</v>
      </c>
      <c r="L2373" t="s">
        <v>34</v>
      </c>
      <c r="M2373" t="s">
        <v>35</v>
      </c>
      <c r="N2373" t="s">
        <v>36</v>
      </c>
      <c r="O2373" t="s">
        <v>37</v>
      </c>
      <c r="P2373" t="s">
        <v>38</v>
      </c>
      <c r="Q2373" t="s">
        <v>39</v>
      </c>
      <c r="R2373" t="s">
        <v>40</v>
      </c>
      <c r="S2373">
        <v>7483989</v>
      </c>
      <c r="T2373">
        <v>1347</v>
      </c>
      <c r="U2373">
        <v>2007</v>
      </c>
      <c r="V2373">
        <v>709880</v>
      </c>
      <c r="W2373" s="6">
        <v>39926.837002314816</v>
      </c>
      <c r="X2373" t="s">
        <v>7411</v>
      </c>
      <c r="Y2373" t="s">
        <v>26</v>
      </c>
    </row>
    <row r="2374" spans="1:25" x14ac:dyDescent="0.35">
      <c r="A2374" t="s">
        <v>7414</v>
      </c>
      <c r="B2374" t="s">
        <v>7415</v>
      </c>
      <c r="C2374" s="5">
        <v>43692.987002314818</v>
      </c>
      <c r="D2374" s="5">
        <f t="shared" si="37"/>
        <v>43692</v>
      </c>
      <c r="E2374" t="s">
        <v>7416</v>
      </c>
      <c r="F2374" t="s">
        <v>30</v>
      </c>
      <c r="G2374" t="s">
        <v>144</v>
      </c>
      <c r="H2374">
        <v>13</v>
      </c>
      <c r="I2374">
        <v>30</v>
      </c>
      <c r="J2374" t="s">
        <v>95</v>
      </c>
      <c r="K2374" t="s">
        <v>33</v>
      </c>
      <c r="L2374" t="s">
        <v>96</v>
      </c>
      <c r="M2374" t="s">
        <v>97</v>
      </c>
      <c r="N2374" t="s">
        <v>98</v>
      </c>
      <c r="O2374" t="s">
        <v>99</v>
      </c>
      <c r="P2374" t="s">
        <v>50</v>
      </c>
      <c r="Q2374" t="s">
        <v>100</v>
      </c>
      <c r="R2374" t="s">
        <v>40</v>
      </c>
      <c r="S2374">
        <v>129288</v>
      </c>
      <c r="T2374">
        <v>761</v>
      </c>
      <c r="U2374">
        <v>1619</v>
      </c>
      <c r="V2374">
        <v>38337</v>
      </c>
      <c r="W2374" s="6">
        <v>39906.599074074074</v>
      </c>
      <c r="X2374" t="s">
        <v>7414</v>
      </c>
      <c r="Y2374" s="9" t="s">
        <v>25</v>
      </c>
    </row>
    <row r="2375" spans="1:25" x14ac:dyDescent="0.35">
      <c r="A2375" t="s">
        <v>7417</v>
      </c>
      <c r="B2375" t="s">
        <v>7418</v>
      </c>
      <c r="C2375" s="5">
        <v>43692.711064814815</v>
      </c>
      <c r="D2375" s="5">
        <f t="shared" si="37"/>
        <v>43692</v>
      </c>
      <c r="E2375" t="s">
        <v>7419</v>
      </c>
      <c r="F2375" t="s">
        <v>116</v>
      </c>
      <c r="G2375" t="s">
        <v>44</v>
      </c>
      <c r="H2375">
        <v>0</v>
      </c>
      <c r="I2375">
        <v>8</v>
      </c>
      <c r="J2375" t="s">
        <v>3692</v>
      </c>
      <c r="K2375" t="s">
        <v>33</v>
      </c>
      <c r="L2375" t="s">
        <v>3693</v>
      </c>
      <c r="M2375" t="s">
        <v>3694</v>
      </c>
      <c r="N2375" t="s">
        <v>3695</v>
      </c>
      <c r="O2375" t="s">
        <v>3696</v>
      </c>
      <c r="P2375" t="s">
        <v>50</v>
      </c>
      <c r="Q2375" t="s">
        <v>3697</v>
      </c>
      <c r="R2375" t="s">
        <v>40</v>
      </c>
      <c r="S2375">
        <v>17928</v>
      </c>
      <c r="T2375">
        <v>332</v>
      </c>
      <c r="U2375">
        <v>5704</v>
      </c>
      <c r="V2375">
        <v>611</v>
      </c>
      <c r="W2375" s="6">
        <v>41036.162766203706</v>
      </c>
      <c r="X2375" t="s">
        <v>7417</v>
      </c>
      <c r="Y2375" t="s">
        <v>26</v>
      </c>
    </row>
    <row r="2376" spans="1:25" x14ac:dyDescent="0.35">
      <c r="A2376" t="s">
        <v>7420</v>
      </c>
      <c r="B2376" t="s">
        <v>7421</v>
      </c>
      <c r="C2376" s="5">
        <v>43692.708101851851</v>
      </c>
      <c r="D2376" s="5">
        <f t="shared" ref="D2376:D2439" si="38">DATEVALUE(_xlfn.CONCAT(MONTH(C2376),"/",DAY(C2376),"/",YEAR(C2376)))</f>
        <v>43692</v>
      </c>
      <c r="E2376" t="s">
        <v>7422</v>
      </c>
      <c r="F2376" t="s">
        <v>116</v>
      </c>
      <c r="G2376" t="s">
        <v>144</v>
      </c>
      <c r="H2376">
        <v>1</v>
      </c>
      <c r="I2376">
        <v>5</v>
      </c>
      <c r="J2376" t="s">
        <v>3692</v>
      </c>
      <c r="K2376" t="s">
        <v>33</v>
      </c>
      <c r="L2376" t="s">
        <v>3693</v>
      </c>
      <c r="M2376" t="s">
        <v>3694</v>
      </c>
      <c r="N2376" t="s">
        <v>3695</v>
      </c>
      <c r="O2376" t="s">
        <v>3696</v>
      </c>
      <c r="P2376" t="s">
        <v>50</v>
      </c>
      <c r="Q2376" t="s">
        <v>3697</v>
      </c>
      <c r="R2376" t="s">
        <v>40</v>
      </c>
      <c r="S2376">
        <v>17928</v>
      </c>
      <c r="T2376">
        <v>332</v>
      </c>
      <c r="U2376">
        <v>5704</v>
      </c>
      <c r="V2376">
        <v>611</v>
      </c>
      <c r="W2376" s="6">
        <v>41036.162766203706</v>
      </c>
      <c r="X2376" t="s">
        <v>7420</v>
      </c>
      <c r="Y2376" t="s">
        <v>26</v>
      </c>
    </row>
    <row r="2377" spans="1:25" x14ac:dyDescent="0.35">
      <c r="A2377" t="s">
        <v>7423</v>
      </c>
      <c r="B2377" t="s">
        <v>7424</v>
      </c>
      <c r="C2377" s="5">
        <v>43692.531307870369</v>
      </c>
      <c r="D2377" s="5">
        <f t="shared" si="38"/>
        <v>43692</v>
      </c>
      <c r="E2377" t="s">
        <v>7425</v>
      </c>
      <c r="F2377" t="s">
        <v>30</v>
      </c>
      <c r="G2377" t="s">
        <v>31</v>
      </c>
      <c r="H2377">
        <v>14</v>
      </c>
      <c r="I2377">
        <v>32</v>
      </c>
      <c r="J2377" t="s">
        <v>107</v>
      </c>
      <c r="K2377" t="s">
        <v>33</v>
      </c>
      <c r="L2377" t="s">
        <v>108</v>
      </c>
      <c r="M2377" t="s">
        <v>109</v>
      </c>
      <c r="N2377" t="s">
        <v>110</v>
      </c>
      <c r="O2377" t="s">
        <v>111</v>
      </c>
      <c r="P2377" t="s">
        <v>38</v>
      </c>
      <c r="Q2377" t="s">
        <v>112</v>
      </c>
      <c r="R2377" t="s">
        <v>40</v>
      </c>
      <c r="S2377">
        <v>18985514</v>
      </c>
      <c r="T2377">
        <v>1041</v>
      </c>
      <c r="U2377">
        <v>1161</v>
      </c>
      <c r="V2377">
        <v>348760</v>
      </c>
      <c r="W2377" s="6">
        <v>39173.265428240738</v>
      </c>
      <c r="X2377" t="s">
        <v>7423</v>
      </c>
      <c r="Y2377" t="s">
        <v>26</v>
      </c>
    </row>
    <row r="2378" spans="1:25" ht="29" x14ac:dyDescent="0.35">
      <c r="A2378" t="s">
        <v>7426</v>
      </c>
      <c r="B2378" t="s">
        <v>7427</v>
      </c>
      <c r="C2378" s="5">
        <v>43692.477303240739</v>
      </c>
      <c r="D2378" s="5">
        <f t="shared" si="38"/>
        <v>43692</v>
      </c>
      <c r="E2378" s="8" t="s">
        <v>7428</v>
      </c>
      <c r="F2378" t="s">
        <v>75</v>
      </c>
      <c r="G2378" t="s">
        <v>144</v>
      </c>
      <c r="H2378">
        <v>0</v>
      </c>
      <c r="I2378">
        <v>0</v>
      </c>
      <c r="J2378" t="s">
        <v>95</v>
      </c>
      <c r="K2378" t="s">
        <v>33</v>
      </c>
      <c r="L2378" t="s">
        <v>96</v>
      </c>
      <c r="M2378" t="s">
        <v>97</v>
      </c>
      <c r="N2378" t="s">
        <v>98</v>
      </c>
      <c r="O2378" t="s">
        <v>99</v>
      </c>
      <c r="P2378" t="s">
        <v>50</v>
      </c>
      <c r="Q2378" t="s">
        <v>100</v>
      </c>
      <c r="R2378" t="s">
        <v>40</v>
      </c>
      <c r="S2378">
        <v>129288</v>
      </c>
      <c r="T2378">
        <v>761</v>
      </c>
      <c r="U2378">
        <v>1619</v>
      </c>
      <c r="V2378">
        <v>38337</v>
      </c>
      <c r="W2378" s="6">
        <v>39906.599074074074</v>
      </c>
      <c r="X2378" t="s">
        <v>7426</v>
      </c>
      <c r="Y2378" t="s">
        <v>26</v>
      </c>
    </row>
    <row r="2379" spans="1:25" x14ac:dyDescent="0.35">
      <c r="A2379" t="s">
        <v>7429</v>
      </c>
      <c r="B2379" t="s">
        <v>7430</v>
      </c>
      <c r="C2379" s="5">
        <v>43692.1877662037</v>
      </c>
      <c r="D2379" s="5">
        <f t="shared" si="38"/>
        <v>43692</v>
      </c>
      <c r="E2379" t="s">
        <v>7431</v>
      </c>
      <c r="F2379" t="s">
        <v>30</v>
      </c>
      <c r="G2379" t="s">
        <v>31</v>
      </c>
      <c r="H2379">
        <v>11</v>
      </c>
      <c r="I2379">
        <v>28</v>
      </c>
      <c r="J2379" t="s">
        <v>32</v>
      </c>
      <c r="K2379" t="s">
        <v>33</v>
      </c>
      <c r="L2379" t="s">
        <v>34</v>
      </c>
      <c r="M2379" t="s">
        <v>35</v>
      </c>
      <c r="N2379" t="s">
        <v>36</v>
      </c>
      <c r="O2379" t="s">
        <v>37</v>
      </c>
      <c r="P2379" t="s">
        <v>38</v>
      </c>
      <c r="Q2379" t="s">
        <v>39</v>
      </c>
      <c r="R2379" t="s">
        <v>40</v>
      </c>
      <c r="S2379">
        <v>7483989</v>
      </c>
      <c r="T2379">
        <v>1347</v>
      </c>
      <c r="U2379">
        <v>2007</v>
      </c>
      <c r="V2379">
        <v>709880</v>
      </c>
      <c r="W2379" s="6">
        <v>39926.837002314816</v>
      </c>
      <c r="X2379" t="s">
        <v>7429</v>
      </c>
      <c r="Y2379" t="s">
        <v>26</v>
      </c>
    </row>
    <row r="2380" spans="1:25" ht="116" x14ac:dyDescent="0.35">
      <c r="A2380" t="s">
        <v>7432</v>
      </c>
      <c r="B2380" t="s">
        <v>7433</v>
      </c>
      <c r="C2380" s="5">
        <v>43692.141145833331</v>
      </c>
      <c r="D2380" s="5">
        <f t="shared" si="38"/>
        <v>43692</v>
      </c>
      <c r="E2380" s="8" t="s">
        <v>7434</v>
      </c>
      <c r="F2380" t="s">
        <v>30</v>
      </c>
      <c r="G2380" t="s">
        <v>31</v>
      </c>
      <c r="H2380">
        <v>21</v>
      </c>
      <c r="I2380">
        <v>40</v>
      </c>
      <c r="J2380" t="s">
        <v>32</v>
      </c>
      <c r="K2380" t="s">
        <v>33</v>
      </c>
      <c r="L2380" t="s">
        <v>34</v>
      </c>
      <c r="M2380" t="s">
        <v>35</v>
      </c>
      <c r="N2380" t="s">
        <v>36</v>
      </c>
      <c r="O2380" t="s">
        <v>37</v>
      </c>
      <c r="P2380" t="s">
        <v>38</v>
      </c>
      <c r="Q2380" t="s">
        <v>39</v>
      </c>
      <c r="R2380" t="s">
        <v>40</v>
      </c>
      <c r="S2380">
        <v>7483989</v>
      </c>
      <c r="T2380">
        <v>1347</v>
      </c>
      <c r="U2380">
        <v>2007</v>
      </c>
      <c r="V2380">
        <v>709880</v>
      </c>
      <c r="W2380" s="6">
        <v>39926.837002314816</v>
      </c>
      <c r="X2380" t="s">
        <v>7432</v>
      </c>
      <c r="Y2380" t="s">
        <v>24</v>
      </c>
    </row>
    <row r="2381" spans="1:25" ht="101.5" x14ac:dyDescent="0.35">
      <c r="A2381" t="s">
        <v>7435</v>
      </c>
      <c r="B2381" t="s">
        <v>7436</v>
      </c>
      <c r="C2381" s="5">
        <v>43692.080914351849</v>
      </c>
      <c r="D2381" s="5">
        <f t="shared" si="38"/>
        <v>43692</v>
      </c>
      <c r="E2381" s="8" t="s">
        <v>7437</v>
      </c>
      <c r="F2381" t="s">
        <v>30</v>
      </c>
      <c r="G2381" t="s">
        <v>31</v>
      </c>
      <c r="H2381">
        <v>16</v>
      </c>
      <c r="I2381">
        <v>21</v>
      </c>
      <c r="J2381" t="s">
        <v>32</v>
      </c>
      <c r="K2381" t="s">
        <v>33</v>
      </c>
      <c r="L2381" t="s">
        <v>34</v>
      </c>
      <c r="M2381" t="s">
        <v>35</v>
      </c>
      <c r="N2381" t="s">
        <v>36</v>
      </c>
      <c r="O2381" t="s">
        <v>37</v>
      </c>
      <c r="P2381" t="s">
        <v>38</v>
      </c>
      <c r="Q2381" t="s">
        <v>39</v>
      </c>
      <c r="R2381" t="s">
        <v>40</v>
      </c>
      <c r="S2381">
        <v>7483989</v>
      </c>
      <c r="T2381">
        <v>1347</v>
      </c>
      <c r="U2381">
        <v>2007</v>
      </c>
      <c r="V2381">
        <v>709880</v>
      </c>
      <c r="W2381" s="6">
        <v>39926.837002314816</v>
      </c>
      <c r="X2381" t="s">
        <v>7435</v>
      </c>
      <c r="Y2381" t="s">
        <v>25</v>
      </c>
    </row>
    <row r="2382" spans="1:25" ht="29" x14ac:dyDescent="0.35">
      <c r="A2382" t="s">
        <v>7438</v>
      </c>
      <c r="B2382" t="s">
        <v>7439</v>
      </c>
      <c r="C2382" s="5">
        <v>43691.861157407409</v>
      </c>
      <c r="D2382" s="5">
        <f t="shared" si="38"/>
        <v>43691</v>
      </c>
      <c r="E2382" s="8" t="s">
        <v>7440</v>
      </c>
      <c r="F2382" t="s">
        <v>30</v>
      </c>
      <c r="G2382" t="s">
        <v>144</v>
      </c>
      <c r="H2382">
        <v>194</v>
      </c>
      <c r="I2382">
        <v>483</v>
      </c>
      <c r="J2382" t="s">
        <v>95</v>
      </c>
      <c r="K2382" t="s">
        <v>33</v>
      </c>
      <c r="L2382" t="s">
        <v>96</v>
      </c>
      <c r="M2382" t="s">
        <v>97</v>
      </c>
      <c r="N2382" t="s">
        <v>98</v>
      </c>
      <c r="O2382" t="s">
        <v>99</v>
      </c>
      <c r="P2382" t="s">
        <v>50</v>
      </c>
      <c r="Q2382" t="s">
        <v>100</v>
      </c>
      <c r="R2382" t="s">
        <v>40</v>
      </c>
      <c r="S2382">
        <v>129288</v>
      </c>
      <c r="T2382">
        <v>761</v>
      </c>
      <c r="U2382">
        <v>1619</v>
      </c>
      <c r="V2382">
        <v>38337</v>
      </c>
      <c r="W2382" s="6">
        <v>39906.599074074074</v>
      </c>
      <c r="X2382" t="s">
        <v>7438</v>
      </c>
      <c r="Y2382" t="s">
        <v>26</v>
      </c>
    </row>
    <row r="2383" spans="1:25" ht="87" x14ac:dyDescent="0.35">
      <c r="A2383" t="s">
        <v>7441</v>
      </c>
      <c r="B2383" t="s">
        <v>7442</v>
      </c>
      <c r="C2383" s="5">
        <v>43691.860763888886</v>
      </c>
      <c r="D2383" s="5">
        <f t="shared" si="38"/>
        <v>43691</v>
      </c>
      <c r="E2383" s="8" t="s">
        <v>7443</v>
      </c>
      <c r="F2383" t="s">
        <v>75</v>
      </c>
      <c r="G2383" t="s">
        <v>68</v>
      </c>
      <c r="H2383">
        <v>0</v>
      </c>
      <c r="I2383">
        <v>0</v>
      </c>
      <c r="J2383" t="s">
        <v>32</v>
      </c>
      <c r="K2383" t="s">
        <v>33</v>
      </c>
      <c r="L2383" t="s">
        <v>34</v>
      </c>
      <c r="M2383" t="s">
        <v>35</v>
      </c>
      <c r="N2383" t="s">
        <v>36</v>
      </c>
      <c r="O2383" t="s">
        <v>37</v>
      </c>
      <c r="P2383" t="s">
        <v>38</v>
      </c>
      <c r="Q2383" t="s">
        <v>39</v>
      </c>
      <c r="R2383" t="s">
        <v>40</v>
      </c>
      <c r="S2383">
        <v>7483989</v>
      </c>
      <c r="T2383">
        <v>1347</v>
      </c>
      <c r="U2383">
        <v>2007</v>
      </c>
      <c r="V2383">
        <v>709880</v>
      </c>
      <c r="W2383" s="6">
        <v>39926.837002314816</v>
      </c>
      <c r="X2383" t="s">
        <v>7441</v>
      </c>
      <c r="Y2383" t="s">
        <v>25</v>
      </c>
    </row>
    <row r="2384" spans="1:25" x14ac:dyDescent="0.35">
      <c r="A2384" t="s">
        <v>7444</v>
      </c>
      <c r="B2384" t="s">
        <v>7445</v>
      </c>
      <c r="C2384" s="5">
        <v>43691.8437962963</v>
      </c>
      <c r="D2384" s="5">
        <f t="shared" si="38"/>
        <v>43691</v>
      </c>
      <c r="E2384" t="s">
        <v>7446</v>
      </c>
      <c r="F2384" t="s">
        <v>30</v>
      </c>
      <c r="G2384" t="s">
        <v>31</v>
      </c>
      <c r="H2384">
        <v>15</v>
      </c>
      <c r="I2384">
        <v>22</v>
      </c>
      <c r="J2384" t="s">
        <v>32</v>
      </c>
      <c r="K2384" t="s">
        <v>33</v>
      </c>
      <c r="L2384" t="s">
        <v>34</v>
      </c>
      <c r="M2384" t="s">
        <v>35</v>
      </c>
      <c r="N2384" t="s">
        <v>36</v>
      </c>
      <c r="O2384" t="s">
        <v>37</v>
      </c>
      <c r="P2384" t="s">
        <v>38</v>
      </c>
      <c r="Q2384" t="s">
        <v>39</v>
      </c>
      <c r="R2384" t="s">
        <v>40</v>
      </c>
      <c r="S2384">
        <v>7483989</v>
      </c>
      <c r="T2384">
        <v>1347</v>
      </c>
      <c r="U2384">
        <v>2007</v>
      </c>
      <c r="V2384">
        <v>709880</v>
      </c>
      <c r="W2384" s="6">
        <v>39926.837002314816</v>
      </c>
      <c r="X2384" t="s">
        <v>7444</v>
      </c>
      <c r="Y2384" s="9" t="s">
        <v>26</v>
      </c>
    </row>
    <row r="2385" spans="1:25" x14ac:dyDescent="0.35">
      <c r="A2385" t="s">
        <v>7447</v>
      </c>
      <c r="B2385" t="s">
        <v>7448</v>
      </c>
      <c r="C2385" s="5">
        <v>43691.696180555555</v>
      </c>
      <c r="D2385" s="5">
        <f t="shared" si="38"/>
        <v>43691</v>
      </c>
      <c r="E2385" t="s">
        <v>7449</v>
      </c>
      <c r="F2385" t="s">
        <v>30</v>
      </c>
      <c r="G2385" t="s">
        <v>31</v>
      </c>
      <c r="H2385">
        <v>39</v>
      </c>
      <c r="I2385">
        <v>48</v>
      </c>
      <c r="J2385" t="s">
        <v>32</v>
      </c>
      <c r="K2385" t="s">
        <v>33</v>
      </c>
      <c r="L2385" t="s">
        <v>34</v>
      </c>
      <c r="M2385" t="s">
        <v>35</v>
      </c>
      <c r="N2385" t="s">
        <v>36</v>
      </c>
      <c r="O2385" t="s">
        <v>37</v>
      </c>
      <c r="P2385" t="s">
        <v>38</v>
      </c>
      <c r="Q2385" t="s">
        <v>39</v>
      </c>
      <c r="R2385" t="s">
        <v>40</v>
      </c>
      <c r="S2385">
        <v>7483989</v>
      </c>
      <c r="T2385">
        <v>1347</v>
      </c>
      <c r="U2385">
        <v>2007</v>
      </c>
      <c r="V2385">
        <v>709880</v>
      </c>
      <c r="W2385" s="6">
        <v>39926.837002314816</v>
      </c>
      <c r="X2385" t="s">
        <v>7447</v>
      </c>
      <c r="Y2385" t="s">
        <v>25</v>
      </c>
    </row>
    <row r="2386" spans="1:25" ht="87" x14ac:dyDescent="0.35">
      <c r="A2386" t="s">
        <v>7450</v>
      </c>
      <c r="B2386" t="s">
        <v>7451</v>
      </c>
      <c r="C2386" s="5">
        <v>43691.677210648151</v>
      </c>
      <c r="D2386" s="5">
        <f t="shared" si="38"/>
        <v>43691</v>
      </c>
      <c r="E2386" s="8" t="s">
        <v>7452</v>
      </c>
      <c r="F2386" t="s">
        <v>75</v>
      </c>
      <c r="G2386" t="s">
        <v>44</v>
      </c>
      <c r="H2386">
        <v>0</v>
      </c>
      <c r="I2386">
        <v>0</v>
      </c>
      <c r="J2386" t="s">
        <v>56</v>
      </c>
      <c r="K2386" t="s">
        <v>33</v>
      </c>
      <c r="L2386" t="s">
        <v>57</v>
      </c>
      <c r="M2386" t="s">
        <v>58</v>
      </c>
      <c r="N2386" t="s">
        <v>59</v>
      </c>
      <c r="O2386" t="s">
        <v>60</v>
      </c>
      <c r="P2386" t="s">
        <v>50</v>
      </c>
      <c r="Q2386" t="s">
        <v>61</v>
      </c>
      <c r="R2386" t="s">
        <v>40</v>
      </c>
      <c r="S2386">
        <v>61841</v>
      </c>
      <c r="T2386">
        <v>3177</v>
      </c>
      <c r="U2386">
        <v>25315</v>
      </c>
      <c r="V2386">
        <v>143761</v>
      </c>
      <c r="W2386" s="6">
        <v>40202.631284722222</v>
      </c>
      <c r="X2386" t="s">
        <v>7450</v>
      </c>
      <c r="Y2386" t="s">
        <v>24</v>
      </c>
    </row>
    <row r="2387" spans="1:25" x14ac:dyDescent="0.35">
      <c r="A2387" t="s">
        <v>7453</v>
      </c>
      <c r="B2387" t="s">
        <v>7454</v>
      </c>
      <c r="C2387" s="5">
        <v>43691.649259259262</v>
      </c>
      <c r="D2387" s="5">
        <f t="shared" si="38"/>
        <v>43691</v>
      </c>
      <c r="E2387" t="s">
        <v>7455</v>
      </c>
      <c r="F2387" t="s">
        <v>30</v>
      </c>
      <c r="G2387" t="s">
        <v>68</v>
      </c>
      <c r="H2387">
        <v>56</v>
      </c>
      <c r="I2387">
        <v>95</v>
      </c>
      <c r="K2387" t="s">
        <v>33</v>
      </c>
      <c r="L2387" t="s">
        <v>69</v>
      </c>
      <c r="M2387" t="s">
        <v>70</v>
      </c>
      <c r="N2387" t="s">
        <v>70</v>
      </c>
      <c r="P2387" t="s">
        <v>50</v>
      </c>
      <c r="Q2387" t="s">
        <v>71</v>
      </c>
      <c r="R2387" t="s">
        <v>40</v>
      </c>
      <c r="S2387">
        <v>1060595</v>
      </c>
      <c r="T2387">
        <v>817</v>
      </c>
      <c r="U2387">
        <v>16</v>
      </c>
      <c r="V2387">
        <v>435468</v>
      </c>
      <c r="W2387" s="6">
        <v>39824.172893518517</v>
      </c>
      <c r="X2387" t="s">
        <v>7453</v>
      </c>
      <c r="Y2387" t="s">
        <v>26</v>
      </c>
    </row>
    <row r="2388" spans="1:25" x14ac:dyDescent="0.35">
      <c r="A2388" t="s">
        <v>7456</v>
      </c>
      <c r="B2388" t="s">
        <v>7457</v>
      </c>
      <c r="C2388" s="5">
        <v>43691.630150462966</v>
      </c>
      <c r="D2388" s="5">
        <f t="shared" si="38"/>
        <v>43691</v>
      </c>
      <c r="E2388" t="s">
        <v>7458</v>
      </c>
      <c r="F2388" t="s">
        <v>116</v>
      </c>
      <c r="G2388" t="s">
        <v>68</v>
      </c>
      <c r="H2388">
        <v>51</v>
      </c>
      <c r="I2388">
        <v>94</v>
      </c>
      <c r="K2388" t="s">
        <v>33</v>
      </c>
      <c r="L2388" t="s">
        <v>69</v>
      </c>
      <c r="M2388" t="s">
        <v>70</v>
      </c>
      <c r="N2388" t="s">
        <v>70</v>
      </c>
      <c r="P2388" t="s">
        <v>50</v>
      </c>
      <c r="Q2388" t="s">
        <v>71</v>
      </c>
      <c r="R2388" t="s">
        <v>40</v>
      </c>
      <c r="S2388">
        <v>1060595</v>
      </c>
      <c r="T2388">
        <v>817</v>
      </c>
      <c r="U2388">
        <v>16</v>
      </c>
      <c r="V2388">
        <v>435468</v>
      </c>
      <c r="W2388" s="6">
        <v>39824.172893518517</v>
      </c>
      <c r="X2388" t="s">
        <v>7456</v>
      </c>
      <c r="Y2388" t="s">
        <v>26</v>
      </c>
    </row>
    <row r="2389" spans="1:25" ht="58" x14ac:dyDescent="0.35">
      <c r="A2389" t="s">
        <v>7459</v>
      </c>
      <c r="B2389" t="s">
        <v>7460</v>
      </c>
      <c r="C2389" s="5">
        <v>43691.629687499997</v>
      </c>
      <c r="D2389" s="5">
        <f t="shared" si="38"/>
        <v>43691</v>
      </c>
      <c r="E2389" s="8" t="s">
        <v>7461</v>
      </c>
      <c r="F2389" t="s">
        <v>30</v>
      </c>
      <c r="G2389" t="s">
        <v>68</v>
      </c>
      <c r="H2389">
        <v>50</v>
      </c>
      <c r="I2389">
        <v>119</v>
      </c>
      <c r="K2389" t="s">
        <v>33</v>
      </c>
      <c r="L2389" t="s">
        <v>69</v>
      </c>
      <c r="M2389" t="s">
        <v>70</v>
      </c>
      <c r="N2389" t="s">
        <v>70</v>
      </c>
      <c r="P2389" t="s">
        <v>50</v>
      </c>
      <c r="Q2389" t="s">
        <v>71</v>
      </c>
      <c r="R2389" t="s">
        <v>40</v>
      </c>
      <c r="S2389">
        <v>1060595</v>
      </c>
      <c r="T2389">
        <v>817</v>
      </c>
      <c r="U2389">
        <v>16</v>
      </c>
      <c r="V2389">
        <v>435468</v>
      </c>
      <c r="W2389" s="6">
        <v>39824.172893518517</v>
      </c>
      <c r="X2389" t="s">
        <v>7459</v>
      </c>
      <c r="Y2389" t="s">
        <v>26</v>
      </c>
    </row>
    <row r="2390" spans="1:25" x14ac:dyDescent="0.35">
      <c r="A2390" t="s">
        <v>7462</v>
      </c>
      <c r="B2390" t="s">
        <v>7463</v>
      </c>
      <c r="C2390" s="5">
        <v>43691.626851851855</v>
      </c>
      <c r="D2390" s="5">
        <f t="shared" si="38"/>
        <v>43691</v>
      </c>
      <c r="E2390" t="s">
        <v>7464</v>
      </c>
      <c r="F2390" t="s">
        <v>75</v>
      </c>
      <c r="G2390" t="s">
        <v>68</v>
      </c>
      <c r="H2390">
        <v>0</v>
      </c>
      <c r="I2390">
        <v>0</v>
      </c>
      <c r="J2390" t="s">
        <v>32</v>
      </c>
      <c r="K2390" t="s">
        <v>33</v>
      </c>
      <c r="L2390" t="s">
        <v>34</v>
      </c>
      <c r="M2390" t="s">
        <v>35</v>
      </c>
      <c r="N2390" t="s">
        <v>36</v>
      </c>
      <c r="O2390" t="s">
        <v>37</v>
      </c>
      <c r="P2390" t="s">
        <v>38</v>
      </c>
      <c r="Q2390" t="s">
        <v>39</v>
      </c>
      <c r="R2390" t="s">
        <v>40</v>
      </c>
      <c r="S2390">
        <v>7483989</v>
      </c>
      <c r="T2390">
        <v>1347</v>
      </c>
      <c r="U2390">
        <v>2007</v>
      </c>
      <c r="V2390">
        <v>709880</v>
      </c>
      <c r="W2390" s="6">
        <v>39926.837002314816</v>
      </c>
      <c r="X2390" t="s">
        <v>7462</v>
      </c>
      <c r="Y2390" t="s">
        <v>25</v>
      </c>
    </row>
    <row r="2391" spans="1:25" x14ac:dyDescent="0.35">
      <c r="A2391" t="s">
        <v>7465</v>
      </c>
      <c r="B2391" t="s">
        <v>7466</v>
      </c>
      <c r="C2391" s="5">
        <v>43691.591805555552</v>
      </c>
      <c r="D2391" s="5">
        <f t="shared" si="38"/>
        <v>43691</v>
      </c>
      <c r="E2391" t="s">
        <v>7467</v>
      </c>
      <c r="F2391" t="s">
        <v>30</v>
      </c>
      <c r="G2391" t="s">
        <v>31</v>
      </c>
      <c r="H2391">
        <v>11</v>
      </c>
      <c r="I2391">
        <v>14</v>
      </c>
      <c r="J2391" t="s">
        <v>32</v>
      </c>
      <c r="K2391" t="s">
        <v>33</v>
      </c>
      <c r="L2391" t="s">
        <v>34</v>
      </c>
      <c r="M2391" t="s">
        <v>35</v>
      </c>
      <c r="N2391" t="s">
        <v>36</v>
      </c>
      <c r="O2391" t="s">
        <v>37</v>
      </c>
      <c r="P2391" t="s">
        <v>38</v>
      </c>
      <c r="Q2391" t="s">
        <v>39</v>
      </c>
      <c r="R2391" t="s">
        <v>40</v>
      </c>
      <c r="S2391">
        <v>7483989</v>
      </c>
      <c r="T2391">
        <v>1347</v>
      </c>
      <c r="U2391">
        <v>2007</v>
      </c>
      <c r="V2391">
        <v>709880</v>
      </c>
      <c r="W2391" s="6">
        <v>39926.837002314816</v>
      </c>
      <c r="X2391" t="s">
        <v>7465</v>
      </c>
      <c r="Y2391" t="s">
        <v>25</v>
      </c>
    </row>
    <row r="2392" spans="1:25" x14ac:dyDescent="0.35">
      <c r="A2392" t="s">
        <v>7468</v>
      </c>
      <c r="B2392" t="s">
        <v>7469</v>
      </c>
      <c r="C2392" s="5">
        <v>43691.548020833332</v>
      </c>
      <c r="D2392" s="5">
        <f t="shared" si="38"/>
        <v>43691</v>
      </c>
      <c r="E2392" t="s">
        <v>7470</v>
      </c>
      <c r="F2392" t="s">
        <v>30</v>
      </c>
      <c r="G2392" t="s">
        <v>68</v>
      </c>
      <c r="H2392">
        <v>52</v>
      </c>
      <c r="I2392">
        <v>110</v>
      </c>
      <c r="K2392" t="s">
        <v>33</v>
      </c>
      <c r="L2392" t="s">
        <v>69</v>
      </c>
      <c r="M2392" t="s">
        <v>70</v>
      </c>
      <c r="N2392" t="s">
        <v>70</v>
      </c>
      <c r="P2392" t="s">
        <v>50</v>
      </c>
      <c r="Q2392" t="s">
        <v>71</v>
      </c>
      <c r="R2392" t="s">
        <v>40</v>
      </c>
      <c r="S2392">
        <v>1060595</v>
      </c>
      <c r="T2392">
        <v>817</v>
      </c>
      <c r="U2392">
        <v>16</v>
      </c>
      <c r="V2392">
        <v>435468</v>
      </c>
      <c r="W2392" s="6">
        <v>39824.172893518517</v>
      </c>
      <c r="X2392" t="s">
        <v>7468</v>
      </c>
      <c r="Y2392" t="s">
        <v>26</v>
      </c>
    </row>
    <row r="2393" spans="1:25" x14ac:dyDescent="0.35">
      <c r="A2393" t="s">
        <v>7471</v>
      </c>
      <c r="B2393" t="s">
        <v>7472</v>
      </c>
      <c r="C2393" s="5">
        <v>43691.524259259262</v>
      </c>
      <c r="D2393" s="5">
        <f t="shared" si="38"/>
        <v>43691</v>
      </c>
      <c r="E2393" t="s">
        <v>7473</v>
      </c>
      <c r="F2393" t="s">
        <v>30</v>
      </c>
      <c r="G2393" t="s">
        <v>144</v>
      </c>
      <c r="H2393">
        <v>7</v>
      </c>
      <c r="I2393">
        <v>4</v>
      </c>
      <c r="J2393" t="s">
        <v>95</v>
      </c>
      <c r="K2393" t="s">
        <v>33</v>
      </c>
      <c r="L2393" t="s">
        <v>96</v>
      </c>
      <c r="M2393" t="s">
        <v>97</v>
      </c>
      <c r="N2393" t="s">
        <v>98</v>
      </c>
      <c r="O2393" t="s">
        <v>99</v>
      </c>
      <c r="P2393" t="s">
        <v>50</v>
      </c>
      <c r="Q2393" t="s">
        <v>100</v>
      </c>
      <c r="R2393" t="s">
        <v>40</v>
      </c>
      <c r="S2393">
        <v>129288</v>
      </c>
      <c r="T2393">
        <v>761</v>
      </c>
      <c r="U2393">
        <v>1619</v>
      </c>
      <c r="V2393">
        <v>38337</v>
      </c>
      <c r="W2393" s="6">
        <v>39906.599074074074</v>
      </c>
      <c r="X2393" t="s">
        <v>7471</v>
      </c>
      <c r="Y2393" t="s">
        <v>25</v>
      </c>
    </row>
    <row r="2394" spans="1:25" x14ac:dyDescent="0.35">
      <c r="A2394" t="s">
        <v>7474</v>
      </c>
      <c r="B2394" t="s">
        <v>7475</v>
      </c>
      <c r="C2394" s="5">
        <v>43690.758657407408</v>
      </c>
      <c r="D2394" s="5">
        <f t="shared" si="38"/>
        <v>43690</v>
      </c>
      <c r="E2394" t="s">
        <v>7476</v>
      </c>
      <c r="F2394" t="s">
        <v>30</v>
      </c>
      <c r="G2394" t="s">
        <v>44</v>
      </c>
      <c r="H2394">
        <v>6</v>
      </c>
      <c r="I2394">
        <v>21</v>
      </c>
      <c r="J2394" t="s">
        <v>45</v>
      </c>
      <c r="K2394" t="s">
        <v>33</v>
      </c>
      <c r="L2394" t="s">
        <v>46</v>
      </c>
      <c r="M2394" t="s">
        <v>47</v>
      </c>
      <c r="N2394" t="s">
        <v>48</v>
      </c>
      <c r="O2394" t="s">
        <v>49</v>
      </c>
      <c r="P2394" t="s">
        <v>50</v>
      </c>
      <c r="Q2394" t="s">
        <v>51</v>
      </c>
      <c r="R2394" t="s">
        <v>40</v>
      </c>
      <c r="S2394">
        <v>50221</v>
      </c>
      <c r="T2394">
        <v>929</v>
      </c>
      <c r="U2394">
        <v>49886</v>
      </c>
      <c r="V2394">
        <v>78012</v>
      </c>
      <c r="W2394" s="6">
        <v>40415.082442129627</v>
      </c>
      <c r="X2394" t="s">
        <v>7474</v>
      </c>
      <c r="Y2394" t="s">
        <v>26</v>
      </c>
    </row>
    <row r="2395" spans="1:25" x14ac:dyDescent="0.35">
      <c r="A2395" t="s">
        <v>7477</v>
      </c>
      <c r="B2395" t="s">
        <v>7478</v>
      </c>
      <c r="C2395" s="5">
        <v>43690.606886574074</v>
      </c>
      <c r="D2395" s="5">
        <f t="shared" si="38"/>
        <v>43690</v>
      </c>
      <c r="E2395" t="s">
        <v>7479</v>
      </c>
      <c r="F2395" t="s">
        <v>75</v>
      </c>
      <c r="G2395" t="s">
        <v>68</v>
      </c>
      <c r="H2395">
        <v>0</v>
      </c>
      <c r="I2395">
        <v>0</v>
      </c>
      <c r="J2395" t="s">
        <v>32</v>
      </c>
      <c r="K2395" t="s">
        <v>33</v>
      </c>
      <c r="L2395" t="s">
        <v>34</v>
      </c>
      <c r="M2395" t="s">
        <v>35</v>
      </c>
      <c r="N2395" t="s">
        <v>36</v>
      </c>
      <c r="O2395" t="s">
        <v>37</v>
      </c>
      <c r="P2395" t="s">
        <v>38</v>
      </c>
      <c r="Q2395" t="s">
        <v>39</v>
      </c>
      <c r="R2395" t="s">
        <v>40</v>
      </c>
      <c r="S2395">
        <v>7483989</v>
      </c>
      <c r="T2395">
        <v>1347</v>
      </c>
      <c r="U2395">
        <v>2007</v>
      </c>
      <c r="V2395">
        <v>709880</v>
      </c>
      <c r="W2395" s="6">
        <v>39926.837002314816</v>
      </c>
      <c r="X2395" t="s">
        <v>7477</v>
      </c>
      <c r="Y2395" t="s">
        <v>24</v>
      </c>
    </row>
    <row r="2396" spans="1:25" x14ac:dyDescent="0.35">
      <c r="A2396" t="s">
        <v>7480</v>
      </c>
      <c r="B2396" t="s">
        <v>7481</v>
      </c>
      <c r="C2396" s="5">
        <v>43690.606076388889</v>
      </c>
      <c r="D2396" s="5">
        <f t="shared" si="38"/>
        <v>43690</v>
      </c>
      <c r="E2396" t="s">
        <v>7482</v>
      </c>
      <c r="F2396" t="s">
        <v>30</v>
      </c>
      <c r="G2396" t="s">
        <v>31</v>
      </c>
      <c r="H2396">
        <v>42</v>
      </c>
      <c r="I2396">
        <v>71</v>
      </c>
      <c r="J2396" t="s">
        <v>32</v>
      </c>
      <c r="K2396" t="s">
        <v>33</v>
      </c>
      <c r="L2396" t="s">
        <v>34</v>
      </c>
      <c r="M2396" t="s">
        <v>35</v>
      </c>
      <c r="N2396" t="s">
        <v>36</v>
      </c>
      <c r="O2396" t="s">
        <v>37</v>
      </c>
      <c r="P2396" t="s">
        <v>38</v>
      </c>
      <c r="Q2396" t="s">
        <v>39</v>
      </c>
      <c r="R2396" t="s">
        <v>40</v>
      </c>
      <c r="S2396">
        <v>7483989</v>
      </c>
      <c r="T2396">
        <v>1347</v>
      </c>
      <c r="U2396">
        <v>2007</v>
      </c>
      <c r="V2396">
        <v>709880</v>
      </c>
      <c r="W2396" s="6">
        <v>39926.837002314816</v>
      </c>
      <c r="X2396" t="s">
        <v>7480</v>
      </c>
      <c r="Y2396" t="s">
        <v>24</v>
      </c>
    </row>
    <row r="2397" spans="1:25" x14ac:dyDescent="0.35">
      <c r="A2397" t="s">
        <v>7483</v>
      </c>
      <c r="B2397" t="s">
        <v>7484</v>
      </c>
      <c r="C2397" s="5">
        <v>43690.59542824074</v>
      </c>
      <c r="D2397" s="5">
        <f t="shared" si="38"/>
        <v>43690</v>
      </c>
      <c r="E2397" t="s">
        <v>7485</v>
      </c>
      <c r="F2397" t="s">
        <v>30</v>
      </c>
      <c r="G2397" t="s">
        <v>31</v>
      </c>
      <c r="H2397">
        <v>34</v>
      </c>
      <c r="I2397">
        <v>71</v>
      </c>
      <c r="J2397" t="s">
        <v>32</v>
      </c>
      <c r="K2397" t="s">
        <v>33</v>
      </c>
      <c r="L2397" t="s">
        <v>34</v>
      </c>
      <c r="M2397" t="s">
        <v>35</v>
      </c>
      <c r="N2397" t="s">
        <v>36</v>
      </c>
      <c r="O2397" t="s">
        <v>37</v>
      </c>
      <c r="P2397" t="s">
        <v>38</v>
      </c>
      <c r="Q2397" t="s">
        <v>39</v>
      </c>
      <c r="R2397" t="s">
        <v>40</v>
      </c>
      <c r="S2397">
        <v>7483989</v>
      </c>
      <c r="T2397">
        <v>1347</v>
      </c>
      <c r="U2397">
        <v>2007</v>
      </c>
      <c r="V2397">
        <v>709880</v>
      </c>
      <c r="W2397" s="6">
        <v>39926.837002314816</v>
      </c>
      <c r="X2397" t="s">
        <v>7483</v>
      </c>
      <c r="Y2397" t="s">
        <v>24</v>
      </c>
    </row>
    <row r="2398" spans="1:25" x14ac:dyDescent="0.35">
      <c r="A2398" t="s">
        <v>7486</v>
      </c>
      <c r="B2398" t="s">
        <v>7487</v>
      </c>
      <c r="C2398" s="5">
        <v>43690.264386574076</v>
      </c>
      <c r="D2398" s="5">
        <f t="shared" si="38"/>
        <v>43690</v>
      </c>
      <c r="E2398" t="s">
        <v>7488</v>
      </c>
      <c r="F2398" t="s">
        <v>30</v>
      </c>
      <c r="G2398" t="s">
        <v>31</v>
      </c>
      <c r="H2398">
        <v>10</v>
      </c>
      <c r="I2398">
        <v>21</v>
      </c>
      <c r="J2398" t="s">
        <v>32</v>
      </c>
      <c r="K2398" t="s">
        <v>33</v>
      </c>
      <c r="L2398" t="s">
        <v>34</v>
      </c>
      <c r="M2398" t="s">
        <v>35</v>
      </c>
      <c r="N2398" t="s">
        <v>36</v>
      </c>
      <c r="O2398" t="s">
        <v>37</v>
      </c>
      <c r="P2398" t="s">
        <v>38</v>
      </c>
      <c r="Q2398" t="s">
        <v>39</v>
      </c>
      <c r="R2398" t="s">
        <v>40</v>
      </c>
      <c r="S2398">
        <v>7483989</v>
      </c>
      <c r="T2398">
        <v>1347</v>
      </c>
      <c r="U2398">
        <v>2007</v>
      </c>
      <c r="V2398">
        <v>709880</v>
      </c>
      <c r="W2398" s="6">
        <v>39926.837002314816</v>
      </c>
      <c r="X2398" t="s">
        <v>7486</v>
      </c>
      <c r="Y2398" t="s">
        <v>24</v>
      </c>
    </row>
    <row r="2399" spans="1:25" x14ac:dyDescent="0.35">
      <c r="A2399" t="s">
        <v>7489</v>
      </c>
      <c r="B2399" t="s">
        <v>7490</v>
      </c>
      <c r="C2399" s="5">
        <v>43690.118078703701</v>
      </c>
      <c r="D2399" s="5">
        <f t="shared" si="38"/>
        <v>43690</v>
      </c>
      <c r="E2399" t="s">
        <v>7491</v>
      </c>
      <c r="F2399" t="s">
        <v>30</v>
      </c>
      <c r="G2399" t="s">
        <v>68</v>
      </c>
      <c r="H2399">
        <v>19</v>
      </c>
      <c r="I2399">
        <v>61</v>
      </c>
      <c r="K2399" t="s">
        <v>33</v>
      </c>
      <c r="L2399" t="s">
        <v>69</v>
      </c>
      <c r="M2399" t="s">
        <v>70</v>
      </c>
      <c r="N2399" t="s">
        <v>70</v>
      </c>
      <c r="P2399" t="s">
        <v>50</v>
      </c>
      <c r="Q2399" t="s">
        <v>71</v>
      </c>
      <c r="R2399" t="s">
        <v>40</v>
      </c>
      <c r="S2399">
        <v>1060595</v>
      </c>
      <c r="T2399">
        <v>817</v>
      </c>
      <c r="U2399">
        <v>16</v>
      </c>
      <c r="V2399">
        <v>435468</v>
      </c>
      <c r="W2399" s="6">
        <v>39824.172893518517</v>
      </c>
      <c r="X2399" t="s">
        <v>7489</v>
      </c>
      <c r="Y2399" t="s">
        <v>26</v>
      </c>
    </row>
    <row r="2400" spans="1:25" x14ac:dyDescent="0.35">
      <c r="A2400" t="s">
        <v>7492</v>
      </c>
      <c r="B2400" t="s">
        <v>7493</v>
      </c>
      <c r="C2400" s="5">
        <v>43690.052118055559</v>
      </c>
      <c r="D2400" s="5">
        <f t="shared" si="38"/>
        <v>43690</v>
      </c>
      <c r="E2400" t="s">
        <v>7494</v>
      </c>
      <c r="F2400" t="s">
        <v>30</v>
      </c>
      <c r="G2400" t="s">
        <v>31</v>
      </c>
      <c r="H2400">
        <v>18</v>
      </c>
      <c r="I2400">
        <v>30</v>
      </c>
      <c r="J2400" t="s">
        <v>107</v>
      </c>
      <c r="K2400" t="s">
        <v>33</v>
      </c>
      <c r="L2400" t="s">
        <v>108</v>
      </c>
      <c r="M2400" t="s">
        <v>109</v>
      </c>
      <c r="N2400" t="s">
        <v>110</v>
      </c>
      <c r="O2400" t="s">
        <v>111</v>
      </c>
      <c r="P2400" t="s">
        <v>38</v>
      </c>
      <c r="Q2400" t="s">
        <v>112</v>
      </c>
      <c r="R2400" t="s">
        <v>40</v>
      </c>
      <c r="S2400">
        <v>18985514</v>
      </c>
      <c r="T2400">
        <v>1041</v>
      </c>
      <c r="U2400">
        <v>1161</v>
      </c>
      <c r="V2400">
        <v>348760</v>
      </c>
      <c r="W2400" s="6">
        <v>39173.265428240738</v>
      </c>
      <c r="X2400" t="s">
        <v>7492</v>
      </c>
      <c r="Y2400" t="s">
        <v>26</v>
      </c>
    </row>
    <row r="2401" spans="1:25" x14ac:dyDescent="0.35">
      <c r="A2401" t="s">
        <v>7495</v>
      </c>
      <c r="B2401" t="s">
        <v>7496</v>
      </c>
      <c r="C2401" s="5">
        <v>43689.936527777776</v>
      </c>
      <c r="D2401" s="5">
        <f t="shared" si="38"/>
        <v>43689</v>
      </c>
      <c r="E2401" t="s">
        <v>7497</v>
      </c>
      <c r="F2401" t="s">
        <v>30</v>
      </c>
      <c r="G2401" t="s">
        <v>44</v>
      </c>
      <c r="H2401">
        <v>3</v>
      </c>
      <c r="I2401">
        <v>39</v>
      </c>
      <c r="J2401" t="s">
        <v>7087</v>
      </c>
      <c r="K2401" t="s">
        <v>33</v>
      </c>
      <c r="L2401" t="s">
        <v>7088</v>
      </c>
      <c r="M2401" t="s">
        <v>7089</v>
      </c>
      <c r="N2401" t="s">
        <v>7090</v>
      </c>
      <c r="O2401" t="s">
        <v>7091</v>
      </c>
      <c r="P2401" t="s">
        <v>50</v>
      </c>
      <c r="Q2401" t="s">
        <v>7092</v>
      </c>
      <c r="R2401" t="s">
        <v>40</v>
      </c>
      <c r="S2401">
        <v>31866</v>
      </c>
      <c r="T2401">
        <v>1139</v>
      </c>
      <c r="U2401">
        <v>1702</v>
      </c>
      <c r="V2401">
        <v>3420</v>
      </c>
      <c r="W2401" s="6">
        <v>41164.986828703702</v>
      </c>
      <c r="X2401" t="s">
        <v>7495</v>
      </c>
    </row>
    <row r="2402" spans="1:25" x14ac:dyDescent="0.35">
      <c r="A2402" t="s">
        <v>7498</v>
      </c>
      <c r="B2402" t="s">
        <v>7499</v>
      </c>
      <c r="C2402" s="5">
        <v>43689.770590277774</v>
      </c>
      <c r="D2402" s="5">
        <f t="shared" si="38"/>
        <v>43689</v>
      </c>
      <c r="E2402" t="s">
        <v>7500</v>
      </c>
      <c r="F2402" t="s">
        <v>30</v>
      </c>
      <c r="G2402" t="s">
        <v>31</v>
      </c>
      <c r="H2402">
        <v>16</v>
      </c>
      <c r="I2402">
        <v>26</v>
      </c>
      <c r="J2402" t="s">
        <v>32</v>
      </c>
      <c r="K2402" t="s">
        <v>33</v>
      </c>
      <c r="L2402" t="s">
        <v>34</v>
      </c>
      <c r="M2402" t="s">
        <v>35</v>
      </c>
      <c r="N2402" t="s">
        <v>36</v>
      </c>
      <c r="O2402" t="s">
        <v>37</v>
      </c>
      <c r="P2402" t="s">
        <v>38</v>
      </c>
      <c r="Q2402" t="s">
        <v>39</v>
      </c>
      <c r="R2402" t="s">
        <v>40</v>
      </c>
      <c r="S2402">
        <v>7483989</v>
      </c>
      <c r="T2402">
        <v>1347</v>
      </c>
      <c r="U2402">
        <v>2007</v>
      </c>
      <c r="V2402">
        <v>709880</v>
      </c>
      <c r="W2402" s="6">
        <v>39926.837002314816</v>
      </c>
      <c r="X2402" t="s">
        <v>7498</v>
      </c>
      <c r="Y2402" t="s">
        <v>25</v>
      </c>
    </row>
    <row r="2403" spans="1:25" ht="72.5" x14ac:dyDescent="0.35">
      <c r="A2403" t="s">
        <v>7501</v>
      </c>
      <c r="B2403" t="s">
        <v>7502</v>
      </c>
      <c r="C2403" s="5">
        <v>43689.571770833332</v>
      </c>
      <c r="D2403" s="5">
        <f t="shared" si="38"/>
        <v>43689</v>
      </c>
      <c r="E2403" s="8" t="s">
        <v>7503</v>
      </c>
      <c r="F2403" t="s">
        <v>30</v>
      </c>
      <c r="G2403" t="s">
        <v>31</v>
      </c>
      <c r="H2403">
        <v>33</v>
      </c>
      <c r="I2403">
        <v>44</v>
      </c>
      <c r="J2403" t="s">
        <v>32</v>
      </c>
      <c r="K2403" t="s">
        <v>33</v>
      </c>
      <c r="L2403" t="s">
        <v>34</v>
      </c>
      <c r="M2403" t="s">
        <v>35</v>
      </c>
      <c r="N2403" t="s">
        <v>36</v>
      </c>
      <c r="O2403" t="s">
        <v>37</v>
      </c>
      <c r="P2403" t="s">
        <v>38</v>
      </c>
      <c r="Q2403" t="s">
        <v>39</v>
      </c>
      <c r="R2403" t="s">
        <v>40</v>
      </c>
      <c r="S2403">
        <v>7483989</v>
      </c>
      <c r="T2403">
        <v>1347</v>
      </c>
      <c r="U2403">
        <v>2007</v>
      </c>
      <c r="V2403">
        <v>709880</v>
      </c>
      <c r="W2403" s="6">
        <v>39926.837002314816</v>
      </c>
      <c r="X2403" t="s">
        <v>7501</v>
      </c>
      <c r="Y2403" t="s">
        <v>25</v>
      </c>
    </row>
    <row r="2404" spans="1:25" x14ac:dyDescent="0.35">
      <c r="A2404" t="s">
        <v>7504</v>
      </c>
      <c r="B2404" t="s">
        <v>7505</v>
      </c>
      <c r="C2404" s="5">
        <v>43686.91846064815</v>
      </c>
      <c r="D2404" s="5">
        <f t="shared" si="38"/>
        <v>43686</v>
      </c>
      <c r="E2404" t="s">
        <v>7506</v>
      </c>
      <c r="F2404" t="s">
        <v>30</v>
      </c>
      <c r="G2404" t="s">
        <v>68</v>
      </c>
      <c r="H2404">
        <v>32</v>
      </c>
      <c r="I2404">
        <v>160</v>
      </c>
      <c r="K2404" t="s">
        <v>33</v>
      </c>
      <c r="L2404" t="s">
        <v>69</v>
      </c>
      <c r="M2404" t="s">
        <v>70</v>
      </c>
      <c r="N2404" t="s">
        <v>70</v>
      </c>
      <c r="P2404" t="s">
        <v>50</v>
      </c>
      <c r="Q2404" t="s">
        <v>71</v>
      </c>
      <c r="R2404" t="s">
        <v>40</v>
      </c>
      <c r="S2404">
        <v>1060595</v>
      </c>
      <c r="T2404">
        <v>817</v>
      </c>
      <c r="U2404">
        <v>16</v>
      </c>
      <c r="V2404">
        <v>435468</v>
      </c>
      <c r="W2404" s="6">
        <v>39824.172893518517</v>
      </c>
      <c r="X2404" t="s">
        <v>7504</v>
      </c>
      <c r="Y2404" t="s">
        <v>26</v>
      </c>
    </row>
    <row r="2405" spans="1:25" x14ac:dyDescent="0.35">
      <c r="A2405" t="s">
        <v>7507</v>
      </c>
      <c r="B2405" t="s">
        <v>7508</v>
      </c>
      <c r="C2405" s="5">
        <v>43686.91269675926</v>
      </c>
      <c r="D2405" s="5">
        <f t="shared" si="38"/>
        <v>43686</v>
      </c>
      <c r="E2405" t="s">
        <v>7509</v>
      </c>
      <c r="F2405" t="s">
        <v>30</v>
      </c>
      <c r="G2405" t="s">
        <v>31</v>
      </c>
      <c r="H2405">
        <v>10</v>
      </c>
      <c r="I2405">
        <v>32</v>
      </c>
      <c r="J2405" t="s">
        <v>32</v>
      </c>
      <c r="K2405" t="s">
        <v>33</v>
      </c>
      <c r="L2405" t="s">
        <v>34</v>
      </c>
      <c r="M2405" t="s">
        <v>35</v>
      </c>
      <c r="N2405" t="s">
        <v>36</v>
      </c>
      <c r="O2405" t="s">
        <v>37</v>
      </c>
      <c r="P2405" t="s">
        <v>38</v>
      </c>
      <c r="Q2405" t="s">
        <v>39</v>
      </c>
      <c r="R2405" t="s">
        <v>40</v>
      </c>
      <c r="S2405">
        <v>7483989</v>
      </c>
      <c r="T2405">
        <v>1347</v>
      </c>
      <c r="U2405">
        <v>2007</v>
      </c>
      <c r="V2405">
        <v>709880</v>
      </c>
      <c r="W2405" s="6">
        <v>39926.837002314816</v>
      </c>
      <c r="X2405" t="s">
        <v>7507</v>
      </c>
      <c r="Y2405" t="s">
        <v>26</v>
      </c>
    </row>
    <row r="2406" spans="1:25" x14ac:dyDescent="0.35">
      <c r="A2406" t="s">
        <v>7510</v>
      </c>
      <c r="B2406" t="s">
        <v>7511</v>
      </c>
      <c r="C2406" s="5">
        <v>43686.63685185185</v>
      </c>
      <c r="D2406" s="5">
        <f t="shared" si="38"/>
        <v>43686</v>
      </c>
      <c r="E2406" t="s">
        <v>7512</v>
      </c>
      <c r="F2406" t="s">
        <v>30</v>
      </c>
      <c r="G2406" t="s">
        <v>4067</v>
      </c>
      <c r="H2406">
        <v>2</v>
      </c>
      <c r="I2406">
        <v>14</v>
      </c>
      <c r="J2406" t="s">
        <v>95</v>
      </c>
      <c r="K2406" t="s">
        <v>33</v>
      </c>
      <c r="L2406" t="s">
        <v>96</v>
      </c>
      <c r="M2406" t="s">
        <v>97</v>
      </c>
      <c r="N2406" t="s">
        <v>98</v>
      </c>
      <c r="O2406" t="s">
        <v>99</v>
      </c>
      <c r="P2406" t="s">
        <v>50</v>
      </c>
      <c r="Q2406" t="s">
        <v>100</v>
      </c>
      <c r="R2406" t="s">
        <v>40</v>
      </c>
      <c r="S2406">
        <v>129288</v>
      </c>
      <c r="T2406">
        <v>761</v>
      </c>
      <c r="U2406">
        <v>1619</v>
      </c>
      <c r="V2406">
        <v>38337</v>
      </c>
      <c r="W2406" s="6">
        <v>39906.599074074074</v>
      </c>
      <c r="X2406" t="s">
        <v>7510</v>
      </c>
      <c r="Y2406" t="s">
        <v>24</v>
      </c>
    </row>
    <row r="2407" spans="1:25" x14ac:dyDescent="0.35">
      <c r="A2407" t="s">
        <v>7513</v>
      </c>
      <c r="B2407" t="s">
        <v>7514</v>
      </c>
      <c r="C2407" s="5">
        <v>43685.709687499999</v>
      </c>
      <c r="D2407" s="5">
        <f t="shared" si="38"/>
        <v>43685</v>
      </c>
      <c r="E2407" t="s">
        <v>7515</v>
      </c>
      <c r="F2407" t="s">
        <v>30</v>
      </c>
      <c r="G2407" t="s">
        <v>31</v>
      </c>
      <c r="H2407">
        <v>31</v>
      </c>
      <c r="I2407">
        <v>46</v>
      </c>
      <c r="J2407" t="s">
        <v>32</v>
      </c>
      <c r="K2407" t="s">
        <v>33</v>
      </c>
      <c r="L2407" t="s">
        <v>34</v>
      </c>
      <c r="M2407" t="s">
        <v>35</v>
      </c>
      <c r="N2407" t="s">
        <v>36</v>
      </c>
      <c r="O2407" t="s">
        <v>37</v>
      </c>
      <c r="P2407" t="s">
        <v>38</v>
      </c>
      <c r="Q2407" t="s">
        <v>39</v>
      </c>
      <c r="R2407" t="s">
        <v>40</v>
      </c>
      <c r="S2407">
        <v>7483989</v>
      </c>
      <c r="T2407">
        <v>1347</v>
      </c>
      <c r="U2407">
        <v>2007</v>
      </c>
      <c r="V2407">
        <v>709880</v>
      </c>
      <c r="W2407" s="6">
        <v>39926.837002314816</v>
      </c>
      <c r="X2407" t="s">
        <v>7513</v>
      </c>
      <c r="Y2407" t="s">
        <v>24</v>
      </c>
    </row>
    <row r="2408" spans="1:25" x14ac:dyDescent="0.35">
      <c r="A2408" t="s">
        <v>7516</v>
      </c>
      <c r="B2408" t="s">
        <v>7517</v>
      </c>
      <c r="C2408" s="5">
        <v>43685.698738425926</v>
      </c>
      <c r="D2408" s="5">
        <f t="shared" si="38"/>
        <v>43685</v>
      </c>
      <c r="E2408" t="s">
        <v>7518</v>
      </c>
      <c r="F2408" t="s">
        <v>30</v>
      </c>
      <c r="G2408" t="s">
        <v>31</v>
      </c>
      <c r="H2408">
        <v>12</v>
      </c>
      <c r="I2408">
        <v>17</v>
      </c>
      <c r="J2408" t="s">
        <v>32</v>
      </c>
      <c r="K2408" t="s">
        <v>33</v>
      </c>
      <c r="L2408" t="s">
        <v>34</v>
      </c>
      <c r="M2408" t="s">
        <v>35</v>
      </c>
      <c r="N2408" t="s">
        <v>36</v>
      </c>
      <c r="O2408" t="s">
        <v>37</v>
      </c>
      <c r="P2408" t="s">
        <v>38</v>
      </c>
      <c r="Q2408" t="s">
        <v>39</v>
      </c>
      <c r="R2408" t="s">
        <v>40</v>
      </c>
      <c r="S2408">
        <v>7483989</v>
      </c>
      <c r="T2408">
        <v>1347</v>
      </c>
      <c r="U2408">
        <v>2007</v>
      </c>
      <c r="V2408">
        <v>709880</v>
      </c>
      <c r="W2408" s="6">
        <v>39926.837002314816</v>
      </c>
      <c r="X2408" t="s">
        <v>7516</v>
      </c>
      <c r="Y2408" t="s">
        <v>25</v>
      </c>
    </row>
    <row r="2409" spans="1:25" ht="217.5" x14ac:dyDescent="0.35">
      <c r="A2409" t="s">
        <v>7519</v>
      </c>
      <c r="B2409" t="s">
        <v>7520</v>
      </c>
      <c r="C2409" s="5">
        <v>43685.524618055555</v>
      </c>
      <c r="D2409" s="5">
        <f t="shared" si="38"/>
        <v>43685</v>
      </c>
      <c r="E2409" s="8" t="s">
        <v>7521</v>
      </c>
      <c r="F2409" t="s">
        <v>30</v>
      </c>
      <c r="G2409" t="s">
        <v>144</v>
      </c>
      <c r="H2409">
        <v>5</v>
      </c>
      <c r="I2409">
        <v>74</v>
      </c>
      <c r="J2409" t="s">
        <v>5400</v>
      </c>
      <c r="K2409" t="s">
        <v>33</v>
      </c>
      <c r="L2409" t="s">
        <v>5401</v>
      </c>
      <c r="M2409" t="s">
        <v>5402</v>
      </c>
      <c r="N2409" t="s">
        <v>5402</v>
      </c>
      <c r="O2409" s="8" t="s">
        <v>5403</v>
      </c>
      <c r="P2409" t="s">
        <v>38</v>
      </c>
      <c r="Q2409" t="s">
        <v>5404</v>
      </c>
      <c r="R2409" t="s">
        <v>40</v>
      </c>
      <c r="S2409">
        <v>59203</v>
      </c>
      <c r="T2409">
        <v>2135</v>
      </c>
      <c r="U2409">
        <v>12928</v>
      </c>
      <c r="V2409">
        <v>47559</v>
      </c>
      <c r="W2409" s="6">
        <v>39603.434583333335</v>
      </c>
      <c r="X2409" t="s">
        <v>7519</v>
      </c>
      <c r="Y2409" t="s">
        <v>24</v>
      </c>
    </row>
    <row r="2410" spans="1:25" ht="58" x14ac:dyDescent="0.35">
      <c r="A2410" t="s">
        <v>7522</v>
      </c>
      <c r="B2410" t="s">
        <v>7523</v>
      </c>
      <c r="C2410" s="5">
        <v>43684.915370370371</v>
      </c>
      <c r="D2410" s="5">
        <f t="shared" si="38"/>
        <v>43684</v>
      </c>
      <c r="E2410" s="8" t="s">
        <v>7524</v>
      </c>
      <c r="F2410" t="s">
        <v>75</v>
      </c>
      <c r="G2410" t="s">
        <v>44</v>
      </c>
      <c r="H2410">
        <v>0</v>
      </c>
      <c r="I2410">
        <v>0</v>
      </c>
      <c r="J2410" t="s">
        <v>56</v>
      </c>
      <c r="K2410" t="s">
        <v>33</v>
      </c>
      <c r="L2410" t="s">
        <v>57</v>
      </c>
      <c r="M2410" t="s">
        <v>58</v>
      </c>
      <c r="N2410" t="s">
        <v>59</v>
      </c>
      <c r="O2410" t="s">
        <v>60</v>
      </c>
      <c r="P2410" t="s">
        <v>50</v>
      </c>
      <c r="Q2410" t="s">
        <v>61</v>
      </c>
      <c r="R2410" t="s">
        <v>40</v>
      </c>
      <c r="S2410">
        <v>61841</v>
      </c>
      <c r="T2410">
        <v>3177</v>
      </c>
      <c r="U2410">
        <v>25315</v>
      </c>
      <c r="V2410">
        <v>143761</v>
      </c>
      <c r="W2410" s="6">
        <v>40202.631284722222</v>
      </c>
      <c r="X2410" t="s">
        <v>7522</v>
      </c>
      <c r="Y2410" t="s">
        <v>26</v>
      </c>
    </row>
    <row r="2411" spans="1:25" x14ac:dyDescent="0.35">
      <c r="A2411" t="s">
        <v>7525</v>
      </c>
      <c r="B2411" t="s">
        <v>7526</v>
      </c>
      <c r="C2411" s="5">
        <v>43684.882314814815</v>
      </c>
      <c r="D2411" s="5">
        <f t="shared" si="38"/>
        <v>43684</v>
      </c>
      <c r="E2411" t="s">
        <v>7527</v>
      </c>
      <c r="F2411" t="s">
        <v>30</v>
      </c>
      <c r="G2411" t="s">
        <v>31</v>
      </c>
      <c r="H2411">
        <v>10</v>
      </c>
      <c r="I2411">
        <v>15</v>
      </c>
      <c r="J2411" t="s">
        <v>32</v>
      </c>
      <c r="K2411" t="s">
        <v>33</v>
      </c>
      <c r="L2411" t="s">
        <v>34</v>
      </c>
      <c r="M2411" t="s">
        <v>35</v>
      </c>
      <c r="N2411" t="s">
        <v>36</v>
      </c>
      <c r="O2411" t="s">
        <v>37</v>
      </c>
      <c r="P2411" t="s">
        <v>38</v>
      </c>
      <c r="Q2411" t="s">
        <v>39</v>
      </c>
      <c r="R2411" t="s">
        <v>40</v>
      </c>
      <c r="S2411">
        <v>7483989</v>
      </c>
      <c r="T2411">
        <v>1347</v>
      </c>
      <c r="U2411">
        <v>2007</v>
      </c>
      <c r="V2411">
        <v>709880</v>
      </c>
      <c r="W2411" s="6">
        <v>39926.837002314816</v>
      </c>
      <c r="X2411" t="s">
        <v>7525</v>
      </c>
      <c r="Y2411" t="s">
        <v>24</v>
      </c>
    </row>
    <row r="2412" spans="1:25" ht="43.5" x14ac:dyDescent="0.35">
      <c r="A2412" t="s">
        <v>7528</v>
      </c>
      <c r="B2412" t="s">
        <v>7529</v>
      </c>
      <c r="C2412" s="5">
        <v>43684.783541666664</v>
      </c>
      <c r="D2412" s="5">
        <f t="shared" si="38"/>
        <v>43684</v>
      </c>
      <c r="E2412" s="8" t="s">
        <v>7530</v>
      </c>
      <c r="F2412" t="s">
        <v>30</v>
      </c>
      <c r="G2412" t="s">
        <v>144</v>
      </c>
      <c r="H2412">
        <v>0</v>
      </c>
      <c r="I2412">
        <v>1</v>
      </c>
      <c r="J2412" t="s">
        <v>485</v>
      </c>
      <c r="K2412" t="s">
        <v>33</v>
      </c>
      <c r="L2412" t="s">
        <v>486</v>
      </c>
      <c r="M2412" t="s">
        <v>487</v>
      </c>
      <c r="N2412" t="s">
        <v>487</v>
      </c>
      <c r="O2412" t="s">
        <v>488</v>
      </c>
      <c r="P2412" t="s">
        <v>50</v>
      </c>
      <c r="Q2412" t="s">
        <v>489</v>
      </c>
      <c r="R2412" t="s">
        <v>40</v>
      </c>
      <c r="S2412">
        <v>7588</v>
      </c>
      <c r="T2412">
        <v>1602</v>
      </c>
      <c r="U2412">
        <v>3952</v>
      </c>
      <c r="V2412">
        <v>6264</v>
      </c>
      <c r="W2412" s="6">
        <v>40775.022326388891</v>
      </c>
      <c r="X2412" t="s">
        <v>7528</v>
      </c>
      <c r="Y2412" t="s">
        <v>24</v>
      </c>
    </row>
    <row r="2413" spans="1:25" x14ac:dyDescent="0.35">
      <c r="A2413" t="s">
        <v>7531</v>
      </c>
      <c r="B2413" t="s">
        <v>7532</v>
      </c>
      <c r="C2413" s="5">
        <v>43684.783217592594</v>
      </c>
      <c r="D2413" s="5">
        <f t="shared" si="38"/>
        <v>43684</v>
      </c>
      <c r="E2413" t="s">
        <v>7533</v>
      </c>
      <c r="F2413" t="s">
        <v>30</v>
      </c>
      <c r="G2413" t="s">
        <v>31</v>
      </c>
      <c r="H2413">
        <v>24</v>
      </c>
      <c r="I2413">
        <v>46</v>
      </c>
      <c r="J2413" t="s">
        <v>32</v>
      </c>
      <c r="K2413" t="s">
        <v>33</v>
      </c>
      <c r="L2413" t="s">
        <v>34</v>
      </c>
      <c r="M2413" t="s">
        <v>35</v>
      </c>
      <c r="N2413" t="s">
        <v>36</v>
      </c>
      <c r="O2413" t="s">
        <v>37</v>
      </c>
      <c r="P2413" t="s">
        <v>38</v>
      </c>
      <c r="Q2413" t="s">
        <v>39</v>
      </c>
      <c r="R2413" t="s">
        <v>40</v>
      </c>
      <c r="S2413">
        <v>7483989</v>
      </c>
      <c r="T2413">
        <v>1347</v>
      </c>
      <c r="U2413">
        <v>2007</v>
      </c>
      <c r="V2413">
        <v>709880</v>
      </c>
      <c r="W2413" s="6">
        <v>39926.837002314816</v>
      </c>
      <c r="X2413" t="s">
        <v>7531</v>
      </c>
      <c r="Y2413" t="s">
        <v>24</v>
      </c>
    </row>
    <row r="2414" spans="1:25" x14ac:dyDescent="0.35">
      <c r="A2414" t="s">
        <v>7534</v>
      </c>
      <c r="B2414" t="s">
        <v>7535</v>
      </c>
      <c r="C2414" s="5">
        <v>43684.781782407408</v>
      </c>
      <c r="D2414" s="5">
        <f t="shared" si="38"/>
        <v>43684</v>
      </c>
      <c r="E2414" t="s">
        <v>7536</v>
      </c>
      <c r="F2414" t="s">
        <v>30</v>
      </c>
      <c r="G2414" t="s">
        <v>68</v>
      </c>
      <c r="H2414">
        <v>29</v>
      </c>
      <c r="I2414">
        <v>84</v>
      </c>
      <c r="K2414" t="s">
        <v>33</v>
      </c>
      <c r="L2414" t="s">
        <v>69</v>
      </c>
      <c r="M2414" t="s">
        <v>70</v>
      </c>
      <c r="N2414" t="s">
        <v>70</v>
      </c>
      <c r="P2414" t="s">
        <v>50</v>
      </c>
      <c r="Q2414" t="s">
        <v>71</v>
      </c>
      <c r="R2414" t="s">
        <v>40</v>
      </c>
      <c r="S2414">
        <v>1060595</v>
      </c>
      <c r="T2414">
        <v>817</v>
      </c>
      <c r="U2414">
        <v>16</v>
      </c>
      <c r="V2414">
        <v>435468</v>
      </c>
      <c r="W2414" s="6">
        <v>39824.172893518517</v>
      </c>
      <c r="X2414" t="s">
        <v>7534</v>
      </c>
      <c r="Y2414" t="s">
        <v>24</v>
      </c>
    </row>
    <row r="2415" spans="1:25" x14ac:dyDescent="0.35">
      <c r="A2415" t="s">
        <v>7537</v>
      </c>
      <c r="B2415" t="s">
        <v>7538</v>
      </c>
      <c r="C2415" s="5">
        <v>43684.753576388888</v>
      </c>
      <c r="D2415" s="5">
        <f t="shared" si="38"/>
        <v>43684</v>
      </c>
      <c r="E2415" t="s">
        <v>7539</v>
      </c>
      <c r="F2415" t="s">
        <v>30</v>
      </c>
      <c r="G2415" t="s">
        <v>31</v>
      </c>
      <c r="H2415">
        <v>11</v>
      </c>
      <c r="I2415">
        <v>16</v>
      </c>
      <c r="J2415" t="s">
        <v>32</v>
      </c>
      <c r="K2415" t="s">
        <v>33</v>
      </c>
      <c r="L2415" t="s">
        <v>34</v>
      </c>
      <c r="M2415" t="s">
        <v>35</v>
      </c>
      <c r="N2415" t="s">
        <v>36</v>
      </c>
      <c r="O2415" t="s">
        <v>37</v>
      </c>
      <c r="P2415" t="s">
        <v>38</v>
      </c>
      <c r="Q2415" t="s">
        <v>39</v>
      </c>
      <c r="R2415" t="s">
        <v>40</v>
      </c>
      <c r="S2415">
        <v>7483989</v>
      </c>
      <c r="T2415">
        <v>1347</v>
      </c>
      <c r="U2415">
        <v>2007</v>
      </c>
      <c r="V2415">
        <v>709880</v>
      </c>
      <c r="W2415" s="6">
        <v>39926.837002314816</v>
      </c>
      <c r="X2415" t="s">
        <v>7537</v>
      </c>
      <c r="Y2415" t="s">
        <v>24</v>
      </c>
    </row>
    <row r="2416" spans="1:25" x14ac:dyDescent="0.35">
      <c r="A2416" t="s">
        <v>7540</v>
      </c>
      <c r="B2416" t="s">
        <v>7541</v>
      </c>
      <c r="C2416" s="5">
        <v>43684.743796296294</v>
      </c>
      <c r="D2416" s="5">
        <f t="shared" si="38"/>
        <v>43684</v>
      </c>
      <c r="E2416" t="s">
        <v>7542</v>
      </c>
      <c r="F2416" t="s">
        <v>30</v>
      </c>
      <c r="G2416" t="s">
        <v>144</v>
      </c>
      <c r="H2416">
        <v>4</v>
      </c>
      <c r="I2416">
        <v>11</v>
      </c>
      <c r="J2416" t="s">
        <v>95</v>
      </c>
      <c r="K2416" t="s">
        <v>33</v>
      </c>
      <c r="L2416" t="s">
        <v>96</v>
      </c>
      <c r="M2416" t="s">
        <v>97</v>
      </c>
      <c r="N2416" t="s">
        <v>98</v>
      </c>
      <c r="O2416" t="s">
        <v>99</v>
      </c>
      <c r="P2416" t="s">
        <v>50</v>
      </c>
      <c r="Q2416" t="s">
        <v>100</v>
      </c>
      <c r="R2416" t="s">
        <v>40</v>
      </c>
      <c r="S2416">
        <v>129288</v>
      </c>
      <c r="T2416">
        <v>761</v>
      </c>
      <c r="U2416">
        <v>1619</v>
      </c>
      <c r="V2416">
        <v>38337</v>
      </c>
      <c r="W2416" s="6">
        <v>39906.599074074074</v>
      </c>
      <c r="X2416" t="s">
        <v>7540</v>
      </c>
      <c r="Y2416" t="s">
        <v>24</v>
      </c>
    </row>
    <row r="2417" spans="1:25" x14ac:dyDescent="0.35">
      <c r="A2417" t="s">
        <v>7543</v>
      </c>
      <c r="B2417" t="s">
        <v>7544</v>
      </c>
      <c r="C2417" s="5">
        <v>43684.721562500003</v>
      </c>
      <c r="D2417" s="5">
        <f t="shared" si="38"/>
        <v>43684</v>
      </c>
      <c r="E2417" t="s">
        <v>7545</v>
      </c>
      <c r="F2417" t="s">
        <v>30</v>
      </c>
      <c r="G2417" t="s">
        <v>31</v>
      </c>
      <c r="H2417">
        <v>5</v>
      </c>
      <c r="I2417">
        <v>17</v>
      </c>
      <c r="J2417" t="s">
        <v>32</v>
      </c>
      <c r="K2417" t="s">
        <v>33</v>
      </c>
      <c r="L2417" t="s">
        <v>34</v>
      </c>
      <c r="M2417" t="s">
        <v>35</v>
      </c>
      <c r="N2417" t="s">
        <v>36</v>
      </c>
      <c r="O2417" t="s">
        <v>37</v>
      </c>
      <c r="P2417" t="s">
        <v>38</v>
      </c>
      <c r="Q2417" t="s">
        <v>39</v>
      </c>
      <c r="R2417" t="s">
        <v>40</v>
      </c>
      <c r="S2417">
        <v>7483989</v>
      </c>
      <c r="T2417">
        <v>1347</v>
      </c>
      <c r="U2417">
        <v>2007</v>
      </c>
      <c r="V2417">
        <v>709880</v>
      </c>
      <c r="W2417" s="6">
        <v>39926.837002314816</v>
      </c>
      <c r="X2417" t="s">
        <v>7543</v>
      </c>
      <c r="Y2417" t="s">
        <v>25</v>
      </c>
    </row>
    <row r="2418" spans="1:25" ht="72.5" x14ac:dyDescent="0.35">
      <c r="A2418" t="s">
        <v>7546</v>
      </c>
      <c r="B2418" t="s">
        <v>7547</v>
      </c>
      <c r="C2418" s="5">
        <v>43684.210868055554</v>
      </c>
      <c r="D2418" s="5">
        <f t="shared" si="38"/>
        <v>43684</v>
      </c>
      <c r="E2418" s="8" t="s">
        <v>7548</v>
      </c>
      <c r="F2418" t="s">
        <v>30</v>
      </c>
      <c r="G2418" t="s">
        <v>31</v>
      </c>
      <c r="H2418">
        <v>7</v>
      </c>
      <c r="I2418">
        <v>21</v>
      </c>
      <c r="J2418" t="s">
        <v>32</v>
      </c>
      <c r="K2418" t="s">
        <v>33</v>
      </c>
      <c r="L2418" t="s">
        <v>34</v>
      </c>
      <c r="M2418" t="s">
        <v>35</v>
      </c>
      <c r="N2418" t="s">
        <v>36</v>
      </c>
      <c r="O2418" t="s">
        <v>37</v>
      </c>
      <c r="P2418" t="s">
        <v>38</v>
      </c>
      <c r="Q2418" t="s">
        <v>39</v>
      </c>
      <c r="R2418" t="s">
        <v>40</v>
      </c>
      <c r="S2418">
        <v>7483989</v>
      </c>
      <c r="T2418">
        <v>1347</v>
      </c>
      <c r="U2418">
        <v>2007</v>
      </c>
      <c r="V2418">
        <v>709880</v>
      </c>
      <c r="W2418" s="6">
        <v>39926.837002314816</v>
      </c>
      <c r="X2418" t="s">
        <v>7546</v>
      </c>
      <c r="Y2418" t="s">
        <v>26</v>
      </c>
    </row>
    <row r="2419" spans="1:25" x14ac:dyDescent="0.35">
      <c r="A2419" t="s">
        <v>7549</v>
      </c>
      <c r="B2419" t="s">
        <v>7550</v>
      </c>
      <c r="C2419" s="5">
        <v>43683.86922453704</v>
      </c>
      <c r="D2419" s="5">
        <f t="shared" si="38"/>
        <v>43683</v>
      </c>
      <c r="E2419" t="s">
        <v>7551</v>
      </c>
      <c r="F2419" t="s">
        <v>30</v>
      </c>
      <c r="G2419" t="s">
        <v>144</v>
      </c>
      <c r="H2419">
        <v>3</v>
      </c>
      <c r="I2419">
        <v>7</v>
      </c>
      <c r="J2419" t="s">
        <v>95</v>
      </c>
      <c r="K2419" t="s">
        <v>33</v>
      </c>
      <c r="L2419" t="s">
        <v>96</v>
      </c>
      <c r="M2419" t="s">
        <v>97</v>
      </c>
      <c r="N2419" t="s">
        <v>98</v>
      </c>
      <c r="O2419" t="s">
        <v>99</v>
      </c>
      <c r="P2419" t="s">
        <v>50</v>
      </c>
      <c r="Q2419" t="s">
        <v>100</v>
      </c>
      <c r="R2419" t="s">
        <v>40</v>
      </c>
      <c r="S2419">
        <v>129288</v>
      </c>
      <c r="T2419">
        <v>761</v>
      </c>
      <c r="U2419">
        <v>1619</v>
      </c>
      <c r="V2419">
        <v>38337</v>
      </c>
      <c r="W2419" s="6">
        <v>39906.599074074074</v>
      </c>
      <c r="X2419" t="s">
        <v>7549</v>
      </c>
      <c r="Y2419" t="s">
        <v>26</v>
      </c>
    </row>
    <row r="2420" spans="1:25" x14ac:dyDescent="0.35">
      <c r="A2420" t="s">
        <v>7552</v>
      </c>
      <c r="B2420" t="s">
        <v>7553</v>
      </c>
      <c r="C2420" s="5">
        <v>43683.862395833334</v>
      </c>
      <c r="D2420" s="5">
        <f t="shared" si="38"/>
        <v>43683</v>
      </c>
      <c r="E2420" t="s">
        <v>7554</v>
      </c>
      <c r="F2420" t="s">
        <v>30</v>
      </c>
      <c r="G2420" t="s">
        <v>144</v>
      </c>
      <c r="H2420">
        <v>18</v>
      </c>
      <c r="I2420">
        <v>48</v>
      </c>
      <c r="J2420" t="s">
        <v>95</v>
      </c>
      <c r="K2420" t="s">
        <v>33</v>
      </c>
      <c r="L2420" t="s">
        <v>96</v>
      </c>
      <c r="M2420" t="s">
        <v>97</v>
      </c>
      <c r="N2420" t="s">
        <v>98</v>
      </c>
      <c r="O2420" t="s">
        <v>99</v>
      </c>
      <c r="P2420" t="s">
        <v>50</v>
      </c>
      <c r="Q2420" t="s">
        <v>100</v>
      </c>
      <c r="R2420" t="s">
        <v>40</v>
      </c>
      <c r="S2420">
        <v>129288</v>
      </c>
      <c r="T2420">
        <v>761</v>
      </c>
      <c r="U2420">
        <v>1619</v>
      </c>
      <c r="V2420">
        <v>38337</v>
      </c>
      <c r="W2420" s="6">
        <v>39906.599074074074</v>
      </c>
      <c r="X2420" t="s">
        <v>7552</v>
      </c>
      <c r="Y2420" t="s">
        <v>26</v>
      </c>
    </row>
    <row r="2421" spans="1:25" x14ac:dyDescent="0.35">
      <c r="A2421" t="s">
        <v>7555</v>
      </c>
      <c r="B2421" t="s">
        <v>7556</v>
      </c>
      <c r="C2421" s="5">
        <v>43683.696585648147</v>
      </c>
      <c r="D2421" s="5">
        <f t="shared" si="38"/>
        <v>43683</v>
      </c>
      <c r="E2421" t="s">
        <v>7557</v>
      </c>
      <c r="F2421" t="s">
        <v>30</v>
      </c>
      <c r="G2421" t="s">
        <v>31</v>
      </c>
      <c r="H2421">
        <v>8</v>
      </c>
      <c r="I2421">
        <v>20</v>
      </c>
      <c r="J2421" t="s">
        <v>32</v>
      </c>
      <c r="K2421" t="s">
        <v>33</v>
      </c>
      <c r="L2421" t="s">
        <v>34</v>
      </c>
      <c r="M2421" t="s">
        <v>35</v>
      </c>
      <c r="N2421" t="s">
        <v>36</v>
      </c>
      <c r="O2421" t="s">
        <v>37</v>
      </c>
      <c r="P2421" t="s">
        <v>38</v>
      </c>
      <c r="Q2421" t="s">
        <v>39</v>
      </c>
      <c r="R2421" t="s">
        <v>40</v>
      </c>
      <c r="S2421">
        <v>7483989</v>
      </c>
      <c r="T2421">
        <v>1347</v>
      </c>
      <c r="U2421">
        <v>2007</v>
      </c>
      <c r="V2421">
        <v>709880</v>
      </c>
      <c r="W2421" s="6">
        <v>39926.837002314816</v>
      </c>
      <c r="X2421" t="s">
        <v>7555</v>
      </c>
      <c r="Y2421" t="s">
        <v>25</v>
      </c>
    </row>
    <row r="2422" spans="1:25" x14ac:dyDescent="0.35">
      <c r="A2422" t="s">
        <v>7558</v>
      </c>
      <c r="B2422" t="s">
        <v>7559</v>
      </c>
      <c r="C2422" s="5">
        <v>43683.532557870371</v>
      </c>
      <c r="D2422" s="5">
        <f t="shared" si="38"/>
        <v>43683</v>
      </c>
      <c r="E2422" t="s">
        <v>7560</v>
      </c>
      <c r="F2422" t="s">
        <v>30</v>
      </c>
      <c r="G2422" t="s">
        <v>68</v>
      </c>
      <c r="H2422">
        <v>4</v>
      </c>
      <c r="I2422">
        <v>5</v>
      </c>
      <c r="J2422" t="s">
        <v>95</v>
      </c>
      <c r="K2422" t="s">
        <v>33</v>
      </c>
      <c r="L2422" t="s">
        <v>96</v>
      </c>
      <c r="M2422" t="s">
        <v>97</v>
      </c>
      <c r="N2422" t="s">
        <v>98</v>
      </c>
      <c r="O2422" t="s">
        <v>99</v>
      </c>
      <c r="P2422" t="s">
        <v>50</v>
      </c>
      <c r="Q2422" t="s">
        <v>100</v>
      </c>
      <c r="R2422" t="s">
        <v>40</v>
      </c>
      <c r="S2422">
        <v>129288</v>
      </c>
      <c r="T2422">
        <v>761</v>
      </c>
      <c r="U2422">
        <v>1619</v>
      </c>
      <c r="V2422">
        <v>38337</v>
      </c>
      <c r="W2422" s="6">
        <v>39906.599074074074</v>
      </c>
      <c r="X2422" t="s">
        <v>7558</v>
      </c>
      <c r="Y2422" t="s">
        <v>26</v>
      </c>
    </row>
    <row r="2423" spans="1:25" x14ac:dyDescent="0.35">
      <c r="A2423" t="s">
        <v>7561</v>
      </c>
      <c r="B2423" t="s">
        <v>7562</v>
      </c>
      <c r="C2423" s="5">
        <v>43683.2419212963</v>
      </c>
      <c r="D2423" s="5">
        <f t="shared" si="38"/>
        <v>43683</v>
      </c>
      <c r="E2423" t="s">
        <v>7563</v>
      </c>
      <c r="F2423" t="s">
        <v>30</v>
      </c>
      <c r="G2423" t="s">
        <v>31</v>
      </c>
      <c r="H2423">
        <v>10</v>
      </c>
      <c r="I2423">
        <v>24</v>
      </c>
      <c r="J2423" t="s">
        <v>32</v>
      </c>
      <c r="K2423" t="s">
        <v>33</v>
      </c>
      <c r="L2423" t="s">
        <v>34</v>
      </c>
      <c r="M2423" t="s">
        <v>35</v>
      </c>
      <c r="N2423" t="s">
        <v>36</v>
      </c>
      <c r="O2423" t="s">
        <v>37</v>
      </c>
      <c r="P2423" t="s">
        <v>38</v>
      </c>
      <c r="Q2423" t="s">
        <v>39</v>
      </c>
      <c r="R2423" t="s">
        <v>40</v>
      </c>
      <c r="S2423">
        <v>7483989</v>
      </c>
      <c r="T2423">
        <v>1347</v>
      </c>
      <c r="U2423">
        <v>2007</v>
      </c>
      <c r="V2423">
        <v>709880</v>
      </c>
      <c r="W2423" s="6">
        <v>39926.837002314816</v>
      </c>
      <c r="X2423" t="s">
        <v>7561</v>
      </c>
      <c r="Y2423" t="s">
        <v>26</v>
      </c>
    </row>
    <row r="2424" spans="1:25" ht="43.5" x14ac:dyDescent="0.35">
      <c r="A2424" t="s">
        <v>7564</v>
      </c>
      <c r="B2424" t="s">
        <v>7565</v>
      </c>
      <c r="C2424" s="5">
        <v>43683.130787037036</v>
      </c>
      <c r="D2424" s="5">
        <f t="shared" si="38"/>
        <v>43683</v>
      </c>
      <c r="E2424" s="8" t="s">
        <v>7566</v>
      </c>
      <c r="F2424" t="s">
        <v>75</v>
      </c>
      <c r="G2424" t="s">
        <v>44</v>
      </c>
      <c r="H2424">
        <v>0</v>
      </c>
      <c r="I2424">
        <v>0</v>
      </c>
      <c r="J2424" t="s">
        <v>56</v>
      </c>
      <c r="K2424" t="s">
        <v>33</v>
      </c>
      <c r="L2424" t="s">
        <v>57</v>
      </c>
      <c r="M2424" t="s">
        <v>58</v>
      </c>
      <c r="N2424" t="s">
        <v>59</v>
      </c>
      <c r="O2424" t="s">
        <v>60</v>
      </c>
      <c r="P2424" t="s">
        <v>50</v>
      </c>
      <c r="Q2424" t="s">
        <v>61</v>
      </c>
      <c r="R2424" t="s">
        <v>40</v>
      </c>
      <c r="S2424">
        <v>61841</v>
      </c>
      <c r="T2424">
        <v>3177</v>
      </c>
      <c r="U2424">
        <v>25315</v>
      </c>
      <c r="V2424">
        <v>143761</v>
      </c>
      <c r="W2424" s="6">
        <v>40202.631284722222</v>
      </c>
      <c r="X2424" t="s">
        <v>7564</v>
      </c>
      <c r="Y2424" t="s">
        <v>24</v>
      </c>
    </row>
    <row r="2425" spans="1:25" ht="43.5" x14ac:dyDescent="0.35">
      <c r="A2425" t="s">
        <v>7567</v>
      </c>
      <c r="B2425" t="s">
        <v>7568</v>
      </c>
      <c r="C2425" s="5">
        <v>43683.02747685185</v>
      </c>
      <c r="D2425" s="5">
        <f t="shared" si="38"/>
        <v>43683</v>
      </c>
      <c r="E2425" s="8" t="s">
        <v>7569</v>
      </c>
      <c r="F2425" t="s">
        <v>75</v>
      </c>
      <c r="G2425" t="s">
        <v>144</v>
      </c>
      <c r="H2425">
        <v>0</v>
      </c>
      <c r="I2425">
        <v>0</v>
      </c>
      <c r="J2425" t="s">
        <v>419</v>
      </c>
      <c r="K2425" t="s">
        <v>33</v>
      </c>
      <c r="L2425" t="s">
        <v>420</v>
      </c>
      <c r="M2425" t="s">
        <v>421</v>
      </c>
      <c r="N2425" t="s">
        <v>422</v>
      </c>
      <c r="O2425" t="s">
        <v>423</v>
      </c>
      <c r="P2425" t="s">
        <v>50</v>
      </c>
      <c r="Q2425" t="s">
        <v>424</v>
      </c>
      <c r="R2425" t="s">
        <v>40</v>
      </c>
      <c r="S2425">
        <v>40259</v>
      </c>
      <c r="T2425">
        <v>2445</v>
      </c>
      <c r="U2425">
        <v>1703</v>
      </c>
      <c r="V2425">
        <v>164752</v>
      </c>
      <c r="W2425" s="6">
        <v>39927.606261574074</v>
      </c>
      <c r="X2425" t="s">
        <v>7567</v>
      </c>
      <c r="Y2425" t="s">
        <v>24</v>
      </c>
    </row>
    <row r="2426" spans="1:25" x14ac:dyDescent="0.35">
      <c r="A2426" t="s">
        <v>7570</v>
      </c>
      <c r="B2426" t="s">
        <v>7571</v>
      </c>
      <c r="C2426" s="5">
        <v>43682.919791666667</v>
      </c>
      <c r="D2426" s="5">
        <f t="shared" si="38"/>
        <v>43682</v>
      </c>
      <c r="E2426" t="s">
        <v>7572</v>
      </c>
      <c r="F2426" t="s">
        <v>30</v>
      </c>
      <c r="G2426" t="s">
        <v>68</v>
      </c>
      <c r="H2426">
        <v>21</v>
      </c>
      <c r="I2426">
        <v>69</v>
      </c>
      <c r="K2426" t="s">
        <v>33</v>
      </c>
      <c r="L2426" t="s">
        <v>69</v>
      </c>
      <c r="M2426" t="s">
        <v>70</v>
      </c>
      <c r="N2426" t="s">
        <v>70</v>
      </c>
      <c r="P2426" t="s">
        <v>50</v>
      </c>
      <c r="Q2426" t="s">
        <v>71</v>
      </c>
      <c r="R2426" t="s">
        <v>40</v>
      </c>
      <c r="S2426">
        <v>1060595</v>
      </c>
      <c r="T2426">
        <v>817</v>
      </c>
      <c r="U2426">
        <v>16</v>
      </c>
      <c r="V2426">
        <v>435468</v>
      </c>
      <c r="W2426" s="6">
        <v>39824.172893518517</v>
      </c>
      <c r="X2426" t="s">
        <v>7570</v>
      </c>
      <c r="Y2426" t="s">
        <v>25</v>
      </c>
    </row>
    <row r="2427" spans="1:25" ht="29" x14ac:dyDescent="0.35">
      <c r="A2427" t="s">
        <v>7573</v>
      </c>
      <c r="B2427" t="s">
        <v>7574</v>
      </c>
      <c r="C2427" s="5">
        <v>43682.910243055558</v>
      </c>
      <c r="D2427" s="5">
        <f t="shared" si="38"/>
        <v>43682</v>
      </c>
      <c r="E2427" s="8" t="s">
        <v>7575</v>
      </c>
      <c r="F2427" t="s">
        <v>30</v>
      </c>
      <c r="G2427" t="s">
        <v>144</v>
      </c>
      <c r="H2427">
        <v>4</v>
      </c>
      <c r="I2427">
        <v>8</v>
      </c>
      <c r="J2427" t="s">
        <v>95</v>
      </c>
      <c r="K2427" t="s">
        <v>33</v>
      </c>
      <c r="L2427" t="s">
        <v>96</v>
      </c>
      <c r="M2427" t="s">
        <v>97</v>
      </c>
      <c r="N2427" t="s">
        <v>98</v>
      </c>
      <c r="O2427" t="s">
        <v>99</v>
      </c>
      <c r="P2427" t="s">
        <v>50</v>
      </c>
      <c r="Q2427" t="s">
        <v>100</v>
      </c>
      <c r="R2427" t="s">
        <v>40</v>
      </c>
      <c r="S2427">
        <v>129288</v>
      </c>
      <c r="T2427">
        <v>761</v>
      </c>
      <c r="U2427">
        <v>1619</v>
      </c>
      <c r="V2427">
        <v>38337</v>
      </c>
      <c r="W2427" s="6">
        <v>39906.599074074074</v>
      </c>
      <c r="X2427" t="s">
        <v>7573</v>
      </c>
      <c r="Y2427" s="9" t="s">
        <v>25</v>
      </c>
    </row>
    <row r="2428" spans="1:25" x14ac:dyDescent="0.35">
      <c r="A2428" t="s">
        <v>7576</v>
      </c>
      <c r="B2428" t="s">
        <v>7577</v>
      </c>
      <c r="C2428" s="5">
        <v>43682.84039351852</v>
      </c>
      <c r="D2428" s="5">
        <f t="shared" si="38"/>
        <v>43682</v>
      </c>
      <c r="E2428" t="s">
        <v>7578</v>
      </c>
      <c r="F2428" t="s">
        <v>30</v>
      </c>
      <c r="G2428" t="s">
        <v>31</v>
      </c>
      <c r="H2428">
        <v>103</v>
      </c>
      <c r="I2428">
        <v>91</v>
      </c>
      <c r="J2428" t="s">
        <v>32</v>
      </c>
      <c r="K2428" t="s">
        <v>33</v>
      </c>
      <c r="L2428" t="s">
        <v>34</v>
      </c>
      <c r="M2428" t="s">
        <v>35</v>
      </c>
      <c r="N2428" t="s">
        <v>36</v>
      </c>
      <c r="O2428" t="s">
        <v>37</v>
      </c>
      <c r="P2428" t="s">
        <v>38</v>
      </c>
      <c r="Q2428" t="s">
        <v>39</v>
      </c>
      <c r="R2428" t="s">
        <v>40</v>
      </c>
      <c r="S2428">
        <v>7483989</v>
      </c>
      <c r="T2428">
        <v>1347</v>
      </c>
      <c r="U2428">
        <v>2007</v>
      </c>
      <c r="V2428">
        <v>709880</v>
      </c>
      <c r="W2428" s="6">
        <v>39926.837002314816</v>
      </c>
      <c r="X2428" t="s">
        <v>7576</v>
      </c>
      <c r="Y2428" t="s">
        <v>25</v>
      </c>
    </row>
    <row r="2429" spans="1:25" x14ac:dyDescent="0.35">
      <c r="A2429" t="s">
        <v>7579</v>
      </c>
      <c r="B2429" t="s">
        <v>7580</v>
      </c>
      <c r="C2429" s="5">
        <v>43682.838090277779</v>
      </c>
      <c r="D2429" s="5">
        <f t="shared" si="38"/>
        <v>43682</v>
      </c>
      <c r="E2429" t="s">
        <v>7581</v>
      </c>
      <c r="F2429" t="s">
        <v>75</v>
      </c>
      <c r="G2429" t="s">
        <v>68</v>
      </c>
      <c r="H2429">
        <v>0</v>
      </c>
      <c r="I2429">
        <v>0</v>
      </c>
      <c r="J2429" t="s">
        <v>32</v>
      </c>
      <c r="K2429" t="s">
        <v>33</v>
      </c>
      <c r="L2429" t="s">
        <v>34</v>
      </c>
      <c r="M2429" t="s">
        <v>35</v>
      </c>
      <c r="N2429" t="s">
        <v>36</v>
      </c>
      <c r="O2429" t="s">
        <v>37</v>
      </c>
      <c r="P2429" t="s">
        <v>38</v>
      </c>
      <c r="Q2429" t="s">
        <v>39</v>
      </c>
      <c r="R2429" t="s">
        <v>40</v>
      </c>
      <c r="S2429">
        <v>7483989</v>
      </c>
      <c r="T2429">
        <v>1347</v>
      </c>
      <c r="U2429">
        <v>2007</v>
      </c>
      <c r="V2429">
        <v>709880</v>
      </c>
      <c r="W2429" s="6">
        <v>39926.837002314816</v>
      </c>
      <c r="X2429" t="s">
        <v>7579</v>
      </c>
      <c r="Y2429" t="s">
        <v>25</v>
      </c>
    </row>
    <row r="2430" spans="1:25" x14ac:dyDescent="0.35">
      <c r="A2430" t="s">
        <v>7582</v>
      </c>
      <c r="B2430" t="s">
        <v>7583</v>
      </c>
      <c r="C2430" s="5">
        <v>43682.834178240744</v>
      </c>
      <c r="D2430" s="5">
        <f t="shared" si="38"/>
        <v>43682</v>
      </c>
      <c r="E2430" t="s">
        <v>7584</v>
      </c>
      <c r="F2430" t="s">
        <v>30</v>
      </c>
      <c r="G2430" t="s">
        <v>31</v>
      </c>
      <c r="H2430">
        <v>39</v>
      </c>
      <c r="I2430">
        <v>50</v>
      </c>
      <c r="J2430" t="s">
        <v>32</v>
      </c>
      <c r="K2430" t="s">
        <v>33</v>
      </c>
      <c r="L2430" t="s">
        <v>34</v>
      </c>
      <c r="M2430" t="s">
        <v>35</v>
      </c>
      <c r="N2430" t="s">
        <v>36</v>
      </c>
      <c r="O2430" t="s">
        <v>37</v>
      </c>
      <c r="P2430" t="s">
        <v>38</v>
      </c>
      <c r="Q2430" t="s">
        <v>39</v>
      </c>
      <c r="R2430" t="s">
        <v>40</v>
      </c>
      <c r="S2430">
        <v>7483989</v>
      </c>
      <c r="T2430">
        <v>1347</v>
      </c>
      <c r="U2430">
        <v>2007</v>
      </c>
      <c r="V2430">
        <v>709880</v>
      </c>
      <c r="W2430" s="6">
        <v>39926.837002314816</v>
      </c>
      <c r="X2430" t="s">
        <v>7582</v>
      </c>
      <c r="Y2430" t="s">
        <v>25</v>
      </c>
    </row>
    <row r="2431" spans="1:25" x14ac:dyDescent="0.35">
      <c r="A2431" t="s">
        <v>7585</v>
      </c>
      <c r="B2431" t="s">
        <v>7586</v>
      </c>
      <c r="C2431" s="5">
        <v>43682.826608796298</v>
      </c>
      <c r="D2431" s="5">
        <f t="shared" si="38"/>
        <v>43682</v>
      </c>
      <c r="E2431" t="s">
        <v>7587</v>
      </c>
      <c r="F2431" t="s">
        <v>30</v>
      </c>
      <c r="G2431" t="s">
        <v>31</v>
      </c>
      <c r="H2431">
        <v>33</v>
      </c>
      <c r="I2431">
        <v>43</v>
      </c>
      <c r="J2431" t="s">
        <v>32</v>
      </c>
      <c r="K2431" t="s">
        <v>33</v>
      </c>
      <c r="L2431" t="s">
        <v>34</v>
      </c>
      <c r="M2431" t="s">
        <v>35</v>
      </c>
      <c r="N2431" t="s">
        <v>36</v>
      </c>
      <c r="O2431" t="s">
        <v>37</v>
      </c>
      <c r="P2431" t="s">
        <v>38</v>
      </c>
      <c r="Q2431" t="s">
        <v>39</v>
      </c>
      <c r="R2431" t="s">
        <v>40</v>
      </c>
      <c r="S2431">
        <v>7483989</v>
      </c>
      <c r="T2431">
        <v>1347</v>
      </c>
      <c r="U2431">
        <v>2007</v>
      </c>
      <c r="V2431">
        <v>709880</v>
      </c>
      <c r="W2431" s="6">
        <v>39926.837002314816</v>
      </c>
      <c r="X2431" t="s">
        <v>7585</v>
      </c>
      <c r="Y2431" t="s">
        <v>25</v>
      </c>
    </row>
    <row r="2432" spans="1:25" x14ac:dyDescent="0.35">
      <c r="A2432" t="s">
        <v>7588</v>
      </c>
      <c r="B2432" t="s">
        <v>7589</v>
      </c>
      <c r="C2432" s="5">
        <v>43682.79954861111</v>
      </c>
      <c r="D2432" s="5">
        <f t="shared" si="38"/>
        <v>43682</v>
      </c>
      <c r="E2432" t="s">
        <v>7590</v>
      </c>
      <c r="F2432" t="s">
        <v>30</v>
      </c>
      <c r="G2432" t="s">
        <v>144</v>
      </c>
      <c r="H2432">
        <v>18</v>
      </c>
      <c r="I2432">
        <v>36</v>
      </c>
      <c r="J2432" t="s">
        <v>95</v>
      </c>
      <c r="K2432" t="s">
        <v>33</v>
      </c>
      <c r="L2432" t="s">
        <v>96</v>
      </c>
      <c r="M2432" t="s">
        <v>97</v>
      </c>
      <c r="N2432" t="s">
        <v>98</v>
      </c>
      <c r="O2432" t="s">
        <v>99</v>
      </c>
      <c r="P2432" t="s">
        <v>50</v>
      </c>
      <c r="Q2432" t="s">
        <v>100</v>
      </c>
      <c r="R2432" t="s">
        <v>40</v>
      </c>
      <c r="S2432">
        <v>129288</v>
      </c>
      <c r="T2432">
        <v>761</v>
      </c>
      <c r="U2432">
        <v>1619</v>
      </c>
      <c r="V2432">
        <v>38337</v>
      </c>
      <c r="W2432" s="6">
        <v>39906.599074074074</v>
      </c>
      <c r="X2432" t="s">
        <v>7588</v>
      </c>
      <c r="Y2432" t="s">
        <v>25</v>
      </c>
    </row>
    <row r="2433" spans="1:25" x14ac:dyDescent="0.35">
      <c r="A2433" t="s">
        <v>7591</v>
      </c>
      <c r="B2433" t="s">
        <v>7592</v>
      </c>
      <c r="C2433" s="5">
        <v>43682.786678240744</v>
      </c>
      <c r="D2433" s="5">
        <f t="shared" si="38"/>
        <v>43682</v>
      </c>
      <c r="E2433" t="s">
        <v>7593</v>
      </c>
      <c r="F2433" t="s">
        <v>30</v>
      </c>
      <c r="G2433" t="s">
        <v>144</v>
      </c>
      <c r="H2433">
        <v>14</v>
      </c>
      <c r="I2433">
        <v>37</v>
      </c>
      <c r="J2433" t="s">
        <v>95</v>
      </c>
      <c r="K2433" t="s">
        <v>33</v>
      </c>
      <c r="L2433" t="s">
        <v>96</v>
      </c>
      <c r="M2433" t="s">
        <v>97</v>
      </c>
      <c r="N2433" t="s">
        <v>98</v>
      </c>
      <c r="O2433" t="s">
        <v>99</v>
      </c>
      <c r="P2433" t="s">
        <v>50</v>
      </c>
      <c r="Q2433" t="s">
        <v>100</v>
      </c>
      <c r="R2433" t="s">
        <v>40</v>
      </c>
      <c r="S2433">
        <v>129288</v>
      </c>
      <c r="T2433">
        <v>761</v>
      </c>
      <c r="U2433">
        <v>1619</v>
      </c>
      <c r="V2433">
        <v>38337</v>
      </c>
      <c r="W2433" s="6">
        <v>39906.599074074074</v>
      </c>
      <c r="X2433" t="s">
        <v>7591</v>
      </c>
      <c r="Y2433" t="s">
        <v>25</v>
      </c>
    </row>
    <row r="2434" spans="1:25" x14ac:dyDescent="0.35">
      <c r="A2434" t="s">
        <v>7594</v>
      </c>
      <c r="B2434" t="s">
        <v>7595</v>
      </c>
      <c r="C2434" s="5">
        <v>43682.786006944443</v>
      </c>
      <c r="D2434" s="5">
        <f t="shared" si="38"/>
        <v>43682</v>
      </c>
      <c r="E2434" t="s">
        <v>7596</v>
      </c>
      <c r="F2434" t="s">
        <v>30</v>
      </c>
      <c r="G2434" t="s">
        <v>144</v>
      </c>
      <c r="H2434">
        <v>10</v>
      </c>
      <c r="I2434">
        <v>22</v>
      </c>
      <c r="J2434" t="s">
        <v>95</v>
      </c>
      <c r="K2434" t="s">
        <v>33</v>
      </c>
      <c r="L2434" t="s">
        <v>96</v>
      </c>
      <c r="M2434" t="s">
        <v>97</v>
      </c>
      <c r="N2434" t="s">
        <v>98</v>
      </c>
      <c r="O2434" t="s">
        <v>99</v>
      </c>
      <c r="P2434" t="s">
        <v>50</v>
      </c>
      <c r="Q2434" t="s">
        <v>100</v>
      </c>
      <c r="R2434" t="s">
        <v>40</v>
      </c>
      <c r="S2434">
        <v>129288</v>
      </c>
      <c r="T2434">
        <v>761</v>
      </c>
      <c r="U2434">
        <v>1619</v>
      </c>
      <c r="V2434">
        <v>38337</v>
      </c>
      <c r="W2434" s="6">
        <v>39906.599074074074</v>
      </c>
      <c r="X2434" t="s">
        <v>7594</v>
      </c>
      <c r="Y2434" t="s">
        <v>25</v>
      </c>
    </row>
    <row r="2435" spans="1:25" ht="72.5" x14ac:dyDescent="0.35">
      <c r="A2435" t="s">
        <v>7597</v>
      </c>
      <c r="B2435" t="s">
        <v>7598</v>
      </c>
      <c r="C2435" s="5">
        <v>43682.772314814814</v>
      </c>
      <c r="D2435" s="5">
        <f t="shared" si="38"/>
        <v>43682</v>
      </c>
      <c r="E2435" s="8" t="s">
        <v>7599</v>
      </c>
      <c r="F2435" t="s">
        <v>75</v>
      </c>
      <c r="G2435" t="s">
        <v>68</v>
      </c>
      <c r="H2435">
        <v>0</v>
      </c>
      <c r="I2435">
        <v>0</v>
      </c>
      <c r="J2435" t="s">
        <v>32</v>
      </c>
      <c r="K2435" t="s">
        <v>33</v>
      </c>
      <c r="L2435" t="s">
        <v>34</v>
      </c>
      <c r="M2435" t="s">
        <v>35</v>
      </c>
      <c r="N2435" t="s">
        <v>36</v>
      </c>
      <c r="O2435" t="s">
        <v>37</v>
      </c>
      <c r="P2435" t="s">
        <v>38</v>
      </c>
      <c r="Q2435" t="s">
        <v>39</v>
      </c>
      <c r="R2435" t="s">
        <v>40</v>
      </c>
      <c r="S2435">
        <v>7483989</v>
      </c>
      <c r="T2435">
        <v>1347</v>
      </c>
      <c r="U2435">
        <v>2007</v>
      </c>
      <c r="V2435">
        <v>709880</v>
      </c>
      <c r="W2435" s="6">
        <v>39926.837002314816</v>
      </c>
      <c r="X2435" t="s">
        <v>7597</v>
      </c>
      <c r="Y2435" t="s">
        <v>26</v>
      </c>
    </row>
    <row r="2436" spans="1:25" x14ac:dyDescent="0.35">
      <c r="A2436" t="s">
        <v>7600</v>
      </c>
      <c r="B2436" t="s">
        <v>7601</v>
      </c>
      <c r="C2436" s="5">
        <v>43682.768773148149</v>
      </c>
      <c r="D2436" s="5">
        <f t="shared" si="38"/>
        <v>43682</v>
      </c>
      <c r="E2436" t="s">
        <v>7602</v>
      </c>
      <c r="F2436" t="s">
        <v>75</v>
      </c>
      <c r="G2436" t="s">
        <v>68</v>
      </c>
      <c r="H2436">
        <v>0</v>
      </c>
      <c r="I2436">
        <v>0</v>
      </c>
      <c r="J2436" t="s">
        <v>32</v>
      </c>
      <c r="K2436" t="s">
        <v>33</v>
      </c>
      <c r="L2436" t="s">
        <v>34</v>
      </c>
      <c r="M2436" t="s">
        <v>35</v>
      </c>
      <c r="N2436" t="s">
        <v>36</v>
      </c>
      <c r="O2436" t="s">
        <v>37</v>
      </c>
      <c r="P2436" t="s">
        <v>38</v>
      </c>
      <c r="Q2436" t="s">
        <v>39</v>
      </c>
      <c r="R2436" t="s">
        <v>40</v>
      </c>
      <c r="S2436">
        <v>7483989</v>
      </c>
      <c r="T2436">
        <v>1347</v>
      </c>
      <c r="U2436">
        <v>2007</v>
      </c>
      <c r="V2436">
        <v>709880</v>
      </c>
      <c r="W2436" s="6">
        <v>39926.837002314816</v>
      </c>
      <c r="X2436" t="s">
        <v>7600</v>
      </c>
      <c r="Y2436" t="s">
        <v>25</v>
      </c>
    </row>
    <row r="2437" spans="1:25" x14ac:dyDescent="0.35">
      <c r="A2437" t="s">
        <v>7603</v>
      </c>
      <c r="B2437" t="s">
        <v>7604</v>
      </c>
      <c r="C2437" s="5">
        <v>43682.739189814813</v>
      </c>
      <c r="D2437" s="5">
        <f t="shared" si="38"/>
        <v>43682</v>
      </c>
      <c r="E2437" t="s">
        <v>7605</v>
      </c>
      <c r="F2437" t="s">
        <v>30</v>
      </c>
      <c r="G2437" t="s">
        <v>144</v>
      </c>
      <c r="H2437">
        <v>7</v>
      </c>
      <c r="I2437">
        <v>9</v>
      </c>
      <c r="J2437" t="s">
        <v>95</v>
      </c>
      <c r="K2437" t="s">
        <v>33</v>
      </c>
      <c r="L2437" t="s">
        <v>96</v>
      </c>
      <c r="M2437" t="s">
        <v>97</v>
      </c>
      <c r="N2437" t="s">
        <v>98</v>
      </c>
      <c r="O2437" t="s">
        <v>99</v>
      </c>
      <c r="P2437" t="s">
        <v>50</v>
      </c>
      <c r="Q2437" t="s">
        <v>100</v>
      </c>
      <c r="R2437" t="s">
        <v>40</v>
      </c>
      <c r="S2437">
        <v>129288</v>
      </c>
      <c r="T2437">
        <v>761</v>
      </c>
      <c r="U2437">
        <v>1619</v>
      </c>
      <c r="V2437">
        <v>38337</v>
      </c>
      <c r="W2437" s="6">
        <v>39906.599074074074</v>
      </c>
      <c r="X2437" t="s">
        <v>7603</v>
      </c>
      <c r="Y2437" t="s">
        <v>26</v>
      </c>
    </row>
    <row r="2438" spans="1:25" x14ac:dyDescent="0.35">
      <c r="A2438" t="s">
        <v>7606</v>
      </c>
      <c r="B2438" t="s">
        <v>7607</v>
      </c>
      <c r="C2438" s="5">
        <v>43682.711493055554</v>
      </c>
      <c r="D2438" s="5">
        <f t="shared" si="38"/>
        <v>43682</v>
      </c>
      <c r="E2438" t="s">
        <v>7608</v>
      </c>
      <c r="F2438" t="s">
        <v>30</v>
      </c>
      <c r="G2438" t="s">
        <v>31</v>
      </c>
      <c r="H2438">
        <v>26</v>
      </c>
      <c r="I2438">
        <v>39</v>
      </c>
      <c r="J2438" t="s">
        <v>32</v>
      </c>
      <c r="K2438" t="s">
        <v>33</v>
      </c>
      <c r="L2438" t="s">
        <v>34</v>
      </c>
      <c r="M2438" t="s">
        <v>35</v>
      </c>
      <c r="N2438" t="s">
        <v>36</v>
      </c>
      <c r="O2438" t="s">
        <v>37</v>
      </c>
      <c r="P2438" t="s">
        <v>38</v>
      </c>
      <c r="Q2438" t="s">
        <v>39</v>
      </c>
      <c r="R2438" t="s">
        <v>40</v>
      </c>
      <c r="S2438">
        <v>7483989</v>
      </c>
      <c r="T2438">
        <v>1347</v>
      </c>
      <c r="U2438">
        <v>2007</v>
      </c>
      <c r="V2438">
        <v>709880</v>
      </c>
      <c r="W2438" s="6">
        <v>39926.837002314816</v>
      </c>
      <c r="X2438" t="s">
        <v>7606</v>
      </c>
      <c r="Y2438" t="s">
        <v>25</v>
      </c>
    </row>
    <row r="2439" spans="1:25" x14ac:dyDescent="0.35">
      <c r="A2439" t="s">
        <v>7609</v>
      </c>
      <c r="B2439" t="s">
        <v>7610</v>
      </c>
      <c r="C2439" s="5">
        <v>43682.704212962963</v>
      </c>
      <c r="D2439" s="5">
        <f t="shared" si="38"/>
        <v>43682</v>
      </c>
      <c r="E2439" t="s">
        <v>7611</v>
      </c>
      <c r="F2439" t="s">
        <v>30</v>
      </c>
      <c r="G2439" t="s">
        <v>31</v>
      </c>
      <c r="H2439">
        <v>40</v>
      </c>
      <c r="I2439">
        <v>61</v>
      </c>
      <c r="J2439" t="s">
        <v>32</v>
      </c>
      <c r="K2439" t="s">
        <v>33</v>
      </c>
      <c r="L2439" t="s">
        <v>34</v>
      </c>
      <c r="M2439" t="s">
        <v>35</v>
      </c>
      <c r="N2439" t="s">
        <v>36</v>
      </c>
      <c r="O2439" t="s">
        <v>37</v>
      </c>
      <c r="P2439" t="s">
        <v>38</v>
      </c>
      <c r="Q2439" t="s">
        <v>39</v>
      </c>
      <c r="R2439" t="s">
        <v>40</v>
      </c>
      <c r="S2439">
        <v>7483989</v>
      </c>
      <c r="T2439">
        <v>1347</v>
      </c>
      <c r="U2439">
        <v>2007</v>
      </c>
      <c r="V2439">
        <v>709880</v>
      </c>
      <c r="W2439" s="6">
        <v>39926.837002314816</v>
      </c>
      <c r="X2439" t="s">
        <v>7609</v>
      </c>
      <c r="Y2439" t="s">
        <v>25</v>
      </c>
    </row>
    <row r="2440" spans="1:25" ht="72.5" x14ac:dyDescent="0.35">
      <c r="A2440" t="s">
        <v>7612</v>
      </c>
      <c r="B2440" t="s">
        <v>7613</v>
      </c>
      <c r="C2440" s="5">
        <v>43682.683483796296</v>
      </c>
      <c r="D2440" s="5">
        <f t="shared" ref="D2440:D2503" si="39">DATEVALUE(_xlfn.CONCAT(MONTH(C2440),"/",DAY(C2440),"/",YEAR(C2440)))</f>
        <v>43682</v>
      </c>
      <c r="E2440" s="8" t="s">
        <v>7614</v>
      </c>
      <c r="F2440" t="s">
        <v>30</v>
      </c>
      <c r="G2440" t="s">
        <v>68</v>
      </c>
      <c r="H2440">
        <v>0</v>
      </c>
      <c r="I2440">
        <v>9</v>
      </c>
      <c r="J2440" t="s">
        <v>1537</v>
      </c>
      <c r="K2440" t="s">
        <v>33</v>
      </c>
      <c r="L2440" t="s">
        <v>1538</v>
      </c>
      <c r="M2440" t="s">
        <v>1539</v>
      </c>
      <c r="N2440" t="s">
        <v>1540</v>
      </c>
      <c r="O2440" t="s">
        <v>1541</v>
      </c>
      <c r="P2440" t="s">
        <v>50</v>
      </c>
      <c r="Q2440" t="s">
        <v>1542</v>
      </c>
      <c r="R2440" t="s">
        <v>40</v>
      </c>
      <c r="S2440">
        <v>15525</v>
      </c>
      <c r="T2440">
        <v>189</v>
      </c>
      <c r="U2440">
        <v>6949</v>
      </c>
      <c r="V2440">
        <v>11689</v>
      </c>
      <c r="W2440" s="6">
        <v>41425.852881944447</v>
      </c>
      <c r="X2440" t="s">
        <v>7612</v>
      </c>
      <c r="Y2440" t="s">
        <v>26</v>
      </c>
    </row>
    <row r="2441" spans="1:25" ht="72.5" x14ac:dyDescent="0.35">
      <c r="A2441" t="s">
        <v>7615</v>
      </c>
      <c r="B2441" t="s">
        <v>7616</v>
      </c>
      <c r="C2441" s="5">
        <v>43682.654178240744</v>
      </c>
      <c r="D2441" s="5">
        <f t="shared" si="39"/>
        <v>43682</v>
      </c>
      <c r="E2441" s="8" t="s">
        <v>7617</v>
      </c>
      <c r="F2441" t="s">
        <v>30</v>
      </c>
      <c r="G2441" t="s">
        <v>157</v>
      </c>
      <c r="H2441">
        <v>50</v>
      </c>
      <c r="I2441">
        <v>59</v>
      </c>
      <c r="J2441" t="s">
        <v>32</v>
      </c>
      <c r="K2441" t="s">
        <v>33</v>
      </c>
      <c r="L2441" t="s">
        <v>34</v>
      </c>
      <c r="M2441" t="s">
        <v>35</v>
      </c>
      <c r="N2441" t="s">
        <v>36</v>
      </c>
      <c r="O2441" t="s">
        <v>37</v>
      </c>
      <c r="P2441" t="s">
        <v>38</v>
      </c>
      <c r="Q2441" t="s">
        <v>39</v>
      </c>
      <c r="R2441" t="s">
        <v>40</v>
      </c>
      <c r="S2441">
        <v>7483989</v>
      </c>
      <c r="T2441">
        <v>1347</v>
      </c>
      <c r="U2441">
        <v>2007</v>
      </c>
      <c r="V2441">
        <v>709880</v>
      </c>
      <c r="W2441" s="6">
        <v>39926.837002314816</v>
      </c>
      <c r="X2441" t="s">
        <v>7615</v>
      </c>
      <c r="Y2441" t="s">
        <v>26</v>
      </c>
    </row>
    <row r="2442" spans="1:25" x14ac:dyDescent="0.35">
      <c r="A2442" t="s">
        <v>7618</v>
      </c>
      <c r="B2442" t="s">
        <v>7619</v>
      </c>
      <c r="C2442" s="5">
        <v>43682.600486111114</v>
      </c>
      <c r="D2442" s="5">
        <f t="shared" si="39"/>
        <v>43682</v>
      </c>
      <c r="E2442" t="s">
        <v>7620</v>
      </c>
      <c r="F2442" t="s">
        <v>75</v>
      </c>
      <c r="G2442" t="s">
        <v>44</v>
      </c>
      <c r="H2442">
        <v>0</v>
      </c>
      <c r="I2442">
        <v>0</v>
      </c>
      <c r="J2442" t="s">
        <v>56</v>
      </c>
      <c r="K2442" t="s">
        <v>33</v>
      </c>
      <c r="L2442" t="s">
        <v>57</v>
      </c>
      <c r="M2442" t="s">
        <v>58</v>
      </c>
      <c r="N2442" t="s">
        <v>59</v>
      </c>
      <c r="O2442" t="s">
        <v>60</v>
      </c>
      <c r="P2442" t="s">
        <v>50</v>
      </c>
      <c r="Q2442" t="s">
        <v>61</v>
      </c>
      <c r="R2442" t="s">
        <v>40</v>
      </c>
      <c r="S2442">
        <v>61841</v>
      </c>
      <c r="T2442">
        <v>3177</v>
      </c>
      <c r="U2442">
        <v>25315</v>
      </c>
      <c r="V2442">
        <v>143761</v>
      </c>
      <c r="W2442" s="6">
        <v>40202.631284722222</v>
      </c>
      <c r="X2442" t="s">
        <v>7618</v>
      </c>
      <c r="Y2442" t="s">
        <v>25</v>
      </c>
    </row>
    <row r="2443" spans="1:25" x14ac:dyDescent="0.35">
      <c r="A2443" t="s">
        <v>7621</v>
      </c>
      <c r="B2443" t="s">
        <v>7622</v>
      </c>
      <c r="C2443" s="5">
        <v>43682.5781712963</v>
      </c>
      <c r="D2443" s="5">
        <f t="shared" si="39"/>
        <v>43682</v>
      </c>
      <c r="E2443" t="s">
        <v>7623</v>
      </c>
      <c r="F2443" t="s">
        <v>75</v>
      </c>
      <c r="G2443" t="s">
        <v>68</v>
      </c>
      <c r="H2443">
        <v>0</v>
      </c>
      <c r="I2443">
        <v>0</v>
      </c>
      <c r="J2443" t="s">
        <v>32</v>
      </c>
      <c r="K2443" t="s">
        <v>33</v>
      </c>
      <c r="L2443" t="s">
        <v>34</v>
      </c>
      <c r="M2443" t="s">
        <v>35</v>
      </c>
      <c r="N2443" t="s">
        <v>36</v>
      </c>
      <c r="O2443" t="s">
        <v>37</v>
      </c>
      <c r="P2443" t="s">
        <v>38</v>
      </c>
      <c r="Q2443" t="s">
        <v>39</v>
      </c>
      <c r="R2443" t="s">
        <v>40</v>
      </c>
      <c r="S2443">
        <v>7483989</v>
      </c>
      <c r="T2443">
        <v>1347</v>
      </c>
      <c r="U2443">
        <v>2007</v>
      </c>
      <c r="V2443">
        <v>709880</v>
      </c>
      <c r="W2443" s="6">
        <v>39926.837002314816</v>
      </c>
      <c r="X2443" t="s">
        <v>7621</v>
      </c>
      <c r="Y2443" t="s">
        <v>25</v>
      </c>
    </row>
    <row r="2444" spans="1:25" x14ac:dyDescent="0.35">
      <c r="A2444" t="s">
        <v>7624</v>
      </c>
      <c r="B2444" t="s">
        <v>7625</v>
      </c>
      <c r="C2444" s="5">
        <v>43682.574872685182</v>
      </c>
      <c r="D2444" s="5">
        <f t="shared" si="39"/>
        <v>43682</v>
      </c>
      <c r="E2444" t="s">
        <v>7626</v>
      </c>
      <c r="F2444" t="s">
        <v>30</v>
      </c>
      <c r="G2444" t="s">
        <v>31</v>
      </c>
      <c r="H2444">
        <v>26</v>
      </c>
      <c r="I2444">
        <v>27</v>
      </c>
      <c r="J2444" t="s">
        <v>32</v>
      </c>
      <c r="K2444" t="s">
        <v>33</v>
      </c>
      <c r="L2444" t="s">
        <v>34</v>
      </c>
      <c r="M2444" t="s">
        <v>35</v>
      </c>
      <c r="N2444" t="s">
        <v>36</v>
      </c>
      <c r="O2444" t="s">
        <v>37</v>
      </c>
      <c r="P2444" t="s">
        <v>38</v>
      </c>
      <c r="Q2444" t="s">
        <v>39</v>
      </c>
      <c r="R2444" t="s">
        <v>40</v>
      </c>
      <c r="S2444">
        <v>7483989</v>
      </c>
      <c r="T2444">
        <v>1347</v>
      </c>
      <c r="U2444">
        <v>2007</v>
      </c>
      <c r="V2444">
        <v>709880</v>
      </c>
      <c r="W2444" s="6">
        <v>39926.837002314816</v>
      </c>
      <c r="X2444" t="s">
        <v>7624</v>
      </c>
      <c r="Y2444" t="s">
        <v>25</v>
      </c>
    </row>
    <row r="2445" spans="1:25" x14ac:dyDescent="0.35">
      <c r="A2445" t="s">
        <v>7627</v>
      </c>
      <c r="B2445" t="s">
        <v>7628</v>
      </c>
      <c r="C2445" s="5">
        <v>43682.572662037041</v>
      </c>
      <c r="D2445" s="5">
        <f t="shared" si="39"/>
        <v>43682</v>
      </c>
      <c r="E2445" t="s">
        <v>7629</v>
      </c>
      <c r="F2445" t="s">
        <v>30</v>
      </c>
      <c r="G2445" t="s">
        <v>144</v>
      </c>
      <c r="H2445">
        <v>4</v>
      </c>
      <c r="I2445">
        <v>11</v>
      </c>
      <c r="J2445" t="s">
        <v>95</v>
      </c>
      <c r="K2445" t="s">
        <v>33</v>
      </c>
      <c r="L2445" t="s">
        <v>96</v>
      </c>
      <c r="M2445" t="s">
        <v>97</v>
      </c>
      <c r="N2445" t="s">
        <v>98</v>
      </c>
      <c r="O2445" t="s">
        <v>99</v>
      </c>
      <c r="P2445" t="s">
        <v>50</v>
      </c>
      <c r="Q2445" t="s">
        <v>100</v>
      </c>
      <c r="R2445" t="s">
        <v>40</v>
      </c>
      <c r="S2445">
        <v>129288</v>
      </c>
      <c r="T2445">
        <v>761</v>
      </c>
      <c r="U2445">
        <v>1619</v>
      </c>
      <c r="V2445">
        <v>38337</v>
      </c>
      <c r="W2445" s="6">
        <v>39906.599074074074</v>
      </c>
      <c r="X2445" t="s">
        <v>7627</v>
      </c>
      <c r="Y2445" t="s">
        <v>25</v>
      </c>
    </row>
    <row r="2446" spans="1:25" x14ac:dyDescent="0.35">
      <c r="A2446" t="s">
        <v>7630</v>
      </c>
      <c r="B2446" t="s">
        <v>7631</v>
      </c>
      <c r="C2446" s="5">
        <v>43682.55201388889</v>
      </c>
      <c r="D2446" s="5">
        <f t="shared" si="39"/>
        <v>43682</v>
      </c>
      <c r="E2446" t="s">
        <v>7632</v>
      </c>
      <c r="F2446" t="s">
        <v>30</v>
      </c>
      <c r="G2446" t="s">
        <v>68</v>
      </c>
      <c r="H2446">
        <v>30</v>
      </c>
      <c r="I2446">
        <v>84</v>
      </c>
      <c r="K2446" t="s">
        <v>33</v>
      </c>
      <c r="L2446" t="s">
        <v>69</v>
      </c>
      <c r="M2446" t="s">
        <v>70</v>
      </c>
      <c r="N2446" t="s">
        <v>70</v>
      </c>
      <c r="P2446" t="s">
        <v>50</v>
      </c>
      <c r="Q2446" t="s">
        <v>71</v>
      </c>
      <c r="R2446" t="s">
        <v>40</v>
      </c>
      <c r="S2446">
        <v>1060595</v>
      </c>
      <c r="T2446">
        <v>817</v>
      </c>
      <c r="U2446">
        <v>16</v>
      </c>
      <c r="V2446">
        <v>435468</v>
      </c>
      <c r="W2446" s="6">
        <v>39824.172893518517</v>
      </c>
      <c r="X2446" t="s">
        <v>7630</v>
      </c>
      <c r="Y2446" t="s">
        <v>24</v>
      </c>
    </row>
    <row r="2447" spans="1:25" x14ac:dyDescent="0.35">
      <c r="A2447" t="s">
        <v>7633</v>
      </c>
      <c r="B2447" t="s">
        <v>7634</v>
      </c>
      <c r="C2447" s="5">
        <v>43681.738599537035</v>
      </c>
      <c r="D2447" s="5">
        <f t="shared" si="39"/>
        <v>43681</v>
      </c>
      <c r="E2447" t="s">
        <v>7635</v>
      </c>
      <c r="F2447" t="s">
        <v>75</v>
      </c>
      <c r="G2447" t="s">
        <v>44</v>
      </c>
      <c r="H2447">
        <v>0</v>
      </c>
      <c r="I2447">
        <v>0</v>
      </c>
      <c r="J2447" t="s">
        <v>56</v>
      </c>
      <c r="K2447" t="s">
        <v>33</v>
      </c>
      <c r="L2447" t="s">
        <v>57</v>
      </c>
      <c r="M2447" t="s">
        <v>58</v>
      </c>
      <c r="N2447" t="s">
        <v>59</v>
      </c>
      <c r="O2447" t="s">
        <v>60</v>
      </c>
      <c r="P2447" t="s">
        <v>50</v>
      </c>
      <c r="Q2447" t="s">
        <v>61</v>
      </c>
      <c r="R2447" t="s">
        <v>40</v>
      </c>
      <c r="S2447">
        <v>61841</v>
      </c>
      <c r="T2447">
        <v>3177</v>
      </c>
      <c r="U2447">
        <v>25315</v>
      </c>
      <c r="V2447">
        <v>143761</v>
      </c>
      <c r="W2447" s="6">
        <v>40202.631284722222</v>
      </c>
      <c r="X2447" t="s">
        <v>7633</v>
      </c>
      <c r="Y2447" t="s">
        <v>26</v>
      </c>
    </row>
    <row r="2448" spans="1:25" x14ac:dyDescent="0.35">
      <c r="A2448" t="s">
        <v>7636</v>
      </c>
      <c r="B2448" t="s">
        <v>7637</v>
      </c>
      <c r="C2448" s="5">
        <v>43680.108194444445</v>
      </c>
      <c r="D2448" s="5">
        <f t="shared" si="39"/>
        <v>43680</v>
      </c>
      <c r="E2448" t="s">
        <v>7638</v>
      </c>
      <c r="F2448" t="s">
        <v>75</v>
      </c>
      <c r="G2448" t="s">
        <v>44</v>
      </c>
      <c r="H2448">
        <v>0</v>
      </c>
      <c r="I2448">
        <v>0</v>
      </c>
      <c r="K2448" t="s">
        <v>33</v>
      </c>
      <c r="L2448" t="s">
        <v>544</v>
      </c>
      <c r="M2448" t="s">
        <v>545</v>
      </c>
      <c r="N2448" t="s">
        <v>546</v>
      </c>
      <c r="O2448" t="s">
        <v>547</v>
      </c>
      <c r="P2448" t="s">
        <v>50</v>
      </c>
      <c r="Q2448" t="s">
        <v>548</v>
      </c>
      <c r="R2448" t="s">
        <v>40</v>
      </c>
      <c r="S2448">
        <v>90493</v>
      </c>
      <c r="T2448">
        <v>281</v>
      </c>
      <c r="U2448">
        <v>16720</v>
      </c>
      <c r="V2448">
        <v>3762</v>
      </c>
      <c r="W2448" s="6">
        <v>41101.898715277777</v>
      </c>
      <c r="X2448" t="s">
        <v>7636</v>
      </c>
      <c r="Y2448" t="s">
        <v>24</v>
      </c>
    </row>
    <row r="2449" spans="1:25" ht="43.5" x14ac:dyDescent="0.35">
      <c r="A2449" t="s">
        <v>7639</v>
      </c>
      <c r="B2449" t="s">
        <v>7640</v>
      </c>
      <c r="C2449" s="5">
        <v>43679.966886574075</v>
      </c>
      <c r="D2449" s="5">
        <f t="shared" si="39"/>
        <v>43679</v>
      </c>
      <c r="E2449" s="8" t="s">
        <v>7641</v>
      </c>
      <c r="F2449" t="s">
        <v>30</v>
      </c>
      <c r="G2449" t="s">
        <v>68</v>
      </c>
      <c r="H2449">
        <v>63</v>
      </c>
      <c r="I2449">
        <v>142</v>
      </c>
      <c r="K2449" t="s">
        <v>33</v>
      </c>
      <c r="L2449" t="s">
        <v>69</v>
      </c>
      <c r="M2449" t="s">
        <v>70</v>
      </c>
      <c r="N2449" t="s">
        <v>70</v>
      </c>
      <c r="P2449" t="s">
        <v>50</v>
      </c>
      <c r="Q2449" t="s">
        <v>71</v>
      </c>
      <c r="R2449" t="s">
        <v>40</v>
      </c>
      <c r="S2449">
        <v>1060595</v>
      </c>
      <c r="T2449">
        <v>817</v>
      </c>
      <c r="U2449">
        <v>16</v>
      </c>
      <c r="V2449">
        <v>435468</v>
      </c>
      <c r="W2449" s="6">
        <v>39824.172893518517</v>
      </c>
      <c r="X2449" t="s">
        <v>7639</v>
      </c>
      <c r="Y2449" t="s">
        <v>26</v>
      </c>
    </row>
    <row r="2450" spans="1:25" x14ac:dyDescent="0.35">
      <c r="A2450" t="s">
        <v>7642</v>
      </c>
      <c r="B2450" t="s">
        <v>7643</v>
      </c>
      <c r="C2450" s="5">
        <v>43679.754965277774</v>
      </c>
      <c r="D2450" s="5">
        <f t="shared" si="39"/>
        <v>43679</v>
      </c>
      <c r="E2450" t="s">
        <v>7644</v>
      </c>
      <c r="F2450" t="s">
        <v>30</v>
      </c>
      <c r="G2450" t="s">
        <v>55</v>
      </c>
      <c r="H2450">
        <v>2</v>
      </c>
      <c r="I2450">
        <v>2</v>
      </c>
      <c r="J2450" t="s">
        <v>56</v>
      </c>
      <c r="K2450" t="s">
        <v>33</v>
      </c>
      <c r="L2450" t="s">
        <v>57</v>
      </c>
      <c r="M2450" t="s">
        <v>58</v>
      </c>
      <c r="N2450" t="s">
        <v>59</v>
      </c>
      <c r="O2450" t="s">
        <v>60</v>
      </c>
      <c r="P2450" t="s">
        <v>50</v>
      </c>
      <c r="Q2450" t="s">
        <v>61</v>
      </c>
      <c r="R2450" t="s">
        <v>40</v>
      </c>
      <c r="S2450">
        <v>61841</v>
      </c>
      <c r="T2450">
        <v>3177</v>
      </c>
      <c r="U2450">
        <v>25315</v>
      </c>
      <c r="V2450">
        <v>143761</v>
      </c>
      <c r="W2450" s="6">
        <v>40202.631284722222</v>
      </c>
      <c r="X2450" t="s">
        <v>7642</v>
      </c>
      <c r="Y2450" t="s">
        <v>24</v>
      </c>
    </row>
    <row r="2451" spans="1:25" x14ac:dyDescent="0.35">
      <c r="A2451" t="s">
        <v>7645</v>
      </c>
      <c r="B2451" t="s">
        <v>7646</v>
      </c>
      <c r="C2451" s="5">
        <v>43679.610162037039</v>
      </c>
      <c r="D2451" s="5">
        <f t="shared" si="39"/>
        <v>43679</v>
      </c>
      <c r="E2451" t="s">
        <v>7647</v>
      </c>
      <c r="F2451" t="s">
        <v>75</v>
      </c>
      <c r="G2451" t="s">
        <v>68</v>
      </c>
      <c r="H2451">
        <v>0</v>
      </c>
      <c r="I2451">
        <v>0</v>
      </c>
      <c r="J2451" t="s">
        <v>32</v>
      </c>
      <c r="K2451" t="s">
        <v>33</v>
      </c>
      <c r="L2451" t="s">
        <v>34</v>
      </c>
      <c r="M2451" t="s">
        <v>35</v>
      </c>
      <c r="N2451" t="s">
        <v>36</v>
      </c>
      <c r="O2451" t="s">
        <v>37</v>
      </c>
      <c r="P2451" t="s">
        <v>38</v>
      </c>
      <c r="Q2451" t="s">
        <v>39</v>
      </c>
      <c r="R2451" t="s">
        <v>40</v>
      </c>
      <c r="S2451">
        <v>7483989</v>
      </c>
      <c r="T2451">
        <v>1347</v>
      </c>
      <c r="U2451">
        <v>2007</v>
      </c>
      <c r="V2451">
        <v>709880</v>
      </c>
      <c r="W2451" s="6">
        <v>39926.837002314816</v>
      </c>
      <c r="X2451" t="s">
        <v>7645</v>
      </c>
      <c r="Y2451" t="s">
        <v>25</v>
      </c>
    </row>
    <row r="2452" spans="1:25" x14ac:dyDescent="0.35">
      <c r="A2452" t="s">
        <v>7648</v>
      </c>
      <c r="B2452" t="s">
        <v>7649</v>
      </c>
      <c r="C2452" s="5">
        <v>43679.588472222225</v>
      </c>
      <c r="D2452" s="5">
        <f t="shared" si="39"/>
        <v>43679</v>
      </c>
      <c r="E2452" t="s">
        <v>7650</v>
      </c>
      <c r="F2452" t="s">
        <v>116</v>
      </c>
      <c r="G2452" t="s">
        <v>144</v>
      </c>
      <c r="H2452">
        <v>2</v>
      </c>
      <c r="I2452">
        <v>13</v>
      </c>
      <c r="J2452" t="s">
        <v>95</v>
      </c>
      <c r="K2452" t="s">
        <v>33</v>
      </c>
      <c r="L2452" t="s">
        <v>96</v>
      </c>
      <c r="M2452" t="s">
        <v>97</v>
      </c>
      <c r="N2452" t="s">
        <v>98</v>
      </c>
      <c r="O2452" t="s">
        <v>99</v>
      </c>
      <c r="P2452" t="s">
        <v>50</v>
      </c>
      <c r="Q2452" t="s">
        <v>100</v>
      </c>
      <c r="R2452" t="s">
        <v>40</v>
      </c>
      <c r="S2452">
        <v>129288</v>
      </c>
      <c r="T2452">
        <v>761</v>
      </c>
      <c r="U2452">
        <v>1619</v>
      </c>
      <c r="V2452">
        <v>38337</v>
      </c>
      <c r="W2452" s="6">
        <v>39906.599074074074</v>
      </c>
      <c r="X2452" t="s">
        <v>7648</v>
      </c>
      <c r="Y2452" t="s">
        <v>25</v>
      </c>
    </row>
    <row r="2453" spans="1:25" x14ac:dyDescent="0.35">
      <c r="A2453" t="s">
        <v>7651</v>
      </c>
      <c r="B2453" t="s">
        <v>7652</v>
      </c>
      <c r="C2453" s="5">
        <v>43679.587824074071</v>
      </c>
      <c r="D2453" s="5">
        <f t="shared" si="39"/>
        <v>43679</v>
      </c>
      <c r="E2453" t="s">
        <v>7653</v>
      </c>
      <c r="F2453" t="s">
        <v>30</v>
      </c>
      <c r="G2453" t="s">
        <v>144</v>
      </c>
      <c r="H2453">
        <v>20</v>
      </c>
      <c r="I2453">
        <v>52</v>
      </c>
      <c r="J2453" t="s">
        <v>95</v>
      </c>
      <c r="K2453" t="s">
        <v>33</v>
      </c>
      <c r="L2453" t="s">
        <v>96</v>
      </c>
      <c r="M2453" t="s">
        <v>97</v>
      </c>
      <c r="N2453" t="s">
        <v>98</v>
      </c>
      <c r="O2453" t="s">
        <v>99</v>
      </c>
      <c r="P2453" t="s">
        <v>50</v>
      </c>
      <c r="Q2453" t="s">
        <v>100</v>
      </c>
      <c r="R2453" t="s">
        <v>40</v>
      </c>
      <c r="S2453">
        <v>129288</v>
      </c>
      <c r="T2453">
        <v>761</v>
      </c>
      <c r="U2453">
        <v>1619</v>
      </c>
      <c r="V2453">
        <v>38337</v>
      </c>
      <c r="W2453" s="6">
        <v>39906.599074074074</v>
      </c>
      <c r="X2453" t="s">
        <v>7651</v>
      </c>
      <c r="Y2453" t="s">
        <v>24</v>
      </c>
    </row>
    <row r="2454" spans="1:25" x14ac:dyDescent="0.35">
      <c r="A2454" t="s">
        <v>7654</v>
      </c>
      <c r="B2454" t="s">
        <v>7655</v>
      </c>
      <c r="C2454" s="5">
        <v>43679.567812499998</v>
      </c>
      <c r="D2454" s="5">
        <f t="shared" si="39"/>
        <v>43679</v>
      </c>
      <c r="E2454" t="s">
        <v>7656</v>
      </c>
      <c r="F2454" t="s">
        <v>30</v>
      </c>
      <c r="G2454" t="s">
        <v>144</v>
      </c>
      <c r="H2454">
        <v>1</v>
      </c>
      <c r="I2454">
        <v>8</v>
      </c>
      <c r="J2454" t="s">
        <v>95</v>
      </c>
      <c r="K2454" t="s">
        <v>33</v>
      </c>
      <c r="L2454" t="s">
        <v>96</v>
      </c>
      <c r="M2454" t="s">
        <v>97</v>
      </c>
      <c r="N2454" t="s">
        <v>98</v>
      </c>
      <c r="O2454" t="s">
        <v>99</v>
      </c>
      <c r="P2454" t="s">
        <v>50</v>
      </c>
      <c r="Q2454" t="s">
        <v>100</v>
      </c>
      <c r="R2454" t="s">
        <v>40</v>
      </c>
      <c r="S2454">
        <v>129288</v>
      </c>
      <c r="T2454">
        <v>761</v>
      </c>
      <c r="U2454">
        <v>1619</v>
      </c>
      <c r="V2454">
        <v>38337</v>
      </c>
      <c r="W2454" s="6">
        <v>39906.599074074074</v>
      </c>
      <c r="X2454" t="s">
        <v>7654</v>
      </c>
      <c r="Y2454" t="s">
        <v>25</v>
      </c>
    </row>
    <row r="2455" spans="1:25" x14ac:dyDescent="0.35">
      <c r="A2455" t="s">
        <v>7657</v>
      </c>
      <c r="B2455" t="s">
        <v>7658</v>
      </c>
      <c r="C2455" s="5">
        <v>43679.207430555558</v>
      </c>
      <c r="D2455" s="5">
        <f t="shared" si="39"/>
        <v>43679</v>
      </c>
      <c r="E2455" t="s">
        <v>7659</v>
      </c>
      <c r="F2455" t="s">
        <v>30</v>
      </c>
      <c r="G2455" t="s">
        <v>31</v>
      </c>
      <c r="H2455">
        <v>4</v>
      </c>
      <c r="I2455">
        <v>14</v>
      </c>
      <c r="J2455" t="s">
        <v>32</v>
      </c>
      <c r="K2455" t="s">
        <v>33</v>
      </c>
      <c r="L2455" t="s">
        <v>34</v>
      </c>
      <c r="M2455" t="s">
        <v>35</v>
      </c>
      <c r="N2455" t="s">
        <v>36</v>
      </c>
      <c r="O2455" t="s">
        <v>37</v>
      </c>
      <c r="P2455" t="s">
        <v>38</v>
      </c>
      <c r="Q2455" t="s">
        <v>39</v>
      </c>
      <c r="R2455" t="s">
        <v>40</v>
      </c>
      <c r="S2455">
        <v>7483989</v>
      </c>
      <c r="T2455">
        <v>1347</v>
      </c>
      <c r="U2455">
        <v>2007</v>
      </c>
      <c r="V2455">
        <v>709880</v>
      </c>
      <c r="W2455" s="6">
        <v>39926.837002314816</v>
      </c>
      <c r="X2455" t="s">
        <v>7657</v>
      </c>
      <c r="Y2455" t="s">
        <v>26</v>
      </c>
    </row>
    <row r="2456" spans="1:25" x14ac:dyDescent="0.35">
      <c r="A2456" t="s">
        <v>7660</v>
      </c>
      <c r="B2456" t="s">
        <v>7661</v>
      </c>
      <c r="C2456" s="5">
        <v>43678.773692129631</v>
      </c>
      <c r="D2456" s="5">
        <f t="shared" si="39"/>
        <v>43678</v>
      </c>
      <c r="E2456" t="s">
        <v>7662</v>
      </c>
      <c r="F2456" t="s">
        <v>30</v>
      </c>
      <c r="G2456" t="s">
        <v>144</v>
      </c>
      <c r="H2456">
        <v>6</v>
      </c>
      <c r="I2456">
        <v>7</v>
      </c>
      <c r="J2456" t="s">
        <v>95</v>
      </c>
      <c r="K2456" t="s">
        <v>33</v>
      </c>
      <c r="L2456" t="s">
        <v>96</v>
      </c>
      <c r="M2456" t="s">
        <v>97</v>
      </c>
      <c r="N2456" t="s">
        <v>98</v>
      </c>
      <c r="O2456" t="s">
        <v>99</v>
      </c>
      <c r="P2456" t="s">
        <v>50</v>
      </c>
      <c r="Q2456" t="s">
        <v>100</v>
      </c>
      <c r="R2456" t="s">
        <v>40</v>
      </c>
      <c r="S2456">
        <v>129288</v>
      </c>
      <c r="T2456">
        <v>761</v>
      </c>
      <c r="U2456">
        <v>1619</v>
      </c>
      <c r="V2456">
        <v>38337</v>
      </c>
      <c r="W2456" s="6">
        <v>39906.599074074074</v>
      </c>
      <c r="X2456" t="s">
        <v>7660</v>
      </c>
      <c r="Y2456" s="9" t="s">
        <v>26</v>
      </c>
    </row>
    <row r="2457" spans="1:25" x14ac:dyDescent="0.35">
      <c r="A2457" t="s">
        <v>7663</v>
      </c>
      <c r="B2457" t="s">
        <v>7664</v>
      </c>
      <c r="C2457" s="5">
        <v>43678.765729166669</v>
      </c>
      <c r="D2457" s="5">
        <f t="shared" si="39"/>
        <v>43678</v>
      </c>
      <c r="E2457" t="s">
        <v>7665</v>
      </c>
      <c r="F2457" t="s">
        <v>30</v>
      </c>
      <c r="G2457" t="s">
        <v>144</v>
      </c>
      <c r="H2457">
        <v>0</v>
      </c>
      <c r="I2457">
        <v>0</v>
      </c>
      <c r="J2457" t="s">
        <v>107</v>
      </c>
      <c r="K2457" t="s">
        <v>33</v>
      </c>
      <c r="L2457" t="s">
        <v>1331</v>
      </c>
      <c r="M2457" t="s">
        <v>1332</v>
      </c>
      <c r="N2457" t="s">
        <v>1333</v>
      </c>
      <c r="P2457" t="s">
        <v>50</v>
      </c>
      <c r="Q2457" t="s">
        <v>1334</v>
      </c>
      <c r="R2457" t="s">
        <v>40</v>
      </c>
      <c r="S2457">
        <v>3576</v>
      </c>
      <c r="T2457">
        <v>587</v>
      </c>
      <c r="U2457">
        <v>175</v>
      </c>
      <c r="V2457">
        <v>19016</v>
      </c>
      <c r="W2457" s="6">
        <v>41832.664305555554</v>
      </c>
      <c r="X2457" t="s">
        <v>7663</v>
      </c>
      <c r="Y2457" t="s">
        <v>26</v>
      </c>
    </row>
    <row r="2458" spans="1:25" ht="43.5" x14ac:dyDescent="0.35">
      <c r="A2458" t="s">
        <v>7666</v>
      </c>
      <c r="B2458" t="s">
        <v>7667</v>
      </c>
      <c r="C2458" s="5">
        <v>43678.761805555558</v>
      </c>
      <c r="D2458" s="5">
        <f t="shared" si="39"/>
        <v>43678</v>
      </c>
      <c r="E2458" s="8" t="s">
        <v>7668</v>
      </c>
      <c r="F2458" t="s">
        <v>30</v>
      </c>
      <c r="G2458" t="s">
        <v>68</v>
      </c>
      <c r="H2458">
        <v>42</v>
      </c>
      <c r="I2458">
        <v>88</v>
      </c>
      <c r="K2458" t="s">
        <v>33</v>
      </c>
      <c r="L2458" t="s">
        <v>69</v>
      </c>
      <c r="M2458" t="s">
        <v>70</v>
      </c>
      <c r="N2458" t="s">
        <v>70</v>
      </c>
      <c r="P2458" t="s">
        <v>50</v>
      </c>
      <c r="Q2458" t="s">
        <v>71</v>
      </c>
      <c r="R2458" t="s">
        <v>40</v>
      </c>
      <c r="S2458">
        <v>1060595</v>
      </c>
      <c r="T2458">
        <v>817</v>
      </c>
      <c r="U2458">
        <v>16</v>
      </c>
      <c r="V2458">
        <v>435468</v>
      </c>
      <c r="W2458" s="6">
        <v>39824.172893518517</v>
      </c>
      <c r="X2458" t="s">
        <v>7666</v>
      </c>
      <c r="Y2458" t="s">
        <v>26</v>
      </c>
    </row>
    <row r="2459" spans="1:25" x14ac:dyDescent="0.35">
      <c r="A2459" t="s">
        <v>7669</v>
      </c>
      <c r="B2459" t="s">
        <v>7670</v>
      </c>
      <c r="C2459" s="5">
        <v>43678.656331018516</v>
      </c>
      <c r="D2459" s="5">
        <f t="shared" si="39"/>
        <v>43678</v>
      </c>
      <c r="E2459" t="s">
        <v>7671</v>
      </c>
      <c r="F2459" t="s">
        <v>30</v>
      </c>
      <c r="G2459" t="s">
        <v>55</v>
      </c>
      <c r="H2459">
        <v>0</v>
      </c>
      <c r="I2459">
        <v>0</v>
      </c>
      <c r="J2459" t="s">
        <v>56</v>
      </c>
      <c r="K2459" t="s">
        <v>33</v>
      </c>
      <c r="L2459" t="s">
        <v>57</v>
      </c>
      <c r="M2459" t="s">
        <v>58</v>
      </c>
      <c r="N2459" t="s">
        <v>59</v>
      </c>
      <c r="O2459" t="s">
        <v>60</v>
      </c>
      <c r="P2459" t="s">
        <v>50</v>
      </c>
      <c r="Q2459" t="s">
        <v>61</v>
      </c>
      <c r="R2459" t="s">
        <v>40</v>
      </c>
      <c r="S2459">
        <v>61841</v>
      </c>
      <c r="T2459">
        <v>3177</v>
      </c>
      <c r="U2459">
        <v>25315</v>
      </c>
      <c r="V2459">
        <v>143761</v>
      </c>
      <c r="W2459" s="6">
        <v>40202.631284722222</v>
      </c>
      <c r="X2459" t="s">
        <v>7669</v>
      </c>
      <c r="Y2459" t="s">
        <v>24</v>
      </c>
    </row>
    <row r="2460" spans="1:25" ht="29" x14ac:dyDescent="0.35">
      <c r="A2460" t="s">
        <v>7672</v>
      </c>
      <c r="B2460" t="s">
        <v>7673</v>
      </c>
      <c r="C2460" s="5">
        <v>43678.627395833333</v>
      </c>
      <c r="D2460" s="5">
        <f t="shared" si="39"/>
        <v>43678</v>
      </c>
      <c r="E2460" s="8" t="s">
        <v>7674</v>
      </c>
      <c r="F2460" t="s">
        <v>30</v>
      </c>
      <c r="G2460" t="s">
        <v>144</v>
      </c>
      <c r="H2460">
        <v>1</v>
      </c>
      <c r="I2460">
        <v>10</v>
      </c>
      <c r="J2460" t="s">
        <v>95</v>
      </c>
      <c r="K2460" t="s">
        <v>33</v>
      </c>
      <c r="L2460" t="s">
        <v>96</v>
      </c>
      <c r="M2460" t="s">
        <v>97</v>
      </c>
      <c r="N2460" t="s">
        <v>98</v>
      </c>
      <c r="O2460" t="s">
        <v>99</v>
      </c>
      <c r="P2460" t="s">
        <v>50</v>
      </c>
      <c r="Q2460" t="s">
        <v>100</v>
      </c>
      <c r="R2460" t="s">
        <v>40</v>
      </c>
      <c r="S2460">
        <v>129288</v>
      </c>
      <c r="T2460">
        <v>761</v>
      </c>
      <c r="U2460">
        <v>1619</v>
      </c>
      <c r="V2460">
        <v>38337</v>
      </c>
      <c r="W2460" s="6">
        <v>39906.599074074074</v>
      </c>
      <c r="X2460" t="s">
        <v>7672</v>
      </c>
      <c r="Y2460" t="s">
        <v>26</v>
      </c>
    </row>
    <row r="2461" spans="1:25" x14ac:dyDescent="0.35">
      <c r="A2461" t="s">
        <v>7675</v>
      </c>
      <c r="B2461" t="s">
        <v>7676</v>
      </c>
      <c r="C2461" s="5">
        <v>43677.848692129628</v>
      </c>
      <c r="D2461" s="5">
        <f t="shared" si="39"/>
        <v>43677</v>
      </c>
      <c r="E2461" t="s">
        <v>7677</v>
      </c>
      <c r="F2461" t="s">
        <v>30</v>
      </c>
      <c r="G2461" t="s">
        <v>31</v>
      </c>
      <c r="H2461">
        <v>23</v>
      </c>
      <c r="I2461">
        <v>28</v>
      </c>
      <c r="J2461" t="s">
        <v>32</v>
      </c>
      <c r="K2461" t="s">
        <v>33</v>
      </c>
      <c r="L2461" t="s">
        <v>34</v>
      </c>
      <c r="M2461" t="s">
        <v>35</v>
      </c>
      <c r="N2461" t="s">
        <v>36</v>
      </c>
      <c r="O2461" t="s">
        <v>37</v>
      </c>
      <c r="P2461" t="s">
        <v>38</v>
      </c>
      <c r="Q2461" t="s">
        <v>39</v>
      </c>
      <c r="R2461" t="s">
        <v>40</v>
      </c>
      <c r="S2461">
        <v>7483989</v>
      </c>
      <c r="T2461">
        <v>1347</v>
      </c>
      <c r="U2461">
        <v>2007</v>
      </c>
      <c r="V2461">
        <v>709880</v>
      </c>
      <c r="W2461" s="6">
        <v>39926.837002314816</v>
      </c>
      <c r="X2461" t="s">
        <v>7675</v>
      </c>
      <c r="Y2461" t="s">
        <v>25</v>
      </c>
    </row>
    <row r="2462" spans="1:25" x14ac:dyDescent="0.35">
      <c r="A2462" t="s">
        <v>7678</v>
      </c>
      <c r="B2462" t="s">
        <v>7679</v>
      </c>
      <c r="C2462" s="5">
        <v>43677.787662037037</v>
      </c>
      <c r="D2462" s="5">
        <f t="shared" si="39"/>
        <v>43677</v>
      </c>
      <c r="E2462" t="s">
        <v>7680</v>
      </c>
      <c r="F2462" t="s">
        <v>30</v>
      </c>
      <c r="G2462" t="s">
        <v>144</v>
      </c>
      <c r="H2462">
        <v>6</v>
      </c>
      <c r="I2462">
        <v>11</v>
      </c>
      <c r="J2462" t="s">
        <v>95</v>
      </c>
      <c r="K2462" t="s">
        <v>33</v>
      </c>
      <c r="L2462" t="s">
        <v>96</v>
      </c>
      <c r="M2462" t="s">
        <v>97</v>
      </c>
      <c r="N2462" t="s">
        <v>98</v>
      </c>
      <c r="O2462" t="s">
        <v>99</v>
      </c>
      <c r="P2462" t="s">
        <v>50</v>
      </c>
      <c r="Q2462" t="s">
        <v>100</v>
      </c>
      <c r="R2462" t="s">
        <v>40</v>
      </c>
      <c r="S2462">
        <v>129288</v>
      </c>
      <c r="T2462">
        <v>761</v>
      </c>
      <c r="U2462">
        <v>1619</v>
      </c>
      <c r="V2462">
        <v>38337</v>
      </c>
      <c r="W2462" s="6">
        <v>39906.599074074074</v>
      </c>
      <c r="X2462" t="s">
        <v>7678</v>
      </c>
      <c r="Y2462" t="s">
        <v>25</v>
      </c>
    </row>
    <row r="2463" spans="1:25" x14ac:dyDescent="0.35">
      <c r="A2463" t="s">
        <v>7681</v>
      </c>
      <c r="B2463" t="s">
        <v>7682</v>
      </c>
      <c r="C2463" s="5">
        <v>43677.752997685187</v>
      </c>
      <c r="D2463" s="5">
        <f t="shared" si="39"/>
        <v>43677</v>
      </c>
      <c r="E2463" t="s">
        <v>7683</v>
      </c>
      <c r="F2463" t="s">
        <v>30</v>
      </c>
      <c r="G2463" t="s">
        <v>31</v>
      </c>
      <c r="H2463">
        <v>94</v>
      </c>
      <c r="I2463">
        <v>117</v>
      </c>
      <c r="J2463" t="s">
        <v>32</v>
      </c>
      <c r="K2463" t="s">
        <v>33</v>
      </c>
      <c r="L2463" t="s">
        <v>34</v>
      </c>
      <c r="M2463" t="s">
        <v>35</v>
      </c>
      <c r="N2463" t="s">
        <v>36</v>
      </c>
      <c r="O2463" t="s">
        <v>37</v>
      </c>
      <c r="P2463" t="s">
        <v>38</v>
      </c>
      <c r="Q2463" t="s">
        <v>39</v>
      </c>
      <c r="R2463" t="s">
        <v>40</v>
      </c>
      <c r="S2463">
        <v>7483989</v>
      </c>
      <c r="T2463">
        <v>1347</v>
      </c>
      <c r="U2463">
        <v>2007</v>
      </c>
      <c r="V2463">
        <v>709880</v>
      </c>
      <c r="W2463" s="6">
        <v>39926.837002314816</v>
      </c>
      <c r="X2463" t="s">
        <v>7681</v>
      </c>
      <c r="Y2463" t="s">
        <v>7684</v>
      </c>
    </row>
    <row r="2464" spans="1:25" x14ac:dyDescent="0.35">
      <c r="A2464" t="s">
        <v>7685</v>
      </c>
      <c r="B2464" t="s">
        <v>7686</v>
      </c>
      <c r="C2464" s="5">
        <v>43676.977812500001</v>
      </c>
      <c r="D2464" s="5">
        <f t="shared" si="39"/>
        <v>43676</v>
      </c>
      <c r="E2464" t="s">
        <v>7687</v>
      </c>
      <c r="F2464" t="s">
        <v>30</v>
      </c>
      <c r="G2464" t="s">
        <v>31</v>
      </c>
      <c r="H2464">
        <v>11</v>
      </c>
      <c r="I2464">
        <v>4</v>
      </c>
      <c r="J2464" t="s">
        <v>32</v>
      </c>
      <c r="K2464" t="s">
        <v>33</v>
      </c>
      <c r="L2464" t="s">
        <v>34</v>
      </c>
      <c r="M2464" t="s">
        <v>35</v>
      </c>
      <c r="N2464" t="s">
        <v>36</v>
      </c>
      <c r="O2464" t="s">
        <v>37</v>
      </c>
      <c r="P2464" t="s">
        <v>38</v>
      </c>
      <c r="Q2464" t="s">
        <v>39</v>
      </c>
      <c r="R2464" t="s">
        <v>40</v>
      </c>
      <c r="S2464">
        <v>7483989</v>
      </c>
      <c r="T2464">
        <v>1347</v>
      </c>
      <c r="U2464">
        <v>2007</v>
      </c>
      <c r="V2464">
        <v>709880</v>
      </c>
      <c r="W2464" s="6">
        <v>39926.837002314816</v>
      </c>
      <c r="X2464" t="s">
        <v>7685</v>
      </c>
      <c r="Y2464" t="s">
        <v>25</v>
      </c>
    </row>
    <row r="2465" spans="1:25" x14ac:dyDescent="0.35">
      <c r="A2465" t="s">
        <v>7688</v>
      </c>
      <c r="B2465" t="s">
        <v>7689</v>
      </c>
      <c r="C2465" s="5">
        <v>43676.786886574075</v>
      </c>
      <c r="D2465" s="5">
        <f t="shared" si="39"/>
        <v>43676</v>
      </c>
      <c r="E2465" t="s">
        <v>7690</v>
      </c>
      <c r="F2465" t="s">
        <v>30</v>
      </c>
      <c r="G2465" t="s">
        <v>31</v>
      </c>
      <c r="H2465">
        <v>8</v>
      </c>
      <c r="I2465">
        <v>19</v>
      </c>
      <c r="J2465" t="s">
        <v>32</v>
      </c>
      <c r="K2465" t="s">
        <v>33</v>
      </c>
      <c r="L2465" t="s">
        <v>34</v>
      </c>
      <c r="M2465" t="s">
        <v>35</v>
      </c>
      <c r="N2465" t="s">
        <v>36</v>
      </c>
      <c r="O2465" t="s">
        <v>37</v>
      </c>
      <c r="P2465" t="s">
        <v>38</v>
      </c>
      <c r="Q2465" t="s">
        <v>39</v>
      </c>
      <c r="R2465" t="s">
        <v>40</v>
      </c>
      <c r="S2465">
        <v>7483989</v>
      </c>
      <c r="T2465">
        <v>1347</v>
      </c>
      <c r="U2465">
        <v>2007</v>
      </c>
      <c r="V2465">
        <v>709880</v>
      </c>
      <c r="W2465" s="6">
        <v>39926.837002314816</v>
      </c>
      <c r="X2465" t="s">
        <v>7688</v>
      </c>
      <c r="Y2465" t="s">
        <v>25</v>
      </c>
    </row>
    <row r="2466" spans="1:25" x14ac:dyDescent="0.35">
      <c r="A2466" t="s">
        <v>7691</v>
      </c>
      <c r="B2466" t="s">
        <v>7692</v>
      </c>
      <c r="C2466" s="5">
        <v>43676.763136574074</v>
      </c>
      <c r="D2466" s="5">
        <f t="shared" si="39"/>
        <v>43676</v>
      </c>
      <c r="E2466" t="s">
        <v>7693</v>
      </c>
      <c r="F2466" t="s">
        <v>30</v>
      </c>
      <c r="G2466" t="s">
        <v>31</v>
      </c>
      <c r="H2466">
        <v>8</v>
      </c>
      <c r="I2466">
        <v>10</v>
      </c>
      <c r="J2466" t="s">
        <v>32</v>
      </c>
      <c r="K2466" t="s">
        <v>33</v>
      </c>
      <c r="L2466" t="s">
        <v>34</v>
      </c>
      <c r="M2466" t="s">
        <v>35</v>
      </c>
      <c r="N2466" t="s">
        <v>36</v>
      </c>
      <c r="O2466" t="s">
        <v>37</v>
      </c>
      <c r="P2466" t="s">
        <v>38</v>
      </c>
      <c r="Q2466" t="s">
        <v>39</v>
      </c>
      <c r="R2466" t="s">
        <v>40</v>
      </c>
      <c r="S2466">
        <v>7483989</v>
      </c>
      <c r="T2466">
        <v>1347</v>
      </c>
      <c r="U2466">
        <v>2007</v>
      </c>
      <c r="V2466">
        <v>709880</v>
      </c>
      <c r="W2466" s="6">
        <v>39926.837002314816</v>
      </c>
      <c r="X2466" t="s">
        <v>7691</v>
      </c>
      <c r="Y2466" t="s">
        <v>25</v>
      </c>
    </row>
    <row r="2467" spans="1:25" x14ac:dyDescent="0.35">
      <c r="A2467" t="s">
        <v>7694</v>
      </c>
      <c r="B2467" t="s">
        <v>7695</v>
      </c>
      <c r="C2467" s="5">
        <v>43676.536226851851</v>
      </c>
      <c r="D2467" s="5">
        <f t="shared" si="39"/>
        <v>43676</v>
      </c>
      <c r="E2467" t="s">
        <v>7696</v>
      </c>
      <c r="F2467" t="s">
        <v>116</v>
      </c>
      <c r="G2467" t="s">
        <v>68</v>
      </c>
      <c r="H2467">
        <v>0</v>
      </c>
      <c r="I2467">
        <v>1</v>
      </c>
      <c r="J2467" t="s">
        <v>95</v>
      </c>
      <c r="K2467" t="s">
        <v>33</v>
      </c>
      <c r="L2467" t="s">
        <v>96</v>
      </c>
      <c r="M2467" t="s">
        <v>97</v>
      </c>
      <c r="N2467" t="s">
        <v>98</v>
      </c>
      <c r="O2467" t="s">
        <v>99</v>
      </c>
      <c r="P2467" t="s">
        <v>50</v>
      </c>
      <c r="Q2467" t="s">
        <v>100</v>
      </c>
      <c r="R2467" t="s">
        <v>40</v>
      </c>
      <c r="S2467">
        <v>129288</v>
      </c>
      <c r="T2467">
        <v>761</v>
      </c>
      <c r="U2467">
        <v>1619</v>
      </c>
      <c r="V2467">
        <v>38337</v>
      </c>
      <c r="W2467" s="6">
        <v>39906.599074074074</v>
      </c>
      <c r="X2467" t="s">
        <v>7694</v>
      </c>
      <c r="Y2467" t="s">
        <v>26</v>
      </c>
    </row>
    <row r="2468" spans="1:25" x14ac:dyDescent="0.35">
      <c r="A2468" t="s">
        <v>7697</v>
      </c>
      <c r="B2468" t="s">
        <v>7698</v>
      </c>
      <c r="C2468" s="5">
        <v>43676.100844907407</v>
      </c>
      <c r="D2468" s="5">
        <f t="shared" si="39"/>
        <v>43676</v>
      </c>
      <c r="E2468" t="s">
        <v>7699</v>
      </c>
      <c r="F2468" t="s">
        <v>30</v>
      </c>
      <c r="G2468" t="s">
        <v>68</v>
      </c>
      <c r="H2468">
        <v>7</v>
      </c>
      <c r="I2468">
        <v>42</v>
      </c>
      <c r="K2468" t="s">
        <v>33</v>
      </c>
      <c r="L2468" t="s">
        <v>69</v>
      </c>
      <c r="M2468" t="s">
        <v>70</v>
      </c>
      <c r="N2468" t="s">
        <v>70</v>
      </c>
      <c r="P2468" t="s">
        <v>50</v>
      </c>
      <c r="Q2468" t="s">
        <v>71</v>
      </c>
      <c r="R2468" t="s">
        <v>40</v>
      </c>
      <c r="S2468">
        <v>1060595</v>
      </c>
      <c r="T2468">
        <v>817</v>
      </c>
      <c r="U2468">
        <v>16</v>
      </c>
      <c r="V2468">
        <v>435468</v>
      </c>
      <c r="W2468" s="6">
        <v>39824.172893518517</v>
      </c>
      <c r="X2468" t="s">
        <v>7697</v>
      </c>
      <c r="Y2468" t="s">
        <v>25</v>
      </c>
    </row>
    <row r="2469" spans="1:25" x14ac:dyDescent="0.35">
      <c r="A2469" t="s">
        <v>7700</v>
      </c>
      <c r="B2469" t="s">
        <v>7701</v>
      </c>
      <c r="C2469" s="5">
        <v>43675.877615740741</v>
      </c>
      <c r="D2469" s="5">
        <f t="shared" si="39"/>
        <v>43675</v>
      </c>
      <c r="E2469" t="s">
        <v>7702</v>
      </c>
      <c r="F2469" t="s">
        <v>30</v>
      </c>
      <c r="G2469" t="s">
        <v>144</v>
      </c>
      <c r="H2469">
        <v>6</v>
      </c>
      <c r="I2469">
        <v>9</v>
      </c>
      <c r="J2469" t="s">
        <v>95</v>
      </c>
      <c r="K2469" t="s">
        <v>33</v>
      </c>
      <c r="L2469" t="s">
        <v>96</v>
      </c>
      <c r="M2469" t="s">
        <v>97</v>
      </c>
      <c r="N2469" t="s">
        <v>98</v>
      </c>
      <c r="O2469" t="s">
        <v>99</v>
      </c>
      <c r="P2469" t="s">
        <v>50</v>
      </c>
      <c r="Q2469" t="s">
        <v>100</v>
      </c>
      <c r="R2469" t="s">
        <v>40</v>
      </c>
      <c r="S2469">
        <v>129288</v>
      </c>
      <c r="T2469">
        <v>761</v>
      </c>
      <c r="U2469">
        <v>1619</v>
      </c>
      <c r="V2469">
        <v>38337</v>
      </c>
      <c r="W2469" s="6">
        <v>39906.599074074074</v>
      </c>
      <c r="X2469" t="s">
        <v>7700</v>
      </c>
      <c r="Y2469" t="s">
        <v>26</v>
      </c>
    </row>
    <row r="2470" spans="1:25" x14ac:dyDescent="0.35">
      <c r="A2470" t="s">
        <v>7703</v>
      </c>
      <c r="B2470" t="s">
        <v>7704</v>
      </c>
      <c r="C2470" s="5">
        <v>43675.873749999999</v>
      </c>
      <c r="D2470" s="5">
        <f t="shared" si="39"/>
        <v>43675</v>
      </c>
      <c r="E2470" t="s">
        <v>7705</v>
      </c>
      <c r="F2470" t="s">
        <v>30</v>
      </c>
      <c r="G2470" t="s">
        <v>157</v>
      </c>
      <c r="H2470">
        <v>10</v>
      </c>
      <c r="I2470">
        <v>12</v>
      </c>
      <c r="J2470" t="s">
        <v>32</v>
      </c>
      <c r="K2470" t="s">
        <v>33</v>
      </c>
      <c r="L2470" t="s">
        <v>34</v>
      </c>
      <c r="M2470" t="s">
        <v>35</v>
      </c>
      <c r="N2470" t="s">
        <v>36</v>
      </c>
      <c r="O2470" t="s">
        <v>37</v>
      </c>
      <c r="P2470" t="s">
        <v>38</v>
      </c>
      <c r="Q2470" t="s">
        <v>39</v>
      </c>
      <c r="R2470" t="s">
        <v>40</v>
      </c>
      <c r="S2470">
        <v>7483989</v>
      </c>
      <c r="T2470">
        <v>1347</v>
      </c>
      <c r="U2470">
        <v>2007</v>
      </c>
      <c r="V2470">
        <v>709880</v>
      </c>
      <c r="W2470" s="6">
        <v>39926.837002314816</v>
      </c>
      <c r="X2470" t="s">
        <v>7703</v>
      </c>
      <c r="Y2470" t="s">
        <v>26</v>
      </c>
    </row>
    <row r="2471" spans="1:25" x14ac:dyDescent="0.35">
      <c r="A2471" t="s">
        <v>7706</v>
      </c>
      <c r="B2471" t="s">
        <v>7707</v>
      </c>
      <c r="C2471" s="5">
        <v>43675.864340277774</v>
      </c>
      <c r="D2471" s="5">
        <f t="shared" si="39"/>
        <v>43675</v>
      </c>
      <c r="E2471" t="s">
        <v>7708</v>
      </c>
      <c r="F2471" t="s">
        <v>116</v>
      </c>
      <c r="G2471" t="s">
        <v>144</v>
      </c>
      <c r="H2471">
        <v>1</v>
      </c>
      <c r="I2471">
        <v>3</v>
      </c>
      <c r="J2471" t="s">
        <v>95</v>
      </c>
      <c r="K2471" t="s">
        <v>33</v>
      </c>
      <c r="L2471" t="s">
        <v>96</v>
      </c>
      <c r="M2471" t="s">
        <v>97</v>
      </c>
      <c r="N2471" t="s">
        <v>98</v>
      </c>
      <c r="O2471" t="s">
        <v>99</v>
      </c>
      <c r="P2471" t="s">
        <v>50</v>
      </c>
      <c r="Q2471" t="s">
        <v>100</v>
      </c>
      <c r="R2471" t="s">
        <v>40</v>
      </c>
      <c r="S2471">
        <v>129288</v>
      </c>
      <c r="T2471">
        <v>761</v>
      </c>
      <c r="U2471">
        <v>1619</v>
      </c>
      <c r="V2471">
        <v>38337</v>
      </c>
      <c r="W2471" s="6">
        <v>39906.599074074074</v>
      </c>
      <c r="X2471" t="s">
        <v>7706</v>
      </c>
      <c r="Y2471" t="s">
        <v>26</v>
      </c>
    </row>
    <row r="2472" spans="1:25" x14ac:dyDescent="0.35">
      <c r="A2472" t="s">
        <v>7709</v>
      </c>
      <c r="B2472" t="s">
        <v>7710</v>
      </c>
      <c r="C2472" s="5">
        <v>43675.861168981479</v>
      </c>
      <c r="D2472" s="5">
        <f t="shared" si="39"/>
        <v>43675</v>
      </c>
      <c r="E2472" t="s">
        <v>7711</v>
      </c>
      <c r="F2472" t="s">
        <v>116</v>
      </c>
      <c r="G2472" t="s">
        <v>144</v>
      </c>
      <c r="H2472">
        <v>5</v>
      </c>
      <c r="I2472">
        <v>13</v>
      </c>
      <c r="J2472" t="s">
        <v>95</v>
      </c>
      <c r="K2472" t="s">
        <v>33</v>
      </c>
      <c r="L2472" t="s">
        <v>96</v>
      </c>
      <c r="M2472" t="s">
        <v>97</v>
      </c>
      <c r="N2472" t="s">
        <v>98</v>
      </c>
      <c r="O2472" t="s">
        <v>99</v>
      </c>
      <c r="P2472" t="s">
        <v>50</v>
      </c>
      <c r="Q2472" t="s">
        <v>100</v>
      </c>
      <c r="R2472" t="s">
        <v>40</v>
      </c>
      <c r="S2472">
        <v>129288</v>
      </c>
      <c r="T2472">
        <v>761</v>
      </c>
      <c r="U2472">
        <v>1619</v>
      </c>
      <c r="V2472">
        <v>38337</v>
      </c>
      <c r="W2472" s="6">
        <v>39906.599074074074</v>
      </c>
      <c r="X2472" t="s">
        <v>7709</v>
      </c>
      <c r="Y2472" t="s">
        <v>26</v>
      </c>
    </row>
    <row r="2473" spans="1:25" x14ac:dyDescent="0.35">
      <c r="A2473" t="s">
        <v>7712</v>
      </c>
      <c r="B2473" t="s">
        <v>7713</v>
      </c>
      <c r="C2473" s="5">
        <v>43675.859675925924</v>
      </c>
      <c r="D2473" s="5">
        <f t="shared" si="39"/>
        <v>43675</v>
      </c>
      <c r="E2473" t="s">
        <v>7714</v>
      </c>
      <c r="F2473" t="s">
        <v>116</v>
      </c>
      <c r="G2473" t="s">
        <v>144</v>
      </c>
      <c r="H2473">
        <v>0</v>
      </c>
      <c r="I2473">
        <v>5</v>
      </c>
      <c r="J2473" t="s">
        <v>95</v>
      </c>
      <c r="K2473" t="s">
        <v>33</v>
      </c>
      <c r="L2473" t="s">
        <v>96</v>
      </c>
      <c r="M2473" t="s">
        <v>97</v>
      </c>
      <c r="N2473" t="s">
        <v>98</v>
      </c>
      <c r="O2473" t="s">
        <v>99</v>
      </c>
      <c r="P2473" t="s">
        <v>50</v>
      </c>
      <c r="Q2473" t="s">
        <v>100</v>
      </c>
      <c r="R2473" t="s">
        <v>40</v>
      </c>
      <c r="S2473">
        <v>129288</v>
      </c>
      <c r="T2473">
        <v>761</v>
      </c>
      <c r="U2473">
        <v>1619</v>
      </c>
      <c r="V2473">
        <v>38337</v>
      </c>
      <c r="W2473" s="6">
        <v>39906.599074074074</v>
      </c>
      <c r="X2473" t="s">
        <v>7712</v>
      </c>
      <c r="Y2473" t="s">
        <v>26</v>
      </c>
    </row>
    <row r="2474" spans="1:25" x14ac:dyDescent="0.35">
      <c r="A2474" t="s">
        <v>7715</v>
      </c>
      <c r="B2474" t="s">
        <v>7716</v>
      </c>
      <c r="C2474" s="5">
        <v>43675.858668981484</v>
      </c>
      <c r="D2474" s="5">
        <f t="shared" si="39"/>
        <v>43675</v>
      </c>
      <c r="E2474" t="s">
        <v>7717</v>
      </c>
      <c r="F2474" t="s">
        <v>30</v>
      </c>
      <c r="G2474" t="s">
        <v>144</v>
      </c>
      <c r="H2474">
        <v>0</v>
      </c>
      <c r="I2474">
        <v>2</v>
      </c>
      <c r="J2474" t="s">
        <v>95</v>
      </c>
      <c r="K2474" t="s">
        <v>33</v>
      </c>
      <c r="L2474" t="s">
        <v>96</v>
      </c>
      <c r="M2474" t="s">
        <v>97</v>
      </c>
      <c r="N2474" t="s">
        <v>98</v>
      </c>
      <c r="O2474" t="s">
        <v>99</v>
      </c>
      <c r="P2474" t="s">
        <v>50</v>
      </c>
      <c r="Q2474" t="s">
        <v>100</v>
      </c>
      <c r="R2474" t="s">
        <v>40</v>
      </c>
      <c r="S2474">
        <v>129288</v>
      </c>
      <c r="T2474">
        <v>761</v>
      </c>
      <c r="U2474">
        <v>1619</v>
      </c>
      <c r="V2474">
        <v>38337</v>
      </c>
      <c r="W2474" s="6">
        <v>39906.599074074074</v>
      </c>
      <c r="X2474" t="s">
        <v>7715</v>
      </c>
      <c r="Y2474" t="s">
        <v>26</v>
      </c>
    </row>
    <row r="2475" spans="1:25" ht="43.5" x14ac:dyDescent="0.35">
      <c r="A2475" t="s">
        <v>7718</v>
      </c>
      <c r="B2475" t="s">
        <v>7719</v>
      </c>
      <c r="C2475" s="5">
        <v>43675.844641203701</v>
      </c>
      <c r="D2475" s="5">
        <f t="shared" si="39"/>
        <v>43675</v>
      </c>
      <c r="E2475" s="8" t="s">
        <v>7720</v>
      </c>
      <c r="F2475" t="s">
        <v>75</v>
      </c>
      <c r="G2475" t="s">
        <v>144</v>
      </c>
      <c r="H2475">
        <v>0</v>
      </c>
      <c r="I2475">
        <v>0</v>
      </c>
      <c r="J2475" t="s">
        <v>419</v>
      </c>
      <c r="K2475" t="s">
        <v>33</v>
      </c>
      <c r="L2475" t="s">
        <v>420</v>
      </c>
      <c r="M2475" t="s">
        <v>421</v>
      </c>
      <c r="N2475" t="s">
        <v>422</v>
      </c>
      <c r="O2475" t="s">
        <v>423</v>
      </c>
      <c r="P2475" t="s">
        <v>50</v>
      </c>
      <c r="Q2475" t="s">
        <v>424</v>
      </c>
      <c r="R2475" t="s">
        <v>40</v>
      </c>
      <c r="S2475">
        <v>40259</v>
      </c>
      <c r="T2475">
        <v>2445</v>
      </c>
      <c r="U2475">
        <v>1703</v>
      </c>
      <c r="V2475">
        <v>164752</v>
      </c>
      <c r="W2475" s="6">
        <v>39927.606261574074</v>
      </c>
      <c r="X2475" t="s">
        <v>7718</v>
      </c>
      <c r="Y2475" t="s">
        <v>26</v>
      </c>
    </row>
    <row r="2476" spans="1:25" x14ac:dyDescent="0.35">
      <c r="A2476" t="s">
        <v>7721</v>
      </c>
      <c r="B2476" t="s">
        <v>7722</v>
      </c>
      <c r="C2476" s="5">
        <v>43675.798344907409</v>
      </c>
      <c r="D2476" s="5">
        <f t="shared" si="39"/>
        <v>43675</v>
      </c>
      <c r="E2476" t="s">
        <v>7723</v>
      </c>
      <c r="F2476" t="s">
        <v>116</v>
      </c>
      <c r="G2476" t="s">
        <v>44</v>
      </c>
      <c r="H2476">
        <v>2</v>
      </c>
      <c r="I2476">
        <v>13</v>
      </c>
      <c r="J2476" t="s">
        <v>358</v>
      </c>
      <c r="K2476" t="s">
        <v>33</v>
      </c>
      <c r="L2476" t="s">
        <v>359</v>
      </c>
      <c r="M2476" t="s">
        <v>360</v>
      </c>
      <c r="N2476" t="s">
        <v>361</v>
      </c>
      <c r="O2476" t="s">
        <v>362</v>
      </c>
      <c r="P2476" t="s">
        <v>50</v>
      </c>
      <c r="Q2476" t="s">
        <v>363</v>
      </c>
      <c r="R2476" t="s">
        <v>40</v>
      </c>
      <c r="S2476">
        <v>74872</v>
      </c>
      <c r="T2476">
        <v>1279</v>
      </c>
      <c r="U2476">
        <v>81</v>
      </c>
      <c r="V2476">
        <v>36114</v>
      </c>
      <c r="W2476" s="6">
        <v>41561.864629629628</v>
      </c>
      <c r="X2476" t="s">
        <v>7721</v>
      </c>
      <c r="Y2476" t="s">
        <v>26</v>
      </c>
    </row>
    <row r="2477" spans="1:25" x14ac:dyDescent="0.35">
      <c r="A2477" t="s">
        <v>7724</v>
      </c>
      <c r="B2477" t="s">
        <v>7725</v>
      </c>
      <c r="C2477" s="5">
        <v>43675.661840277775</v>
      </c>
      <c r="D2477" s="5">
        <f t="shared" si="39"/>
        <v>43675</v>
      </c>
      <c r="E2477" t="s">
        <v>7726</v>
      </c>
      <c r="F2477" t="s">
        <v>30</v>
      </c>
      <c r="G2477" t="s">
        <v>68</v>
      </c>
      <c r="H2477">
        <v>14</v>
      </c>
      <c r="I2477">
        <v>22</v>
      </c>
      <c r="J2477" t="s">
        <v>95</v>
      </c>
      <c r="K2477" t="s">
        <v>33</v>
      </c>
      <c r="L2477" t="s">
        <v>96</v>
      </c>
      <c r="M2477" t="s">
        <v>97</v>
      </c>
      <c r="N2477" t="s">
        <v>98</v>
      </c>
      <c r="O2477" t="s">
        <v>99</v>
      </c>
      <c r="P2477" t="s">
        <v>50</v>
      </c>
      <c r="Q2477" t="s">
        <v>100</v>
      </c>
      <c r="R2477" t="s">
        <v>40</v>
      </c>
      <c r="S2477">
        <v>129288</v>
      </c>
      <c r="T2477">
        <v>761</v>
      </c>
      <c r="U2477">
        <v>1619</v>
      </c>
      <c r="V2477">
        <v>38337</v>
      </c>
      <c r="W2477" s="6">
        <v>39906.599074074074</v>
      </c>
      <c r="X2477" t="s">
        <v>7724</v>
      </c>
      <c r="Y2477" t="s">
        <v>26</v>
      </c>
    </row>
    <row r="2478" spans="1:25" x14ac:dyDescent="0.35">
      <c r="A2478" t="s">
        <v>7727</v>
      </c>
      <c r="B2478" t="s">
        <v>7728</v>
      </c>
      <c r="C2478" s="5">
        <v>43675.631724537037</v>
      </c>
      <c r="D2478" s="5">
        <f t="shared" si="39"/>
        <v>43675</v>
      </c>
      <c r="E2478" t="s">
        <v>7729</v>
      </c>
      <c r="F2478" t="s">
        <v>75</v>
      </c>
      <c r="G2478" t="s">
        <v>44</v>
      </c>
      <c r="H2478">
        <v>0</v>
      </c>
      <c r="I2478">
        <v>0</v>
      </c>
      <c r="J2478" t="s">
        <v>56</v>
      </c>
      <c r="K2478" t="s">
        <v>33</v>
      </c>
      <c r="L2478" t="s">
        <v>57</v>
      </c>
      <c r="M2478" t="s">
        <v>58</v>
      </c>
      <c r="N2478" t="s">
        <v>59</v>
      </c>
      <c r="O2478" t="s">
        <v>60</v>
      </c>
      <c r="P2478" t="s">
        <v>50</v>
      </c>
      <c r="Q2478" t="s">
        <v>61</v>
      </c>
      <c r="R2478" t="s">
        <v>40</v>
      </c>
      <c r="S2478">
        <v>61841</v>
      </c>
      <c r="T2478">
        <v>3177</v>
      </c>
      <c r="U2478">
        <v>25315</v>
      </c>
      <c r="V2478">
        <v>143761</v>
      </c>
      <c r="W2478" s="6">
        <v>40202.631284722222</v>
      </c>
      <c r="X2478" t="s">
        <v>7727</v>
      </c>
      <c r="Y2478" t="s">
        <v>26</v>
      </c>
    </row>
    <row r="2479" spans="1:25" x14ac:dyDescent="0.35">
      <c r="A2479" t="s">
        <v>7730</v>
      </c>
      <c r="B2479" t="s">
        <v>7731</v>
      </c>
      <c r="C2479" s="5">
        <v>43675.525034722225</v>
      </c>
      <c r="D2479" s="5">
        <f t="shared" si="39"/>
        <v>43675</v>
      </c>
      <c r="E2479" t="s">
        <v>7732</v>
      </c>
      <c r="F2479" t="s">
        <v>75</v>
      </c>
      <c r="G2479" t="s">
        <v>144</v>
      </c>
      <c r="H2479">
        <v>0</v>
      </c>
      <c r="I2479">
        <v>0</v>
      </c>
      <c r="J2479" t="s">
        <v>419</v>
      </c>
      <c r="K2479" t="s">
        <v>33</v>
      </c>
      <c r="L2479" t="s">
        <v>420</v>
      </c>
      <c r="M2479" t="s">
        <v>421</v>
      </c>
      <c r="N2479" t="s">
        <v>422</v>
      </c>
      <c r="O2479" t="s">
        <v>423</v>
      </c>
      <c r="P2479" t="s">
        <v>50</v>
      </c>
      <c r="Q2479" t="s">
        <v>424</v>
      </c>
      <c r="R2479" t="s">
        <v>40</v>
      </c>
      <c r="S2479">
        <v>40259</v>
      </c>
      <c r="T2479">
        <v>2445</v>
      </c>
      <c r="U2479">
        <v>1703</v>
      </c>
      <c r="V2479">
        <v>164752</v>
      </c>
      <c r="W2479" s="6">
        <v>39927.606261574074</v>
      </c>
      <c r="X2479" t="s">
        <v>7730</v>
      </c>
      <c r="Y2479" s="9" t="s">
        <v>26</v>
      </c>
    </row>
    <row r="2480" spans="1:25" x14ac:dyDescent="0.35">
      <c r="A2480" t="s">
        <v>7733</v>
      </c>
      <c r="B2480" t="s">
        <v>7734</v>
      </c>
      <c r="C2480" s="5">
        <v>43675.52443287037</v>
      </c>
      <c r="D2480" s="5">
        <f t="shared" si="39"/>
        <v>43675</v>
      </c>
      <c r="E2480" t="s">
        <v>7735</v>
      </c>
      <c r="F2480" t="s">
        <v>30</v>
      </c>
      <c r="G2480" t="s">
        <v>68</v>
      </c>
      <c r="H2480">
        <v>31</v>
      </c>
      <c r="I2480">
        <v>78</v>
      </c>
      <c r="K2480" t="s">
        <v>33</v>
      </c>
      <c r="L2480" t="s">
        <v>69</v>
      </c>
      <c r="M2480" t="s">
        <v>70</v>
      </c>
      <c r="N2480" t="s">
        <v>70</v>
      </c>
      <c r="P2480" t="s">
        <v>50</v>
      </c>
      <c r="Q2480" t="s">
        <v>71</v>
      </c>
      <c r="R2480" t="s">
        <v>40</v>
      </c>
      <c r="S2480">
        <v>1060595</v>
      </c>
      <c r="T2480">
        <v>817</v>
      </c>
      <c r="U2480">
        <v>16</v>
      </c>
      <c r="V2480">
        <v>435468</v>
      </c>
      <c r="W2480" s="6">
        <v>39824.172893518517</v>
      </c>
      <c r="X2480" t="s">
        <v>7733</v>
      </c>
      <c r="Y2480" s="9" t="s">
        <v>26</v>
      </c>
    </row>
    <row r="2481" spans="1:25" x14ac:dyDescent="0.35">
      <c r="A2481" t="s">
        <v>7736</v>
      </c>
      <c r="B2481" t="s">
        <v>7737</v>
      </c>
      <c r="C2481" s="5">
        <v>43675.102673611109</v>
      </c>
      <c r="D2481" s="5">
        <f t="shared" si="39"/>
        <v>43675</v>
      </c>
      <c r="E2481" t="s">
        <v>7738</v>
      </c>
      <c r="F2481" t="s">
        <v>116</v>
      </c>
      <c r="G2481" t="s">
        <v>44</v>
      </c>
      <c r="H2481">
        <v>0</v>
      </c>
      <c r="I2481">
        <v>1</v>
      </c>
      <c r="J2481" t="s">
        <v>45</v>
      </c>
      <c r="K2481" t="s">
        <v>33</v>
      </c>
      <c r="L2481" t="s">
        <v>46</v>
      </c>
      <c r="M2481" t="s">
        <v>47</v>
      </c>
      <c r="N2481" t="s">
        <v>48</v>
      </c>
      <c r="O2481" t="s">
        <v>49</v>
      </c>
      <c r="P2481" t="s">
        <v>50</v>
      </c>
      <c r="Q2481" t="s">
        <v>51</v>
      </c>
      <c r="R2481" t="s">
        <v>40</v>
      </c>
      <c r="S2481">
        <v>50221</v>
      </c>
      <c r="T2481">
        <v>929</v>
      </c>
      <c r="U2481">
        <v>49886</v>
      </c>
      <c r="V2481">
        <v>78012</v>
      </c>
      <c r="W2481" s="6">
        <v>40415.082442129627</v>
      </c>
      <c r="X2481" t="s">
        <v>7736</v>
      </c>
      <c r="Y2481" t="s">
        <v>26</v>
      </c>
    </row>
    <row r="2482" spans="1:25" x14ac:dyDescent="0.35">
      <c r="A2482" t="s">
        <v>7739</v>
      </c>
      <c r="B2482" t="s">
        <v>7740</v>
      </c>
      <c r="C2482" s="5">
        <v>43674.395925925928</v>
      </c>
      <c r="D2482" s="5">
        <f t="shared" si="39"/>
        <v>43674</v>
      </c>
      <c r="E2482" t="s">
        <v>7741</v>
      </c>
      <c r="F2482" t="s">
        <v>30</v>
      </c>
      <c r="G2482" t="s">
        <v>31</v>
      </c>
      <c r="H2482">
        <v>11</v>
      </c>
      <c r="I2482">
        <v>25</v>
      </c>
      <c r="J2482" t="s">
        <v>107</v>
      </c>
      <c r="K2482" t="s">
        <v>33</v>
      </c>
      <c r="L2482" t="s">
        <v>108</v>
      </c>
      <c r="M2482" t="s">
        <v>109</v>
      </c>
      <c r="N2482" t="s">
        <v>110</v>
      </c>
      <c r="O2482" t="s">
        <v>111</v>
      </c>
      <c r="P2482" t="s">
        <v>38</v>
      </c>
      <c r="Q2482" t="s">
        <v>112</v>
      </c>
      <c r="R2482" t="s">
        <v>40</v>
      </c>
      <c r="S2482">
        <v>18985514</v>
      </c>
      <c r="T2482">
        <v>1041</v>
      </c>
      <c r="U2482">
        <v>1161</v>
      </c>
      <c r="V2482">
        <v>348760</v>
      </c>
      <c r="W2482" s="6">
        <v>39173.265428240738</v>
      </c>
      <c r="X2482" t="s">
        <v>7739</v>
      </c>
      <c r="Y2482" t="s">
        <v>26</v>
      </c>
    </row>
    <row r="2483" spans="1:25" ht="58" x14ac:dyDescent="0.35">
      <c r="A2483" t="s">
        <v>7742</v>
      </c>
      <c r="B2483" t="s">
        <v>7743</v>
      </c>
      <c r="C2483" s="5">
        <v>43673.030127314814</v>
      </c>
      <c r="D2483" s="5">
        <f t="shared" si="39"/>
        <v>43673</v>
      </c>
      <c r="E2483" s="8" t="s">
        <v>7744</v>
      </c>
      <c r="F2483" t="s">
        <v>30</v>
      </c>
      <c r="G2483" t="s">
        <v>68</v>
      </c>
      <c r="H2483">
        <v>56</v>
      </c>
      <c r="I2483">
        <v>226</v>
      </c>
      <c r="K2483" t="s">
        <v>33</v>
      </c>
      <c r="L2483" t="s">
        <v>69</v>
      </c>
      <c r="M2483" t="s">
        <v>70</v>
      </c>
      <c r="N2483" t="s">
        <v>70</v>
      </c>
      <c r="P2483" t="s">
        <v>50</v>
      </c>
      <c r="Q2483" t="s">
        <v>71</v>
      </c>
      <c r="R2483" t="s">
        <v>40</v>
      </c>
      <c r="S2483">
        <v>1060595</v>
      </c>
      <c r="T2483">
        <v>817</v>
      </c>
      <c r="U2483">
        <v>16</v>
      </c>
      <c r="V2483">
        <v>435468</v>
      </c>
      <c r="W2483" s="6">
        <v>39824.172893518517</v>
      </c>
      <c r="X2483" t="s">
        <v>7742</v>
      </c>
      <c r="Y2483" t="s">
        <v>24</v>
      </c>
    </row>
    <row r="2484" spans="1:25" x14ac:dyDescent="0.35">
      <c r="A2484" t="s">
        <v>7745</v>
      </c>
      <c r="B2484" t="s">
        <v>7746</v>
      </c>
      <c r="C2484" s="5">
        <v>43672.912499999999</v>
      </c>
      <c r="D2484" s="5">
        <f t="shared" si="39"/>
        <v>43672</v>
      </c>
      <c r="E2484" t="s">
        <v>7747</v>
      </c>
      <c r="F2484" t="s">
        <v>30</v>
      </c>
      <c r="G2484" t="s">
        <v>31</v>
      </c>
      <c r="H2484">
        <v>11</v>
      </c>
      <c r="I2484">
        <v>17</v>
      </c>
      <c r="J2484" t="s">
        <v>32</v>
      </c>
      <c r="K2484" t="s">
        <v>33</v>
      </c>
      <c r="L2484" t="s">
        <v>34</v>
      </c>
      <c r="M2484" t="s">
        <v>35</v>
      </c>
      <c r="N2484" t="s">
        <v>36</v>
      </c>
      <c r="O2484" t="s">
        <v>37</v>
      </c>
      <c r="P2484" t="s">
        <v>38</v>
      </c>
      <c r="Q2484" t="s">
        <v>39</v>
      </c>
      <c r="R2484" t="s">
        <v>40</v>
      </c>
      <c r="S2484">
        <v>7483989</v>
      </c>
      <c r="T2484">
        <v>1347</v>
      </c>
      <c r="U2484">
        <v>2007</v>
      </c>
      <c r="V2484">
        <v>709880</v>
      </c>
      <c r="W2484" s="6">
        <v>39926.837002314816</v>
      </c>
      <c r="X2484" t="s">
        <v>7745</v>
      </c>
      <c r="Y2484" t="s">
        <v>24</v>
      </c>
    </row>
    <row r="2485" spans="1:25" ht="87" x14ac:dyDescent="0.35">
      <c r="A2485" t="s">
        <v>7748</v>
      </c>
      <c r="B2485" t="s">
        <v>7749</v>
      </c>
      <c r="C2485" s="5">
        <v>43672.887175925927</v>
      </c>
      <c r="D2485" s="5">
        <f t="shared" si="39"/>
        <v>43672</v>
      </c>
      <c r="E2485" s="8" t="s">
        <v>7750</v>
      </c>
      <c r="F2485" t="s">
        <v>75</v>
      </c>
      <c r="G2485" t="s">
        <v>44</v>
      </c>
      <c r="H2485">
        <v>0</v>
      </c>
      <c r="I2485">
        <v>0</v>
      </c>
      <c r="J2485" t="s">
        <v>419</v>
      </c>
      <c r="K2485" t="s">
        <v>33</v>
      </c>
      <c r="L2485" t="s">
        <v>420</v>
      </c>
      <c r="M2485" t="s">
        <v>421</v>
      </c>
      <c r="N2485" t="s">
        <v>422</v>
      </c>
      <c r="O2485" t="s">
        <v>423</v>
      </c>
      <c r="P2485" t="s">
        <v>50</v>
      </c>
      <c r="Q2485" t="s">
        <v>424</v>
      </c>
      <c r="R2485" t="s">
        <v>40</v>
      </c>
      <c r="S2485">
        <v>40259</v>
      </c>
      <c r="T2485">
        <v>2445</v>
      </c>
      <c r="U2485">
        <v>1703</v>
      </c>
      <c r="V2485">
        <v>164752</v>
      </c>
      <c r="W2485" s="6">
        <v>39927.606261574074</v>
      </c>
      <c r="X2485" t="s">
        <v>7748</v>
      </c>
      <c r="Y2485" t="s">
        <v>24</v>
      </c>
    </row>
    <row r="2486" spans="1:25" ht="87" x14ac:dyDescent="0.35">
      <c r="A2486" t="s">
        <v>7751</v>
      </c>
      <c r="B2486" t="s">
        <v>7752</v>
      </c>
      <c r="C2486" s="5">
        <v>43672.882430555554</v>
      </c>
      <c r="D2486" s="5">
        <f t="shared" si="39"/>
        <v>43672</v>
      </c>
      <c r="E2486" s="8" t="s">
        <v>7750</v>
      </c>
      <c r="F2486" t="s">
        <v>75</v>
      </c>
      <c r="G2486" t="s">
        <v>44</v>
      </c>
      <c r="H2486">
        <v>0</v>
      </c>
      <c r="I2486">
        <v>0</v>
      </c>
      <c r="J2486" t="s">
        <v>56</v>
      </c>
      <c r="K2486" t="s">
        <v>33</v>
      </c>
      <c r="L2486" t="s">
        <v>57</v>
      </c>
      <c r="M2486" t="s">
        <v>58</v>
      </c>
      <c r="N2486" t="s">
        <v>59</v>
      </c>
      <c r="O2486" t="s">
        <v>60</v>
      </c>
      <c r="P2486" t="s">
        <v>50</v>
      </c>
      <c r="Q2486" t="s">
        <v>61</v>
      </c>
      <c r="R2486" t="s">
        <v>40</v>
      </c>
      <c r="S2486">
        <v>61841</v>
      </c>
      <c r="T2486">
        <v>3177</v>
      </c>
      <c r="U2486">
        <v>25315</v>
      </c>
      <c r="V2486">
        <v>143761</v>
      </c>
      <c r="W2486" s="6">
        <v>40202.631284722222</v>
      </c>
      <c r="X2486" t="s">
        <v>7751</v>
      </c>
      <c r="Y2486" t="s">
        <v>24</v>
      </c>
    </row>
    <row r="2487" spans="1:25" x14ac:dyDescent="0.35">
      <c r="A2487" t="s">
        <v>7753</v>
      </c>
      <c r="B2487" t="s">
        <v>7754</v>
      </c>
      <c r="C2487" s="5">
        <v>43672.750833333332</v>
      </c>
      <c r="D2487" s="5">
        <f t="shared" si="39"/>
        <v>43672</v>
      </c>
      <c r="E2487" t="s">
        <v>7755</v>
      </c>
      <c r="F2487" t="s">
        <v>30</v>
      </c>
      <c r="G2487" t="s">
        <v>144</v>
      </c>
      <c r="H2487">
        <v>5</v>
      </c>
      <c r="I2487">
        <v>8</v>
      </c>
      <c r="J2487" t="s">
        <v>95</v>
      </c>
      <c r="K2487" t="s">
        <v>33</v>
      </c>
      <c r="L2487" t="s">
        <v>96</v>
      </c>
      <c r="M2487" t="s">
        <v>97</v>
      </c>
      <c r="N2487" t="s">
        <v>98</v>
      </c>
      <c r="O2487" t="s">
        <v>99</v>
      </c>
      <c r="P2487" t="s">
        <v>50</v>
      </c>
      <c r="Q2487" t="s">
        <v>100</v>
      </c>
      <c r="R2487" t="s">
        <v>40</v>
      </c>
      <c r="S2487">
        <v>129288</v>
      </c>
      <c r="T2487">
        <v>761</v>
      </c>
      <c r="U2487">
        <v>1619</v>
      </c>
      <c r="V2487">
        <v>38337</v>
      </c>
      <c r="W2487" s="6">
        <v>39906.599074074074</v>
      </c>
      <c r="X2487" t="s">
        <v>7753</v>
      </c>
      <c r="Y2487" t="s">
        <v>24</v>
      </c>
    </row>
    <row r="2488" spans="1:25" x14ac:dyDescent="0.35">
      <c r="A2488" t="s">
        <v>7756</v>
      </c>
      <c r="B2488" t="s">
        <v>7757</v>
      </c>
      <c r="C2488" s="5">
        <v>43671.8437962963</v>
      </c>
      <c r="D2488" s="5">
        <f t="shared" si="39"/>
        <v>43671</v>
      </c>
      <c r="E2488" t="s">
        <v>7758</v>
      </c>
      <c r="F2488" t="s">
        <v>30</v>
      </c>
      <c r="G2488" t="s">
        <v>31</v>
      </c>
      <c r="H2488">
        <v>24</v>
      </c>
      <c r="I2488">
        <v>67</v>
      </c>
      <c r="J2488" t="s">
        <v>107</v>
      </c>
      <c r="K2488" t="s">
        <v>33</v>
      </c>
      <c r="L2488" t="s">
        <v>108</v>
      </c>
      <c r="M2488" t="s">
        <v>109</v>
      </c>
      <c r="N2488" t="s">
        <v>110</v>
      </c>
      <c r="O2488" t="s">
        <v>111</v>
      </c>
      <c r="P2488" t="s">
        <v>38</v>
      </c>
      <c r="Q2488" t="s">
        <v>112</v>
      </c>
      <c r="R2488" t="s">
        <v>40</v>
      </c>
      <c r="S2488">
        <v>18985514</v>
      </c>
      <c r="T2488">
        <v>1041</v>
      </c>
      <c r="U2488">
        <v>1161</v>
      </c>
      <c r="V2488">
        <v>348760</v>
      </c>
      <c r="W2488" s="6">
        <v>39173.265428240738</v>
      </c>
      <c r="X2488" t="s">
        <v>7756</v>
      </c>
      <c r="Y2488" t="s">
        <v>26</v>
      </c>
    </row>
    <row r="2489" spans="1:25" x14ac:dyDescent="0.35">
      <c r="A2489" t="s">
        <v>7759</v>
      </c>
      <c r="B2489" t="s">
        <v>7760</v>
      </c>
      <c r="C2489" s="5">
        <v>43671.738645833335</v>
      </c>
      <c r="D2489" s="5">
        <f t="shared" si="39"/>
        <v>43671</v>
      </c>
      <c r="E2489" t="s">
        <v>7761</v>
      </c>
      <c r="F2489" t="s">
        <v>30</v>
      </c>
      <c r="G2489" t="s">
        <v>31</v>
      </c>
      <c r="H2489">
        <v>18</v>
      </c>
      <c r="I2489">
        <v>44</v>
      </c>
      <c r="J2489" t="s">
        <v>32</v>
      </c>
      <c r="K2489" t="s">
        <v>33</v>
      </c>
      <c r="L2489" t="s">
        <v>34</v>
      </c>
      <c r="M2489" t="s">
        <v>35</v>
      </c>
      <c r="N2489" t="s">
        <v>36</v>
      </c>
      <c r="O2489" t="s">
        <v>37</v>
      </c>
      <c r="P2489" t="s">
        <v>38</v>
      </c>
      <c r="Q2489" t="s">
        <v>39</v>
      </c>
      <c r="R2489" t="s">
        <v>40</v>
      </c>
      <c r="S2489">
        <v>7483989</v>
      </c>
      <c r="T2489">
        <v>1347</v>
      </c>
      <c r="U2489">
        <v>2007</v>
      </c>
      <c r="V2489">
        <v>709880</v>
      </c>
      <c r="W2489" s="6">
        <v>39926.837002314816</v>
      </c>
      <c r="X2489" t="s">
        <v>7759</v>
      </c>
      <c r="Y2489" t="s">
        <v>26</v>
      </c>
    </row>
    <row r="2490" spans="1:25" x14ac:dyDescent="0.35">
      <c r="A2490" t="s">
        <v>7762</v>
      </c>
      <c r="B2490" t="s">
        <v>7763</v>
      </c>
      <c r="C2490" s="5">
        <v>43671.723344907405</v>
      </c>
      <c r="D2490" s="5">
        <f t="shared" si="39"/>
        <v>43671</v>
      </c>
      <c r="E2490" t="s">
        <v>7764</v>
      </c>
      <c r="F2490" t="s">
        <v>30</v>
      </c>
      <c r="G2490" t="s">
        <v>68</v>
      </c>
      <c r="H2490">
        <v>9</v>
      </c>
      <c r="I2490">
        <v>23</v>
      </c>
      <c r="J2490" t="s">
        <v>95</v>
      </c>
      <c r="K2490" t="s">
        <v>33</v>
      </c>
      <c r="L2490" t="s">
        <v>96</v>
      </c>
      <c r="M2490" t="s">
        <v>97</v>
      </c>
      <c r="N2490" t="s">
        <v>98</v>
      </c>
      <c r="O2490" t="s">
        <v>99</v>
      </c>
      <c r="P2490" t="s">
        <v>50</v>
      </c>
      <c r="Q2490" t="s">
        <v>100</v>
      </c>
      <c r="R2490" t="s">
        <v>40</v>
      </c>
      <c r="S2490">
        <v>129288</v>
      </c>
      <c r="T2490">
        <v>761</v>
      </c>
      <c r="U2490">
        <v>1619</v>
      </c>
      <c r="V2490">
        <v>38337</v>
      </c>
      <c r="W2490" s="6">
        <v>39906.599074074074</v>
      </c>
      <c r="X2490" t="s">
        <v>7762</v>
      </c>
      <c r="Y2490" t="s">
        <v>24</v>
      </c>
    </row>
    <row r="2491" spans="1:25" x14ac:dyDescent="0.35">
      <c r="A2491" t="s">
        <v>7765</v>
      </c>
      <c r="B2491" t="s">
        <v>7766</v>
      </c>
      <c r="C2491" s="5">
        <v>43671.529270833336</v>
      </c>
      <c r="D2491" s="5">
        <f t="shared" si="39"/>
        <v>43671</v>
      </c>
      <c r="E2491" t="s">
        <v>7767</v>
      </c>
      <c r="F2491" t="s">
        <v>30</v>
      </c>
      <c r="G2491" t="s">
        <v>68</v>
      </c>
      <c r="H2491">
        <v>7</v>
      </c>
      <c r="I2491">
        <v>6</v>
      </c>
      <c r="J2491" t="s">
        <v>95</v>
      </c>
      <c r="K2491" t="s">
        <v>33</v>
      </c>
      <c r="L2491" t="s">
        <v>96</v>
      </c>
      <c r="M2491" t="s">
        <v>97</v>
      </c>
      <c r="N2491" t="s">
        <v>98</v>
      </c>
      <c r="O2491" t="s">
        <v>99</v>
      </c>
      <c r="P2491" t="s">
        <v>50</v>
      </c>
      <c r="Q2491" t="s">
        <v>100</v>
      </c>
      <c r="R2491" t="s">
        <v>40</v>
      </c>
      <c r="S2491">
        <v>129288</v>
      </c>
      <c r="T2491">
        <v>761</v>
      </c>
      <c r="U2491">
        <v>1619</v>
      </c>
      <c r="V2491">
        <v>38337</v>
      </c>
      <c r="W2491" s="6">
        <v>39906.599074074074</v>
      </c>
      <c r="X2491" t="s">
        <v>7765</v>
      </c>
      <c r="Y2491" t="s">
        <v>24</v>
      </c>
    </row>
    <row r="2492" spans="1:25" x14ac:dyDescent="0.35">
      <c r="A2492" t="s">
        <v>7768</v>
      </c>
      <c r="B2492" t="s">
        <v>7769</v>
      </c>
      <c r="C2492" s="5">
        <v>43671.036030092589</v>
      </c>
      <c r="D2492" s="5">
        <f t="shared" si="39"/>
        <v>43671</v>
      </c>
      <c r="E2492" t="s">
        <v>7770</v>
      </c>
      <c r="F2492" t="s">
        <v>30</v>
      </c>
      <c r="G2492" t="s">
        <v>31</v>
      </c>
      <c r="H2492">
        <v>36</v>
      </c>
      <c r="I2492">
        <v>68</v>
      </c>
      <c r="J2492" t="s">
        <v>32</v>
      </c>
      <c r="K2492" t="s">
        <v>33</v>
      </c>
      <c r="L2492" t="s">
        <v>34</v>
      </c>
      <c r="M2492" t="s">
        <v>35</v>
      </c>
      <c r="N2492" t="s">
        <v>36</v>
      </c>
      <c r="O2492" t="s">
        <v>37</v>
      </c>
      <c r="P2492" t="s">
        <v>38</v>
      </c>
      <c r="Q2492" t="s">
        <v>39</v>
      </c>
      <c r="R2492" t="s">
        <v>40</v>
      </c>
      <c r="S2492">
        <v>7483989</v>
      </c>
      <c r="T2492">
        <v>1347</v>
      </c>
      <c r="U2492">
        <v>2007</v>
      </c>
      <c r="V2492">
        <v>709880</v>
      </c>
      <c r="W2492" s="6">
        <v>39926.837002314816</v>
      </c>
      <c r="X2492" t="s">
        <v>7768</v>
      </c>
      <c r="Y2492" t="s">
        <v>26</v>
      </c>
    </row>
    <row r="2493" spans="1:25" ht="72.5" x14ac:dyDescent="0.35">
      <c r="A2493" t="s">
        <v>7771</v>
      </c>
      <c r="B2493" t="s">
        <v>7772</v>
      </c>
      <c r="C2493" s="5">
        <v>43670.98877314815</v>
      </c>
      <c r="D2493" s="5">
        <f t="shared" si="39"/>
        <v>43670</v>
      </c>
      <c r="E2493" s="8" t="s">
        <v>7773</v>
      </c>
      <c r="F2493" t="s">
        <v>75</v>
      </c>
      <c r="G2493" t="s">
        <v>44</v>
      </c>
      <c r="H2493">
        <v>0</v>
      </c>
      <c r="I2493">
        <v>0</v>
      </c>
      <c r="J2493" t="s">
        <v>56</v>
      </c>
      <c r="K2493" t="s">
        <v>33</v>
      </c>
      <c r="L2493" t="s">
        <v>57</v>
      </c>
      <c r="M2493" t="s">
        <v>58</v>
      </c>
      <c r="N2493" t="s">
        <v>59</v>
      </c>
      <c r="O2493" t="s">
        <v>60</v>
      </c>
      <c r="P2493" t="s">
        <v>50</v>
      </c>
      <c r="Q2493" t="s">
        <v>61</v>
      </c>
      <c r="R2493" t="s">
        <v>40</v>
      </c>
      <c r="S2493">
        <v>61841</v>
      </c>
      <c r="T2493">
        <v>3177</v>
      </c>
      <c r="U2493">
        <v>25315</v>
      </c>
      <c r="V2493">
        <v>143761</v>
      </c>
      <c r="W2493" s="6">
        <v>40202.631284722222</v>
      </c>
      <c r="X2493" t="s">
        <v>7771</v>
      </c>
      <c r="Y2493" t="s">
        <v>24</v>
      </c>
    </row>
    <row r="2494" spans="1:25" x14ac:dyDescent="0.35">
      <c r="A2494" t="s">
        <v>7774</v>
      </c>
      <c r="B2494" t="s">
        <v>7775</v>
      </c>
      <c r="C2494" s="5">
        <v>43670.926064814812</v>
      </c>
      <c r="D2494" s="5">
        <f t="shared" si="39"/>
        <v>43670</v>
      </c>
      <c r="E2494" t="s">
        <v>7776</v>
      </c>
      <c r="F2494" t="s">
        <v>30</v>
      </c>
      <c r="G2494" t="s">
        <v>31</v>
      </c>
      <c r="H2494">
        <v>11</v>
      </c>
      <c r="I2494">
        <v>15</v>
      </c>
      <c r="J2494" t="s">
        <v>32</v>
      </c>
      <c r="K2494" t="s">
        <v>33</v>
      </c>
      <c r="L2494" t="s">
        <v>34</v>
      </c>
      <c r="M2494" t="s">
        <v>35</v>
      </c>
      <c r="N2494" t="s">
        <v>36</v>
      </c>
      <c r="O2494" t="s">
        <v>37</v>
      </c>
      <c r="P2494" t="s">
        <v>38</v>
      </c>
      <c r="Q2494" t="s">
        <v>39</v>
      </c>
      <c r="R2494" t="s">
        <v>40</v>
      </c>
      <c r="S2494">
        <v>7483989</v>
      </c>
      <c r="T2494">
        <v>1347</v>
      </c>
      <c r="U2494">
        <v>2007</v>
      </c>
      <c r="V2494">
        <v>709880</v>
      </c>
      <c r="W2494" s="6">
        <v>39926.837002314816</v>
      </c>
      <c r="X2494" t="s">
        <v>7774</v>
      </c>
      <c r="Y2494" t="s">
        <v>26</v>
      </c>
    </row>
    <row r="2495" spans="1:25" x14ac:dyDescent="0.35">
      <c r="A2495" t="s">
        <v>7777</v>
      </c>
      <c r="B2495" t="s">
        <v>7778</v>
      </c>
      <c r="C2495" s="5">
        <v>43670.916747685187</v>
      </c>
      <c r="D2495" s="5">
        <f t="shared" si="39"/>
        <v>43670</v>
      </c>
      <c r="E2495" t="s">
        <v>7779</v>
      </c>
      <c r="F2495" t="s">
        <v>30</v>
      </c>
      <c r="G2495" t="s">
        <v>31</v>
      </c>
      <c r="H2495">
        <v>50</v>
      </c>
      <c r="I2495">
        <v>118</v>
      </c>
      <c r="J2495" t="s">
        <v>107</v>
      </c>
      <c r="K2495" t="s">
        <v>33</v>
      </c>
      <c r="L2495" t="s">
        <v>108</v>
      </c>
      <c r="M2495" t="s">
        <v>109</v>
      </c>
      <c r="N2495" t="s">
        <v>110</v>
      </c>
      <c r="O2495" t="s">
        <v>111</v>
      </c>
      <c r="P2495" t="s">
        <v>38</v>
      </c>
      <c r="Q2495" t="s">
        <v>112</v>
      </c>
      <c r="R2495" t="s">
        <v>40</v>
      </c>
      <c r="S2495">
        <v>18985514</v>
      </c>
      <c r="T2495">
        <v>1041</v>
      </c>
      <c r="U2495">
        <v>1161</v>
      </c>
      <c r="V2495">
        <v>348760</v>
      </c>
      <c r="W2495" s="6">
        <v>39173.265428240738</v>
      </c>
      <c r="X2495" t="s">
        <v>7777</v>
      </c>
      <c r="Y2495" t="s">
        <v>26</v>
      </c>
    </row>
    <row r="2496" spans="1:25" x14ac:dyDescent="0.35">
      <c r="A2496" t="s">
        <v>7780</v>
      </c>
      <c r="B2496" t="s">
        <v>7781</v>
      </c>
      <c r="C2496" s="5">
        <v>43670.880069444444</v>
      </c>
      <c r="D2496" s="5">
        <f t="shared" si="39"/>
        <v>43670</v>
      </c>
      <c r="E2496" t="s">
        <v>7782</v>
      </c>
      <c r="F2496" t="s">
        <v>30</v>
      </c>
      <c r="G2496" t="s">
        <v>31</v>
      </c>
      <c r="H2496">
        <v>45</v>
      </c>
      <c r="I2496">
        <v>116</v>
      </c>
      <c r="J2496" t="s">
        <v>32</v>
      </c>
      <c r="K2496" t="s">
        <v>33</v>
      </c>
      <c r="L2496" t="s">
        <v>34</v>
      </c>
      <c r="M2496" t="s">
        <v>35</v>
      </c>
      <c r="N2496" t="s">
        <v>36</v>
      </c>
      <c r="O2496" t="s">
        <v>37</v>
      </c>
      <c r="P2496" t="s">
        <v>38</v>
      </c>
      <c r="Q2496" t="s">
        <v>39</v>
      </c>
      <c r="R2496" t="s">
        <v>40</v>
      </c>
      <c r="S2496">
        <v>7483989</v>
      </c>
      <c r="T2496">
        <v>1347</v>
      </c>
      <c r="U2496">
        <v>2007</v>
      </c>
      <c r="V2496">
        <v>709880</v>
      </c>
      <c r="W2496" s="6">
        <v>39926.837002314816</v>
      </c>
      <c r="X2496" t="s">
        <v>7780</v>
      </c>
      <c r="Y2496" t="s">
        <v>26</v>
      </c>
    </row>
    <row r="2497" spans="1:25" x14ac:dyDescent="0.35">
      <c r="A2497" t="s">
        <v>7783</v>
      </c>
      <c r="B2497" t="s">
        <v>7784</v>
      </c>
      <c r="C2497" s="5">
        <v>43670.736585648148</v>
      </c>
      <c r="D2497" s="5">
        <f t="shared" si="39"/>
        <v>43670</v>
      </c>
      <c r="E2497" t="s">
        <v>7785</v>
      </c>
      <c r="F2497" t="s">
        <v>30</v>
      </c>
      <c r="G2497" t="s">
        <v>31</v>
      </c>
      <c r="H2497">
        <v>35</v>
      </c>
      <c r="I2497">
        <v>64</v>
      </c>
      <c r="J2497" t="s">
        <v>32</v>
      </c>
      <c r="K2497" t="s">
        <v>33</v>
      </c>
      <c r="L2497" t="s">
        <v>34</v>
      </c>
      <c r="M2497" t="s">
        <v>35</v>
      </c>
      <c r="N2497" t="s">
        <v>36</v>
      </c>
      <c r="O2497" t="s">
        <v>37</v>
      </c>
      <c r="P2497" t="s">
        <v>38</v>
      </c>
      <c r="Q2497" t="s">
        <v>39</v>
      </c>
      <c r="R2497" t="s">
        <v>40</v>
      </c>
      <c r="S2497">
        <v>7483989</v>
      </c>
      <c r="T2497">
        <v>1347</v>
      </c>
      <c r="U2497">
        <v>2007</v>
      </c>
      <c r="V2497">
        <v>709880</v>
      </c>
      <c r="W2497" s="6">
        <v>39926.837002314816</v>
      </c>
      <c r="X2497" t="s">
        <v>7783</v>
      </c>
      <c r="Y2497" t="s">
        <v>26</v>
      </c>
    </row>
    <row r="2498" spans="1:25" x14ac:dyDescent="0.35">
      <c r="A2498" t="s">
        <v>7786</v>
      </c>
      <c r="B2498" t="s">
        <v>7787</v>
      </c>
      <c r="C2498" s="5">
        <v>43670.657175925924</v>
      </c>
      <c r="D2498" s="5">
        <f t="shared" si="39"/>
        <v>43670</v>
      </c>
      <c r="E2498" t="s">
        <v>7788</v>
      </c>
      <c r="F2498" t="s">
        <v>30</v>
      </c>
      <c r="G2498" t="s">
        <v>144</v>
      </c>
      <c r="H2498">
        <v>4</v>
      </c>
      <c r="I2498">
        <v>3</v>
      </c>
      <c r="J2498" t="s">
        <v>107</v>
      </c>
      <c r="K2498" t="s">
        <v>33</v>
      </c>
      <c r="L2498" t="s">
        <v>1068</v>
      </c>
      <c r="M2498" t="s">
        <v>1069</v>
      </c>
      <c r="N2498" t="s">
        <v>1070</v>
      </c>
      <c r="O2498" t="s">
        <v>1071</v>
      </c>
      <c r="P2498" t="s">
        <v>50</v>
      </c>
      <c r="Q2498" t="s">
        <v>1072</v>
      </c>
      <c r="R2498" t="s">
        <v>40</v>
      </c>
      <c r="S2498">
        <v>35929</v>
      </c>
      <c r="T2498">
        <v>264</v>
      </c>
      <c r="U2498">
        <v>3758</v>
      </c>
      <c r="V2498">
        <v>4794</v>
      </c>
      <c r="W2498" s="6">
        <v>41702.580810185187</v>
      </c>
      <c r="X2498" t="s">
        <v>7786</v>
      </c>
      <c r="Y2498" t="s">
        <v>26</v>
      </c>
    </row>
    <row r="2499" spans="1:25" x14ac:dyDescent="0.35">
      <c r="A2499" t="s">
        <v>7789</v>
      </c>
      <c r="B2499" t="s">
        <v>7790</v>
      </c>
      <c r="C2499" s="5">
        <v>43670.567002314812</v>
      </c>
      <c r="D2499" s="5">
        <f t="shared" si="39"/>
        <v>43670</v>
      </c>
      <c r="E2499" t="s">
        <v>7791</v>
      </c>
      <c r="F2499" t="s">
        <v>30</v>
      </c>
      <c r="G2499" t="s">
        <v>144</v>
      </c>
      <c r="H2499">
        <v>9</v>
      </c>
      <c r="I2499">
        <v>25</v>
      </c>
      <c r="J2499" t="s">
        <v>107</v>
      </c>
      <c r="K2499" t="s">
        <v>33</v>
      </c>
      <c r="L2499" t="s">
        <v>1068</v>
      </c>
      <c r="M2499" t="s">
        <v>1069</v>
      </c>
      <c r="N2499" t="s">
        <v>1070</v>
      </c>
      <c r="O2499" t="s">
        <v>1071</v>
      </c>
      <c r="P2499" t="s">
        <v>50</v>
      </c>
      <c r="Q2499" t="s">
        <v>1072</v>
      </c>
      <c r="R2499" t="s">
        <v>40</v>
      </c>
      <c r="S2499">
        <v>35929</v>
      </c>
      <c r="T2499">
        <v>264</v>
      </c>
      <c r="U2499">
        <v>3758</v>
      </c>
      <c r="V2499">
        <v>4794</v>
      </c>
      <c r="W2499" s="6">
        <v>41702.580810185187</v>
      </c>
      <c r="X2499" t="s">
        <v>7789</v>
      </c>
      <c r="Y2499" t="s">
        <v>26</v>
      </c>
    </row>
    <row r="2500" spans="1:25" x14ac:dyDescent="0.35">
      <c r="A2500" t="s">
        <v>7792</v>
      </c>
      <c r="B2500" t="s">
        <v>7793</v>
      </c>
      <c r="C2500" s="5">
        <v>43670.081087962964</v>
      </c>
      <c r="D2500" s="5">
        <f t="shared" si="39"/>
        <v>43670</v>
      </c>
      <c r="E2500" t="s">
        <v>7794</v>
      </c>
      <c r="F2500" t="s">
        <v>75</v>
      </c>
      <c r="G2500" t="s">
        <v>144</v>
      </c>
      <c r="H2500">
        <v>0</v>
      </c>
      <c r="I2500">
        <v>0</v>
      </c>
      <c r="J2500" t="s">
        <v>3557</v>
      </c>
      <c r="K2500" t="s">
        <v>33</v>
      </c>
      <c r="L2500" t="s">
        <v>3558</v>
      </c>
      <c r="M2500" t="s">
        <v>3559</v>
      </c>
      <c r="N2500" t="s">
        <v>3560</v>
      </c>
      <c r="O2500" t="s">
        <v>3561</v>
      </c>
      <c r="P2500" t="s">
        <v>50</v>
      </c>
      <c r="Q2500" t="s">
        <v>3562</v>
      </c>
      <c r="R2500" t="s">
        <v>40</v>
      </c>
      <c r="S2500">
        <v>45358</v>
      </c>
      <c r="T2500">
        <v>396</v>
      </c>
      <c r="U2500">
        <v>47655</v>
      </c>
      <c r="V2500">
        <v>49643</v>
      </c>
      <c r="W2500" s="6">
        <v>41785.895497685182</v>
      </c>
      <c r="X2500" t="s">
        <v>7792</v>
      </c>
      <c r="Y2500" t="s">
        <v>26</v>
      </c>
    </row>
    <row r="2501" spans="1:25" x14ac:dyDescent="0.35">
      <c r="A2501" t="s">
        <v>7795</v>
      </c>
      <c r="B2501" t="s">
        <v>7796</v>
      </c>
      <c r="C2501" s="5">
        <v>43669.845347222225</v>
      </c>
      <c r="D2501" s="5">
        <f t="shared" si="39"/>
        <v>43669</v>
      </c>
      <c r="E2501" t="s">
        <v>7797</v>
      </c>
      <c r="F2501" t="s">
        <v>30</v>
      </c>
      <c r="G2501" t="s">
        <v>31</v>
      </c>
      <c r="H2501">
        <v>12</v>
      </c>
      <c r="I2501">
        <v>22</v>
      </c>
      <c r="J2501" t="s">
        <v>32</v>
      </c>
      <c r="K2501" t="s">
        <v>33</v>
      </c>
      <c r="L2501" t="s">
        <v>34</v>
      </c>
      <c r="M2501" t="s">
        <v>35</v>
      </c>
      <c r="N2501" t="s">
        <v>36</v>
      </c>
      <c r="O2501" t="s">
        <v>37</v>
      </c>
      <c r="P2501" t="s">
        <v>38</v>
      </c>
      <c r="Q2501" t="s">
        <v>39</v>
      </c>
      <c r="R2501" t="s">
        <v>40</v>
      </c>
      <c r="S2501">
        <v>7483989</v>
      </c>
      <c r="T2501">
        <v>1347</v>
      </c>
      <c r="U2501">
        <v>2007</v>
      </c>
      <c r="V2501">
        <v>709880</v>
      </c>
      <c r="W2501" s="6">
        <v>39926.837002314816</v>
      </c>
      <c r="X2501" t="s">
        <v>7795</v>
      </c>
      <c r="Y2501" t="s">
        <v>24</v>
      </c>
    </row>
    <row r="2502" spans="1:25" x14ac:dyDescent="0.35">
      <c r="A2502" t="s">
        <v>7798</v>
      </c>
      <c r="B2502" t="s">
        <v>7799</v>
      </c>
      <c r="C2502" s="5">
        <v>43669.796493055554</v>
      </c>
      <c r="D2502" s="5">
        <f t="shared" si="39"/>
        <v>43669</v>
      </c>
      <c r="E2502" t="s">
        <v>7800</v>
      </c>
      <c r="F2502" t="s">
        <v>30</v>
      </c>
      <c r="G2502" t="s">
        <v>68</v>
      </c>
      <c r="H2502">
        <v>42</v>
      </c>
      <c r="I2502">
        <v>83</v>
      </c>
      <c r="K2502" t="s">
        <v>33</v>
      </c>
      <c r="L2502" t="s">
        <v>69</v>
      </c>
      <c r="M2502" t="s">
        <v>70</v>
      </c>
      <c r="N2502" t="s">
        <v>70</v>
      </c>
      <c r="P2502" t="s">
        <v>50</v>
      </c>
      <c r="Q2502" t="s">
        <v>71</v>
      </c>
      <c r="R2502" t="s">
        <v>40</v>
      </c>
      <c r="S2502">
        <v>1060595</v>
      </c>
      <c r="T2502">
        <v>817</v>
      </c>
      <c r="U2502">
        <v>16</v>
      </c>
      <c r="V2502">
        <v>435468</v>
      </c>
      <c r="W2502" s="6">
        <v>39824.172893518517</v>
      </c>
      <c r="X2502" t="s">
        <v>7798</v>
      </c>
      <c r="Y2502" t="s">
        <v>26</v>
      </c>
    </row>
    <row r="2503" spans="1:25" x14ac:dyDescent="0.35">
      <c r="A2503" t="s">
        <v>7801</v>
      </c>
      <c r="B2503" t="s">
        <v>7802</v>
      </c>
      <c r="C2503" s="5">
        <v>43668.959432870368</v>
      </c>
      <c r="D2503" s="5">
        <f t="shared" si="39"/>
        <v>43668</v>
      </c>
      <c r="E2503" t="s">
        <v>7803</v>
      </c>
      <c r="F2503" t="s">
        <v>30</v>
      </c>
      <c r="G2503" t="s">
        <v>144</v>
      </c>
      <c r="H2503">
        <v>0</v>
      </c>
      <c r="I2503">
        <v>3</v>
      </c>
      <c r="J2503" t="s">
        <v>107</v>
      </c>
      <c r="K2503" t="s">
        <v>33</v>
      </c>
      <c r="L2503" t="s">
        <v>1331</v>
      </c>
      <c r="M2503" t="s">
        <v>1332</v>
      </c>
      <c r="N2503" t="s">
        <v>1333</v>
      </c>
      <c r="P2503" t="s">
        <v>50</v>
      </c>
      <c r="Q2503" t="s">
        <v>1334</v>
      </c>
      <c r="R2503" t="s">
        <v>40</v>
      </c>
      <c r="S2503">
        <v>3576</v>
      </c>
      <c r="T2503">
        <v>587</v>
      </c>
      <c r="U2503">
        <v>175</v>
      </c>
      <c r="V2503">
        <v>19016</v>
      </c>
      <c r="W2503" s="6">
        <v>41832.664305555554</v>
      </c>
      <c r="X2503" t="s">
        <v>7801</v>
      </c>
      <c r="Y2503" t="s">
        <v>26</v>
      </c>
    </row>
    <row r="2504" spans="1:25" x14ac:dyDescent="0.35">
      <c r="A2504" t="s">
        <v>7804</v>
      </c>
      <c r="B2504" t="s">
        <v>7805</v>
      </c>
      <c r="C2504" s="5">
        <v>43668.882326388892</v>
      </c>
      <c r="D2504" s="5">
        <f t="shared" ref="D2504:D2567" si="40">DATEVALUE(_xlfn.CONCAT(MONTH(C2504),"/",DAY(C2504),"/",YEAR(C2504)))</f>
        <v>43668</v>
      </c>
      <c r="E2504" t="s">
        <v>7806</v>
      </c>
      <c r="F2504" t="s">
        <v>30</v>
      </c>
      <c r="G2504" t="s">
        <v>157</v>
      </c>
      <c r="H2504">
        <v>5</v>
      </c>
      <c r="I2504">
        <v>13</v>
      </c>
      <c r="J2504" t="s">
        <v>32</v>
      </c>
      <c r="K2504" t="s">
        <v>33</v>
      </c>
      <c r="L2504" t="s">
        <v>34</v>
      </c>
      <c r="M2504" t="s">
        <v>35</v>
      </c>
      <c r="N2504" t="s">
        <v>36</v>
      </c>
      <c r="O2504" t="s">
        <v>37</v>
      </c>
      <c r="P2504" t="s">
        <v>38</v>
      </c>
      <c r="Q2504" t="s">
        <v>39</v>
      </c>
      <c r="R2504" t="s">
        <v>40</v>
      </c>
      <c r="S2504">
        <v>7483989</v>
      </c>
      <c r="T2504">
        <v>1347</v>
      </c>
      <c r="U2504">
        <v>2007</v>
      </c>
      <c r="V2504">
        <v>709880</v>
      </c>
      <c r="W2504" s="6">
        <v>39926.837002314816</v>
      </c>
      <c r="X2504" t="s">
        <v>7804</v>
      </c>
      <c r="Y2504" t="s">
        <v>26</v>
      </c>
    </row>
    <row r="2505" spans="1:25" x14ac:dyDescent="0.35">
      <c r="A2505" t="s">
        <v>7807</v>
      </c>
      <c r="B2505" t="s">
        <v>7808</v>
      </c>
      <c r="C2505" s="5">
        <v>43668.824652777781</v>
      </c>
      <c r="D2505" s="5">
        <f t="shared" si="40"/>
        <v>43668</v>
      </c>
      <c r="E2505" t="s">
        <v>7809</v>
      </c>
      <c r="F2505" t="s">
        <v>30</v>
      </c>
      <c r="G2505" t="s">
        <v>4067</v>
      </c>
      <c r="H2505">
        <v>12</v>
      </c>
      <c r="I2505">
        <v>29</v>
      </c>
      <c r="J2505" t="s">
        <v>95</v>
      </c>
      <c r="K2505" t="s">
        <v>33</v>
      </c>
      <c r="L2505" t="s">
        <v>96</v>
      </c>
      <c r="M2505" t="s">
        <v>97</v>
      </c>
      <c r="N2505" t="s">
        <v>98</v>
      </c>
      <c r="O2505" t="s">
        <v>99</v>
      </c>
      <c r="P2505" t="s">
        <v>50</v>
      </c>
      <c r="Q2505" t="s">
        <v>100</v>
      </c>
      <c r="R2505" t="s">
        <v>40</v>
      </c>
      <c r="S2505">
        <v>129288</v>
      </c>
      <c r="T2505">
        <v>761</v>
      </c>
      <c r="U2505">
        <v>1619</v>
      </c>
      <c r="V2505">
        <v>38337</v>
      </c>
      <c r="W2505" s="6">
        <v>39906.599074074074</v>
      </c>
      <c r="X2505" t="s">
        <v>7807</v>
      </c>
      <c r="Y2505" t="s">
        <v>25</v>
      </c>
    </row>
    <row r="2506" spans="1:25" x14ac:dyDescent="0.35">
      <c r="A2506" t="s">
        <v>7810</v>
      </c>
      <c r="B2506" t="s">
        <v>7811</v>
      </c>
      <c r="C2506" s="5">
        <v>43668.661932870367</v>
      </c>
      <c r="D2506" s="5">
        <f t="shared" si="40"/>
        <v>43668</v>
      </c>
      <c r="E2506" t="s">
        <v>7812</v>
      </c>
      <c r="F2506" t="s">
        <v>30</v>
      </c>
      <c r="G2506" t="s">
        <v>31</v>
      </c>
      <c r="H2506">
        <v>26</v>
      </c>
      <c r="I2506">
        <v>58</v>
      </c>
      <c r="J2506" t="s">
        <v>32</v>
      </c>
      <c r="K2506" t="s">
        <v>33</v>
      </c>
      <c r="L2506" t="s">
        <v>34</v>
      </c>
      <c r="M2506" t="s">
        <v>35</v>
      </c>
      <c r="N2506" t="s">
        <v>36</v>
      </c>
      <c r="O2506" t="s">
        <v>37</v>
      </c>
      <c r="P2506" t="s">
        <v>38</v>
      </c>
      <c r="Q2506" t="s">
        <v>39</v>
      </c>
      <c r="R2506" t="s">
        <v>40</v>
      </c>
      <c r="S2506">
        <v>7483989</v>
      </c>
      <c r="T2506">
        <v>1347</v>
      </c>
      <c r="U2506">
        <v>2007</v>
      </c>
      <c r="V2506">
        <v>709880</v>
      </c>
      <c r="W2506" s="6">
        <v>39926.837002314816</v>
      </c>
      <c r="X2506" t="s">
        <v>7810</v>
      </c>
      <c r="Y2506" t="s">
        <v>26</v>
      </c>
    </row>
    <row r="2507" spans="1:25" x14ac:dyDescent="0.35">
      <c r="A2507" t="s">
        <v>7813</v>
      </c>
      <c r="B2507" t="s">
        <v>7814</v>
      </c>
      <c r="C2507" s="5">
        <v>43668.615706018521</v>
      </c>
      <c r="D2507" s="5">
        <f t="shared" si="40"/>
        <v>43668</v>
      </c>
      <c r="E2507" t="s">
        <v>7815</v>
      </c>
      <c r="F2507" t="s">
        <v>30</v>
      </c>
      <c r="G2507" t="s">
        <v>4067</v>
      </c>
      <c r="H2507">
        <v>0</v>
      </c>
      <c r="I2507">
        <v>3</v>
      </c>
      <c r="J2507" t="s">
        <v>801</v>
      </c>
      <c r="K2507" t="s">
        <v>33</v>
      </c>
      <c r="L2507" t="s">
        <v>802</v>
      </c>
      <c r="M2507" t="s">
        <v>803</v>
      </c>
      <c r="N2507" t="s">
        <v>804</v>
      </c>
      <c r="O2507" t="s">
        <v>805</v>
      </c>
      <c r="P2507" t="s">
        <v>38</v>
      </c>
      <c r="Q2507" t="s">
        <v>806</v>
      </c>
      <c r="R2507" t="s">
        <v>40</v>
      </c>
      <c r="S2507">
        <v>47087</v>
      </c>
      <c r="T2507">
        <v>8498</v>
      </c>
      <c r="U2507">
        <v>8104</v>
      </c>
      <c r="V2507">
        <v>46227</v>
      </c>
      <c r="W2507" s="6">
        <v>39726.199837962966</v>
      </c>
      <c r="X2507" t="s">
        <v>7813</v>
      </c>
      <c r="Y2507" t="s">
        <v>26</v>
      </c>
    </row>
    <row r="2508" spans="1:25" x14ac:dyDescent="0.35">
      <c r="A2508" t="s">
        <v>7816</v>
      </c>
      <c r="B2508" t="s">
        <v>7817</v>
      </c>
      <c r="C2508" s="5">
        <v>43668.468680555554</v>
      </c>
      <c r="D2508" s="5">
        <f t="shared" si="40"/>
        <v>43668</v>
      </c>
      <c r="E2508" t="s">
        <v>7818</v>
      </c>
      <c r="F2508" t="s">
        <v>30</v>
      </c>
      <c r="G2508" t="s">
        <v>68</v>
      </c>
      <c r="H2508">
        <v>27</v>
      </c>
      <c r="I2508">
        <v>55</v>
      </c>
      <c r="K2508" t="s">
        <v>33</v>
      </c>
      <c r="L2508" t="s">
        <v>69</v>
      </c>
      <c r="M2508" t="s">
        <v>70</v>
      </c>
      <c r="N2508" t="s">
        <v>70</v>
      </c>
      <c r="P2508" t="s">
        <v>50</v>
      </c>
      <c r="Q2508" t="s">
        <v>71</v>
      </c>
      <c r="R2508" t="s">
        <v>40</v>
      </c>
      <c r="S2508">
        <v>1060595</v>
      </c>
      <c r="T2508">
        <v>817</v>
      </c>
      <c r="U2508">
        <v>16</v>
      </c>
      <c r="V2508">
        <v>435468</v>
      </c>
      <c r="W2508" s="6">
        <v>39824.172893518517</v>
      </c>
      <c r="X2508" t="s">
        <v>7816</v>
      </c>
      <c r="Y2508" t="s">
        <v>26</v>
      </c>
    </row>
    <row r="2509" spans="1:25" x14ac:dyDescent="0.35">
      <c r="A2509" t="s">
        <v>7819</v>
      </c>
      <c r="B2509" t="s">
        <v>7820</v>
      </c>
      <c r="C2509" s="5">
        <v>43668.299247685187</v>
      </c>
      <c r="D2509" s="5">
        <f t="shared" si="40"/>
        <v>43668</v>
      </c>
      <c r="E2509" t="s">
        <v>7821</v>
      </c>
      <c r="F2509" t="s">
        <v>30</v>
      </c>
      <c r="G2509" t="s">
        <v>31</v>
      </c>
      <c r="H2509">
        <v>15</v>
      </c>
      <c r="I2509">
        <v>18</v>
      </c>
      <c r="J2509" t="s">
        <v>32</v>
      </c>
      <c r="K2509" t="s">
        <v>33</v>
      </c>
      <c r="L2509" t="s">
        <v>34</v>
      </c>
      <c r="M2509" t="s">
        <v>35</v>
      </c>
      <c r="N2509" t="s">
        <v>36</v>
      </c>
      <c r="O2509" t="s">
        <v>37</v>
      </c>
      <c r="P2509" t="s">
        <v>38</v>
      </c>
      <c r="Q2509" t="s">
        <v>39</v>
      </c>
      <c r="R2509" t="s">
        <v>40</v>
      </c>
      <c r="S2509">
        <v>7483989</v>
      </c>
      <c r="T2509">
        <v>1347</v>
      </c>
      <c r="U2509">
        <v>2007</v>
      </c>
      <c r="V2509">
        <v>709880</v>
      </c>
      <c r="W2509" s="6">
        <v>39926.837002314816</v>
      </c>
      <c r="X2509" t="s">
        <v>7819</v>
      </c>
      <c r="Y2509" t="s">
        <v>26</v>
      </c>
    </row>
    <row r="2510" spans="1:25" x14ac:dyDescent="0.35">
      <c r="A2510" t="s">
        <v>7822</v>
      </c>
      <c r="B2510" t="s">
        <v>7823</v>
      </c>
      <c r="C2510" s="5">
        <v>43667.962800925925</v>
      </c>
      <c r="D2510" s="5">
        <f t="shared" si="40"/>
        <v>43667</v>
      </c>
      <c r="E2510" t="s">
        <v>7824</v>
      </c>
      <c r="F2510" t="s">
        <v>30</v>
      </c>
      <c r="G2510" t="s">
        <v>68</v>
      </c>
      <c r="H2510">
        <v>10</v>
      </c>
      <c r="I2510">
        <v>27</v>
      </c>
      <c r="K2510" t="s">
        <v>33</v>
      </c>
      <c r="L2510" t="s">
        <v>69</v>
      </c>
      <c r="M2510" t="s">
        <v>70</v>
      </c>
      <c r="N2510" t="s">
        <v>70</v>
      </c>
      <c r="P2510" t="s">
        <v>50</v>
      </c>
      <c r="Q2510" t="s">
        <v>71</v>
      </c>
      <c r="R2510" t="s">
        <v>40</v>
      </c>
      <c r="S2510">
        <v>1060595</v>
      </c>
      <c r="T2510">
        <v>817</v>
      </c>
      <c r="U2510">
        <v>16</v>
      </c>
      <c r="V2510">
        <v>435468</v>
      </c>
      <c r="W2510" s="6">
        <v>39824.172893518517</v>
      </c>
      <c r="X2510" t="s">
        <v>7822</v>
      </c>
      <c r="Y2510" t="s">
        <v>26</v>
      </c>
    </row>
    <row r="2511" spans="1:25" ht="58" x14ac:dyDescent="0.35">
      <c r="A2511" t="s">
        <v>7825</v>
      </c>
      <c r="B2511" t="s">
        <v>7826</v>
      </c>
      <c r="C2511" s="5">
        <v>43666.650381944448</v>
      </c>
      <c r="D2511" s="5">
        <f t="shared" si="40"/>
        <v>43666</v>
      </c>
      <c r="E2511" s="8" t="s">
        <v>7827</v>
      </c>
      <c r="F2511" t="s">
        <v>75</v>
      </c>
      <c r="G2511" t="s">
        <v>144</v>
      </c>
      <c r="H2511">
        <v>0</v>
      </c>
      <c r="I2511">
        <v>0</v>
      </c>
      <c r="J2511" t="s">
        <v>419</v>
      </c>
      <c r="K2511" t="s">
        <v>33</v>
      </c>
      <c r="L2511" t="s">
        <v>420</v>
      </c>
      <c r="M2511" t="s">
        <v>421</v>
      </c>
      <c r="N2511" t="s">
        <v>422</v>
      </c>
      <c r="O2511" t="s">
        <v>423</v>
      </c>
      <c r="P2511" t="s">
        <v>50</v>
      </c>
      <c r="Q2511" t="s">
        <v>424</v>
      </c>
      <c r="R2511" t="s">
        <v>40</v>
      </c>
      <c r="S2511">
        <v>40259</v>
      </c>
      <c r="T2511">
        <v>2445</v>
      </c>
      <c r="U2511">
        <v>1703</v>
      </c>
      <c r="V2511">
        <v>164752</v>
      </c>
      <c r="W2511" s="6">
        <v>39927.606261574074</v>
      </c>
      <c r="X2511" t="s">
        <v>7825</v>
      </c>
      <c r="Y2511" t="s">
        <v>26</v>
      </c>
    </row>
    <row r="2512" spans="1:25" ht="58" x14ac:dyDescent="0.35">
      <c r="A2512" t="s">
        <v>7828</v>
      </c>
      <c r="B2512" t="s">
        <v>7829</v>
      </c>
      <c r="C2512" s="5">
        <v>43666.578750000001</v>
      </c>
      <c r="D2512" s="5">
        <f t="shared" si="40"/>
        <v>43666</v>
      </c>
      <c r="E2512" s="8" t="s">
        <v>7827</v>
      </c>
      <c r="F2512" t="s">
        <v>75</v>
      </c>
      <c r="G2512" t="s">
        <v>819</v>
      </c>
      <c r="H2512">
        <v>0</v>
      </c>
      <c r="I2512">
        <v>0</v>
      </c>
      <c r="K2512" t="s">
        <v>33</v>
      </c>
      <c r="L2512" t="s">
        <v>544</v>
      </c>
      <c r="M2512" t="s">
        <v>545</v>
      </c>
      <c r="N2512" t="s">
        <v>546</v>
      </c>
      <c r="O2512" t="s">
        <v>547</v>
      </c>
      <c r="P2512" t="s">
        <v>50</v>
      </c>
      <c r="Q2512" t="s">
        <v>548</v>
      </c>
      <c r="R2512" t="s">
        <v>40</v>
      </c>
      <c r="S2512">
        <v>90493</v>
      </c>
      <c r="T2512">
        <v>281</v>
      </c>
      <c r="U2512">
        <v>16720</v>
      </c>
      <c r="V2512">
        <v>3762</v>
      </c>
      <c r="W2512" s="6">
        <v>41101.898715277777</v>
      </c>
      <c r="X2512" t="s">
        <v>7828</v>
      </c>
      <c r="Y2512" t="s">
        <v>26</v>
      </c>
    </row>
    <row r="2513" spans="1:25" x14ac:dyDescent="0.35">
      <c r="A2513" t="s">
        <v>7830</v>
      </c>
      <c r="B2513" t="s">
        <v>7831</v>
      </c>
      <c r="C2513" s="5">
        <v>43665.896643518521</v>
      </c>
      <c r="D2513" s="5">
        <f t="shared" si="40"/>
        <v>43665</v>
      </c>
      <c r="E2513" t="s">
        <v>7832</v>
      </c>
      <c r="F2513" t="s">
        <v>30</v>
      </c>
      <c r="G2513" t="s">
        <v>68</v>
      </c>
      <c r="H2513">
        <v>12</v>
      </c>
      <c r="I2513">
        <v>31</v>
      </c>
      <c r="K2513" t="s">
        <v>33</v>
      </c>
      <c r="L2513" t="s">
        <v>69</v>
      </c>
      <c r="M2513" t="s">
        <v>70</v>
      </c>
      <c r="N2513" t="s">
        <v>70</v>
      </c>
      <c r="P2513" t="s">
        <v>50</v>
      </c>
      <c r="Q2513" t="s">
        <v>71</v>
      </c>
      <c r="R2513" t="s">
        <v>40</v>
      </c>
      <c r="S2513">
        <v>1060595</v>
      </c>
      <c r="T2513">
        <v>817</v>
      </c>
      <c r="U2513">
        <v>16</v>
      </c>
      <c r="V2513">
        <v>435468</v>
      </c>
      <c r="W2513" s="6">
        <v>39824.172893518517</v>
      </c>
      <c r="X2513" t="s">
        <v>7830</v>
      </c>
      <c r="Y2513" t="s">
        <v>26</v>
      </c>
    </row>
    <row r="2514" spans="1:25" ht="72.5" x14ac:dyDescent="0.35">
      <c r="A2514" t="s">
        <v>7833</v>
      </c>
      <c r="B2514" t="s">
        <v>7834</v>
      </c>
      <c r="C2514" s="5">
        <v>43665.077106481483</v>
      </c>
      <c r="D2514" s="5">
        <f t="shared" si="40"/>
        <v>43665</v>
      </c>
      <c r="E2514" s="8" t="s">
        <v>7835</v>
      </c>
      <c r="F2514" t="s">
        <v>30</v>
      </c>
      <c r="G2514" t="s">
        <v>31</v>
      </c>
      <c r="H2514">
        <v>16</v>
      </c>
      <c r="I2514">
        <v>17</v>
      </c>
      <c r="J2514" t="s">
        <v>32</v>
      </c>
      <c r="K2514" t="s">
        <v>33</v>
      </c>
      <c r="L2514" t="s">
        <v>34</v>
      </c>
      <c r="M2514" t="s">
        <v>35</v>
      </c>
      <c r="N2514" t="s">
        <v>36</v>
      </c>
      <c r="O2514" t="s">
        <v>37</v>
      </c>
      <c r="P2514" t="s">
        <v>38</v>
      </c>
      <c r="Q2514" t="s">
        <v>39</v>
      </c>
      <c r="R2514" t="s">
        <v>40</v>
      </c>
      <c r="S2514">
        <v>7483989</v>
      </c>
      <c r="T2514">
        <v>1347</v>
      </c>
      <c r="U2514">
        <v>2007</v>
      </c>
      <c r="V2514">
        <v>709880</v>
      </c>
      <c r="W2514" s="6">
        <v>39926.837002314816</v>
      </c>
      <c r="X2514" t="s">
        <v>7833</v>
      </c>
      <c r="Y2514" t="s">
        <v>24</v>
      </c>
    </row>
    <row r="2515" spans="1:25" x14ac:dyDescent="0.35">
      <c r="A2515" t="s">
        <v>7836</v>
      </c>
      <c r="B2515" t="s">
        <v>7837</v>
      </c>
      <c r="C2515" s="5">
        <v>43664.744131944448</v>
      </c>
      <c r="D2515" s="5">
        <f t="shared" si="40"/>
        <v>43664</v>
      </c>
      <c r="E2515" t="s">
        <v>7838</v>
      </c>
      <c r="F2515" t="s">
        <v>116</v>
      </c>
      <c r="G2515" t="s">
        <v>44</v>
      </c>
      <c r="H2515">
        <v>1</v>
      </c>
      <c r="I2515">
        <v>10</v>
      </c>
      <c r="J2515" t="s">
        <v>358</v>
      </c>
      <c r="K2515" t="s">
        <v>33</v>
      </c>
      <c r="L2515" t="s">
        <v>359</v>
      </c>
      <c r="M2515" t="s">
        <v>360</v>
      </c>
      <c r="N2515" t="s">
        <v>361</v>
      </c>
      <c r="O2515" t="s">
        <v>362</v>
      </c>
      <c r="P2515" t="s">
        <v>50</v>
      </c>
      <c r="Q2515" t="s">
        <v>363</v>
      </c>
      <c r="R2515" t="s">
        <v>40</v>
      </c>
      <c r="S2515">
        <v>74872</v>
      </c>
      <c r="T2515">
        <v>1279</v>
      </c>
      <c r="U2515">
        <v>81</v>
      </c>
      <c r="V2515">
        <v>36114</v>
      </c>
      <c r="W2515" s="6">
        <v>41561.864629629628</v>
      </c>
      <c r="X2515" t="s">
        <v>7836</v>
      </c>
      <c r="Y2515" t="s">
        <v>26</v>
      </c>
    </row>
    <row r="2516" spans="1:25" x14ac:dyDescent="0.35">
      <c r="A2516" t="s">
        <v>7839</v>
      </c>
      <c r="B2516" t="s">
        <v>7840</v>
      </c>
      <c r="C2516" s="5">
        <v>43664.7421412037</v>
      </c>
      <c r="D2516" s="5">
        <f t="shared" si="40"/>
        <v>43664</v>
      </c>
      <c r="E2516" t="s">
        <v>7841</v>
      </c>
      <c r="F2516" t="s">
        <v>30</v>
      </c>
      <c r="G2516" t="s">
        <v>4067</v>
      </c>
      <c r="H2516">
        <v>10</v>
      </c>
      <c r="I2516">
        <v>11</v>
      </c>
      <c r="J2516" t="s">
        <v>95</v>
      </c>
      <c r="K2516" t="s">
        <v>33</v>
      </c>
      <c r="L2516" t="s">
        <v>96</v>
      </c>
      <c r="M2516" t="s">
        <v>97</v>
      </c>
      <c r="N2516" t="s">
        <v>98</v>
      </c>
      <c r="O2516" t="s">
        <v>99</v>
      </c>
      <c r="P2516" t="s">
        <v>50</v>
      </c>
      <c r="Q2516" t="s">
        <v>100</v>
      </c>
      <c r="R2516" t="s">
        <v>40</v>
      </c>
      <c r="S2516">
        <v>129288</v>
      </c>
      <c r="T2516">
        <v>761</v>
      </c>
      <c r="U2516">
        <v>1619</v>
      </c>
      <c r="V2516">
        <v>38337</v>
      </c>
      <c r="W2516" s="6">
        <v>39906.599074074074</v>
      </c>
      <c r="X2516" t="s">
        <v>7839</v>
      </c>
      <c r="Y2516" t="s">
        <v>25</v>
      </c>
    </row>
    <row r="2517" spans="1:25" x14ac:dyDescent="0.35">
      <c r="A2517" t="s">
        <v>7842</v>
      </c>
      <c r="B2517" t="s">
        <v>7843</v>
      </c>
      <c r="C2517" s="5">
        <v>43664.631412037037</v>
      </c>
      <c r="D2517" s="5">
        <f t="shared" si="40"/>
        <v>43664</v>
      </c>
      <c r="E2517" t="s">
        <v>7844</v>
      </c>
      <c r="F2517" t="s">
        <v>30</v>
      </c>
      <c r="G2517" t="s">
        <v>31</v>
      </c>
      <c r="H2517">
        <v>17</v>
      </c>
      <c r="I2517">
        <v>24</v>
      </c>
      <c r="J2517" t="s">
        <v>32</v>
      </c>
      <c r="K2517" t="s">
        <v>33</v>
      </c>
      <c r="L2517" t="s">
        <v>34</v>
      </c>
      <c r="M2517" t="s">
        <v>35</v>
      </c>
      <c r="N2517" t="s">
        <v>36</v>
      </c>
      <c r="O2517" t="s">
        <v>37</v>
      </c>
      <c r="P2517" t="s">
        <v>38</v>
      </c>
      <c r="Q2517" t="s">
        <v>39</v>
      </c>
      <c r="R2517" t="s">
        <v>40</v>
      </c>
      <c r="S2517">
        <v>7483989</v>
      </c>
      <c r="T2517">
        <v>1347</v>
      </c>
      <c r="U2517">
        <v>2007</v>
      </c>
      <c r="V2517">
        <v>709880</v>
      </c>
      <c r="W2517" s="6">
        <v>39926.837002314816</v>
      </c>
      <c r="X2517" t="s">
        <v>7842</v>
      </c>
      <c r="Y2517" t="s">
        <v>26</v>
      </c>
    </row>
    <row r="2518" spans="1:25" x14ac:dyDescent="0.35">
      <c r="A2518" t="s">
        <v>7845</v>
      </c>
      <c r="B2518" t="s">
        <v>7846</v>
      </c>
      <c r="C2518" s="5">
        <v>43664.489664351851</v>
      </c>
      <c r="D2518" s="5">
        <f t="shared" si="40"/>
        <v>43664</v>
      </c>
      <c r="E2518" t="s">
        <v>7847</v>
      </c>
      <c r="F2518" t="s">
        <v>30</v>
      </c>
      <c r="G2518" t="s">
        <v>31</v>
      </c>
      <c r="H2518">
        <v>7</v>
      </c>
      <c r="I2518">
        <v>14</v>
      </c>
      <c r="J2518" t="s">
        <v>32</v>
      </c>
      <c r="K2518" t="s">
        <v>33</v>
      </c>
      <c r="L2518" t="s">
        <v>34</v>
      </c>
      <c r="M2518" t="s">
        <v>35</v>
      </c>
      <c r="N2518" t="s">
        <v>36</v>
      </c>
      <c r="O2518" t="s">
        <v>37</v>
      </c>
      <c r="P2518" t="s">
        <v>38</v>
      </c>
      <c r="Q2518" t="s">
        <v>39</v>
      </c>
      <c r="R2518" t="s">
        <v>40</v>
      </c>
      <c r="S2518">
        <v>7483989</v>
      </c>
      <c r="T2518">
        <v>1347</v>
      </c>
      <c r="U2518">
        <v>2007</v>
      </c>
      <c r="V2518">
        <v>709880</v>
      </c>
      <c r="W2518" s="6">
        <v>39926.837002314816</v>
      </c>
      <c r="X2518" t="s">
        <v>7845</v>
      </c>
      <c r="Y2518" t="s">
        <v>26</v>
      </c>
    </row>
    <row r="2519" spans="1:25" x14ac:dyDescent="0.35">
      <c r="A2519" t="s">
        <v>7848</v>
      </c>
      <c r="B2519" t="s">
        <v>7849</v>
      </c>
      <c r="C2519" s="5">
        <v>43662.834803240738</v>
      </c>
      <c r="D2519" s="5">
        <f t="shared" si="40"/>
        <v>43662</v>
      </c>
      <c r="E2519" t="s">
        <v>7850</v>
      </c>
      <c r="F2519" t="s">
        <v>30</v>
      </c>
      <c r="G2519" t="s">
        <v>4067</v>
      </c>
      <c r="H2519">
        <v>3</v>
      </c>
      <c r="I2519">
        <v>9</v>
      </c>
      <c r="J2519" t="s">
        <v>95</v>
      </c>
      <c r="K2519" t="s">
        <v>33</v>
      </c>
      <c r="L2519" t="s">
        <v>96</v>
      </c>
      <c r="M2519" t="s">
        <v>97</v>
      </c>
      <c r="N2519" t="s">
        <v>98</v>
      </c>
      <c r="O2519" t="s">
        <v>99</v>
      </c>
      <c r="P2519" t="s">
        <v>50</v>
      </c>
      <c r="Q2519" t="s">
        <v>100</v>
      </c>
      <c r="R2519" t="s">
        <v>40</v>
      </c>
      <c r="S2519">
        <v>129288</v>
      </c>
      <c r="T2519">
        <v>761</v>
      </c>
      <c r="U2519">
        <v>1619</v>
      </c>
      <c r="V2519">
        <v>38337</v>
      </c>
      <c r="W2519" s="6">
        <v>39906.599074074074</v>
      </c>
      <c r="X2519" t="s">
        <v>7848</v>
      </c>
      <c r="Y2519" s="9" t="s">
        <v>25</v>
      </c>
    </row>
    <row r="2520" spans="1:25" x14ac:dyDescent="0.35">
      <c r="A2520" t="s">
        <v>7851</v>
      </c>
      <c r="B2520" t="s">
        <v>7852</v>
      </c>
      <c r="C2520" s="5">
        <v>43662.748402777775</v>
      </c>
      <c r="D2520" s="5">
        <f t="shared" si="40"/>
        <v>43662</v>
      </c>
      <c r="E2520" t="s">
        <v>7853</v>
      </c>
      <c r="F2520" t="s">
        <v>30</v>
      </c>
      <c r="G2520" t="s">
        <v>4067</v>
      </c>
      <c r="H2520">
        <v>0</v>
      </c>
      <c r="I2520">
        <v>5</v>
      </c>
      <c r="J2520" t="s">
        <v>95</v>
      </c>
      <c r="K2520" t="s">
        <v>33</v>
      </c>
      <c r="L2520" t="s">
        <v>96</v>
      </c>
      <c r="M2520" t="s">
        <v>97</v>
      </c>
      <c r="N2520" t="s">
        <v>98</v>
      </c>
      <c r="O2520" t="s">
        <v>99</v>
      </c>
      <c r="P2520" t="s">
        <v>50</v>
      </c>
      <c r="Q2520" t="s">
        <v>100</v>
      </c>
      <c r="R2520" t="s">
        <v>40</v>
      </c>
      <c r="S2520">
        <v>129288</v>
      </c>
      <c r="T2520">
        <v>761</v>
      </c>
      <c r="U2520">
        <v>1619</v>
      </c>
      <c r="V2520">
        <v>38337</v>
      </c>
      <c r="W2520" s="6">
        <v>39906.599074074074</v>
      </c>
      <c r="X2520" t="s">
        <v>7851</v>
      </c>
      <c r="Y2520" t="s">
        <v>26</v>
      </c>
    </row>
    <row r="2521" spans="1:25" ht="72.5" x14ac:dyDescent="0.35">
      <c r="A2521" t="s">
        <v>7854</v>
      </c>
      <c r="B2521" t="s">
        <v>7855</v>
      </c>
      <c r="C2521" s="5">
        <v>43662.109097222223</v>
      </c>
      <c r="D2521" s="5">
        <f t="shared" si="40"/>
        <v>43662</v>
      </c>
      <c r="E2521" s="8" t="s">
        <v>7856</v>
      </c>
      <c r="F2521" t="s">
        <v>30</v>
      </c>
      <c r="G2521" t="s">
        <v>31</v>
      </c>
      <c r="H2521">
        <v>10</v>
      </c>
      <c r="I2521">
        <v>14</v>
      </c>
      <c r="J2521" t="s">
        <v>32</v>
      </c>
      <c r="K2521" t="s">
        <v>33</v>
      </c>
      <c r="L2521" t="s">
        <v>34</v>
      </c>
      <c r="M2521" t="s">
        <v>35</v>
      </c>
      <c r="N2521" t="s">
        <v>36</v>
      </c>
      <c r="O2521" t="s">
        <v>37</v>
      </c>
      <c r="P2521" t="s">
        <v>38</v>
      </c>
      <c r="Q2521" t="s">
        <v>39</v>
      </c>
      <c r="R2521" t="s">
        <v>40</v>
      </c>
      <c r="S2521">
        <v>7483989</v>
      </c>
      <c r="T2521">
        <v>1347</v>
      </c>
      <c r="U2521">
        <v>2007</v>
      </c>
      <c r="V2521">
        <v>709880</v>
      </c>
      <c r="W2521" s="6">
        <v>39926.837002314816</v>
      </c>
      <c r="X2521" t="s">
        <v>7854</v>
      </c>
      <c r="Y2521" t="s">
        <v>26</v>
      </c>
    </row>
    <row r="2522" spans="1:25" ht="72.5" x14ac:dyDescent="0.35">
      <c r="A2522" t="s">
        <v>7857</v>
      </c>
      <c r="B2522" t="s">
        <v>7858</v>
      </c>
      <c r="C2522" s="5">
        <v>43662.013668981483</v>
      </c>
      <c r="D2522" s="5">
        <f t="shared" si="40"/>
        <v>43662</v>
      </c>
      <c r="E2522" s="8" t="s">
        <v>7859</v>
      </c>
      <c r="F2522" t="s">
        <v>75</v>
      </c>
      <c r="G2522" t="s">
        <v>44</v>
      </c>
      <c r="H2522">
        <v>0</v>
      </c>
      <c r="I2522">
        <v>0</v>
      </c>
      <c r="J2522" t="s">
        <v>56</v>
      </c>
      <c r="K2522" t="s">
        <v>33</v>
      </c>
      <c r="L2522" t="s">
        <v>57</v>
      </c>
      <c r="M2522" t="s">
        <v>58</v>
      </c>
      <c r="N2522" t="s">
        <v>59</v>
      </c>
      <c r="O2522" t="s">
        <v>60</v>
      </c>
      <c r="P2522" t="s">
        <v>50</v>
      </c>
      <c r="Q2522" t="s">
        <v>61</v>
      </c>
      <c r="R2522" t="s">
        <v>40</v>
      </c>
      <c r="S2522">
        <v>61841</v>
      </c>
      <c r="T2522">
        <v>3177</v>
      </c>
      <c r="U2522">
        <v>25315</v>
      </c>
      <c r="V2522">
        <v>143761</v>
      </c>
      <c r="W2522" s="6">
        <v>40202.631284722222</v>
      </c>
      <c r="X2522" t="s">
        <v>7857</v>
      </c>
      <c r="Y2522" t="s">
        <v>24</v>
      </c>
    </row>
    <row r="2523" spans="1:25" x14ac:dyDescent="0.35">
      <c r="A2523" t="s">
        <v>7860</v>
      </c>
      <c r="B2523" t="s">
        <v>7861</v>
      </c>
      <c r="C2523" s="5">
        <v>43661.826770833337</v>
      </c>
      <c r="D2523" s="5">
        <f t="shared" si="40"/>
        <v>43661</v>
      </c>
      <c r="E2523" t="s">
        <v>7862</v>
      </c>
      <c r="F2523" t="s">
        <v>30</v>
      </c>
      <c r="G2523" t="s">
        <v>4067</v>
      </c>
      <c r="H2523">
        <v>5</v>
      </c>
      <c r="I2523">
        <v>19</v>
      </c>
      <c r="J2523" t="s">
        <v>95</v>
      </c>
      <c r="K2523" t="s">
        <v>33</v>
      </c>
      <c r="L2523" t="s">
        <v>96</v>
      </c>
      <c r="M2523" t="s">
        <v>97</v>
      </c>
      <c r="N2523" t="s">
        <v>98</v>
      </c>
      <c r="O2523" t="s">
        <v>99</v>
      </c>
      <c r="P2523" t="s">
        <v>50</v>
      </c>
      <c r="Q2523" t="s">
        <v>100</v>
      </c>
      <c r="R2523" t="s">
        <v>40</v>
      </c>
      <c r="S2523">
        <v>129288</v>
      </c>
      <c r="T2523">
        <v>761</v>
      </c>
      <c r="U2523">
        <v>1619</v>
      </c>
      <c r="V2523">
        <v>38337</v>
      </c>
      <c r="W2523" s="6">
        <v>39906.599074074074</v>
      </c>
      <c r="X2523" t="s">
        <v>7860</v>
      </c>
      <c r="Y2523" t="s">
        <v>24</v>
      </c>
    </row>
    <row r="2524" spans="1:25" x14ac:dyDescent="0.35">
      <c r="A2524" t="s">
        <v>7863</v>
      </c>
      <c r="B2524" t="s">
        <v>7864</v>
      </c>
      <c r="C2524" s="5">
        <v>43661.756249999999</v>
      </c>
      <c r="D2524" s="5">
        <f t="shared" si="40"/>
        <v>43661</v>
      </c>
      <c r="E2524" t="s">
        <v>7865</v>
      </c>
      <c r="F2524" t="s">
        <v>116</v>
      </c>
      <c r="G2524" t="s">
        <v>4067</v>
      </c>
      <c r="H2524">
        <v>19</v>
      </c>
      <c r="I2524">
        <v>33</v>
      </c>
      <c r="J2524" t="s">
        <v>95</v>
      </c>
      <c r="K2524" t="s">
        <v>33</v>
      </c>
      <c r="L2524" t="s">
        <v>96</v>
      </c>
      <c r="M2524" t="s">
        <v>97</v>
      </c>
      <c r="N2524" t="s">
        <v>98</v>
      </c>
      <c r="O2524" t="s">
        <v>99</v>
      </c>
      <c r="P2524" t="s">
        <v>50</v>
      </c>
      <c r="Q2524" t="s">
        <v>100</v>
      </c>
      <c r="R2524" t="s">
        <v>40</v>
      </c>
      <c r="S2524">
        <v>129288</v>
      </c>
      <c r="T2524">
        <v>761</v>
      </c>
      <c r="U2524">
        <v>1619</v>
      </c>
      <c r="V2524">
        <v>38337</v>
      </c>
      <c r="W2524" s="6">
        <v>39906.599074074074</v>
      </c>
      <c r="X2524" t="s">
        <v>7863</v>
      </c>
      <c r="Y2524" t="s">
        <v>26</v>
      </c>
    </row>
    <row r="2525" spans="1:25" x14ac:dyDescent="0.35">
      <c r="A2525" t="s">
        <v>7866</v>
      </c>
      <c r="B2525" t="s">
        <v>7867</v>
      </c>
      <c r="C2525" s="5">
        <v>43661.754988425928</v>
      </c>
      <c r="D2525" s="5">
        <f t="shared" si="40"/>
        <v>43661</v>
      </c>
      <c r="E2525" t="s">
        <v>7868</v>
      </c>
      <c r="F2525" t="s">
        <v>30</v>
      </c>
      <c r="G2525" t="s">
        <v>4067</v>
      </c>
      <c r="H2525">
        <v>2</v>
      </c>
      <c r="I2525">
        <v>16</v>
      </c>
      <c r="J2525" t="s">
        <v>95</v>
      </c>
      <c r="K2525" t="s">
        <v>33</v>
      </c>
      <c r="L2525" t="s">
        <v>96</v>
      </c>
      <c r="M2525" t="s">
        <v>97</v>
      </c>
      <c r="N2525" t="s">
        <v>98</v>
      </c>
      <c r="O2525" t="s">
        <v>99</v>
      </c>
      <c r="P2525" t="s">
        <v>50</v>
      </c>
      <c r="Q2525" t="s">
        <v>100</v>
      </c>
      <c r="R2525" t="s">
        <v>40</v>
      </c>
      <c r="S2525">
        <v>129288</v>
      </c>
      <c r="T2525">
        <v>761</v>
      </c>
      <c r="U2525">
        <v>1619</v>
      </c>
      <c r="V2525">
        <v>38337</v>
      </c>
      <c r="W2525" s="6">
        <v>39906.599074074074</v>
      </c>
      <c r="X2525" t="s">
        <v>7866</v>
      </c>
      <c r="Y2525" t="s">
        <v>24</v>
      </c>
    </row>
    <row r="2526" spans="1:25" x14ac:dyDescent="0.35">
      <c r="A2526" t="s">
        <v>7869</v>
      </c>
      <c r="B2526" t="s">
        <v>7870</v>
      </c>
      <c r="C2526" s="5">
        <v>43661.694085648145</v>
      </c>
      <c r="D2526" s="5">
        <f t="shared" si="40"/>
        <v>43661</v>
      </c>
      <c r="E2526" t="s">
        <v>7871</v>
      </c>
      <c r="F2526" t="s">
        <v>30</v>
      </c>
      <c r="G2526" t="s">
        <v>31</v>
      </c>
      <c r="H2526">
        <v>15</v>
      </c>
      <c r="I2526">
        <v>40</v>
      </c>
      <c r="J2526" t="s">
        <v>32</v>
      </c>
      <c r="K2526" t="s">
        <v>33</v>
      </c>
      <c r="L2526" t="s">
        <v>34</v>
      </c>
      <c r="M2526" t="s">
        <v>35</v>
      </c>
      <c r="N2526" t="s">
        <v>36</v>
      </c>
      <c r="O2526" t="s">
        <v>37</v>
      </c>
      <c r="P2526" t="s">
        <v>38</v>
      </c>
      <c r="Q2526" t="s">
        <v>39</v>
      </c>
      <c r="R2526" t="s">
        <v>40</v>
      </c>
      <c r="S2526">
        <v>7483989</v>
      </c>
      <c r="T2526">
        <v>1347</v>
      </c>
      <c r="U2526">
        <v>2007</v>
      </c>
      <c r="V2526">
        <v>709880</v>
      </c>
      <c r="W2526" s="6">
        <v>39926.837002314816</v>
      </c>
      <c r="X2526" t="s">
        <v>7869</v>
      </c>
      <c r="Y2526" t="s">
        <v>24</v>
      </c>
    </row>
    <row r="2527" spans="1:25" ht="43.5" x14ac:dyDescent="0.35">
      <c r="A2527" t="s">
        <v>7872</v>
      </c>
      <c r="B2527" t="s">
        <v>7873</v>
      </c>
      <c r="C2527" s="5">
        <v>43661.555601851855</v>
      </c>
      <c r="D2527" s="5">
        <f t="shared" si="40"/>
        <v>43661</v>
      </c>
      <c r="E2527" s="8" t="s">
        <v>7874</v>
      </c>
      <c r="F2527" t="s">
        <v>30</v>
      </c>
      <c r="G2527" t="s">
        <v>4067</v>
      </c>
      <c r="H2527">
        <v>0</v>
      </c>
      <c r="I2527">
        <v>4</v>
      </c>
      <c r="J2527" t="s">
        <v>95</v>
      </c>
      <c r="K2527" t="s">
        <v>33</v>
      </c>
      <c r="L2527" t="s">
        <v>96</v>
      </c>
      <c r="M2527" t="s">
        <v>97</v>
      </c>
      <c r="N2527" t="s">
        <v>98</v>
      </c>
      <c r="O2527" t="s">
        <v>99</v>
      </c>
      <c r="P2527" t="s">
        <v>50</v>
      </c>
      <c r="Q2527" t="s">
        <v>100</v>
      </c>
      <c r="R2527" t="s">
        <v>40</v>
      </c>
      <c r="S2527">
        <v>129288</v>
      </c>
      <c r="T2527">
        <v>761</v>
      </c>
      <c r="U2527">
        <v>1619</v>
      </c>
      <c r="V2527">
        <v>38337</v>
      </c>
      <c r="W2527" s="6">
        <v>39906.599074074074</v>
      </c>
      <c r="X2527" t="s">
        <v>7872</v>
      </c>
      <c r="Y2527" t="s">
        <v>24</v>
      </c>
    </row>
    <row r="2528" spans="1:25" x14ac:dyDescent="0.35">
      <c r="A2528" t="s">
        <v>7875</v>
      </c>
      <c r="B2528" t="s">
        <v>7876</v>
      </c>
      <c r="C2528" s="5">
        <v>43661.13890046296</v>
      </c>
      <c r="D2528" s="5">
        <f t="shared" si="40"/>
        <v>43661</v>
      </c>
      <c r="E2528" t="s">
        <v>7877</v>
      </c>
      <c r="F2528" t="s">
        <v>30</v>
      </c>
      <c r="G2528" t="s">
        <v>401</v>
      </c>
      <c r="H2528">
        <v>27</v>
      </c>
      <c r="I2528">
        <v>42</v>
      </c>
      <c r="K2528" t="s">
        <v>33</v>
      </c>
      <c r="L2528" t="s">
        <v>69</v>
      </c>
      <c r="M2528" t="s">
        <v>70</v>
      </c>
      <c r="N2528" t="s">
        <v>70</v>
      </c>
      <c r="P2528" t="s">
        <v>50</v>
      </c>
      <c r="Q2528" t="s">
        <v>71</v>
      </c>
      <c r="R2528" t="s">
        <v>40</v>
      </c>
      <c r="S2528">
        <v>1060595</v>
      </c>
      <c r="T2528">
        <v>817</v>
      </c>
      <c r="U2528">
        <v>16</v>
      </c>
      <c r="V2528">
        <v>435468</v>
      </c>
      <c r="W2528" s="6">
        <v>39824.172893518517</v>
      </c>
      <c r="X2528" t="s">
        <v>7875</v>
      </c>
      <c r="Y2528" t="s">
        <v>26</v>
      </c>
    </row>
    <row r="2529" spans="1:25" x14ac:dyDescent="0.35">
      <c r="A2529" t="s">
        <v>7878</v>
      </c>
      <c r="B2529" t="s">
        <v>7879</v>
      </c>
      <c r="C2529" s="5">
        <v>43660.867418981485</v>
      </c>
      <c r="D2529" s="5">
        <f t="shared" si="40"/>
        <v>43660</v>
      </c>
      <c r="E2529" t="s">
        <v>7880</v>
      </c>
      <c r="F2529" t="s">
        <v>30</v>
      </c>
      <c r="G2529" t="s">
        <v>68</v>
      </c>
      <c r="H2529">
        <v>44</v>
      </c>
      <c r="I2529">
        <v>77</v>
      </c>
      <c r="K2529" t="s">
        <v>33</v>
      </c>
      <c r="L2529" t="s">
        <v>69</v>
      </c>
      <c r="M2529" t="s">
        <v>70</v>
      </c>
      <c r="N2529" t="s">
        <v>70</v>
      </c>
      <c r="P2529" t="s">
        <v>50</v>
      </c>
      <c r="Q2529" t="s">
        <v>71</v>
      </c>
      <c r="R2529" t="s">
        <v>40</v>
      </c>
      <c r="S2529">
        <v>1060595</v>
      </c>
      <c r="T2529">
        <v>817</v>
      </c>
      <c r="U2529">
        <v>16</v>
      </c>
      <c r="V2529">
        <v>435468</v>
      </c>
      <c r="W2529" s="6">
        <v>39824.172893518517</v>
      </c>
      <c r="X2529" t="s">
        <v>7878</v>
      </c>
      <c r="Y2529" t="s">
        <v>26</v>
      </c>
    </row>
    <row r="2530" spans="1:25" x14ac:dyDescent="0.35">
      <c r="A2530" t="s">
        <v>7881</v>
      </c>
      <c r="B2530" t="s">
        <v>7882</v>
      </c>
      <c r="C2530" s="5">
        <v>43660.759756944448</v>
      </c>
      <c r="D2530" s="5">
        <f t="shared" si="40"/>
        <v>43660</v>
      </c>
      <c r="E2530" t="s">
        <v>7883</v>
      </c>
      <c r="F2530" t="s">
        <v>75</v>
      </c>
      <c r="G2530" t="s">
        <v>44</v>
      </c>
      <c r="H2530">
        <v>0</v>
      </c>
      <c r="I2530">
        <v>0</v>
      </c>
      <c r="J2530" t="s">
        <v>56</v>
      </c>
      <c r="K2530" t="s">
        <v>33</v>
      </c>
      <c r="L2530" t="s">
        <v>57</v>
      </c>
      <c r="M2530" t="s">
        <v>58</v>
      </c>
      <c r="N2530" t="s">
        <v>59</v>
      </c>
      <c r="O2530" t="s">
        <v>60</v>
      </c>
      <c r="P2530" t="s">
        <v>50</v>
      </c>
      <c r="Q2530" t="s">
        <v>61</v>
      </c>
      <c r="R2530" t="s">
        <v>40</v>
      </c>
      <c r="S2530">
        <v>61841</v>
      </c>
      <c r="T2530">
        <v>3177</v>
      </c>
      <c r="U2530">
        <v>25315</v>
      </c>
      <c r="V2530">
        <v>143761</v>
      </c>
      <c r="W2530" s="6">
        <v>40202.631284722222</v>
      </c>
      <c r="X2530" t="s">
        <v>7881</v>
      </c>
      <c r="Y2530" t="s">
        <v>24</v>
      </c>
    </row>
    <row r="2531" spans="1:25" x14ac:dyDescent="0.35">
      <c r="A2531" t="s">
        <v>7884</v>
      </c>
      <c r="B2531" t="s">
        <v>7885</v>
      </c>
      <c r="C2531" s="5">
        <v>43660.601504629631</v>
      </c>
      <c r="D2531" s="5">
        <f t="shared" si="40"/>
        <v>43660</v>
      </c>
      <c r="E2531" t="s">
        <v>7886</v>
      </c>
      <c r="F2531" t="s">
        <v>75</v>
      </c>
      <c r="G2531" t="s">
        <v>44</v>
      </c>
      <c r="H2531">
        <v>0</v>
      </c>
      <c r="I2531">
        <v>0</v>
      </c>
      <c r="J2531" t="s">
        <v>56</v>
      </c>
      <c r="K2531" t="s">
        <v>33</v>
      </c>
      <c r="L2531" t="s">
        <v>57</v>
      </c>
      <c r="M2531" t="s">
        <v>58</v>
      </c>
      <c r="N2531" t="s">
        <v>59</v>
      </c>
      <c r="O2531" t="s">
        <v>60</v>
      </c>
      <c r="P2531" t="s">
        <v>50</v>
      </c>
      <c r="Q2531" t="s">
        <v>61</v>
      </c>
      <c r="R2531" t="s">
        <v>40</v>
      </c>
      <c r="S2531">
        <v>61841</v>
      </c>
      <c r="T2531">
        <v>3177</v>
      </c>
      <c r="U2531">
        <v>25315</v>
      </c>
      <c r="V2531">
        <v>143761</v>
      </c>
      <c r="W2531" s="6">
        <v>40202.631284722222</v>
      </c>
      <c r="X2531" t="s">
        <v>7884</v>
      </c>
      <c r="Y2531" s="9" t="s">
        <v>26</v>
      </c>
    </row>
    <row r="2532" spans="1:25" ht="116" x14ac:dyDescent="0.35">
      <c r="A2532" t="s">
        <v>7887</v>
      </c>
      <c r="B2532" t="s">
        <v>7888</v>
      </c>
      <c r="C2532" s="5">
        <v>43659.550555555557</v>
      </c>
      <c r="D2532" s="5">
        <f t="shared" si="40"/>
        <v>43659</v>
      </c>
      <c r="E2532" s="8" t="s">
        <v>7889</v>
      </c>
      <c r="F2532" t="s">
        <v>75</v>
      </c>
      <c r="G2532" t="s">
        <v>44</v>
      </c>
      <c r="H2532">
        <v>0</v>
      </c>
      <c r="I2532">
        <v>0</v>
      </c>
      <c r="J2532" t="s">
        <v>117</v>
      </c>
      <c r="K2532" t="s">
        <v>33</v>
      </c>
      <c r="L2532" t="s">
        <v>118</v>
      </c>
      <c r="M2532" t="s">
        <v>119</v>
      </c>
      <c r="N2532" t="s">
        <v>120</v>
      </c>
      <c r="O2532" t="s">
        <v>121</v>
      </c>
      <c r="P2532" t="s">
        <v>50</v>
      </c>
      <c r="Q2532" t="s">
        <v>122</v>
      </c>
      <c r="R2532" t="s">
        <v>40</v>
      </c>
      <c r="S2532">
        <v>14097</v>
      </c>
      <c r="T2532">
        <v>1184</v>
      </c>
      <c r="U2532">
        <v>50451</v>
      </c>
      <c r="V2532">
        <v>62402</v>
      </c>
      <c r="W2532" s="6">
        <v>40749.768229166664</v>
      </c>
      <c r="X2532" t="s">
        <v>7887</v>
      </c>
      <c r="Y2532" t="s">
        <v>26</v>
      </c>
    </row>
    <row r="2533" spans="1:25" ht="116" x14ac:dyDescent="0.35">
      <c r="A2533" t="s">
        <v>7890</v>
      </c>
      <c r="B2533" t="s">
        <v>7891</v>
      </c>
      <c r="C2533" s="5">
        <v>43659.439085648148</v>
      </c>
      <c r="D2533" s="5">
        <f t="shared" si="40"/>
        <v>43659</v>
      </c>
      <c r="E2533" s="8" t="s">
        <v>7889</v>
      </c>
      <c r="F2533" t="s">
        <v>75</v>
      </c>
      <c r="G2533" t="s">
        <v>68</v>
      </c>
      <c r="H2533">
        <v>0</v>
      </c>
      <c r="I2533">
        <v>0</v>
      </c>
      <c r="K2533" t="s">
        <v>33</v>
      </c>
      <c r="L2533" t="s">
        <v>7892</v>
      </c>
      <c r="M2533" t="s">
        <v>7893</v>
      </c>
      <c r="N2533" t="s">
        <v>7894</v>
      </c>
      <c r="O2533" t="s">
        <v>7895</v>
      </c>
      <c r="P2533" t="s">
        <v>50</v>
      </c>
      <c r="Q2533" t="s">
        <v>7896</v>
      </c>
      <c r="R2533" t="s">
        <v>40</v>
      </c>
      <c r="S2533">
        <v>16793</v>
      </c>
      <c r="T2533">
        <v>874</v>
      </c>
      <c r="U2533">
        <v>3755</v>
      </c>
      <c r="V2533">
        <v>7239</v>
      </c>
      <c r="W2533" s="6">
        <v>40932.146574074075</v>
      </c>
      <c r="X2533" t="s">
        <v>7890</v>
      </c>
      <c r="Y2533" t="s">
        <v>26</v>
      </c>
    </row>
    <row r="2534" spans="1:25" x14ac:dyDescent="0.35">
      <c r="A2534" t="s">
        <v>7897</v>
      </c>
      <c r="B2534" t="s">
        <v>7898</v>
      </c>
      <c r="C2534" s="5">
        <v>43657.672962962963</v>
      </c>
      <c r="D2534" s="5">
        <f t="shared" si="40"/>
        <v>43657</v>
      </c>
      <c r="E2534" t="s">
        <v>7899</v>
      </c>
      <c r="F2534" t="s">
        <v>30</v>
      </c>
      <c r="G2534" t="s">
        <v>4067</v>
      </c>
      <c r="H2534">
        <v>6</v>
      </c>
      <c r="I2534">
        <v>13</v>
      </c>
      <c r="J2534" t="s">
        <v>95</v>
      </c>
      <c r="K2534" t="s">
        <v>33</v>
      </c>
      <c r="L2534" t="s">
        <v>96</v>
      </c>
      <c r="M2534" t="s">
        <v>97</v>
      </c>
      <c r="N2534" t="s">
        <v>98</v>
      </c>
      <c r="O2534" t="s">
        <v>99</v>
      </c>
      <c r="P2534" t="s">
        <v>50</v>
      </c>
      <c r="Q2534" t="s">
        <v>100</v>
      </c>
      <c r="R2534" t="s">
        <v>40</v>
      </c>
      <c r="S2534">
        <v>129288</v>
      </c>
      <c r="T2534">
        <v>761</v>
      </c>
      <c r="U2534">
        <v>1619</v>
      </c>
      <c r="V2534">
        <v>38337</v>
      </c>
      <c r="W2534" s="6">
        <v>39906.599074074074</v>
      </c>
      <c r="X2534" t="s">
        <v>7897</v>
      </c>
      <c r="Y2534" t="s">
        <v>24</v>
      </c>
    </row>
    <row r="2535" spans="1:25" ht="29" x14ac:dyDescent="0.35">
      <c r="A2535" t="s">
        <v>7900</v>
      </c>
      <c r="B2535" t="s">
        <v>7901</v>
      </c>
      <c r="C2535" s="5">
        <v>43657.662939814814</v>
      </c>
      <c r="D2535" s="5">
        <f t="shared" si="40"/>
        <v>43657</v>
      </c>
      <c r="E2535" s="8" t="s">
        <v>7902</v>
      </c>
      <c r="F2535" t="s">
        <v>30</v>
      </c>
      <c r="G2535" t="s">
        <v>68</v>
      </c>
      <c r="H2535">
        <v>17</v>
      </c>
      <c r="I2535">
        <v>57</v>
      </c>
      <c r="K2535" t="s">
        <v>33</v>
      </c>
      <c r="L2535" t="s">
        <v>69</v>
      </c>
      <c r="M2535" t="s">
        <v>70</v>
      </c>
      <c r="N2535" t="s">
        <v>70</v>
      </c>
      <c r="P2535" t="s">
        <v>50</v>
      </c>
      <c r="Q2535" t="s">
        <v>71</v>
      </c>
      <c r="R2535" t="s">
        <v>40</v>
      </c>
      <c r="S2535">
        <v>1060595</v>
      </c>
      <c r="T2535">
        <v>817</v>
      </c>
      <c r="U2535">
        <v>16</v>
      </c>
      <c r="V2535">
        <v>435468</v>
      </c>
      <c r="W2535" s="6">
        <v>39824.172893518517</v>
      </c>
      <c r="X2535" t="s">
        <v>7900</v>
      </c>
      <c r="Y2535" t="s">
        <v>26</v>
      </c>
    </row>
    <row r="2536" spans="1:25" x14ac:dyDescent="0.35">
      <c r="A2536" t="s">
        <v>7903</v>
      </c>
      <c r="B2536" t="s">
        <v>7904</v>
      </c>
      <c r="C2536" s="5">
        <v>43657.576122685183</v>
      </c>
      <c r="D2536" s="5">
        <f t="shared" si="40"/>
        <v>43657</v>
      </c>
      <c r="E2536" t="s">
        <v>7905</v>
      </c>
      <c r="F2536" t="s">
        <v>30</v>
      </c>
      <c r="G2536" t="s">
        <v>31</v>
      </c>
      <c r="H2536">
        <v>69</v>
      </c>
      <c r="I2536">
        <v>82</v>
      </c>
      <c r="J2536" t="s">
        <v>32</v>
      </c>
      <c r="K2536" t="s">
        <v>33</v>
      </c>
      <c r="L2536" t="s">
        <v>34</v>
      </c>
      <c r="M2536" t="s">
        <v>35</v>
      </c>
      <c r="N2536" t="s">
        <v>36</v>
      </c>
      <c r="O2536" t="s">
        <v>37</v>
      </c>
      <c r="P2536" t="s">
        <v>38</v>
      </c>
      <c r="Q2536" t="s">
        <v>39</v>
      </c>
      <c r="R2536" t="s">
        <v>40</v>
      </c>
      <c r="S2536">
        <v>7483989</v>
      </c>
      <c r="T2536">
        <v>1347</v>
      </c>
      <c r="U2536">
        <v>2007</v>
      </c>
      <c r="V2536">
        <v>709880</v>
      </c>
      <c r="W2536" s="6">
        <v>39926.837002314816</v>
      </c>
      <c r="X2536" t="s">
        <v>7903</v>
      </c>
      <c r="Y2536" t="s">
        <v>24</v>
      </c>
    </row>
    <row r="2537" spans="1:25" x14ac:dyDescent="0.35">
      <c r="A2537" t="s">
        <v>7906</v>
      </c>
      <c r="B2537" t="s">
        <v>7907</v>
      </c>
      <c r="C2537" s="5">
        <v>43657.569652777776</v>
      </c>
      <c r="D2537" s="5">
        <f t="shared" si="40"/>
        <v>43657</v>
      </c>
      <c r="E2537" t="s">
        <v>7908</v>
      </c>
      <c r="F2537" t="s">
        <v>75</v>
      </c>
      <c r="G2537" t="s">
        <v>68</v>
      </c>
      <c r="H2537">
        <v>0</v>
      </c>
      <c r="I2537">
        <v>0</v>
      </c>
      <c r="J2537" t="s">
        <v>32</v>
      </c>
      <c r="K2537" t="s">
        <v>33</v>
      </c>
      <c r="L2537" t="s">
        <v>34</v>
      </c>
      <c r="M2537" t="s">
        <v>35</v>
      </c>
      <c r="N2537" t="s">
        <v>36</v>
      </c>
      <c r="O2537" t="s">
        <v>37</v>
      </c>
      <c r="P2537" t="s">
        <v>38</v>
      </c>
      <c r="Q2537" t="s">
        <v>39</v>
      </c>
      <c r="R2537" t="s">
        <v>40</v>
      </c>
      <c r="S2537">
        <v>7483989</v>
      </c>
      <c r="T2537">
        <v>1347</v>
      </c>
      <c r="U2537">
        <v>2007</v>
      </c>
      <c r="V2537">
        <v>709880</v>
      </c>
      <c r="W2537" s="6">
        <v>39926.837002314816</v>
      </c>
      <c r="X2537" t="s">
        <v>7906</v>
      </c>
      <c r="Y2537" t="s">
        <v>24</v>
      </c>
    </row>
    <row r="2538" spans="1:25" ht="29" x14ac:dyDescent="0.35">
      <c r="A2538" t="s">
        <v>7909</v>
      </c>
      <c r="B2538" t="s">
        <v>7910</v>
      </c>
      <c r="C2538" s="5">
        <v>43657.545266203706</v>
      </c>
      <c r="D2538" s="5">
        <f t="shared" si="40"/>
        <v>43657</v>
      </c>
      <c r="E2538" s="8" t="s">
        <v>7911</v>
      </c>
      <c r="F2538" t="s">
        <v>30</v>
      </c>
      <c r="G2538" t="s">
        <v>4067</v>
      </c>
      <c r="H2538">
        <v>2</v>
      </c>
      <c r="I2538">
        <v>4</v>
      </c>
      <c r="J2538" t="s">
        <v>95</v>
      </c>
      <c r="K2538" t="s">
        <v>33</v>
      </c>
      <c r="L2538" t="s">
        <v>96</v>
      </c>
      <c r="M2538" t="s">
        <v>97</v>
      </c>
      <c r="N2538" t="s">
        <v>98</v>
      </c>
      <c r="O2538" t="s">
        <v>99</v>
      </c>
      <c r="P2538" t="s">
        <v>50</v>
      </c>
      <c r="Q2538" t="s">
        <v>100</v>
      </c>
      <c r="R2538" t="s">
        <v>40</v>
      </c>
      <c r="S2538">
        <v>129288</v>
      </c>
      <c r="T2538">
        <v>761</v>
      </c>
      <c r="U2538">
        <v>1619</v>
      </c>
      <c r="V2538">
        <v>38337</v>
      </c>
      <c r="W2538" s="6">
        <v>39906.599074074074</v>
      </c>
      <c r="X2538" t="s">
        <v>7909</v>
      </c>
      <c r="Y2538" t="s">
        <v>26</v>
      </c>
    </row>
    <row r="2539" spans="1:25" x14ac:dyDescent="0.35">
      <c r="A2539" t="s">
        <v>7912</v>
      </c>
      <c r="B2539" t="s">
        <v>7913</v>
      </c>
      <c r="C2539" s="5">
        <v>43657.526192129626</v>
      </c>
      <c r="D2539" s="5">
        <f t="shared" si="40"/>
        <v>43657</v>
      </c>
      <c r="E2539" t="s">
        <v>7914</v>
      </c>
      <c r="F2539" t="s">
        <v>30</v>
      </c>
      <c r="G2539" t="s">
        <v>68</v>
      </c>
      <c r="H2539">
        <v>7</v>
      </c>
      <c r="I2539">
        <v>6</v>
      </c>
      <c r="J2539" t="s">
        <v>95</v>
      </c>
      <c r="K2539" t="s">
        <v>33</v>
      </c>
      <c r="L2539" t="s">
        <v>96</v>
      </c>
      <c r="M2539" t="s">
        <v>97</v>
      </c>
      <c r="N2539" t="s">
        <v>98</v>
      </c>
      <c r="O2539" t="s">
        <v>99</v>
      </c>
      <c r="P2539" t="s">
        <v>50</v>
      </c>
      <c r="Q2539" t="s">
        <v>100</v>
      </c>
      <c r="R2539" t="s">
        <v>40</v>
      </c>
      <c r="S2539">
        <v>129288</v>
      </c>
      <c r="T2539">
        <v>761</v>
      </c>
      <c r="U2539">
        <v>1619</v>
      </c>
      <c r="V2539">
        <v>38337</v>
      </c>
      <c r="W2539" s="6">
        <v>39906.599074074074</v>
      </c>
      <c r="X2539" t="s">
        <v>7912</v>
      </c>
      <c r="Y2539" s="9" t="s">
        <v>24</v>
      </c>
    </row>
    <row r="2540" spans="1:25" ht="101.5" x14ac:dyDescent="0.35">
      <c r="A2540" t="s">
        <v>7915</v>
      </c>
      <c r="B2540" t="s">
        <v>7916</v>
      </c>
      <c r="C2540" s="5">
        <v>43656.855474537035</v>
      </c>
      <c r="D2540" s="5">
        <f t="shared" si="40"/>
        <v>43656</v>
      </c>
      <c r="E2540" s="8" t="s">
        <v>7917</v>
      </c>
      <c r="F2540" t="s">
        <v>75</v>
      </c>
      <c r="G2540" t="s">
        <v>44</v>
      </c>
      <c r="H2540">
        <v>0</v>
      </c>
      <c r="I2540">
        <v>0</v>
      </c>
      <c r="J2540" t="s">
        <v>56</v>
      </c>
      <c r="K2540" t="s">
        <v>33</v>
      </c>
      <c r="L2540" t="s">
        <v>57</v>
      </c>
      <c r="M2540" t="s">
        <v>58</v>
      </c>
      <c r="N2540" t="s">
        <v>59</v>
      </c>
      <c r="O2540" t="s">
        <v>60</v>
      </c>
      <c r="P2540" t="s">
        <v>50</v>
      </c>
      <c r="Q2540" t="s">
        <v>61</v>
      </c>
      <c r="R2540" t="s">
        <v>40</v>
      </c>
      <c r="S2540">
        <v>61841</v>
      </c>
      <c r="T2540">
        <v>3177</v>
      </c>
      <c r="U2540">
        <v>25315</v>
      </c>
      <c r="V2540">
        <v>143761</v>
      </c>
      <c r="W2540" s="6">
        <v>40202.631284722222</v>
      </c>
      <c r="X2540" t="s">
        <v>7915</v>
      </c>
      <c r="Y2540" t="s">
        <v>24</v>
      </c>
    </row>
    <row r="2541" spans="1:25" x14ac:dyDescent="0.35">
      <c r="A2541" t="s">
        <v>7918</v>
      </c>
      <c r="B2541" t="s">
        <v>7919</v>
      </c>
      <c r="C2541" s="5">
        <v>43656.813599537039</v>
      </c>
      <c r="D2541" s="5">
        <f t="shared" si="40"/>
        <v>43656</v>
      </c>
      <c r="E2541" t="s">
        <v>7920</v>
      </c>
      <c r="F2541" t="s">
        <v>30</v>
      </c>
      <c r="G2541" t="s">
        <v>68</v>
      </c>
      <c r="H2541">
        <v>14</v>
      </c>
      <c r="I2541">
        <v>22</v>
      </c>
      <c r="J2541" t="s">
        <v>95</v>
      </c>
      <c r="K2541" t="s">
        <v>33</v>
      </c>
      <c r="L2541" t="s">
        <v>96</v>
      </c>
      <c r="M2541" t="s">
        <v>97</v>
      </c>
      <c r="N2541" t="s">
        <v>98</v>
      </c>
      <c r="O2541" t="s">
        <v>99</v>
      </c>
      <c r="P2541" t="s">
        <v>50</v>
      </c>
      <c r="Q2541" t="s">
        <v>100</v>
      </c>
      <c r="R2541" t="s">
        <v>40</v>
      </c>
      <c r="S2541">
        <v>129288</v>
      </c>
      <c r="T2541">
        <v>761</v>
      </c>
      <c r="U2541">
        <v>1619</v>
      </c>
      <c r="V2541">
        <v>38337</v>
      </c>
      <c r="W2541" s="6">
        <v>39906.599074074074</v>
      </c>
      <c r="X2541" t="s">
        <v>7918</v>
      </c>
      <c r="Y2541" t="s">
        <v>26</v>
      </c>
    </row>
    <row r="2542" spans="1:25" x14ac:dyDescent="0.35">
      <c r="A2542" t="s">
        <v>7921</v>
      </c>
      <c r="B2542" t="s">
        <v>7922</v>
      </c>
      <c r="C2542" s="5">
        <v>43656.737812500003</v>
      </c>
      <c r="D2542" s="5">
        <f t="shared" si="40"/>
        <v>43656</v>
      </c>
      <c r="E2542" t="s">
        <v>7923</v>
      </c>
      <c r="F2542" t="s">
        <v>30</v>
      </c>
      <c r="G2542" t="s">
        <v>31</v>
      </c>
      <c r="H2542">
        <v>5</v>
      </c>
      <c r="I2542">
        <v>20</v>
      </c>
      <c r="J2542" t="s">
        <v>32</v>
      </c>
      <c r="K2542" t="s">
        <v>33</v>
      </c>
      <c r="L2542" t="s">
        <v>34</v>
      </c>
      <c r="M2542" t="s">
        <v>35</v>
      </c>
      <c r="N2542" t="s">
        <v>36</v>
      </c>
      <c r="O2542" t="s">
        <v>37</v>
      </c>
      <c r="P2542" t="s">
        <v>38</v>
      </c>
      <c r="Q2542" t="s">
        <v>39</v>
      </c>
      <c r="R2542" t="s">
        <v>40</v>
      </c>
      <c r="S2542">
        <v>7483989</v>
      </c>
      <c r="T2542">
        <v>1347</v>
      </c>
      <c r="U2542">
        <v>2007</v>
      </c>
      <c r="V2542">
        <v>709880</v>
      </c>
      <c r="W2542" s="6">
        <v>39926.837002314816</v>
      </c>
      <c r="X2542" t="s">
        <v>7921</v>
      </c>
      <c r="Y2542" t="s">
        <v>26</v>
      </c>
    </row>
    <row r="2543" spans="1:25" x14ac:dyDescent="0.35">
      <c r="A2543" t="s">
        <v>7924</v>
      </c>
      <c r="B2543" t="s">
        <v>7925</v>
      </c>
      <c r="C2543" s="5">
        <v>43656.603425925925</v>
      </c>
      <c r="D2543" s="5">
        <f t="shared" si="40"/>
        <v>43656</v>
      </c>
      <c r="E2543" t="s">
        <v>7926</v>
      </c>
      <c r="F2543" t="s">
        <v>30</v>
      </c>
      <c r="G2543" t="s">
        <v>31</v>
      </c>
      <c r="H2543">
        <v>29</v>
      </c>
      <c r="I2543">
        <v>60</v>
      </c>
      <c r="J2543" t="s">
        <v>107</v>
      </c>
      <c r="K2543" t="s">
        <v>33</v>
      </c>
      <c r="L2543" t="s">
        <v>108</v>
      </c>
      <c r="M2543" t="s">
        <v>109</v>
      </c>
      <c r="N2543" t="s">
        <v>110</v>
      </c>
      <c r="O2543" t="s">
        <v>111</v>
      </c>
      <c r="P2543" t="s">
        <v>38</v>
      </c>
      <c r="Q2543" t="s">
        <v>112</v>
      </c>
      <c r="R2543" t="s">
        <v>40</v>
      </c>
      <c r="S2543">
        <v>18985514</v>
      </c>
      <c r="T2543">
        <v>1041</v>
      </c>
      <c r="U2543">
        <v>1161</v>
      </c>
      <c r="V2543">
        <v>348760</v>
      </c>
      <c r="W2543" s="6">
        <v>39173.265428240738</v>
      </c>
      <c r="X2543" t="s">
        <v>7924</v>
      </c>
      <c r="Y2543" t="s">
        <v>24</v>
      </c>
    </row>
    <row r="2544" spans="1:25" x14ac:dyDescent="0.35">
      <c r="A2544" t="s">
        <v>7927</v>
      </c>
      <c r="B2544" t="s">
        <v>7928</v>
      </c>
      <c r="C2544" s="5">
        <v>43656.581655092596</v>
      </c>
      <c r="D2544" s="5">
        <f t="shared" si="40"/>
        <v>43656</v>
      </c>
      <c r="E2544" t="s">
        <v>7929</v>
      </c>
      <c r="F2544" t="s">
        <v>30</v>
      </c>
      <c r="G2544" t="s">
        <v>4067</v>
      </c>
      <c r="H2544">
        <v>1</v>
      </c>
      <c r="I2544">
        <v>8</v>
      </c>
      <c r="J2544" t="s">
        <v>95</v>
      </c>
      <c r="K2544" t="s">
        <v>33</v>
      </c>
      <c r="L2544" t="s">
        <v>96</v>
      </c>
      <c r="M2544" t="s">
        <v>97</v>
      </c>
      <c r="N2544" t="s">
        <v>98</v>
      </c>
      <c r="O2544" t="s">
        <v>99</v>
      </c>
      <c r="P2544" t="s">
        <v>50</v>
      </c>
      <c r="Q2544" t="s">
        <v>100</v>
      </c>
      <c r="R2544" t="s">
        <v>40</v>
      </c>
      <c r="S2544">
        <v>129288</v>
      </c>
      <c r="T2544">
        <v>761</v>
      </c>
      <c r="U2544">
        <v>1619</v>
      </c>
      <c r="V2544">
        <v>38337</v>
      </c>
      <c r="W2544" s="6">
        <v>39906.599074074074</v>
      </c>
      <c r="X2544" t="s">
        <v>7927</v>
      </c>
      <c r="Y2544" t="s">
        <v>24</v>
      </c>
    </row>
    <row r="2545" spans="1:25" x14ac:dyDescent="0.35">
      <c r="A2545" t="s">
        <v>7930</v>
      </c>
      <c r="B2545" t="s">
        <v>7931</v>
      </c>
      <c r="C2545" s="5">
        <v>43656.579826388886</v>
      </c>
      <c r="D2545" s="5">
        <f t="shared" si="40"/>
        <v>43656</v>
      </c>
      <c r="E2545" t="s">
        <v>7932</v>
      </c>
      <c r="F2545" t="s">
        <v>30</v>
      </c>
      <c r="G2545" t="s">
        <v>31</v>
      </c>
      <c r="H2545">
        <v>145</v>
      </c>
      <c r="I2545">
        <v>212</v>
      </c>
      <c r="J2545" t="s">
        <v>32</v>
      </c>
      <c r="K2545" t="s">
        <v>33</v>
      </c>
      <c r="L2545" t="s">
        <v>34</v>
      </c>
      <c r="M2545" t="s">
        <v>35</v>
      </c>
      <c r="N2545" t="s">
        <v>36</v>
      </c>
      <c r="O2545" t="s">
        <v>37</v>
      </c>
      <c r="P2545" t="s">
        <v>38</v>
      </c>
      <c r="Q2545" t="s">
        <v>39</v>
      </c>
      <c r="R2545" t="s">
        <v>40</v>
      </c>
      <c r="S2545">
        <v>7483989</v>
      </c>
      <c r="T2545">
        <v>1347</v>
      </c>
      <c r="U2545">
        <v>2007</v>
      </c>
      <c r="V2545">
        <v>709880</v>
      </c>
      <c r="W2545" s="6">
        <v>39926.837002314816</v>
      </c>
      <c r="X2545" t="s">
        <v>7930</v>
      </c>
      <c r="Y2545" t="s">
        <v>24</v>
      </c>
    </row>
    <row r="2546" spans="1:25" x14ac:dyDescent="0.35">
      <c r="A2546" t="s">
        <v>7933</v>
      </c>
      <c r="B2546" t="s">
        <v>7934</v>
      </c>
      <c r="C2546" s="5">
        <v>43656.578240740739</v>
      </c>
      <c r="D2546" s="5">
        <f t="shared" si="40"/>
        <v>43656</v>
      </c>
      <c r="E2546" t="s">
        <v>7935</v>
      </c>
      <c r="F2546" t="s">
        <v>75</v>
      </c>
      <c r="G2546" t="s">
        <v>44</v>
      </c>
      <c r="H2546">
        <v>0</v>
      </c>
      <c r="I2546">
        <v>0</v>
      </c>
      <c r="J2546" t="s">
        <v>56</v>
      </c>
      <c r="K2546" t="s">
        <v>33</v>
      </c>
      <c r="L2546" t="s">
        <v>57</v>
      </c>
      <c r="M2546" t="s">
        <v>58</v>
      </c>
      <c r="N2546" t="s">
        <v>59</v>
      </c>
      <c r="O2546" t="s">
        <v>60</v>
      </c>
      <c r="P2546" t="s">
        <v>50</v>
      </c>
      <c r="Q2546" t="s">
        <v>61</v>
      </c>
      <c r="R2546" t="s">
        <v>40</v>
      </c>
      <c r="S2546">
        <v>61841</v>
      </c>
      <c r="T2546">
        <v>3177</v>
      </c>
      <c r="U2546">
        <v>25315</v>
      </c>
      <c r="V2546">
        <v>143761</v>
      </c>
      <c r="W2546" s="6">
        <v>40202.631284722222</v>
      </c>
      <c r="X2546" t="s">
        <v>7933</v>
      </c>
      <c r="Y2546" t="s">
        <v>24</v>
      </c>
    </row>
    <row r="2547" spans="1:25" x14ac:dyDescent="0.35">
      <c r="A2547" t="s">
        <v>7936</v>
      </c>
      <c r="B2547" t="s">
        <v>7937</v>
      </c>
      <c r="C2547" s="5">
        <v>43656.577152777776</v>
      </c>
      <c r="D2547" s="5">
        <f t="shared" si="40"/>
        <v>43656</v>
      </c>
      <c r="E2547" t="s">
        <v>7938</v>
      </c>
      <c r="F2547" t="s">
        <v>30</v>
      </c>
      <c r="G2547" t="s">
        <v>44</v>
      </c>
      <c r="H2547">
        <v>69</v>
      </c>
      <c r="I2547">
        <v>122</v>
      </c>
      <c r="K2547" t="s">
        <v>33</v>
      </c>
      <c r="L2547" t="s">
        <v>69</v>
      </c>
      <c r="M2547" t="s">
        <v>70</v>
      </c>
      <c r="N2547" t="s">
        <v>70</v>
      </c>
      <c r="P2547" t="s">
        <v>50</v>
      </c>
      <c r="Q2547" t="s">
        <v>71</v>
      </c>
      <c r="R2547" t="s">
        <v>40</v>
      </c>
      <c r="S2547">
        <v>1060595</v>
      </c>
      <c r="T2547">
        <v>817</v>
      </c>
      <c r="U2547">
        <v>16</v>
      </c>
      <c r="V2547">
        <v>435468</v>
      </c>
      <c r="W2547" s="6">
        <v>39824.172893518517</v>
      </c>
      <c r="X2547" t="s">
        <v>7936</v>
      </c>
      <c r="Y2547" t="s">
        <v>24</v>
      </c>
    </row>
    <row r="2548" spans="1:25" x14ac:dyDescent="0.35">
      <c r="A2548" t="s">
        <v>7939</v>
      </c>
      <c r="B2548" t="s">
        <v>7940</v>
      </c>
      <c r="C2548" s="5">
        <v>43656.548009259262</v>
      </c>
      <c r="D2548" s="5">
        <f t="shared" si="40"/>
        <v>43656</v>
      </c>
      <c r="E2548" t="s">
        <v>7941</v>
      </c>
      <c r="F2548" t="s">
        <v>30</v>
      </c>
      <c r="G2548" t="s">
        <v>4067</v>
      </c>
      <c r="H2548">
        <v>3</v>
      </c>
      <c r="I2548">
        <v>2</v>
      </c>
      <c r="J2548" t="s">
        <v>95</v>
      </c>
      <c r="K2548" t="s">
        <v>33</v>
      </c>
      <c r="L2548" t="s">
        <v>96</v>
      </c>
      <c r="M2548" t="s">
        <v>97</v>
      </c>
      <c r="N2548" t="s">
        <v>98</v>
      </c>
      <c r="O2548" t="s">
        <v>99</v>
      </c>
      <c r="P2548" t="s">
        <v>50</v>
      </c>
      <c r="Q2548" t="s">
        <v>100</v>
      </c>
      <c r="R2548" t="s">
        <v>40</v>
      </c>
      <c r="S2548">
        <v>129288</v>
      </c>
      <c r="T2548">
        <v>761</v>
      </c>
      <c r="U2548">
        <v>1619</v>
      </c>
      <c r="V2548">
        <v>38337</v>
      </c>
      <c r="W2548" s="6">
        <v>39906.599074074074</v>
      </c>
      <c r="X2548" t="s">
        <v>7939</v>
      </c>
      <c r="Y2548" t="s">
        <v>24</v>
      </c>
    </row>
    <row r="2549" spans="1:25" x14ac:dyDescent="0.35">
      <c r="A2549" t="s">
        <v>7942</v>
      </c>
      <c r="B2549" t="s">
        <v>7943</v>
      </c>
      <c r="C2549" s="5">
        <v>43656.522893518515</v>
      </c>
      <c r="D2549" s="5">
        <f t="shared" si="40"/>
        <v>43656</v>
      </c>
      <c r="E2549" t="s">
        <v>7944</v>
      </c>
      <c r="F2549" t="s">
        <v>30</v>
      </c>
      <c r="G2549" t="s">
        <v>68</v>
      </c>
      <c r="H2549">
        <v>30</v>
      </c>
      <c r="I2549">
        <v>109</v>
      </c>
      <c r="K2549" t="s">
        <v>33</v>
      </c>
      <c r="L2549" t="s">
        <v>69</v>
      </c>
      <c r="M2549" t="s">
        <v>70</v>
      </c>
      <c r="N2549" t="s">
        <v>70</v>
      </c>
      <c r="P2549" t="s">
        <v>50</v>
      </c>
      <c r="Q2549" t="s">
        <v>71</v>
      </c>
      <c r="R2549" t="s">
        <v>40</v>
      </c>
      <c r="S2549">
        <v>1060595</v>
      </c>
      <c r="T2549">
        <v>817</v>
      </c>
      <c r="U2549">
        <v>16</v>
      </c>
      <c r="V2549">
        <v>435468</v>
      </c>
      <c r="W2549" s="6">
        <v>39824.172893518517</v>
      </c>
      <c r="X2549" t="s">
        <v>7942</v>
      </c>
      <c r="Y2549" t="s">
        <v>26</v>
      </c>
    </row>
    <row r="2550" spans="1:25" x14ac:dyDescent="0.35">
      <c r="A2550" t="s">
        <v>7945</v>
      </c>
      <c r="B2550" t="s">
        <v>7946</v>
      </c>
      <c r="C2550" s="5">
        <v>43655.44798611111</v>
      </c>
      <c r="D2550" s="5">
        <f t="shared" si="40"/>
        <v>43655</v>
      </c>
      <c r="E2550" t="s">
        <v>7947</v>
      </c>
      <c r="F2550" t="s">
        <v>30</v>
      </c>
      <c r="G2550" t="s">
        <v>55</v>
      </c>
      <c r="H2550">
        <v>1</v>
      </c>
      <c r="I2550">
        <v>1</v>
      </c>
      <c r="J2550" t="s">
        <v>56</v>
      </c>
      <c r="K2550" t="s">
        <v>33</v>
      </c>
      <c r="L2550" t="s">
        <v>57</v>
      </c>
      <c r="M2550" t="s">
        <v>58</v>
      </c>
      <c r="N2550" t="s">
        <v>59</v>
      </c>
      <c r="O2550" t="s">
        <v>60</v>
      </c>
      <c r="P2550" t="s">
        <v>50</v>
      </c>
      <c r="Q2550" t="s">
        <v>61</v>
      </c>
      <c r="R2550" t="s">
        <v>40</v>
      </c>
      <c r="S2550">
        <v>61841</v>
      </c>
      <c r="T2550">
        <v>3177</v>
      </c>
      <c r="U2550">
        <v>25315</v>
      </c>
      <c r="V2550">
        <v>143761</v>
      </c>
      <c r="W2550" s="6">
        <v>40202.631284722222</v>
      </c>
      <c r="X2550" t="s">
        <v>7945</v>
      </c>
      <c r="Y2550" t="s">
        <v>26</v>
      </c>
    </row>
    <row r="2551" spans="1:25" x14ac:dyDescent="0.35">
      <c r="A2551" t="s">
        <v>7948</v>
      </c>
      <c r="B2551" t="s">
        <v>7949</v>
      </c>
      <c r="C2551" s="5">
        <v>43654.550891203704</v>
      </c>
      <c r="D2551" s="5">
        <f t="shared" si="40"/>
        <v>43654</v>
      </c>
      <c r="E2551" t="s">
        <v>7950</v>
      </c>
      <c r="F2551" t="s">
        <v>30</v>
      </c>
      <c r="G2551" t="s">
        <v>4067</v>
      </c>
      <c r="H2551">
        <v>2</v>
      </c>
      <c r="I2551">
        <v>6</v>
      </c>
      <c r="J2551" t="s">
        <v>95</v>
      </c>
      <c r="K2551" t="s">
        <v>33</v>
      </c>
      <c r="L2551" t="s">
        <v>96</v>
      </c>
      <c r="M2551" t="s">
        <v>97</v>
      </c>
      <c r="N2551" t="s">
        <v>98</v>
      </c>
      <c r="O2551" t="s">
        <v>99</v>
      </c>
      <c r="P2551" t="s">
        <v>50</v>
      </c>
      <c r="Q2551" t="s">
        <v>100</v>
      </c>
      <c r="R2551" t="s">
        <v>40</v>
      </c>
      <c r="S2551">
        <v>129288</v>
      </c>
      <c r="T2551">
        <v>761</v>
      </c>
      <c r="U2551">
        <v>1619</v>
      </c>
      <c r="V2551">
        <v>38337</v>
      </c>
      <c r="W2551" s="6">
        <v>39906.599074074074</v>
      </c>
      <c r="X2551" t="s">
        <v>7948</v>
      </c>
      <c r="Y2551" t="s">
        <v>26</v>
      </c>
    </row>
    <row r="2552" spans="1:25" x14ac:dyDescent="0.35">
      <c r="A2552" t="s">
        <v>7951</v>
      </c>
      <c r="B2552" t="s">
        <v>7952</v>
      </c>
      <c r="C2552" s="5">
        <v>43654.526134259257</v>
      </c>
      <c r="D2552" s="5">
        <f t="shared" si="40"/>
        <v>43654</v>
      </c>
      <c r="E2552" t="s">
        <v>7953</v>
      </c>
      <c r="F2552" t="s">
        <v>30</v>
      </c>
      <c r="G2552" t="s">
        <v>4067</v>
      </c>
      <c r="H2552">
        <v>8</v>
      </c>
      <c r="I2552">
        <v>10</v>
      </c>
      <c r="J2552" t="s">
        <v>95</v>
      </c>
      <c r="K2552" t="s">
        <v>33</v>
      </c>
      <c r="L2552" t="s">
        <v>96</v>
      </c>
      <c r="M2552" t="s">
        <v>97</v>
      </c>
      <c r="N2552" t="s">
        <v>98</v>
      </c>
      <c r="O2552" t="s">
        <v>99</v>
      </c>
      <c r="P2552" t="s">
        <v>50</v>
      </c>
      <c r="Q2552" t="s">
        <v>100</v>
      </c>
      <c r="R2552" t="s">
        <v>40</v>
      </c>
      <c r="S2552">
        <v>129288</v>
      </c>
      <c r="T2552">
        <v>761</v>
      </c>
      <c r="U2552">
        <v>1619</v>
      </c>
      <c r="V2552">
        <v>38337</v>
      </c>
      <c r="W2552" s="6">
        <v>39906.599074074074</v>
      </c>
      <c r="X2552" t="s">
        <v>7951</v>
      </c>
      <c r="Y2552" t="s">
        <v>24</v>
      </c>
    </row>
    <row r="2553" spans="1:25" ht="72.5" x14ac:dyDescent="0.35">
      <c r="A2553" t="s">
        <v>7954</v>
      </c>
      <c r="B2553" t="s">
        <v>7955</v>
      </c>
      <c r="C2553" s="5">
        <v>43653.593263888892</v>
      </c>
      <c r="D2553" s="5">
        <f t="shared" si="40"/>
        <v>43653</v>
      </c>
      <c r="E2553" s="8" t="s">
        <v>7956</v>
      </c>
      <c r="F2553" t="s">
        <v>75</v>
      </c>
      <c r="G2553" t="s">
        <v>44</v>
      </c>
      <c r="H2553">
        <v>0</v>
      </c>
      <c r="I2553">
        <v>0</v>
      </c>
      <c r="J2553" t="s">
        <v>56</v>
      </c>
      <c r="K2553" t="s">
        <v>33</v>
      </c>
      <c r="L2553" t="s">
        <v>57</v>
      </c>
      <c r="M2553" t="s">
        <v>58</v>
      </c>
      <c r="N2553" t="s">
        <v>59</v>
      </c>
      <c r="O2553" t="s">
        <v>60</v>
      </c>
      <c r="P2553" t="s">
        <v>50</v>
      </c>
      <c r="Q2553" t="s">
        <v>61</v>
      </c>
      <c r="R2553" t="s">
        <v>40</v>
      </c>
      <c r="S2553">
        <v>61841</v>
      </c>
      <c r="T2553">
        <v>3177</v>
      </c>
      <c r="U2553">
        <v>25315</v>
      </c>
      <c r="V2553">
        <v>143761</v>
      </c>
      <c r="W2553" s="6">
        <v>40202.631284722222</v>
      </c>
      <c r="X2553" t="s">
        <v>7954</v>
      </c>
      <c r="Y2553" t="s">
        <v>26</v>
      </c>
    </row>
    <row r="2554" spans="1:25" x14ac:dyDescent="0.35">
      <c r="A2554" t="s">
        <v>7957</v>
      </c>
      <c r="B2554" t="s">
        <v>7958</v>
      </c>
      <c r="C2554" s="5">
        <v>43651.734895833331</v>
      </c>
      <c r="D2554" s="5">
        <f t="shared" si="40"/>
        <v>43651</v>
      </c>
      <c r="E2554" t="s">
        <v>7959</v>
      </c>
      <c r="F2554" t="s">
        <v>30</v>
      </c>
      <c r="G2554" t="s">
        <v>31</v>
      </c>
      <c r="H2554">
        <v>7</v>
      </c>
      <c r="I2554">
        <v>31</v>
      </c>
      <c r="J2554" t="s">
        <v>32</v>
      </c>
      <c r="K2554" t="s">
        <v>33</v>
      </c>
      <c r="L2554" t="s">
        <v>34</v>
      </c>
      <c r="M2554" t="s">
        <v>35</v>
      </c>
      <c r="N2554" t="s">
        <v>36</v>
      </c>
      <c r="O2554" t="s">
        <v>37</v>
      </c>
      <c r="P2554" t="s">
        <v>38</v>
      </c>
      <c r="Q2554" t="s">
        <v>39</v>
      </c>
      <c r="R2554" t="s">
        <v>40</v>
      </c>
      <c r="S2554">
        <v>7483989</v>
      </c>
      <c r="T2554">
        <v>1347</v>
      </c>
      <c r="U2554">
        <v>2007</v>
      </c>
      <c r="V2554">
        <v>709880</v>
      </c>
      <c r="W2554" s="6">
        <v>39926.837002314816</v>
      </c>
      <c r="X2554" t="s">
        <v>7957</v>
      </c>
      <c r="Y2554" t="s">
        <v>26</v>
      </c>
    </row>
    <row r="2555" spans="1:25" x14ac:dyDescent="0.35">
      <c r="A2555" t="s">
        <v>7960</v>
      </c>
      <c r="B2555" t="s">
        <v>7961</v>
      </c>
      <c r="C2555" s="5">
        <v>43651.594201388885</v>
      </c>
      <c r="D2555" s="5">
        <f t="shared" si="40"/>
        <v>43651</v>
      </c>
      <c r="E2555" t="s">
        <v>7962</v>
      </c>
      <c r="F2555" t="s">
        <v>75</v>
      </c>
      <c r="G2555" t="s">
        <v>44</v>
      </c>
      <c r="H2555">
        <v>0</v>
      </c>
      <c r="I2555">
        <v>0</v>
      </c>
      <c r="J2555" t="s">
        <v>56</v>
      </c>
      <c r="K2555" t="s">
        <v>33</v>
      </c>
      <c r="L2555" t="s">
        <v>57</v>
      </c>
      <c r="M2555" t="s">
        <v>58</v>
      </c>
      <c r="N2555" t="s">
        <v>59</v>
      </c>
      <c r="O2555" t="s">
        <v>60</v>
      </c>
      <c r="P2555" t="s">
        <v>50</v>
      </c>
      <c r="Q2555" t="s">
        <v>61</v>
      </c>
      <c r="R2555" t="s">
        <v>40</v>
      </c>
      <c r="S2555">
        <v>61841</v>
      </c>
      <c r="T2555">
        <v>3177</v>
      </c>
      <c r="U2555">
        <v>25315</v>
      </c>
      <c r="V2555">
        <v>143761</v>
      </c>
      <c r="W2555" s="6">
        <v>40202.631284722222</v>
      </c>
      <c r="X2555" t="s">
        <v>7960</v>
      </c>
      <c r="Y2555" s="9" t="s">
        <v>24</v>
      </c>
    </row>
    <row r="2556" spans="1:25" x14ac:dyDescent="0.35">
      <c r="A2556" t="s">
        <v>7963</v>
      </c>
      <c r="B2556" t="s">
        <v>7964</v>
      </c>
      <c r="C2556" s="5">
        <v>43651.526296296295</v>
      </c>
      <c r="D2556" s="5">
        <f t="shared" si="40"/>
        <v>43651</v>
      </c>
      <c r="E2556" t="s">
        <v>7965</v>
      </c>
      <c r="F2556" t="s">
        <v>30</v>
      </c>
      <c r="G2556" t="s">
        <v>68</v>
      </c>
      <c r="H2556">
        <v>1</v>
      </c>
      <c r="I2556">
        <v>4</v>
      </c>
      <c r="J2556" t="s">
        <v>95</v>
      </c>
      <c r="K2556" t="s">
        <v>33</v>
      </c>
      <c r="L2556" t="s">
        <v>96</v>
      </c>
      <c r="M2556" t="s">
        <v>97</v>
      </c>
      <c r="N2556" t="s">
        <v>98</v>
      </c>
      <c r="O2556" t="s">
        <v>99</v>
      </c>
      <c r="P2556" t="s">
        <v>50</v>
      </c>
      <c r="Q2556" t="s">
        <v>100</v>
      </c>
      <c r="R2556" t="s">
        <v>40</v>
      </c>
      <c r="S2556">
        <v>129288</v>
      </c>
      <c r="T2556">
        <v>761</v>
      </c>
      <c r="U2556">
        <v>1619</v>
      </c>
      <c r="V2556">
        <v>38337</v>
      </c>
      <c r="W2556" s="6">
        <v>39906.599074074074</v>
      </c>
      <c r="X2556" t="s">
        <v>7963</v>
      </c>
      <c r="Y2556" t="s">
        <v>26</v>
      </c>
    </row>
    <row r="2557" spans="1:25" ht="72.5" x14ac:dyDescent="0.35">
      <c r="A2557" t="s">
        <v>7966</v>
      </c>
      <c r="B2557" t="s">
        <v>7967</v>
      </c>
      <c r="C2557" s="5">
        <v>43649.896597222221</v>
      </c>
      <c r="D2557" s="5">
        <f t="shared" si="40"/>
        <v>43649</v>
      </c>
      <c r="E2557" s="8" t="s">
        <v>7968</v>
      </c>
      <c r="F2557" t="s">
        <v>75</v>
      </c>
      <c r="G2557" t="s">
        <v>44</v>
      </c>
      <c r="H2557">
        <v>0</v>
      </c>
      <c r="I2557">
        <v>0</v>
      </c>
      <c r="J2557" t="s">
        <v>56</v>
      </c>
      <c r="K2557" t="s">
        <v>33</v>
      </c>
      <c r="L2557" t="s">
        <v>57</v>
      </c>
      <c r="M2557" t="s">
        <v>58</v>
      </c>
      <c r="N2557" t="s">
        <v>59</v>
      </c>
      <c r="O2557" t="s">
        <v>60</v>
      </c>
      <c r="P2557" t="s">
        <v>50</v>
      </c>
      <c r="Q2557" t="s">
        <v>61</v>
      </c>
      <c r="R2557" t="s">
        <v>40</v>
      </c>
      <c r="S2557">
        <v>61841</v>
      </c>
      <c r="T2557">
        <v>3177</v>
      </c>
      <c r="U2557">
        <v>25315</v>
      </c>
      <c r="V2557">
        <v>143761</v>
      </c>
      <c r="W2557" s="6">
        <v>40202.631284722222</v>
      </c>
      <c r="X2557" t="s">
        <v>7966</v>
      </c>
      <c r="Y2557" t="s">
        <v>24</v>
      </c>
    </row>
    <row r="2558" spans="1:25" x14ac:dyDescent="0.35">
      <c r="A2558" t="s">
        <v>7969</v>
      </c>
      <c r="B2558" t="s">
        <v>7970</v>
      </c>
      <c r="C2558" s="5">
        <v>43649.731793981482</v>
      </c>
      <c r="D2558" s="5">
        <f t="shared" si="40"/>
        <v>43649</v>
      </c>
      <c r="E2558" t="s">
        <v>7971</v>
      </c>
      <c r="F2558" t="s">
        <v>30</v>
      </c>
      <c r="G2558" t="s">
        <v>4067</v>
      </c>
      <c r="H2558">
        <v>4</v>
      </c>
      <c r="I2558">
        <v>18</v>
      </c>
      <c r="J2558" t="s">
        <v>95</v>
      </c>
      <c r="K2558" t="s">
        <v>33</v>
      </c>
      <c r="L2558" t="s">
        <v>96</v>
      </c>
      <c r="M2558" t="s">
        <v>97</v>
      </c>
      <c r="N2558" t="s">
        <v>98</v>
      </c>
      <c r="O2558" t="s">
        <v>99</v>
      </c>
      <c r="P2558" t="s">
        <v>50</v>
      </c>
      <c r="Q2558" t="s">
        <v>100</v>
      </c>
      <c r="R2558" t="s">
        <v>40</v>
      </c>
      <c r="S2558">
        <v>129288</v>
      </c>
      <c r="T2558">
        <v>761</v>
      </c>
      <c r="U2558">
        <v>1619</v>
      </c>
      <c r="V2558">
        <v>38337</v>
      </c>
      <c r="W2558" s="6">
        <v>39906.599074074074</v>
      </c>
      <c r="X2558" t="s">
        <v>7969</v>
      </c>
      <c r="Y2558" s="9" t="s">
        <v>25</v>
      </c>
    </row>
    <row r="2559" spans="1:25" x14ac:dyDescent="0.35">
      <c r="A2559" t="s">
        <v>7972</v>
      </c>
      <c r="B2559" t="s">
        <v>7973</v>
      </c>
      <c r="C2559" s="5">
        <v>43649.728437500002</v>
      </c>
      <c r="D2559" s="5">
        <f t="shared" si="40"/>
        <v>43649</v>
      </c>
      <c r="E2559" t="s">
        <v>7974</v>
      </c>
      <c r="F2559" t="s">
        <v>30</v>
      </c>
      <c r="G2559" t="s">
        <v>4067</v>
      </c>
      <c r="H2559">
        <v>1</v>
      </c>
      <c r="I2559">
        <v>8</v>
      </c>
      <c r="J2559" t="s">
        <v>95</v>
      </c>
      <c r="K2559" t="s">
        <v>33</v>
      </c>
      <c r="L2559" t="s">
        <v>96</v>
      </c>
      <c r="M2559" t="s">
        <v>97</v>
      </c>
      <c r="N2559" t="s">
        <v>98</v>
      </c>
      <c r="O2559" t="s">
        <v>99</v>
      </c>
      <c r="P2559" t="s">
        <v>50</v>
      </c>
      <c r="Q2559" t="s">
        <v>100</v>
      </c>
      <c r="R2559" t="s">
        <v>40</v>
      </c>
      <c r="S2559">
        <v>129288</v>
      </c>
      <c r="T2559">
        <v>761</v>
      </c>
      <c r="U2559">
        <v>1619</v>
      </c>
      <c r="V2559">
        <v>38337</v>
      </c>
      <c r="W2559" s="6">
        <v>39906.599074074074</v>
      </c>
      <c r="X2559" t="s">
        <v>7972</v>
      </c>
      <c r="Y2559" t="s">
        <v>26</v>
      </c>
    </row>
    <row r="2560" spans="1:25" x14ac:dyDescent="0.35">
      <c r="A2560" t="s">
        <v>7975</v>
      </c>
      <c r="B2560" t="s">
        <v>7976</v>
      </c>
      <c r="C2560" s="5">
        <v>43648.894236111111</v>
      </c>
      <c r="D2560" s="5">
        <f t="shared" si="40"/>
        <v>43648</v>
      </c>
      <c r="E2560" t="s">
        <v>7977</v>
      </c>
      <c r="F2560" t="s">
        <v>30</v>
      </c>
      <c r="G2560" t="s">
        <v>31</v>
      </c>
      <c r="H2560">
        <v>21</v>
      </c>
      <c r="I2560">
        <v>20</v>
      </c>
      <c r="J2560" t="s">
        <v>32</v>
      </c>
      <c r="K2560" t="s">
        <v>33</v>
      </c>
      <c r="L2560" t="s">
        <v>34</v>
      </c>
      <c r="M2560" t="s">
        <v>35</v>
      </c>
      <c r="N2560" t="s">
        <v>36</v>
      </c>
      <c r="O2560" t="s">
        <v>37</v>
      </c>
      <c r="P2560" t="s">
        <v>38</v>
      </c>
      <c r="Q2560" t="s">
        <v>39</v>
      </c>
      <c r="R2560" t="s">
        <v>40</v>
      </c>
      <c r="S2560">
        <v>7483989</v>
      </c>
      <c r="T2560">
        <v>1347</v>
      </c>
      <c r="U2560">
        <v>2007</v>
      </c>
      <c r="V2560">
        <v>709880</v>
      </c>
      <c r="W2560" s="6">
        <v>39926.837002314816</v>
      </c>
      <c r="X2560" t="s">
        <v>7975</v>
      </c>
      <c r="Y2560" t="s">
        <v>25</v>
      </c>
    </row>
    <row r="2561" spans="1:25" x14ac:dyDescent="0.35">
      <c r="A2561" t="s">
        <v>7978</v>
      </c>
      <c r="B2561" t="s">
        <v>7979</v>
      </c>
      <c r="C2561" s="5">
        <v>43648.812256944446</v>
      </c>
      <c r="D2561" s="5">
        <f t="shared" si="40"/>
        <v>43648</v>
      </c>
      <c r="E2561" t="s">
        <v>7980</v>
      </c>
      <c r="F2561" t="s">
        <v>30</v>
      </c>
      <c r="G2561" t="s">
        <v>4067</v>
      </c>
      <c r="H2561">
        <v>2</v>
      </c>
      <c r="I2561">
        <v>8</v>
      </c>
      <c r="J2561" t="s">
        <v>95</v>
      </c>
      <c r="K2561" t="s">
        <v>33</v>
      </c>
      <c r="L2561" t="s">
        <v>96</v>
      </c>
      <c r="M2561" t="s">
        <v>97</v>
      </c>
      <c r="N2561" t="s">
        <v>98</v>
      </c>
      <c r="O2561" t="s">
        <v>99</v>
      </c>
      <c r="P2561" t="s">
        <v>50</v>
      </c>
      <c r="Q2561" t="s">
        <v>100</v>
      </c>
      <c r="R2561" t="s">
        <v>40</v>
      </c>
      <c r="S2561">
        <v>129288</v>
      </c>
      <c r="T2561">
        <v>761</v>
      </c>
      <c r="U2561">
        <v>1619</v>
      </c>
      <c r="V2561">
        <v>38337</v>
      </c>
      <c r="W2561" s="6">
        <v>39906.599074074074</v>
      </c>
      <c r="X2561" t="s">
        <v>7978</v>
      </c>
      <c r="Y2561" t="s">
        <v>26</v>
      </c>
    </row>
    <row r="2562" spans="1:25" x14ac:dyDescent="0.35">
      <c r="A2562" t="s">
        <v>7981</v>
      </c>
      <c r="B2562" t="s">
        <v>7982</v>
      </c>
      <c r="C2562" s="5">
        <v>43648.811574074076</v>
      </c>
      <c r="D2562" s="5">
        <f t="shared" si="40"/>
        <v>43648</v>
      </c>
      <c r="E2562" t="s">
        <v>7983</v>
      </c>
      <c r="F2562" t="s">
        <v>30</v>
      </c>
      <c r="G2562" t="s">
        <v>4067</v>
      </c>
      <c r="H2562">
        <v>5</v>
      </c>
      <c r="I2562">
        <v>7</v>
      </c>
      <c r="J2562" t="s">
        <v>95</v>
      </c>
      <c r="K2562" t="s">
        <v>33</v>
      </c>
      <c r="L2562" t="s">
        <v>96</v>
      </c>
      <c r="M2562" t="s">
        <v>97</v>
      </c>
      <c r="N2562" t="s">
        <v>98</v>
      </c>
      <c r="O2562" t="s">
        <v>99</v>
      </c>
      <c r="P2562" t="s">
        <v>50</v>
      </c>
      <c r="Q2562" t="s">
        <v>100</v>
      </c>
      <c r="R2562" t="s">
        <v>40</v>
      </c>
      <c r="S2562">
        <v>129288</v>
      </c>
      <c r="T2562">
        <v>761</v>
      </c>
      <c r="U2562">
        <v>1619</v>
      </c>
      <c r="V2562">
        <v>38337</v>
      </c>
      <c r="W2562" s="6">
        <v>39906.599074074074</v>
      </c>
      <c r="X2562" t="s">
        <v>7981</v>
      </c>
      <c r="Y2562" t="s">
        <v>26</v>
      </c>
    </row>
    <row r="2563" spans="1:25" x14ac:dyDescent="0.35">
      <c r="A2563" t="s">
        <v>7984</v>
      </c>
      <c r="B2563" t="s">
        <v>7985</v>
      </c>
      <c r="C2563" s="5">
        <v>43648.745648148149</v>
      </c>
      <c r="D2563" s="5">
        <f t="shared" si="40"/>
        <v>43648</v>
      </c>
      <c r="E2563" t="s">
        <v>7986</v>
      </c>
      <c r="F2563" t="s">
        <v>30</v>
      </c>
      <c r="G2563" t="s">
        <v>4067</v>
      </c>
      <c r="H2563">
        <v>7</v>
      </c>
      <c r="I2563">
        <v>9</v>
      </c>
      <c r="J2563" t="s">
        <v>95</v>
      </c>
      <c r="K2563" t="s">
        <v>33</v>
      </c>
      <c r="L2563" t="s">
        <v>96</v>
      </c>
      <c r="M2563" t="s">
        <v>97</v>
      </c>
      <c r="N2563" t="s">
        <v>98</v>
      </c>
      <c r="O2563" t="s">
        <v>99</v>
      </c>
      <c r="P2563" t="s">
        <v>50</v>
      </c>
      <c r="Q2563" t="s">
        <v>100</v>
      </c>
      <c r="R2563" t="s">
        <v>40</v>
      </c>
      <c r="S2563">
        <v>129288</v>
      </c>
      <c r="T2563">
        <v>761</v>
      </c>
      <c r="U2563">
        <v>1619</v>
      </c>
      <c r="V2563">
        <v>38337</v>
      </c>
      <c r="W2563" s="6">
        <v>39906.599074074074</v>
      </c>
      <c r="X2563" t="s">
        <v>7984</v>
      </c>
      <c r="Y2563" t="s">
        <v>26</v>
      </c>
    </row>
    <row r="2564" spans="1:25" x14ac:dyDescent="0.35">
      <c r="A2564" t="s">
        <v>7987</v>
      </c>
      <c r="B2564" t="s">
        <v>7988</v>
      </c>
      <c r="C2564" s="5">
        <v>43648.562604166669</v>
      </c>
      <c r="D2564" s="5">
        <f t="shared" si="40"/>
        <v>43648</v>
      </c>
      <c r="E2564" t="s">
        <v>7989</v>
      </c>
      <c r="F2564" t="s">
        <v>30</v>
      </c>
      <c r="G2564" t="s">
        <v>31</v>
      </c>
      <c r="H2564">
        <v>8</v>
      </c>
      <c r="I2564">
        <v>35</v>
      </c>
      <c r="J2564" t="s">
        <v>107</v>
      </c>
      <c r="K2564" t="s">
        <v>33</v>
      </c>
      <c r="L2564" t="s">
        <v>108</v>
      </c>
      <c r="M2564" t="s">
        <v>109</v>
      </c>
      <c r="N2564" t="s">
        <v>110</v>
      </c>
      <c r="O2564" t="s">
        <v>111</v>
      </c>
      <c r="P2564" t="s">
        <v>38</v>
      </c>
      <c r="Q2564" t="s">
        <v>112</v>
      </c>
      <c r="R2564" t="s">
        <v>40</v>
      </c>
      <c r="S2564">
        <v>18985514</v>
      </c>
      <c r="T2564">
        <v>1041</v>
      </c>
      <c r="U2564">
        <v>1161</v>
      </c>
      <c r="V2564">
        <v>348760</v>
      </c>
      <c r="W2564" s="6">
        <v>39173.265428240738</v>
      </c>
      <c r="X2564" t="s">
        <v>7987</v>
      </c>
      <c r="Y2564" s="9" t="s">
        <v>26</v>
      </c>
    </row>
    <row r="2565" spans="1:25" ht="29" x14ac:dyDescent="0.35">
      <c r="A2565" t="s">
        <v>7990</v>
      </c>
      <c r="B2565" t="s">
        <v>7991</v>
      </c>
      <c r="C2565" s="5">
        <v>43648.552314814813</v>
      </c>
      <c r="D2565" s="5">
        <f t="shared" si="40"/>
        <v>43648</v>
      </c>
      <c r="E2565" s="8" t="s">
        <v>7992</v>
      </c>
      <c r="F2565" t="s">
        <v>30</v>
      </c>
      <c r="G2565" t="s">
        <v>4067</v>
      </c>
      <c r="H2565">
        <v>2</v>
      </c>
      <c r="I2565">
        <v>5</v>
      </c>
      <c r="J2565" t="s">
        <v>95</v>
      </c>
      <c r="K2565" t="s">
        <v>33</v>
      </c>
      <c r="L2565" t="s">
        <v>96</v>
      </c>
      <c r="M2565" t="s">
        <v>97</v>
      </c>
      <c r="N2565" t="s">
        <v>98</v>
      </c>
      <c r="O2565" t="s">
        <v>99</v>
      </c>
      <c r="P2565" t="s">
        <v>50</v>
      </c>
      <c r="Q2565" t="s">
        <v>100</v>
      </c>
      <c r="R2565" t="s">
        <v>40</v>
      </c>
      <c r="S2565">
        <v>129288</v>
      </c>
      <c r="T2565">
        <v>761</v>
      </c>
      <c r="U2565">
        <v>1619</v>
      </c>
      <c r="V2565">
        <v>38337</v>
      </c>
      <c r="W2565" s="6">
        <v>39906.599074074074</v>
      </c>
      <c r="X2565" t="s">
        <v>7990</v>
      </c>
      <c r="Y2565" t="s">
        <v>24</v>
      </c>
    </row>
    <row r="2566" spans="1:25" x14ac:dyDescent="0.35">
      <c r="A2566" t="s">
        <v>7993</v>
      </c>
      <c r="B2566" t="s">
        <v>7994</v>
      </c>
      <c r="C2566" s="5">
        <v>43648.518946759257</v>
      </c>
      <c r="D2566" s="5">
        <f t="shared" si="40"/>
        <v>43648</v>
      </c>
      <c r="E2566" t="s">
        <v>7995</v>
      </c>
      <c r="F2566" t="s">
        <v>30</v>
      </c>
      <c r="G2566" t="s">
        <v>68</v>
      </c>
      <c r="H2566">
        <v>5</v>
      </c>
      <c r="I2566">
        <v>8</v>
      </c>
      <c r="J2566" t="s">
        <v>95</v>
      </c>
      <c r="K2566" t="s">
        <v>33</v>
      </c>
      <c r="L2566" t="s">
        <v>96</v>
      </c>
      <c r="M2566" t="s">
        <v>97</v>
      </c>
      <c r="N2566" t="s">
        <v>98</v>
      </c>
      <c r="O2566" t="s">
        <v>99</v>
      </c>
      <c r="P2566" t="s">
        <v>50</v>
      </c>
      <c r="Q2566" t="s">
        <v>100</v>
      </c>
      <c r="R2566" t="s">
        <v>40</v>
      </c>
      <c r="S2566">
        <v>129288</v>
      </c>
      <c r="T2566">
        <v>761</v>
      </c>
      <c r="U2566">
        <v>1619</v>
      </c>
      <c r="V2566">
        <v>38337</v>
      </c>
      <c r="W2566" s="6">
        <v>39906.599074074074</v>
      </c>
      <c r="X2566" t="s">
        <v>7993</v>
      </c>
      <c r="Y2566" t="s">
        <v>24</v>
      </c>
    </row>
    <row r="2567" spans="1:25" x14ac:dyDescent="0.35">
      <c r="A2567" t="s">
        <v>7996</v>
      </c>
      <c r="B2567" t="s">
        <v>7997</v>
      </c>
      <c r="C2567" s="5">
        <v>43648.129641203705</v>
      </c>
      <c r="D2567" s="5">
        <f t="shared" si="40"/>
        <v>43648</v>
      </c>
      <c r="E2567" t="s">
        <v>7998</v>
      </c>
      <c r="F2567" t="s">
        <v>30</v>
      </c>
      <c r="G2567" t="s">
        <v>31</v>
      </c>
      <c r="H2567">
        <v>8</v>
      </c>
      <c r="I2567">
        <v>8</v>
      </c>
      <c r="J2567" t="s">
        <v>32</v>
      </c>
      <c r="K2567" t="s">
        <v>33</v>
      </c>
      <c r="L2567" t="s">
        <v>34</v>
      </c>
      <c r="M2567" t="s">
        <v>35</v>
      </c>
      <c r="N2567" t="s">
        <v>36</v>
      </c>
      <c r="O2567" t="s">
        <v>37</v>
      </c>
      <c r="P2567" t="s">
        <v>38</v>
      </c>
      <c r="Q2567" t="s">
        <v>39</v>
      </c>
      <c r="R2567" t="s">
        <v>40</v>
      </c>
      <c r="S2567">
        <v>7483989</v>
      </c>
      <c r="T2567">
        <v>1347</v>
      </c>
      <c r="U2567">
        <v>2007</v>
      </c>
      <c r="V2567">
        <v>709880</v>
      </c>
      <c r="W2567" s="6">
        <v>39926.837002314816</v>
      </c>
      <c r="X2567" t="s">
        <v>7996</v>
      </c>
      <c r="Y2567" t="s">
        <v>26</v>
      </c>
    </row>
    <row r="2568" spans="1:25" ht="87" x14ac:dyDescent="0.35">
      <c r="A2568" t="s">
        <v>7999</v>
      </c>
      <c r="B2568" t="s">
        <v>8000</v>
      </c>
      <c r="C2568" s="5">
        <v>43648.075462962966</v>
      </c>
      <c r="D2568" s="5">
        <f t="shared" ref="D2568:D2631" si="41">DATEVALUE(_xlfn.CONCAT(MONTH(C2568),"/",DAY(C2568),"/",YEAR(C2568)))</f>
        <v>43648</v>
      </c>
      <c r="E2568" s="8" t="s">
        <v>8001</v>
      </c>
      <c r="F2568" t="s">
        <v>30</v>
      </c>
      <c r="G2568" t="s">
        <v>31</v>
      </c>
      <c r="H2568">
        <v>12</v>
      </c>
      <c r="I2568">
        <v>17</v>
      </c>
      <c r="J2568" t="s">
        <v>32</v>
      </c>
      <c r="K2568" t="s">
        <v>33</v>
      </c>
      <c r="L2568" t="s">
        <v>34</v>
      </c>
      <c r="M2568" t="s">
        <v>35</v>
      </c>
      <c r="N2568" t="s">
        <v>36</v>
      </c>
      <c r="O2568" t="s">
        <v>37</v>
      </c>
      <c r="P2568" t="s">
        <v>38</v>
      </c>
      <c r="Q2568" t="s">
        <v>39</v>
      </c>
      <c r="R2568" t="s">
        <v>40</v>
      </c>
      <c r="S2568">
        <v>7483989</v>
      </c>
      <c r="T2568">
        <v>1347</v>
      </c>
      <c r="U2568">
        <v>2007</v>
      </c>
      <c r="V2568">
        <v>709880</v>
      </c>
      <c r="W2568" s="6">
        <v>39926.837002314816</v>
      </c>
      <c r="X2568" t="s">
        <v>7999</v>
      </c>
      <c r="Y2568" t="s">
        <v>25</v>
      </c>
    </row>
    <row r="2569" spans="1:25" ht="43.5" x14ac:dyDescent="0.35">
      <c r="A2569" t="s">
        <v>8002</v>
      </c>
      <c r="B2569" t="s">
        <v>8003</v>
      </c>
      <c r="C2569" s="5">
        <v>43647.569189814814</v>
      </c>
      <c r="D2569" s="5">
        <f t="shared" si="41"/>
        <v>43647</v>
      </c>
      <c r="E2569" s="8" t="s">
        <v>8004</v>
      </c>
      <c r="F2569" t="s">
        <v>30</v>
      </c>
      <c r="G2569" t="s">
        <v>31</v>
      </c>
      <c r="H2569">
        <v>43</v>
      </c>
      <c r="I2569">
        <v>66</v>
      </c>
      <c r="J2569" t="s">
        <v>32</v>
      </c>
      <c r="K2569" t="s">
        <v>33</v>
      </c>
      <c r="L2569" t="s">
        <v>34</v>
      </c>
      <c r="M2569" t="s">
        <v>35</v>
      </c>
      <c r="N2569" t="s">
        <v>36</v>
      </c>
      <c r="O2569" t="s">
        <v>37</v>
      </c>
      <c r="P2569" t="s">
        <v>38</v>
      </c>
      <c r="Q2569" t="s">
        <v>39</v>
      </c>
      <c r="R2569" t="s">
        <v>40</v>
      </c>
      <c r="S2569">
        <v>7483989</v>
      </c>
      <c r="T2569">
        <v>1347</v>
      </c>
      <c r="U2569">
        <v>2007</v>
      </c>
      <c r="V2569">
        <v>709880</v>
      </c>
      <c r="W2569" s="6">
        <v>39926.837002314816</v>
      </c>
      <c r="X2569" t="s">
        <v>8002</v>
      </c>
      <c r="Y2569" t="s">
        <v>24</v>
      </c>
    </row>
    <row r="2570" spans="1:25" x14ac:dyDescent="0.35">
      <c r="A2570" t="s">
        <v>8005</v>
      </c>
      <c r="B2570" t="s">
        <v>8006</v>
      </c>
      <c r="C2570" s="5">
        <v>43647.56318287037</v>
      </c>
      <c r="D2570" s="5">
        <f t="shared" si="41"/>
        <v>43647</v>
      </c>
      <c r="E2570" t="s">
        <v>8007</v>
      </c>
      <c r="F2570" t="s">
        <v>75</v>
      </c>
      <c r="G2570" t="s">
        <v>68</v>
      </c>
      <c r="H2570">
        <v>0</v>
      </c>
      <c r="I2570">
        <v>0</v>
      </c>
      <c r="J2570" t="s">
        <v>32</v>
      </c>
      <c r="K2570" t="s">
        <v>33</v>
      </c>
      <c r="L2570" t="s">
        <v>34</v>
      </c>
      <c r="M2570" t="s">
        <v>35</v>
      </c>
      <c r="N2570" t="s">
        <v>36</v>
      </c>
      <c r="O2570" t="s">
        <v>37</v>
      </c>
      <c r="P2570" t="s">
        <v>38</v>
      </c>
      <c r="Q2570" t="s">
        <v>39</v>
      </c>
      <c r="R2570" t="s">
        <v>40</v>
      </c>
      <c r="S2570">
        <v>7483989</v>
      </c>
      <c r="T2570">
        <v>1347</v>
      </c>
      <c r="U2570">
        <v>2007</v>
      </c>
      <c r="V2570">
        <v>709880</v>
      </c>
      <c r="W2570" s="6">
        <v>39926.837002314816</v>
      </c>
      <c r="X2570" t="s">
        <v>8005</v>
      </c>
      <c r="Y2570" t="s">
        <v>24</v>
      </c>
    </row>
    <row r="2571" spans="1:25" x14ac:dyDescent="0.35">
      <c r="A2571" t="s">
        <v>8008</v>
      </c>
      <c r="B2571" t="s">
        <v>8009</v>
      </c>
      <c r="C2571" s="5">
        <v>43647.522974537038</v>
      </c>
      <c r="D2571" s="5">
        <f t="shared" si="41"/>
        <v>43647</v>
      </c>
      <c r="E2571" t="s">
        <v>8010</v>
      </c>
      <c r="F2571" t="s">
        <v>30</v>
      </c>
      <c r="G2571" t="s">
        <v>68</v>
      </c>
      <c r="H2571">
        <v>2</v>
      </c>
      <c r="I2571">
        <v>1</v>
      </c>
      <c r="J2571" t="s">
        <v>95</v>
      </c>
      <c r="K2571" t="s">
        <v>33</v>
      </c>
      <c r="L2571" t="s">
        <v>96</v>
      </c>
      <c r="M2571" t="s">
        <v>97</v>
      </c>
      <c r="N2571" t="s">
        <v>98</v>
      </c>
      <c r="O2571" t="s">
        <v>99</v>
      </c>
      <c r="P2571" t="s">
        <v>50</v>
      </c>
      <c r="Q2571" t="s">
        <v>100</v>
      </c>
      <c r="R2571" t="s">
        <v>40</v>
      </c>
      <c r="S2571">
        <v>129288</v>
      </c>
      <c r="T2571">
        <v>761</v>
      </c>
      <c r="U2571">
        <v>1619</v>
      </c>
      <c r="V2571">
        <v>38337</v>
      </c>
      <c r="W2571" s="6">
        <v>39906.599074074074</v>
      </c>
      <c r="X2571" t="s">
        <v>8008</v>
      </c>
      <c r="Y2571" t="s">
        <v>24</v>
      </c>
    </row>
    <row r="2572" spans="1:25" ht="217.5" x14ac:dyDescent="0.35">
      <c r="A2572" t="s">
        <v>8011</v>
      </c>
      <c r="B2572" t="s">
        <v>8012</v>
      </c>
      <c r="C2572" s="5">
        <v>43647.508240740739</v>
      </c>
      <c r="D2572" s="5">
        <f t="shared" si="41"/>
        <v>43647</v>
      </c>
      <c r="E2572" s="8" t="s">
        <v>8013</v>
      </c>
      <c r="F2572" t="s">
        <v>75</v>
      </c>
      <c r="G2572" t="s">
        <v>44</v>
      </c>
      <c r="H2572">
        <v>0</v>
      </c>
      <c r="I2572">
        <v>0</v>
      </c>
      <c r="J2572" t="s">
        <v>419</v>
      </c>
      <c r="K2572" t="s">
        <v>33</v>
      </c>
      <c r="L2572" t="s">
        <v>420</v>
      </c>
      <c r="M2572" t="s">
        <v>421</v>
      </c>
      <c r="N2572" t="s">
        <v>422</v>
      </c>
      <c r="O2572" t="s">
        <v>423</v>
      </c>
      <c r="P2572" t="s">
        <v>50</v>
      </c>
      <c r="Q2572" t="s">
        <v>424</v>
      </c>
      <c r="R2572" t="s">
        <v>40</v>
      </c>
      <c r="S2572">
        <v>40259</v>
      </c>
      <c r="T2572">
        <v>2445</v>
      </c>
      <c r="U2572">
        <v>1703</v>
      </c>
      <c r="V2572">
        <v>164752</v>
      </c>
      <c r="W2572" s="6">
        <v>39927.606261574074</v>
      </c>
      <c r="X2572" t="s">
        <v>8011</v>
      </c>
      <c r="Y2572" t="s">
        <v>26</v>
      </c>
    </row>
    <row r="2573" spans="1:25" x14ac:dyDescent="0.35">
      <c r="A2573" t="s">
        <v>8014</v>
      </c>
      <c r="B2573" t="s">
        <v>8015</v>
      </c>
      <c r="C2573" s="5">
        <v>43646.981226851851</v>
      </c>
      <c r="D2573" s="5">
        <f t="shared" si="41"/>
        <v>43646</v>
      </c>
      <c r="E2573" t="s">
        <v>8016</v>
      </c>
      <c r="F2573" t="s">
        <v>30</v>
      </c>
      <c r="G2573" t="s">
        <v>31</v>
      </c>
      <c r="H2573">
        <v>4</v>
      </c>
      <c r="I2573">
        <v>9</v>
      </c>
      <c r="J2573" t="s">
        <v>32</v>
      </c>
      <c r="K2573" t="s">
        <v>33</v>
      </c>
      <c r="L2573" t="s">
        <v>34</v>
      </c>
      <c r="M2573" t="s">
        <v>35</v>
      </c>
      <c r="N2573" t="s">
        <v>36</v>
      </c>
      <c r="O2573" t="s">
        <v>37</v>
      </c>
      <c r="P2573" t="s">
        <v>38</v>
      </c>
      <c r="Q2573" t="s">
        <v>39</v>
      </c>
      <c r="R2573" t="s">
        <v>40</v>
      </c>
      <c r="S2573">
        <v>7483989</v>
      </c>
      <c r="T2573">
        <v>1347</v>
      </c>
      <c r="U2573">
        <v>2007</v>
      </c>
      <c r="V2573">
        <v>709880</v>
      </c>
      <c r="W2573" s="6">
        <v>39926.837002314816</v>
      </c>
      <c r="X2573" t="s">
        <v>8014</v>
      </c>
      <c r="Y2573" t="s">
        <v>24</v>
      </c>
    </row>
    <row r="2574" spans="1:25" x14ac:dyDescent="0.35">
      <c r="A2574" t="s">
        <v>8017</v>
      </c>
      <c r="B2574" t="s">
        <v>8018</v>
      </c>
      <c r="C2574" s="5">
        <v>43646.917361111111</v>
      </c>
      <c r="D2574" s="5">
        <f t="shared" si="41"/>
        <v>43646</v>
      </c>
      <c r="E2574" t="s">
        <v>8019</v>
      </c>
      <c r="F2574" t="s">
        <v>30</v>
      </c>
      <c r="G2574" t="s">
        <v>68</v>
      </c>
      <c r="H2574">
        <v>18</v>
      </c>
      <c r="I2574">
        <v>50</v>
      </c>
      <c r="K2574" t="s">
        <v>33</v>
      </c>
      <c r="L2574" t="s">
        <v>69</v>
      </c>
      <c r="M2574" t="s">
        <v>70</v>
      </c>
      <c r="N2574" t="s">
        <v>70</v>
      </c>
      <c r="P2574" t="s">
        <v>50</v>
      </c>
      <c r="Q2574" t="s">
        <v>71</v>
      </c>
      <c r="R2574" t="s">
        <v>40</v>
      </c>
      <c r="S2574">
        <v>1060595</v>
      </c>
      <c r="T2574">
        <v>817</v>
      </c>
      <c r="U2574">
        <v>16</v>
      </c>
      <c r="V2574">
        <v>435468</v>
      </c>
      <c r="W2574" s="6">
        <v>39824.172893518517</v>
      </c>
      <c r="X2574" t="s">
        <v>8017</v>
      </c>
      <c r="Y2574" t="s">
        <v>25</v>
      </c>
    </row>
    <row r="2575" spans="1:25" x14ac:dyDescent="0.35">
      <c r="A2575" t="s">
        <v>8020</v>
      </c>
      <c r="B2575" t="s">
        <v>8021</v>
      </c>
      <c r="C2575" s="5">
        <v>43646.42087962963</v>
      </c>
      <c r="D2575" s="5">
        <f t="shared" si="41"/>
        <v>43646</v>
      </c>
      <c r="E2575" t="s">
        <v>8022</v>
      </c>
      <c r="F2575" t="s">
        <v>30</v>
      </c>
      <c r="G2575" t="s">
        <v>55</v>
      </c>
      <c r="H2575">
        <v>0</v>
      </c>
      <c r="I2575">
        <v>0</v>
      </c>
      <c r="J2575" t="s">
        <v>56</v>
      </c>
      <c r="K2575" t="s">
        <v>33</v>
      </c>
      <c r="L2575" t="s">
        <v>57</v>
      </c>
      <c r="M2575" t="s">
        <v>58</v>
      </c>
      <c r="N2575" t="s">
        <v>59</v>
      </c>
      <c r="O2575" t="s">
        <v>60</v>
      </c>
      <c r="P2575" t="s">
        <v>50</v>
      </c>
      <c r="Q2575" t="s">
        <v>61</v>
      </c>
      <c r="R2575" t="s">
        <v>40</v>
      </c>
      <c r="S2575">
        <v>61841</v>
      </c>
      <c r="T2575">
        <v>3177</v>
      </c>
      <c r="U2575">
        <v>25315</v>
      </c>
      <c r="V2575">
        <v>143761</v>
      </c>
      <c r="W2575" s="6">
        <v>40202.631284722222</v>
      </c>
      <c r="X2575" t="s">
        <v>8020</v>
      </c>
      <c r="Y2575" t="s">
        <v>26</v>
      </c>
    </row>
    <row r="2576" spans="1:25" x14ac:dyDescent="0.35">
      <c r="A2576" t="s">
        <v>8023</v>
      </c>
      <c r="B2576" t="s">
        <v>8024</v>
      </c>
      <c r="C2576" s="5">
        <v>43645.885428240741</v>
      </c>
      <c r="D2576" s="5">
        <f t="shared" si="41"/>
        <v>43645</v>
      </c>
      <c r="E2576" t="s">
        <v>8025</v>
      </c>
      <c r="F2576" t="s">
        <v>30</v>
      </c>
      <c r="G2576" t="s">
        <v>401</v>
      </c>
      <c r="H2576">
        <v>73</v>
      </c>
      <c r="I2576">
        <v>116</v>
      </c>
      <c r="K2576" t="s">
        <v>33</v>
      </c>
      <c r="L2576" t="s">
        <v>69</v>
      </c>
      <c r="M2576" t="s">
        <v>70</v>
      </c>
      <c r="N2576" t="s">
        <v>70</v>
      </c>
      <c r="P2576" t="s">
        <v>50</v>
      </c>
      <c r="Q2576" t="s">
        <v>71</v>
      </c>
      <c r="R2576" t="s">
        <v>40</v>
      </c>
      <c r="S2576">
        <v>1060595</v>
      </c>
      <c r="T2576">
        <v>817</v>
      </c>
      <c r="U2576">
        <v>16</v>
      </c>
      <c r="V2576">
        <v>435468</v>
      </c>
      <c r="W2576" s="6">
        <v>39824.172893518517</v>
      </c>
      <c r="X2576" t="s">
        <v>8023</v>
      </c>
      <c r="Y2576" s="9" t="s">
        <v>25</v>
      </c>
    </row>
    <row r="2577" spans="1:25" x14ac:dyDescent="0.35">
      <c r="A2577" t="s">
        <v>8026</v>
      </c>
      <c r="B2577" t="s">
        <v>8027</v>
      </c>
      <c r="C2577" s="5">
        <v>43644.962708333333</v>
      </c>
      <c r="D2577" s="5">
        <f t="shared" si="41"/>
        <v>43644</v>
      </c>
      <c r="E2577" t="s">
        <v>8028</v>
      </c>
      <c r="F2577" t="s">
        <v>30</v>
      </c>
      <c r="G2577" t="s">
        <v>68</v>
      </c>
      <c r="H2577">
        <v>24</v>
      </c>
      <c r="I2577">
        <v>90</v>
      </c>
      <c r="K2577" t="s">
        <v>33</v>
      </c>
      <c r="L2577" t="s">
        <v>69</v>
      </c>
      <c r="M2577" t="s">
        <v>70</v>
      </c>
      <c r="N2577" t="s">
        <v>70</v>
      </c>
      <c r="P2577" t="s">
        <v>50</v>
      </c>
      <c r="Q2577" t="s">
        <v>71</v>
      </c>
      <c r="R2577" t="s">
        <v>40</v>
      </c>
      <c r="S2577">
        <v>1060595</v>
      </c>
      <c r="T2577">
        <v>817</v>
      </c>
      <c r="U2577">
        <v>16</v>
      </c>
      <c r="V2577">
        <v>435468</v>
      </c>
      <c r="W2577" s="6">
        <v>39824.172893518517</v>
      </c>
      <c r="X2577" t="s">
        <v>8026</v>
      </c>
      <c r="Y2577" t="s">
        <v>26</v>
      </c>
    </row>
    <row r="2578" spans="1:25" x14ac:dyDescent="0.35">
      <c r="A2578" t="s">
        <v>8029</v>
      </c>
      <c r="B2578" t="s">
        <v>8030</v>
      </c>
      <c r="C2578" s="5">
        <v>43644.651099537034</v>
      </c>
      <c r="D2578" s="5">
        <f t="shared" si="41"/>
        <v>43644</v>
      </c>
      <c r="E2578" t="s">
        <v>8031</v>
      </c>
      <c r="F2578" t="s">
        <v>30</v>
      </c>
      <c r="G2578" t="s">
        <v>68</v>
      </c>
      <c r="H2578">
        <v>20</v>
      </c>
      <c r="I2578">
        <v>36</v>
      </c>
      <c r="K2578" t="s">
        <v>33</v>
      </c>
      <c r="L2578" t="s">
        <v>69</v>
      </c>
      <c r="M2578" t="s">
        <v>70</v>
      </c>
      <c r="N2578" t="s">
        <v>70</v>
      </c>
      <c r="P2578" t="s">
        <v>50</v>
      </c>
      <c r="Q2578" t="s">
        <v>71</v>
      </c>
      <c r="R2578" t="s">
        <v>40</v>
      </c>
      <c r="S2578">
        <v>1060595</v>
      </c>
      <c r="T2578">
        <v>817</v>
      </c>
      <c r="U2578">
        <v>16</v>
      </c>
      <c r="V2578">
        <v>435468</v>
      </c>
      <c r="W2578" s="6">
        <v>39824.172893518517</v>
      </c>
      <c r="X2578" t="s">
        <v>8029</v>
      </c>
      <c r="Y2578" t="s">
        <v>26</v>
      </c>
    </row>
    <row r="2579" spans="1:25" ht="43.5" x14ac:dyDescent="0.35">
      <c r="A2579" t="s">
        <v>8032</v>
      </c>
      <c r="B2579" t="s">
        <v>8033</v>
      </c>
      <c r="C2579" s="5">
        <v>43644.556481481479</v>
      </c>
      <c r="D2579" s="5">
        <f t="shared" si="41"/>
        <v>43644</v>
      </c>
      <c r="E2579" s="8" t="s">
        <v>8034</v>
      </c>
      <c r="F2579" t="s">
        <v>30</v>
      </c>
      <c r="G2579" t="s">
        <v>4067</v>
      </c>
      <c r="H2579">
        <v>2</v>
      </c>
      <c r="I2579">
        <v>3</v>
      </c>
      <c r="J2579" t="s">
        <v>95</v>
      </c>
      <c r="K2579" t="s">
        <v>33</v>
      </c>
      <c r="L2579" t="s">
        <v>96</v>
      </c>
      <c r="M2579" t="s">
        <v>97</v>
      </c>
      <c r="N2579" t="s">
        <v>98</v>
      </c>
      <c r="O2579" t="s">
        <v>99</v>
      </c>
      <c r="P2579" t="s">
        <v>50</v>
      </c>
      <c r="Q2579" t="s">
        <v>100</v>
      </c>
      <c r="R2579" t="s">
        <v>40</v>
      </c>
      <c r="S2579">
        <v>129288</v>
      </c>
      <c r="T2579">
        <v>761</v>
      </c>
      <c r="U2579">
        <v>1619</v>
      </c>
      <c r="V2579">
        <v>38337</v>
      </c>
      <c r="W2579" s="6">
        <v>39906.599074074074</v>
      </c>
      <c r="X2579" t="s">
        <v>8032</v>
      </c>
      <c r="Y2579" t="s">
        <v>24</v>
      </c>
    </row>
    <row r="2580" spans="1:25" x14ac:dyDescent="0.35">
      <c r="A2580" t="s">
        <v>8035</v>
      </c>
      <c r="B2580" t="s">
        <v>8036</v>
      </c>
      <c r="C2580" s="5">
        <v>43644.525856481479</v>
      </c>
      <c r="D2580" s="5">
        <f t="shared" si="41"/>
        <v>43644</v>
      </c>
      <c r="E2580" t="s">
        <v>8037</v>
      </c>
      <c r="F2580" t="s">
        <v>30</v>
      </c>
      <c r="G2580" t="s">
        <v>68</v>
      </c>
      <c r="H2580">
        <v>11</v>
      </c>
      <c r="I2580">
        <v>12</v>
      </c>
      <c r="J2580" t="s">
        <v>95</v>
      </c>
      <c r="K2580" t="s">
        <v>33</v>
      </c>
      <c r="L2580" t="s">
        <v>96</v>
      </c>
      <c r="M2580" t="s">
        <v>97</v>
      </c>
      <c r="N2580" t="s">
        <v>98</v>
      </c>
      <c r="O2580" t="s">
        <v>99</v>
      </c>
      <c r="P2580" t="s">
        <v>50</v>
      </c>
      <c r="Q2580" t="s">
        <v>100</v>
      </c>
      <c r="R2580" t="s">
        <v>40</v>
      </c>
      <c r="S2580">
        <v>129288</v>
      </c>
      <c r="T2580">
        <v>761</v>
      </c>
      <c r="U2580">
        <v>1619</v>
      </c>
      <c r="V2580">
        <v>38337</v>
      </c>
      <c r="W2580" s="6">
        <v>39906.599074074074</v>
      </c>
      <c r="X2580" t="s">
        <v>8035</v>
      </c>
      <c r="Y2580" t="s">
        <v>26</v>
      </c>
    </row>
    <row r="2581" spans="1:25" x14ac:dyDescent="0.35">
      <c r="A2581" t="s">
        <v>8038</v>
      </c>
      <c r="B2581" t="s">
        <v>8039</v>
      </c>
      <c r="C2581" s="5">
        <v>43642.951539351852</v>
      </c>
      <c r="D2581" s="5">
        <f t="shared" si="41"/>
        <v>43642</v>
      </c>
      <c r="E2581" t="s">
        <v>8040</v>
      </c>
      <c r="F2581" t="s">
        <v>30</v>
      </c>
      <c r="G2581" t="s">
        <v>31</v>
      </c>
      <c r="H2581">
        <v>6</v>
      </c>
      <c r="I2581">
        <v>14</v>
      </c>
      <c r="J2581" t="s">
        <v>32</v>
      </c>
      <c r="K2581" t="s">
        <v>33</v>
      </c>
      <c r="L2581" t="s">
        <v>34</v>
      </c>
      <c r="M2581" t="s">
        <v>35</v>
      </c>
      <c r="N2581" t="s">
        <v>36</v>
      </c>
      <c r="O2581" t="s">
        <v>37</v>
      </c>
      <c r="P2581" t="s">
        <v>38</v>
      </c>
      <c r="Q2581" t="s">
        <v>39</v>
      </c>
      <c r="R2581" t="s">
        <v>40</v>
      </c>
      <c r="S2581">
        <v>7483989</v>
      </c>
      <c r="T2581">
        <v>1347</v>
      </c>
      <c r="U2581">
        <v>2007</v>
      </c>
      <c r="V2581">
        <v>709880</v>
      </c>
      <c r="W2581" s="6">
        <v>39926.837002314816</v>
      </c>
      <c r="X2581" t="s">
        <v>8038</v>
      </c>
      <c r="Y2581" t="s">
        <v>26</v>
      </c>
    </row>
    <row r="2582" spans="1:25" x14ac:dyDescent="0.35">
      <c r="A2582" t="s">
        <v>8041</v>
      </c>
      <c r="B2582" t="s">
        <v>8042</v>
      </c>
      <c r="C2582" s="5">
        <v>43642.783865740741</v>
      </c>
      <c r="D2582" s="5">
        <f t="shared" si="41"/>
        <v>43642</v>
      </c>
      <c r="E2582" t="s">
        <v>8043</v>
      </c>
      <c r="F2582" t="s">
        <v>30</v>
      </c>
      <c r="G2582" t="s">
        <v>4067</v>
      </c>
      <c r="H2582">
        <v>0</v>
      </c>
      <c r="I2582">
        <v>2</v>
      </c>
      <c r="J2582" t="s">
        <v>801</v>
      </c>
      <c r="K2582" t="s">
        <v>33</v>
      </c>
      <c r="L2582" t="s">
        <v>802</v>
      </c>
      <c r="M2582" t="s">
        <v>803</v>
      </c>
      <c r="N2582" t="s">
        <v>804</v>
      </c>
      <c r="O2582" t="s">
        <v>805</v>
      </c>
      <c r="P2582" t="s">
        <v>38</v>
      </c>
      <c r="Q2582" t="s">
        <v>806</v>
      </c>
      <c r="R2582" t="s">
        <v>40</v>
      </c>
      <c r="S2582">
        <v>47087</v>
      </c>
      <c r="T2582">
        <v>8498</v>
      </c>
      <c r="U2582">
        <v>8104</v>
      </c>
      <c r="V2582">
        <v>46227</v>
      </c>
      <c r="W2582" s="6">
        <v>39726.199837962966</v>
      </c>
      <c r="X2582" t="s">
        <v>8041</v>
      </c>
      <c r="Y2582" t="s">
        <v>25</v>
      </c>
    </row>
    <row r="2583" spans="1:25" x14ac:dyDescent="0.35">
      <c r="A2583" t="s">
        <v>8044</v>
      </c>
      <c r="B2583" t="s">
        <v>8045</v>
      </c>
      <c r="C2583" s="5">
        <v>43642.574224537035</v>
      </c>
      <c r="D2583" s="5">
        <f t="shared" si="41"/>
        <v>43642</v>
      </c>
      <c r="E2583" t="s">
        <v>8046</v>
      </c>
      <c r="F2583" t="s">
        <v>30</v>
      </c>
      <c r="G2583" t="s">
        <v>68</v>
      </c>
      <c r="H2583">
        <v>24</v>
      </c>
      <c r="I2583">
        <v>114</v>
      </c>
      <c r="K2583" t="s">
        <v>33</v>
      </c>
      <c r="L2583" t="s">
        <v>69</v>
      </c>
      <c r="M2583" t="s">
        <v>70</v>
      </c>
      <c r="N2583" t="s">
        <v>70</v>
      </c>
      <c r="P2583" t="s">
        <v>50</v>
      </c>
      <c r="Q2583" t="s">
        <v>71</v>
      </c>
      <c r="R2583" t="s">
        <v>40</v>
      </c>
      <c r="S2583">
        <v>1060595</v>
      </c>
      <c r="T2583">
        <v>817</v>
      </c>
      <c r="U2583">
        <v>16</v>
      </c>
      <c r="V2583">
        <v>435468</v>
      </c>
      <c r="W2583" s="6">
        <v>39824.172893518517</v>
      </c>
      <c r="X2583" t="s">
        <v>8044</v>
      </c>
      <c r="Y2583" t="s">
        <v>24</v>
      </c>
    </row>
    <row r="2584" spans="1:25" x14ac:dyDescent="0.35">
      <c r="A2584" t="s">
        <v>8047</v>
      </c>
      <c r="B2584" t="s">
        <v>8048</v>
      </c>
      <c r="C2584" s="5">
        <v>43642.534791666665</v>
      </c>
      <c r="D2584" s="5">
        <f t="shared" si="41"/>
        <v>43642</v>
      </c>
      <c r="E2584" t="s">
        <v>8049</v>
      </c>
      <c r="F2584" t="s">
        <v>30</v>
      </c>
      <c r="G2584" t="s">
        <v>68</v>
      </c>
      <c r="H2584">
        <v>1</v>
      </c>
      <c r="I2584">
        <v>2</v>
      </c>
      <c r="J2584" t="s">
        <v>95</v>
      </c>
      <c r="K2584" t="s">
        <v>33</v>
      </c>
      <c r="L2584" t="s">
        <v>96</v>
      </c>
      <c r="M2584" t="s">
        <v>97</v>
      </c>
      <c r="N2584" t="s">
        <v>98</v>
      </c>
      <c r="O2584" t="s">
        <v>99</v>
      </c>
      <c r="P2584" t="s">
        <v>50</v>
      </c>
      <c r="Q2584" t="s">
        <v>100</v>
      </c>
      <c r="R2584" t="s">
        <v>40</v>
      </c>
      <c r="S2584">
        <v>129288</v>
      </c>
      <c r="T2584">
        <v>761</v>
      </c>
      <c r="U2584">
        <v>1619</v>
      </c>
      <c r="V2584">
        <v>38337</v>
      </c>
      <c r="W2584" s="6">
        <v>39906.599074074074</v>
      </c>
      <c r="X2584" t="s">
        <v>8047</v>
      </c>
      <c r="Y2584" t="s">
        <v>24</v>
      </c>
    </row>
    <row r="2585" spans="1:25" x14ac:dyDescent="0.35">
      <c r="A2585" t="s">
        <v>8050</v>
      </c>
      <c r="B2585" t="s">
        <v>8051</v>
      </c>
      <c r="C2585" s="5">
        <v>43640.865300925929</v>
      </c>
      <c r="D2585" s="5">
        <f t="shared" si="41"/>
        <v>43640</v>
      </c>
      <c r="E2585" t="s">
        <v>8052</v>
      </c>
      <c r="F2585" t="s">
        <v>30</v>
      </c>
      <c r="G2585" t="s">
        <v>31</v>
      </c>
      <c r="H2585">
        <v>33</v>
      </c>
      <c r="I2585">
        <v>43</v>
      </c>
      <c r="J2585" t="s">
        <v>32</v>
      </c>
      <c r="K2585" t="s">
        <v>33</v>
      </c>
      <c r="L2585" t="s">
        <v>34</v>
      </c>
      <c r="M2585" t="s">
        <v>35</v>
      </c>
      <c r="N2585" t="s">
        <v>36</v>
      </c>
      <c r="O2585" t="s">
        <v>37</v>
      </c>
      <c r="P2585" t="s">
        <v>38</v>
      </c>
      <c r="Q2585" t="s">
        <v>39</v>
      </c>
      <c r="R2585" t="s">
        <v>40</v>
      </c>
      <c r="S2585">
        <v>7483989</v>
      </c>
      <c r="T2585">
        <v>1347</v>
      </c>
      <c r="U2585">
        <v>2007</v>
      </c>
      <c r="V2585">
        <v>709880</v>
      </c>
      <c r="W2585" s="6">
        <v>39926.837002314816</v>
      </c>
      <c r="X2585" t="s">
        <v>8050</v>
      </c>
      <c r="Y2585" s="9" t="s">
        <v>25</v>
      </c>
    </row>
    <row r="2586" spans="1:25" x14ac:dyDescent="0.35">
      <c r="A2586" t="s">
        <v>8053</v>
      </c>
      <c r="B2586" t="s">
        <v>8054</v>
      </c>
      <c r="C2586" s="5">
        <v>43640.789641203701</v>
      </c>
      <c r="D2586" s="5">
        <f t="shared" si="41"/>
        <v>43640</v>
      </c>
      <c r="E2586" t="s">
        <v>8055</v>
      </c>
      <c r="F2586" t="s">
        <v>30</v>
      </c>
      <c r="G2586" t="s">
        <v>55</v>
      </c>
      <c r="H2586">
        <v>2</v>
      </c>
      <c r="I2586">
        <v>2</v>
      </c>
      <c r="J2586" t="s">
        <v>56</v>
      </c>
      <c r="K2586" t="s">
        <v>33</v>
      </c>
      <c r="L2586" t="s">
        <v>57</v>
      </c>
      <c r="M2586" t="s">
        <v>58</v>
      </c>
      <c r="N2586" t="s">
        <v>59</v>
      </c>
      <c r="O2586" t="s">
        <v>60</v>
      </c>
      <c r="P2586" t="s">
        <v>50</v>
      </c>
      <c r="Q2586" t="s">
        <v>61</v>
      </c>
      <c r="R2586" t="s">
        <v>40</v>
      </c>
      <c r="S2586">
        <v>61841</v>
      </c>
      <c r="T2586">
        <v>3177</v>
      </c>
      <c r="U2586">
        <v>25315</v>
      </c>
      <c r="V2586">
        <v>143761</v>
      </c>
      <c r="W2586" s="6">
        <v>40202.631284722222</v>
      </c>
      <c r="X2586" t="s">
        <v>8053</v>
      </c>
      <c r="Y2586" t="s">
        <v>26</v>
      </c>
    </row>
    <row r="2587" spans="1:25" x14ac:dyDescent="0.35">
      <c r="A2587" t="s">
        <v>8056</v>
      </c>
      <c r="B2587" t="s">
        <v>8057</v>
      </c>
      <c r="C2587" s="5">
        <v>43640.689236111109</v>
      </c>
      <c r="D2587" s="5">
        <f t="shared" si="41"/>
        <v>43640</v>
      </c>
      <c r="E2587" t="s">
        <v>8058</v>
      </c>
      <c r="F2587" t="s">
        <v>30</v>
      </c>
      <c r="G2587" t="s">
        <v>4067</v>
      </c>
      <c r="H2587">
        <v>5</v>
      </c>
      <c r="I2587">
        <v>15</v>
      </c>
      <c r="J2587" t="s">
        <v>95</v>
      </c>
      <c r="K2587" t="s">
        <v>33</v>
      </c>
      <c r="L2587" t="s">
        <v>96</v>
      </c>
      <c r="M2587" t="s">
        <v>97</v>
      </c>
      <c r="N2587" t="s">
        <v>98</v>
      </c>
      <c r="O2587" t="s">
        <v>99</v>
      </c>
      <c r="P2587" t="s">
        <v>50</v>
      </c>
      <c r="Q2587" t="s">
        <v>100</v>
      </c>
      <c r="R2587" t="s">
        <v>40</v>
      </c>
      <c r="S2587">
        <v>129288</v>
      </c>
      <c r="T2587">
        <v>761</v>
      </c>
      <c r="U2587">
        <v>1619</v>
      </c>
      <c r="V2587">
        <v>38337</v>
      </c>
      <c r="W2587" s="6">
        <v>39906.599074074074</v>
      </c>
      <c r="X2587" t="s">
        <v>8056</v>
      </c>
      <c r="Y2587" t="s">
        <v>26</v>
      </c>
    </row>
    <row r="2588" spans="1:25" ht="116" x14ac:dyDescent="0.35">
      <c r="A2588" t="s">
        <v>8059</v>
      </c>
      <c r="B2588" t="s">
        <v>8060</v>
      </c>
      <c r="C2588" s="5">
        <v>43640.047974537039</v>
      </c>
      <c r="D2588" s="5">
        <f t="shared" si="41"/>
        <v>43640</v>
      </c>
      <c r="E2588" s="8" t="s">
        <v>8061</v>
      </c>
      <c r="F2588" t="s">
        <v>75</v>
      </c>
      <c r="G2588" t="s">
        <v>4067</v>
      </c>
      <c r="H2588">
        <v>0</v>
      </c>
      <c r="I2588">
        <v>0</v>
      </c>
      <c r="K2588" t="s">
        <v>33</v>
      </c>
      <c r="L2588" t="s">
        <v>317</v>
      </c>
      <c r="M2588" t="s">
        <v>318</v>
      </c>
      <c r="N2588" t="s">
        <v>319</v>
      </c>
      <c r="O2588" t="s">
        <v>320</v>
      </c>
      <c r="P2588" t="s">
        <v>50</v>
      </c>
      <c r="Q2588" t="s">
        <v>321</v>
      </c>
      <c r="R2588" t="s">
        <v>40</v>
      </c>
      <c r="S2588">
        <v>86586</v>
      </c>
      <c r="T2588">
        <v>7338</v>
      </c>
      <c r="U2588">
        <v>33417</v>
      </c>
      <c r="V2588">
        <v>9298</v>
      </c>
      <c r="W2588" s="6">
        <v>40542.362349537034</v>
      </c>
      <c r="X2588" t="s">
        <v>8059</v>
      </c>
      <c r="Y2588" t="s">
        <v>25</v>
      </c>
    </row>
    <row r="2589" spans="1:25" x14ac:dyDescent="0.35">
      <c r="A2589" t="s">
        <v>8062</v>
      </c>
      <c r="B2589" t="s">
        <v>8063</v>
      </c>
      <c r="C2589" s="5">
        <v>43639.033900462964</v>
      </c>
      <c r="D2589" s="5">
        <f t="shared" si="41"/>
        <v>43639</v>
      </c>
      <c r="E2589" t="s">
        <v>8064</v>
      </c>
      <c r="F2589" t="s">
        <v>30</v>
      </c>
      <c r="G2589" t="s">
        <v>4067</v>
      </c>
      <c r="H2589">
        <v>1</v>
      </c>
      <c r="I2589">
        <v>11</v>
      </c>
      <c r="J2589" t="s">
        <v>801</v>
      </c>
      <c r="K2589" t="s">
        <v>33</v>
      </c>
      <c r="L2589" t="s">
        <v>802</v>
      </c>
      <c r="M2589" t="s">
        <v>803</v>
      </c>
      <c r="N2589" t="s">
        <v>804</v>
      </c>
      <c r="O2589" t="s">
        <v>805</v>
      </c>
      <c r="P2589" t="s">
        <v>38</v>
      </c>
      <c r="Q2589" t="s">
        <v>806</v>
      </c>
      <c r="R2589" t="s">
        <v>40</v>
      </c>
      <c r="S2589">
        <v>47087</v>
      </c>
      <c r="T2589">
        <v>8498</v>
      </c>
      <c r="U2589">
        <v>8104</v>
      </c>
      <c r="V2589">
        <v>46227</v>
      </c>
      <c r="W2589" s="6">
        <v>39726.199837962966</v>
      </c>
      <c r="X2589" t="s">
        <v>8062</v>
      </c>
      <c r="Y2589" t="s">
        <v>26</v>
      </c>
    </row>
    <row r="2590" spans="1:25" x14ac:dyDescent="0.35">
      <c r="A2590" t="s">
        <v>8065</v>
      </c>
      <c r="B2590" t="s">
        <v>8066</v>
      </c>
      <c r="C2590" s="5">
        <v>43638.450729166667</v>
      </c>
      <c r="D2590" s="5">
        <f t="shared" si="41"/>
        <v>43638</v>
      </c>
      <c r="E2590" t="s">
        <v>8067</v>
      </c>
      <c r="F2590" t="s">
        <v>30</v>
      </c>
      <c r="G2590" t="s">
        <v>4067</v>
      </c>
      <c r="H2590">
        <v>0</v>
      </c>
      <c r="I2590">
        <v>3</v>
      </c>
      <c r="J2590" t="s">
        <v>95</v>
      </c>
      <c r="K2590" t="s">
        <v>33</v>
      </c>
      <c r="L2590" t="s">
        <v>96</v>
      </c>
      <c r="M2590" t="s">
        <v>97</v>
      </c>
      <c r="N2590" t="s">
        <v>98</v>
      </c>
      <c r="O2590" t="s">
        <v>99</v>
      </c>
      <c r="P2590" t="s">
        <v>50</v>
      </c>
      <c r="Q2590" t="s">
        <v>100</v>
      </c>
      <c r="R2590" t="s">
        <v>40</v>
      </c>
      <c r="S2590">
        <v>129288</v>
      </c>
      <c r="T2590">
        <v>761</v>
      </c>
      <c r="U2590">
        <v>1619</v>
      </c>
      <c r="V2590">
        <v>38337</v>
      </c>
      <c r="W2590" s="6">
        <v>39906.599074074074</v>
      </c>
      <c r="X2590" t="s">
        <v>8065</v>
      </c>
      <c r="Y2590" t="s">
        <v>26</v>
      </c>
    </row>
    <row r="2591" spans="1:25" x14ac:dyDescent="0.35">
      <c r="A2591" t="s">
        <v>8068</v>
      </c>
      <c r="B2591" t="s">
        <v>8069</v>
      </c>
      <c r="C2591" s="5">
        <v>43638.045300925929</v>
      </c>
      <c r="D2591" s="5">
        <f t="shared" si="41"/>
        <v>43638</v>
      </c>
      <c r="E2591" t="s">
        <v>8070</v>
      </c>
      <c r="F2591" t="s">
        <v>30</v>
      </c>
      <c r="G2591" t="s">
        <v>44</v>
      </c>
      <c r="H2591">
        <v>8</v>
      </c>
      <c r="I2591">
        <v>25</v>
      </c>
      <c r="J2591" t="s">
        <v>45</v>
      </c>
      <c r="K2591" t="s">
        <v>33</v>
      </c>
      <c r="L2591" t="s">
        <v>46</v>
      </c>
      <c r="M2591" t="s">
        <v>47</v>
      </c>
      <c r="N2591" t="s">
        <v>48</v>
      </c>
      <c r="O2591" t="s">
        <v>49</v>
      </c>
      <c r="P2591" t="s">
        <v>50</v>
      </c>
      <c r="Q2591" t="s">
        <v>51</v>
      </c>
      <c r="R2591" t="s">
        <v>40</v>
      </c>
      <c r="S2591">
        <v>50221</v>
      </c>
      <c r="T2591">
        <v>929</v>
      </c>
      <c r="U2591">
        <v>49886</v>
      </c>
      <c r="V2591">
        <v>78012</v>
      </c>
      <c r="W2591" s="6">
        <v>40415.082442129627</v>
      </c>
      <c r="X2591" t="s">
        <v>8068</v>
      </c>
      <c r="Y2591" t="s">
        <v>26</v>
      </c>
    </row>
    <row r="2592" spans="1:25" x14ac:dyDescent="0.35">
      <c r="A2592" t="s">
        <v>8071</v>
      </c>
      <c r="B2592" t="s">
        <v>8072</v>
      </c>
      <c r="C2592" s="5">
        <v>43637.795081018521</v>
      </c>
      <c r="D2592" s="5">
        <f t="shared" si="41"/>
        <v>43637</v>
      </c>
      <c r="E2592" t="s">
        <v>8073</v>
      </c>
      <c r="F2592" t="s">
        <v>30</v>
      </c>
      <c r="G2592" t="s">
        <v>68</v>
      </c>
      <c r="H2592">
        <v>28</v>
      </c>
      <c r="I2592">
        <v>48</v>
      </c>
      <c r="K2592" t="s">
        <v>33</v>
      </c>
      <c r="L2592" t="s">
        <v>69</v>
      </c>
      <c r="M2592" t="s">
        <v>70</v>
      </c>
      <c r="N2592" t="s">
        <v>70</v>
      </c>
      <c r="P2592" t="s">
        <v>50</v>
      </c>
      <c r="Q2592" t="s">
        <v>71</v>
      </c>
      <c r="R2592" t="s">
        <v>40</v>
      </c>
      <c r="S2592">
        <v>1060595</v>
      </c>
      <c r="T2592">
        <v>817</v>
      </c>
      <c r="U2592">
        <v>16</v>
      </c>
      <c r="V2592">
        <v>435468</v>
      </c>
      <c r="W2592" s="6">
        <v>39824.172893518517</v>
      </c>
      <c r="X2592" t="s">
        <v>8071</v>
      </c>
      <c r="Y2592" t="s">
        <v>25</v>
      </c>
    </row>
    <row r="2593" spans="1:25" x14ac:dyDescent="0.35">
      <c r="A2593" t="s">
        <v>8074</v>
      </c>
      <c r="B2593" t="s">
        <v>8075</v>
      </c>
      <c r="C2593" s="5">
        <v>43637.749780092592</v>
      </c>
      <c r="D2593" s="5">
        <f t="shared" si="41"/>
        <v>43637</v>
      </c>
      <c r="E2593" t="s">
        <v>8076</v>
      </c>
      <c r="F2593" t="s">
        <v>30</v>
      </c>
      <c r="G2593" t="s">
        <v>4067</v>
      </c>
      <c r="H2593">
        <v>1</v>
      </c>
      <c r="I2593">
        <v>4</v>
      </c>
      <c r="J2593" t="s">
        <v>95</v>
      </c>
      <c r="K2593" t="s">
        <v>33</v>
      </c>
      <c r="L2593" t="s">
        <v>96</v>
      </c>
      <c r="M2593" t="s">
        <v>97</v>
      </c>
      <c r="N2593" t="s">
        <v>98</v>
      </c>
      <c r="O2593" t="s">
        <v>99</v>
      </c>
      <c r="P2593" t="s">
        <v>50</v>
      </c>
      <c r="Q2593" t="s">
        <v>100</v>
      </c>
      <c r="R2593" t="s">
        <v>40</v>
      </c>
      <c r="S2593">
        <v>129288</v>
      </c>
      <c r="T2593">
        <v>761</v>
      </c>
      <c r="U2593">
        <v>1619</v>
      </c>
      <c r="V2593">
        <v>38337</v>
      </c>
      <c r="W2593" s="6">
        <v>39906.599074074074</v>
      </c>
      <c r="X2593" t="s">
        <v>8074</v>
      </c>
      <c r="Y2593" t="s">
        <v>26</v>
      </c>
    </row>
    <row r="2594" spans="1:25" x14ac:dyDescent="0.35">
      <c r="A2594" t="s">
        <v>8077</v>
      </c>
      <c r="B2594" t="s">
        <v>8078</v>
      </c>
      <c r="C2594" s="5">
        <v>43637.616412037038</v>
      </c>
      <c r="D2594" s="5">
        <f t="shared" si="41"/>
        <v>43637</v>
      </c>
      <c r="E2594" t="s">
        <v>8079</v>
      </c>
      <c r="F2594" t="s">
        <v>30</v>
      </c>
      <c r="G2594" t="s">
        <v>68</v>
      </c>
      <c r="H2594">
        <v>9</v>
      </c>
      <c r="I2594">
        <v>29</v>
      </c>
      <c r="J2594" t="s">
        <v>95</v>
      </c>
      <c r="K2594" t="s">
        <v>33</v>
      </c>
      <c r="L2594" t="s">
        <v>96</v>
      </c>
      <c r="M2594" t="s">
        <v>97</v>
      </c>
      <c r="N2594" t="s">
        <v>98</v>
      </c>
      <c r="O2594" t="s">
        <v>99</v>
      </c>
      <c r="P2594" t="s">
        <v>50</v>
      </c>
      <c r="Q2594" t="s">
        <v>100</v>
      </c>
      <c r="R2594" t="s">
        <v>40</v>
      </c>
      <c r="S2594">
        <v>129288</v>
      </c>
      <c r="T2594">
        <v>761</v>
      </c>
      <c r="U2594">
        <v>1619</v>
      </c>
      <c r="V2594">
        <v>38337</v>
      </c>
      <c r="W2594" s="6">
        <v>39906.599074074074</v>
      </c>
      <c r="X2594" t="s">
        <v>8077</v>
      </c>
      <c r="Y2594" t="s">
        <v>24</v>
      </c>
    </row>
    <row r="2595" spans="1:25" x14ac:dyDescent="0.35">
      <c r="A2595" t="s">
        <v>8080</v>
      </c>
      <c r="B2595" t="s">
        <v>8081</v>
      </c>
      <c r="C2595" s="5">
        <v>43637.482997685183</v>
      </c>
      <c r="D2595" s="5">
        <f t="shared" si="41"/>
        <v>43637</v>
      </c>
      <c r="E2595" t="s">
        <v>8082</v>
      </c>
      <c r="F2595" t="s">
        <v>30</v>
      </c>
      <c r="G2595" t="s">
        <v>6274</v>
      </c>
      <c r="H2595">
        <v>6</v>
      </c>
      <c r="I2595">
        <v>19</v>
      </c>
      <c r="J2595" t="s">
        <v>32</v>
      </c>
      <c r="K2595" t="s">
        <v>33</v>
      </c>
      <c r="L2595" t="s">
        <v>34</v>
      </c>
      <c r="M2595" t="s">
        <v>35</v>
      </c>
      <c r="N2595" t="s">
        <v>36</v>
      </c>
      <c r="O2595" t="s">
        <v>37</v>
      </c>
      <c r="P2595" t="s">
        <v>38</v>
      </c>
      <c r="Q2595" t="s">
        <v>39</v>
      </c>
      <c r="R2595" t="s">
        <v>40</v>
      </c>
      <c r="S2595">
        <v>7483989</v>
      </c>
      <c r="T2595">
        <v>1347</v>
      </c>
      <c r="U2595">
        <v>2007</v>
      </c>
      <c r="V2595">
        <v>709880</v>
      </c>
      <c r="W2595" s="6">
        <v>39926.837002314816</v>
      </c>
      <c r="X2595" t="s">
        <v>8080</v>
      </c>
      <c r="Y2595" t="s">
        <v>26</v>
      </c>
    </row>
    <row r="2596" spans="1:25" x14ac:dyDescent="0.35">
      <c r="A2596" t="s">
        <v>8083</v>
      </c>
      <c r="B2596" t="s">
        <v>8084</v>
      </c>
      <c r="C2596" s="5">
        <v>43637.479224537034</v>
      </c>
      <c r="D2596" s="5">
        <f t="shared" si="41"/>
        <v>43637</v>
      </c>
      <c r="E2596" t="s">
        <v>8085</v>
      </c>
      <c r="F2596" t="s">
        <v>30</v>
      </c>
      <c r="G2596" t="s">
        <v>31</v>
      </c>
      <c r="H2596">
        <v>22</v>
      </c>
      <c r="I2596">
        <v>50</v>
      </c>
      <c r="J2596" t="s">
        <v>107</v>
      </c>
      <c r="K2596" t="s">
        <v>33</v>
      </c>
      <c r="L2596" t="s">
        <v>108</v>
      </c>
      <c r="M2596" t="s">
        <v>109</v>
      </c>
      <c r="N2596" t="s">
        <v>110</v>
      </c>
      <c r="O2596" t="s">
        <v>111</v>
      </c>
      <c r="P2596" t="s">
        <v>38</v>
      </c>
      <c r="Q2596" t="s">
        <v>112</v>
      </c>
      <c r="R2596" t="s">
        <v>40</v>
      </c>
      <c r="S2596">
        <v>18985514</v>
      </c>
      <c r="T2596">
        <v>1041</v>
      </c>
      <c r="U2596">
        <v>1161</v>
      </c>
      <c r="V2596">
        <v>348760</v>
      </c>
      <c r="W2596" s="6">
        <v>39173.265428240738</v>
      </c>
      <c r="X2596" t="s">
        <v>8083</v>
      </c>
      <c r="Y2596" t="s">
        <v>24</v>
      </c>
    </row>
    <row r="2597" spans="1:25" ht="72.5" x14ac:dyDescent="0.35">
      <c r="A2597" t="s">
        <v>8086</v>
      </c>
      <c r="B2597" t="s">
        <v>8087</v>
      </c>
      <c r="C2597" s="5">
        <v>43637.103136574071</v>
      </c>
      <c r="D2597" s="5">
        <f t="shared" si="41"/>
        <v>43637</v>
      </c>
      <c r="E2597" s="8" t="s">
        <v>8088</v>
      </c>
      <c r="F2597" t="s">
        <v>30</v>
      </c>
      <c r="G2597" t="s">
        <v>31</v>
      </c>
      <c r="H2597">
        <v>12</v>
      </c>
      <c r="I2597">
        <v>37</v>
      </c>
      <c r="J2597" t="s">
        <v>32</v>
      </c>
      <c r="K2597" t="s">
        <v>33</v>
      </c>
      <c r="L2597" t="s">
        <v>34</v>
      </c>
      <c r="M2597" t="s">
        <v>35</v>
      </c>
      <c r="N2597" t="s">
        <v>36</v>
      </c>
      <c r="O2597" t="s">
        <v>37</v>
      </c>
      <c r="P2597" t="s">
        <v>38</v>
      </c>
      <c r="Q2597" t="s">
        <v>39</v>
      </c>
      <c r="R2597" t="s">
        <v>40</v>
      </c>
      <c r="S2597">
        <v>7483989</v>
      </c>
      <c r="T2597">
        <v>1347</v>
      </c>
      <c r="U2597">
        <v>2007</v>
      </c>
      <c r="V2597">
        <v>709880</v>
      </c>
      <c r="W2597" s="6">
        <v>39926.837002314816</v>
      </c>
      <c r="X2597" t="s">
        <v>8086</v>
      </c>
      <c r="Y2597" t="s">
        <v>24</v>
      </c>
    </row>
    <row r="2598" spans="1:25" x14ac:dyDescent="0.35">
      <c r="A2598" t="s">
        <v>8089</v>
      </c>
      <c r="B2598" t="s">
        <v>8090</v>
      </c>
      <c r="C2598" s="5">
        <v>43637.081226851849</v>
      </c>
      <c r="D2598" s="5">
        <f t="shared" si="41"/>
        <v>43637</v>
      </c>
      <c r="E2598" t="s">
        <v>8091</v>
      </c>
      <c r="F2598" t="s">
        <v>75</v>
      </c>
      <c r="G2598" t="s">
        <v>31</v>
      </c>
      <c r="H2598">
        <v>0</v>
      </c>
      <c r="I2598">
        <v>0</v>
      </c>
      <c r="J2598" t="s">
        <v>32</v>
      </c>
      <c r="K2598" t="s">
        <v>33</v>
      </c>
      <c r="L2598" t="s">
        <v>34</v>
      </c>
      <c r="M2598" t="s">
        <v>35</v>
      </c>
      <c r="N2598" t="s">
        <v>36</v>
      </c>
      <c r="O2598" t="s">
        <v>37</v>
      </c>
      <c r="P2598" t="s">
        <v>38</v>
      </c>
      <c r="Q2598" t="s">
        <v>39</v>
      </c>
      <c r="R2598" t="s">
        <v>40</v>
      </c>
      <c r="S2598">
        <v>7483989</v>
      </c>
      <c r="T2598">
        <v>1347</v>
      </c>
      <c r="U2598">
        <v>2007</v>
      </c>
      <c r="V2598">
        <v>709880</v>
      </c>
      <c r="W2598" s="6">
        <v>39926.837002314816</v>
      </c>
      <c r="X2598" t="s">
        <v>8089</v>
      </c>
      <c r="Y2598" t="s">
        <v>26</v>
      </c>
    </row>
    <row r="2599" spans="1:25" x14ac:dyDescent="0.35">
      <c r="A2599" t="s">
        <v>8092</v>
      </c>
      <c r="B2599" t="s">
        <v>8093</v>
      </c>
      <c r="C2599" s="5">
        <v>43636.980312500003</v>
      </c>
      <c r="D2599" s="5">
        <f t="shared" si="41"/>
        <v>43636</v>
      </c>
      <c r="E2599" t="s">
        <v>8094</v>
      </c>
      <c r="F2599" t="s">
        <v>30</v>
      </c>
      <c r="G2599" t="s">
        <v>31</v>
      </c>
      <c r="H2599">
        <v>14</v>
      </c>
      <c r="I2599">
        <v>30</v>
      </c>
      <c r="J2599" t="s">
        <v>32</v>
      </c>
      <c r="K2599" t="s">
        <v>33</v>
      </c>
      <c r="L2599" t="s">
        <v>34</v>
      </c>
      <c r="M2599" t="s">
        <v>35</v>
      </c>
      <c r="N2599" t="s">
        <v>36</v>
      </c>
      <c r="O2599" t="s">
        <v>37</v>
      </c>
      <c r="P2599" t="s">
        <v>38</v>
      </c>
      <c r="Q2599" t="s">
        <v>39</v>
      </c>
      <c r="R2599" t="s">
        <v>40</v>
      </c>
      <c r="S2599">
        <v>7483989</v>
      </c>
      <c r="T2599">
        <v>1347</v>
      </c>
      <c r="U2599">
        <v>2007</v>
      </c>
      <c r="V2599">
        <v>709880</v>
      </c>
      <c r="W2599" s="6">
        <v>39926.837002314816</v>
      </c>
      <c r="X2599" t="s">
        <v>8092</v>
      </c>
      <c r="Y2599" t="s">
        <v>24</v>
      </c>
    </row>
    <row r="2600" spans="1:25" x14ac:dyDescent="0.35">
      <c r="A2600" t="s">
        <v>8095</v>
      </c>
      <c r="B2600" t="s">
        <v>8096</v>
      </c>
      <c r="C2600" s="5">
        <v>43636.883171296293</v>
      </c>
      <c r="D2600" s="5">
        <f t="shared" si="41"/>
        <v>43636</v>
      </c>
      <c r="E2600" t="s">
        <v>8097</v>
      </c>
      <c r="F2600" t="s">
        <v>30</v>
      </c>
      <c r="G2600" t="s">
        <v>4067</v>
      </c>
      <c r="H2600">
        <v>3</v>
      </c>
      <c r="I2600">
        <v>14</v>
      </c>
      <c r="J2600" t="s">
        <v>95</v>
      </c>
      <c r="K2600" t="s">
        <v>33</v>
      </c>
      <c r="L2600" t="s">
        <v>96</v>
      </c>
      <c r="M2600" t="s">
        <v>97</v>
      </c>
      <c r="N2600" t="s">
        <v>98</v>
      </c>
      <c r="O2600" t="s">
        <v>99</v>
      </c>
      <c r="P2600" t="s">
        <v>50</v>
      </c>
      <c r="Q2600" t="s">
        <v>100</v>
      </c>
      <c r="R2600" t="s">
        <v>40</v>
      </c>
      <c r="S2600">
        <v>129288</v>
      </c>
      <c r="T2600">
        <v>761</v>
      </c>
      <c r="U2600">
        <v>1619</v>
      </c>
      <c r="V2600">
        <v>38337</v>
      </c>
      <c r="W2600" s="6">
        <v>39906.599074074074</v>
      </c>
      <c r="X2600" t="s">
        <v>8095</v>
      </c>
      <c r="Y2600" t="s">
        <v>24</v>
      </c>
    </row>
    <row r="2601" spans="1:25" x14ac:dyDescent="0.35">
      <c r="A2601" t="s">
        <v>8098</v>
      </c>
      <c r="B2601" t="s">
        <v>8099</v>
      </c>
      <c r="C2601" s="5">
        <v>43636.836516203701</v>
      </c>
      <c r="D2601" s="5">
        <f t="shared" si="41"/>
        <v>43636</v>
      </c>
      <c r="E2601" t="s">
        <v>8100</v>
      </c>
      <c r="F2601" t="s">
        <v>30</v>
      </c>
      <c r="G2601" t="s">
        <v>31</v>
      </c>
      <c r="H2601">
        <v>18</v>
      </c>
      <c r="I2601">
        <v>26</v>
      </c>
      <c r="J2601" t="s">
        <v>32</v>
      </c>
      <c r="K2601" t="s">
        <v>33</v>
      </c>
      <c r="L2601" t="s">
        <v>34</v>
      </c>
      <c r="M2601" t="s">
        <v>35</v>
      </c>
      <c r="N2601" t="s">
        <v>36</v>
      </c>
      <c r="O2601" t="s">
        <v>37</v>
      </c>
      <c r="P2601" t="s">
        <v>38</v>
      </c>
      <c r="Q2601" t="s">
        <v>39</v>
      </c>
      <c r="R2601" t="s">
        <v>40</v>
      </c>
      <c r="S2601">
        <v>7483989</v>
      </c>
      <c r="T2601">
        <v>1347</v>
      </c>
      <c r="U2601">
        <v>2007</v>
      </c>
      <c r="V2601">
        <v>709880</v>
      </c>
      <c r="W2601" s="6">
        <v>39926.837002314816</v>
      </c>
      <c r="X2601" t="s">
        <v>8098</v>
      </c>
      <c r="Y2601" t="s">
        <v>24</v>
      </c>
    </row>
    <row r="2602" spans="1:25" x14ac:dyDescent="0.35">
      <c r="A2602" t="s">
        <v>8101</v>
      </c>
      <c r="B2602" t="s">
        <v>8102</v>
      </c>
      <c r="C2602" s="5">
        <v>43636.834733796299</v>
      </c>
      <c r="D2602" s="5">
        <f t="shared" si="41"/>
        <v>43636</v>
      </c>
      <c r="E2602" t="s">
        <v>8103</v>
      </c>
      <c r="F2602" t="s">
        <v>30</v>
      </c>
      <c r="G2602" t="s">
        <v>31</v>
      </c>
      <c r="H2602">
        <v>27</v>
      </c>
      <c r="I2602">
        <v>31</v>
      </c>
      <c r="J2602" t="s">
        <v>107</v>
      </c>
      <c r="K2602" t="s">
        <v>33</v>
      </c>
      <c r="L2602" t="s">
        <v>108</v>
      </c>
      <c r="M2602" t="s">
        <v>109</v>
      </c>
      <c r="N2602" t="s">
        <v>110</v>
      </c>
      <c r="O2602" t="s">
        <v>111</v>
      </c>
      <c r="P2602" t="s">
        <v>38</v>
      </c>
      <c r="Q2602" t="s">
        <v>112</v>
      </c>
      <c r="R2602" t="s">
        <v>40</v>
      </c>
      <c r="S2602">
        <v>18985514</v>
      </c>
      <c r="T2602">
        <v>1041</v>
      </c>
      <c r="U2602">
        <v>1161</v>
      </c>
      <c r="V2602">
        <v>348760</v>
      </c>
      <c r="W2602" s="6">
        <v>39173.265428240738</v>
      </c>
      <c r="X2602" t="s">
        <v>8101</v>
      </c>
      <c r="Y2602" t="s">
        <v>24</v>
      </c>
    </row>
    <row r="2603" spans="1:25" x14ac:dyDescent="0.35">
      <c r="A2603" t="s">
        <v>8104</v>
      </c>
      <c r="B2603" t="s">
        <v>8105</v>
      </c>
      <c r="C2603" s="5">
        <v>43636.68309027778</v>
      </c>
      <c r="D2603" s="5">
        <f t="shared" si="41"/>
        <v>43636</v>
      </c>
      <c r="E2603" t="s">
        <v>8106</v>
      </c>
      <c r="F2603" t="s">
        <v>30</v>
      </c>
      <c r="G2603" t="s">
        <v>4067</v>
      </c>
      <c r="H2603">
        <v>1</v>
      </c>
      <c r="I2603">
        <v>5</v>
      </c>
      <c r="J2603" t="s">
        <v>95</v>
      </c>
      <c r="K2603" t="s">
        <v>33</v>
      </c>
      <c r="L2603" t="s">
        <v>96</v>
      </c>
      <c r="M2603" t="s">
        <v>97</v>
      </c>
      <c r="N2603" t="s">
        <v>98</v>
      </c>
      <c r="O2603" t="s">
        <v>99</v>
      </c>
      <c r="P2603" t="s">
        <v>50</v>
      </c>
      <c r="Q2603" t="s">
        <v>100</v>
      </c>
      <c r="R2603" t="s">
        <v>40</v>
      </c>
      <c r="S2603">
        <v>129288</v>
      </c>
      <c r="T2603">
        <v>761</v>
      </c>
      <c r="U2603">
        <v>1619</v>
      </c>
      <c r="V2603">
        <v>38337</v>
      </c>
      <c r="W2603" s="6">
        <v>39906.599074074074</v>
      </c>
      <c r="X2603" t="s">
        <v>8104</v>
      </c>
      <c r="Y2603" t="s">
        <v>24</v>
      </c>
    </row>
    <row r="2604" spans="1:25" x14ac:dyDescent="0.35">
      <c r="A2604" t="s">
        <v>8107</v>
      </c>
      <c r="B2604" t="s">
        <v>8108</v>
      </c>
      <c r="C2604" s="5">
        <v>43636.566331018519</v>
      </c>
      <c r="D2604" s="5">
        <f t="shared" si="41"/>
        <v>43636</v>
      </c>
      <c r="E2604" t="s">
        <v>8109</v>
      </c>
      <c r="F2604" t="s">
        <v>30</v>
      </c>
      <c r="G2604" t="s">
        <v>31</v>
      </c>
      <c r="H2604">
        <v>9</v>
      </c>
      <c r="I2604">
        <v>25</v>
      </c>
      <c r="J2604" t="s">
        <v>107</v>
      </c>
      <c r="K2604" t="s">
        <v>33</v>
      </c>
      <c r="L2604" t="s">
        <v>108</v>
      </c>
      <c r="M2604" t="s">
        <v>109</v>
      </c>
      <c r="N2604" t="s">
        <v>110</v>
      </c>
      <c r="O2604" t="s">
        <v>111</v>
      </c>
      <c r="P2604" t="s">
        <v>38</v>
      </c>
      <c r="Q2604" t="s">
        <v>112</v>
      </c>
      <c r="R2604" t="s">
        <v>40</v>
      </c>
      <c r="S2604">
        <v>18985514</v>
      </c>
      <c r="T2604">
        <v>1041</v>
      </c>
      <c r="U2604">
        <v>1161</v>
      </c>
      <c r="V2604">
        <v>348760</v>
      </c>
      <c r="W2604" s="6">
        <v>39173.265428240738</v>
      </c>
      <c r="X2604" t="s">
        <v>8107</v>
      </c>
      <c r="Y2604" t="s">
        <v>24</v>
      </c>
    </row>
    <row r="2605" spans="1:25" x14ac:dyDescent="0.35">
      <c r="A2605" t="s">
        <v>8110</v>
      </c>
      <c r="B2605" t="s">
        <v>8111</v>
      </c>
      <c r="C2605" s="5">
        <v>43636.547997685186</v>
      </c>
      <c r="D2605" s="5">
        <f t="shared" si="41"/>
        <v>43636</v>
      </c>
      <c r="E2605" t="s">
        <v>8112</v>
      </c>
      <c r="F2605" t="s">
        <v>30</v>
      </c>
      <c r="G2605" t="s">
        <v>31</v>
      </c>
      <c r="H2605">
        <v>3</v>
      </c>
      <c r="I2605">
        <v>9</v>
      </c>
      <c r="J2605" t="s">
        <v>32</v>
      </c>
      <c r="K2605" t="s">
        <v>33</v>
      </c>
      <c r="L2605" t="s">
        <v>34</v>
      </c>
      <c r="M2605" t="s">
        <v>35</v>
      </c>
      <c r="N2605" t="s">
        <v>36</v>
      </c>
      <c r="O2605" t="s">
        <v>37</v>
      </c>
      <c r="P2605" t="s">
        <v>38</v>
      </c>
      <c r="Q2605" t="s">
        <v>39</v>
      </c>
      <c r="R2605" t="s">
        <v>40</v>
      </c>
      <c r="S2605">
        <v>7483989</v>
      </c>
      <c r="T2605">
        <v>1347</v>
      </c>
      <c r="U2605">
        <v>2007</v>
      </c>
      <c r="V2605">
        <v>709880</v>
      </c>
      <c r="W2605" s="6">
        <v>39926.837002314816</v>
      </c>
      <c r="X2605" t="s">
        <v>8110</v>
      </c>
      <c r="Y2605" t="s">
        <v>26</v>
      </c>
    </row>
    <row r="2606" spans="1:25" ht="43.5" x14ac:dyDescent="0.35">
      <c r="A2606" t="s">
        <v>8113</v>
      </c>
      <c r="B2606" t="s">
        <v>8114</v>
      </c>
      <c r="C2606" s="5">
        <v>43636.538171296299</v>
      </c>
      <c r="D2606" s="5">
        <f t="shared" si="41"/>
        <v>43636</v>
      </c>
      <c r="E2606" s="8" t="s">
        <v>8115</v>
      </c>
      <c r="F2606" t="s">
        <v>30</v>
      </c>
      <c r="G2606" t="s">
        <v>4067</v>
      </c>
      <c r="H2606">
        <v>1</v>
      </c>
      <c r="I2606">
        <v>2</v>
      </c>
      <c r="J2606" t="s">
        <v>95</v>
      </c>
      <c r="K2606" t="s">
        <v>33</v>
      </c>
      <c r="L2606" t="s">
        <v>96</v>
      </c>
      <c r="M2606" t="s">
        <v>97</v>
      </c>
      <c r="N2606" t="s">
        <v>98</v>
      </c>
      <c r="O2606" t="s">
        <v>99</v>
      </c>
      <c r="P2606" t="s">
        <v>50</v>
      </c>
      <c r="Q2606" t="s">
        <v>100</v>
      </c>
      <c r="R2606" t="s">
        <v>40</v>
      </c>
      <c r="S2606">
        <v>129288</v>
      </c>
      <c r="T2606">
        <v>761</v>
      </c>
      <c r="U2606">
        <v>1619</v>
      </c>
      <c r="V2606">
        <v>38337</v>
      </c>
      <c r="W2606" s="6">
        <v>39906.599074074074</v>
      </c>
      <c r="X2606" t="s">
        <v>8113</v>
      </c>
      <c r="Y2606" t="s">
        <v>24</v>
      </c>
    </row>
    <row r="2607" spans="1:25" x14ac:dyDescent="0.35">
      <c r="A2607" t="s">
        <v>8116</v>
      </c>
      <c r="B2607" t="s">
        <v>8117</v>
      </c>
      <c r="C2607" s="5">
        <v>43636.47016203704</v>
      </c>
      <c r="D2607" s="5">
        <f t="shared" si="41"/>
        <v>43636</v>
      </c>
      <c r="E2607" t="s">
        <v>8118</v>
      </c>
      <c r="F2607" t="s">
        <v>30</v>
      </c>
      <c r="G2607" t="s">
        <v>4067</v>
      </c>
      <c r="H2607">
        <v>11</v>
      </c>
      <c r="I2607">
        <v>12</v>
      </c>
      <c r="J2607" t="s">
        <v>95</v>
      </c>
      <c r="K2607" t="s">
        <v>33</v>
      </c>
      <c r="L2607" t="s">
        <v>96</v>
      </c>
      <c r="M2607" t="s">
        <v>97</v>
      </c>
      <c r="N2607" t="s">
        <v>98</v>
      </c>
      <c r="O2607" t="s">
        <v>99</v>
      </c>
      <c r="P2607" t="s">
        <v>50</v>
      </c>
      <c r="Q2607" t="s">
        <v>100</v>
      </c>
      <c r="R2607" t="s">
        <v>40</v>
      </c>
      <c r="S2607">
        <v>129288</v>
      </c>
      <c r="T2607">
        <v>761</v>
      </c>
      <c r="U2607">
        <v>1619</v>
      </c>
      <c r="V2607">
        <v>38337</v>
      </c>
      <c r="W2607" s="6">
        <v>39906.599074074074</v>
      </c>
      <c r="X2607" t="s">
        <v>8116</v>
      </c>
      <c r="Y2607" t="s">
        <v>24</v>
      </c>
    </row>
    <row r="2608" spans="1:25" ht="43.5" x14ac:dyDescent="0.35">
      <c r="A2608" t="s">
        <v>8119</v>
      </c>
      <c r="B2608" t="s">
        <v>8120</v>
      </c>
      <c r="C2608" s="5">
        <v>43635.775300925925</v>
      </c>
      <c r="D2608" s="5">
        <f t="shared" si="41"/>
        <v>43635</v>
      </c>
      <c r="E2608" s="8" t="s">
        <v>8121</v>
      </c>
      <c r="F2608" t="s">
        <v>30</v>
      </c>
      <c r="G2608" t="s">
        <v>68</v>
      </c>
      <c r="H2608">
        <v>13</v>
      </c>
      <c r="I2608">
        <v>102</v>
      </c>
      <c r="K2608" t="s">
        <v>33</v>
      </c>
      <c r="L2608" t="s">
        <v>69</v>
      </c>
      <c r="M2608" t="s">
        <v>70</v>
      </c>
      <c r="N2608" t="s">
        <v>70</v>
      </c>
      <c r="P2608" t="s">
        <v>50</v>
      </c>
      <c r="Q2608" t="s">
        <v>71</v>
      </c>
      <c r="R2608" t="s">
        <v>40</v>
      </c>
      <c r="S2608">
        <v>1060595</v>
      </c>
      <c r="T2608">
        <v>817</v>
      </c>
      <c r="U2608">
        <v>16</v>
      </c>
      <c r="V2608">
        <v>435468</v>
      </c>
      <c r="W2608" s="6">
        <v>39824.172893518517</v>
      </c>
      <c r="X2608" t="s">
        <v>8119</v>
      </c>
      <c r="Y2608" t="s">
        <v>24</v>
      </c>
    </row>
    <row r="2609" spans="1:25" x14ac:dyDescent="0.35">
      <c r="A2609" t="s">
        <v>8122</v>
      </c>
      <c r="B2609" t="s">
        <v>8123</v>
      </c>
      <c r="C2609" s="5">
        <v>43635.668796296297</v>
      </c>
      <c r="D2609" s="5">
        <f t="shared" si="41"/>
        <v>43635</v>
      </c>
      <c r="E2609" t="s">
        <v>8124</v>
      </c>
      <c r="F2609" t="s">
        <v>30</v>
      </c>
      <c r="G2609" t="s">
        <v>4067</v>
      </c>
      <c r="H2609">
        <v>4</v>
      </c>
      <c r="I2609">
        <v>9</v>
      </c>
      <c r="J2609" t="s">
        <v>95</v>
      </c>
      <c r="K2609" t="s">
        <v>33</v>
      </c>
      <c r="L2609" t="s">
        <v>96</v>
      </c>
      <c r="M2609" t="s">
        <v>97</v>
      </c>
      <c r="N2609" t="s">
        <v>98</v>
      </c>
      <c r="O2609" t="s">
        <v>99</v>
      </c>
      <c r="P2609" t="s">
        <v>50</v>
      </c>
      <c r="Q2609" t="s">
        <v>100</v>
      </c>
      <c r="R2609" t="s">
        <v>40</v>
      </c>
      <c r="S2609">
        <v>129288</v>
      </c>
      <c r="T2609">
        <v>761</v>
      </c>
      <c r="U2609">
        <v>1619</v>
      </c>
      <c r="V2609">
        <v>38337</v>
      </c>
      <c r="W2609" s="6">
        <v>39906.599074074074</v>
      </c>
      <c r="X2609" t="s">
        <v>8122</v>
      </c>
      <c r="Y2609" t="s">
        <v>26</v>
      </c>
    </row>
    <row r="2610" spans="1:25" x14ac:dyDescent="0.35">
      <c r="A2610" t="s">
        <v>8125</v>
      </c>
      <c r="B2610" t="s">
        <v>8126</v>
      </c>
      <c r="C2610" s="5">
        <v>43634.873449074075</v>
      </c>
      <c r="D2610" s="5">
        <f t="shared" si="41"/>
        <v>43634</v>
      </c>
      <c r="E2610" t="s">
        <v>8127</v>
      </c>
      <c r="F2610" t="s">
        <v>30</v>
      </c>
      <c r="G2610" t="s">
        <v>4067</v>
      </c>
      <c r="H2610">
        <v>14</v>
      </c>
      <c r="I2610">
        <v>34</v>
      </c>
      <c r="J2610" t="s">
        <v>95</v>
      </c>
      <c r="K2610" t="s">
        <v>33</v>
      </c>
      <c r="L2610" t="s">
        <v>96</v>
      </c>
      <c r="M2610" t="s">
        <v>97</v>
      </c>
      <c r="N2610" t="s">
        <v>98</v>
      </c>
      <c r="O2610" t="s">
        <v>99</v>
      </c>
      <c r="P2610" t="s">
        <v>50</v>
      </c>
      <c r="Q2610" t="s">
        <v>100</v>
      </c>
      <c r="R2610" t="s">
        <v>40</v>
      </c>
      <c r="S2610">
        <v>129288</v>
      </c>
      <c r="T2610">
        <v>761</v>
      </c>
      <c r="U2610">
        <v>1619</v>
      </c>
      <c r="V2610">
        <v>38337</v>
      </c>
      <c r="W2610" s="6">
        <v>39906.599074074074</v>
      </c>
      <c r="X2610" t="s">
        <v>8125</v>
      </c>
      <c r="Y2610" s="9" t="s">
        <v>26</v>
      </c>
    </row>
    <row r="2611" spans="1:25" ht="43.5" x14ac:dyDescent="0.35">
      <c r="A2611" t="s">
        <v>8128</v>
      </c>
      <c r="B2611" t="s">
        <v>8129</v>
      </c>
      <c r="C2611" s="5">
        <v>43634.778599537036</v>
      </c>
      <c r="D2611" s="5">
        <f t="shared" si="41"/>
        <v>43634</v>
      </c>
      <c r="E2611" s="8" t="s">
        <v>8130</v>
      </c>
      <c r="F2611" t="s">
        <v>30</v>
      </c>
      <c r="G2611" t="s">
        <v>68</v>
      </c>
      <c r="H2611">
        <v>14</v>
      </c>
      <c r="I2611">
        <v>46</v>
      </c>
      <c r="K2611" t="s">
        <v>33</v>
      </c>
      <c r="L2611" t="s">
        <v>69</v>
      </c>
      <c r="M2611" t="s">
        <v>70</v>
      </c>
      <c r="N2611" t="s">
        <v>70</v>
      </c>
      <c r="P2611" t="s">
        <v>50</v>
      </c>
      <c r="Q2611" t="s">
        <v>71</v>
      </c>
      <c r="R2611" t="s">
        <v>40</v>
      </c>
      <c r="S2611">
        <v>1060595</v>
      </c>
      <c r="T2611">
        <v>817</v>
      </c>
      <c r="U2611">
        <v>16</v>
      </c>
      <c r="V2611">
        <v>435468</v>
      </c>
      <c r="W2611" s="6">
        <v>39824.172893518517</v>
      </c>
      <c r="X2611" t="s">
        <v>8128</v>
      </c>
      <c r="Y2611" t="s">
        <v>26</v>
      </c>
    </row>
    <row r="2612" spans="1:25" x14ac:dyDescent="0.35">
      <c r="A2612" t="s">
        <v>8131</v>
      </c>
      <c r="B2612" t="s">
        <v>8132</v>
      </c>
      <c r="C2612" s="5">
        <v>43634.684895833336</v>
      </c>
      <c r="D2612" s="5">
        <f t="shared" si="41"/>
        <v>43634</v>
      </c>
      <c r="E2612" t="s">
        <v>8133</v>
      </c>
      <c r="F2612" t="s">
        <v>75</v>
      </c>
      <c r="G2612" t="s">
        <v>44</v>
      </c>
      <c r="H2612">
        <v>0</v>
      </c>
      <c r="I2612">
        <v>0</v>
      </c>
      <c r="J2612" t="s">
        <v>56</v>
      </c>
      <c r="K2612" t="s">
        <v>33</v>
      </c>
      <c r="L2612" t="s">
        <v>57</v>
      </c>
      <c r="M2612" t="s">
        <v>58</v>
      </c>
      <c r="N2612" t="s">
        <v>59</v>
      </c>
      <c r="O2612" t="s">
        <v>60</v>
      </c>
      <c r="P2612" t="s">
        <v>50</v>
      </c>
      <c r="Q2612" t="s">
        <v>61</v>
      </c>
      <c r="R2612" t="s">
        <v>40</v>
      </c>
      <c r="S2612">
        <v>61841</v>
      </c>
      <c r="T2612">
        <v>3177</v>
      </c>
      <c r="U2612">
        <v>25315</v>
      </c>
      <c r="V2612">
        <v>143761</v>
      </c>
      <c r="W2612" s="6">
        <v>40202.631284722222</v>
      </c>
      <c r="X2612" t="s">
        <v>8131</v>
      </c>
      <c r="Y2612" t="s">
        <v>26</v>
      </c>
    </row>
    <row r="2613" spans="1:25" ht="116" x14ac:dyDescent="0.35">
      <c r="A2613" t="s">
        <v>8134</v>
      </c>
      <c r="B2613" t="s">
        <v>8135</v>
      </c>
      <c r="C2613" s="5">
        <v>43634.679131944446</v>
      </c>
      <c r="D2613" s="5">
        <f t="shared" si="41"/>
        <v>43634</v>
      </c>
      <c r="E2613" s="8" t="s">
        <v>8136</v>
      </c>
      <c r="F2613" t="s">
        <v>75</v>
      </c>
      <c r="G2613" t="s">
        <v>44</v>
      </c>
      <c r="H2613">
        <v>0</v>
      </c>
      <c r="I2613">
        <v>0</v>
      </c>
      <c r="J2613" t="s">
        <v>56</v>
      </c>
      <c r="K2613" t="s">
        <v>33</v>
      </c>
      <c r="L2613" t="s">
        <v>57</v>
      </c>
      <c r="M2613" t="s">
        <v>58</v>
      </c>
      <c r="N2613" t="s">
        <v>59</v>
      </c>
      <c r="O2613" t="s">
        <v>60</v>
      </c>
      <c r="P2613" t="s">
        <v>50</v>
      </c>
      <c r="Q2613" t="s">
        <v>61</v>
      </c>
      <c r="R2613" t="s">
        <v>40</v>
      </c>
      <c r="S2613">
        <v>61841</v>
      </c>
      <c r="T2613">
        <v>3177</v>
      </c>
      <c r="U2613">
        <v>25315</v>
      </c>
      <c r="V2613">
        <v>143761</v>
      </c>
      <c r="W2613" s="6">
        <v>40202.631284722222</v>
      </c>
      <c r="X2613" t="s">
        <v>8134</v>
      </c>
      <c r="Y2613" t="s">
        <v>26</v>
      </c>
    </row>
    <row r="2614" spans="1:25" x14ac:dyDescent="0.35">
      <c r="A2614" t="s">
        <v>8137</v>
      </c>
      <c r="B2614" t="s">
        <v>8138</v>
      </c>
      <c r="C2614" s="5">
        <v>43634.66909722222</v>
      </c>
      <c r="D2614" s="5">
        <f t="shared" si="41"/>
        <v>43634</v>
      </c>
      <c r="E2614" t="s">
        <v>8139</v>
      </c>
      <c r="F2614" t="s">
        <v>30</v>
      </c>
      <c r="G2614" t="s">
        <v>31</v>
      </c>
      <c r="H2614">
        <v>7</v>
      </c>
      <c r="I2614">
        <v>25</v>
      </c>
      <c r="J2614" t="s">
        <v>32</v>
      </c>
      <c r="K2614" t="s">
        <v>33</v>
      </c>
      <c r="L2614" t="s">
        <v>34</v>
      </c>
      <c r="M2614" t="s">
        <v>35</v>
      </c>
      <c r="N2614" t="s">
        <v>36</v>
      </c>
      <c r="O2614" t="s">
        <v>37</v>
      </c>
      <c r="P2614" t="s">
        <v>38</v>
      </c>
      <c r="Q2614" t="s">
        <v>39</v>
      </c>
      <c r="R2614" t="s">
        <v>40</v>
      </c>
      <c r="S2614">
        <v>7483989</v>
      </c>
      <c r="T2614">
        <v>1347</v>
      </c>
      <c r="U2614">
        <v>2007</v>
      </c>
      <c r="V2614">
        <v>709880</v>
      </c>
      <c r="W2614" s="6">
        <v>39926.837002314816</v>
      </c>
      <c r="X2614" t="s">
        <v>8137</v>
      </c>
      <c r="Y2614" t="s">
        <v>24</v>
      </c>
    </row>
    <row r="2615" spans="1:25" x14ac:dyDescent="0.35">
      <c r="A2615" t="s">
        <v>8140</v>
      </c>
      <c r="B2615" t="s">
        <v>8141</v>
      </c>
      <c r="C2615" s="5">
        <v>43634.581747685188</v>
      </c>
      <c r="D2615" s="5">
        <f t="shared" si="41"/>
        <v>43634</v>
      </c>
      <c r="E2615" t="s">
        <v>8142</v>
      </c>
      <c r="F2615" t="s">
        <v>30</v>
      </c>
      <c r="G2615" t="s">
        <v>31</v>
      </c>
      <c r="H2615">
        <v>37</v>
      </c>
      <c r="I2615">
        <v>48</v>
      </c>
      <c r="J2615" t="s">
        <v>32</v>
      </c>
      <c r="K2615" t="s">
        <v>33</v>
      </c>
      <c r="L2615" t="s">
        <v>34</v>
      </c>
      <c r="M2615" t="s">
        <v>35</v>
      </c>
      <c r="N2615" t="s">
        <v>36</v>
      </c>
      <c r="O2615" t="s">
        <v>37</v>
      </c>
      <c r="P2615" t="s">
        <v>38</v>
      </c>
      <c r="Q2615" t="s">
        <v>39</v>
      </c>
      <c r="R2615" t="s">
        <v>40</v>
      </c>
      <c r="S2615">
        <v>7483989</v>
      </c>
      <c r="T2615">
        <v>1347</v>
      </c>
      <c r="U2615">
        <v>2007</v>
      </c>
      <c r="V2615">
        <v>709880</v>
      </c>
      <c r="W2615" s="6">
        <v>39926.837002314816</v>
      </c>
      <c r="X2615" t="s">
        <v>8140</v>
      </c>
      <c r="Y2615" t="s">
        <v>24</v>
      </c>
    </row>
    <row r="2616" spans="1:25" x14ac:dyDescent="0.35">
      <c r="A2616" t="s">
        <v>8143</v>
      </c>
      <c r="B2616" t="s">
        <v>8144</v>
      </c>
      <c r="C2616" s="5">
        <v>43634.575335648151</v>
      </c>
      <c r="D2616" s="5">
        <f t="shared" si="41"/>
        <v>43634</v>
      </c>
      <c r="E2616" t="s">
        <v>8145</v>
      </c>
      <c r="F2616" t="s">
        <v>30</v>
      </c>
      <c r="G2616" t="s">
        <v>4067</v>
      </c>
      <c r="H2616">
        <v>13</v>
      </c>
      <c r="I2616">
        <v>22</v>
      </c>
      <c r="J2616" t="s">
        <v>95</v>
      </c>
      <c r="K2616" t="s">
        <v>33</v>
      </c>
      <c r="L2616" t="s">
        <v>96</v>
      </c>
      <c r="M2616" t="s">
        <v>97</v>
      </c>
      <c r="N2616" t="s">
        <v>98</v>
      </c>
      <c r="O2616" t="s">
        <v>99</v>
      </c>
      <c r="P2616" t="s">
        <v>50</v>
      </c>
      <c r="Q2616" t="s">
        <v>100</v>
      </c>
      <c r="R2616" t="s">
        <v>40</v>
      </c>
      <c r="S2616">
        <v>129288</v>
      </c>
      <c r="T2616">
        <v>761</v>
      </c>
      <c r="U2616">
        <v>1619</v>
      </c>
      <c r="V2616">
        <v>38337</v>
      </c>
      <c r="W2616" s="6">
        <v>39906.599074074074</v>
      </c>
      <c r="X2616" t="s">
        <v>8143</v>
      </c>
      <c r="Y2616" t="s">
        <v>24</v>
      </c>
    </row>
    <row r="2617" spans="1:25" ht="116" x14ac:dyDescent="0.35">
      <c r="A2617" t="s">
        <v>8146</v>
      </c>
      <c r="B2617" t="s">
        <v>8147</v>
      </c>
      <c r="C2617" s="5">
        <v>43634.572071759256</v>
      </c>
      <c r="D2617" s="5">
        <f t="shared" si="41"/>
        <v>43634</v>
      </c>
      <c r="E2617" s="8" t="s">
        <v>8148</v>
      </c>
      <c r="F2617" t="s">
        <v>75</v>
      </c>
      <c r="G2617" t="s">
        <v>4067</v>
      </c>
      <c r="H2617">
        <v>0</v>
      </c>
      <c r="I2617">
        <v>0</v>
      </c>
      <c r="J2617" t="s">
        <v>3557</v>
      </c>
      <c r="K2617" t="s">
        <v>33</v>
      </c>
      <c r="L2617" t="s">
        <v>3558</v>
      </c>
      <c r="M2617" t="s">
        <v>3559</v>
      </c>
      <c r="N2617" t="s">
        <v>3560</v>
      </c>
      <c r="O2617" t="s">
        <v>3561</v>
      </c>
      <c r="P2617" t="s">
        <v>50</v>
      </c>
      <c r="Q2617" t="s">
        <v>3562</v>
      </c>
      <c r="R2617" t="s">
        <v>40</v>
      </c>
      <c r="S2617">
        <v>45358</v>
      </c>
      <c r="T2617">
        <v>396</v>
      </c>
      <c r="U2617">
        <v>47655</v>
      </c>
      <c r="V2617">
        <v>49643</v>
      </c>
      <c r="W2617" s="6">
        <v>41785.895497685182</v>
      </c>
      <c r="X2617" t="s">
        <v>8146</v>
      </c>
      <c r="Y2617" s="9" t="s">
        <v>26</v>
      </c>
    </row>
    <row r="2618" spans="1:25" ht="43.5" x14ac:dyDescent="0.35">
      <c r="A2618" t="s">
        <v>8149</v>
      </c>
      <c r="B2618" t="s">
        <v>8150</v>
      </c>
      <c r="C2618" s="5">
        <v>43634.516527777778</v>
      </c>
      <c r="D2618" s="5">
        <f t="shared" si="41"/>
        <v>43634</v>
      </c>
      <c r="E2618" s="8" t="s">
        <v>8151</v>
      </c>
      <c r="F2618" t="s">
        <v>30</v>
      </c>
      <c r="G2618" t="s">
        <v>68</v>
      </c>
      <c r="H2618">
        <v>142</v>
      </c>
      <c r="I2618">
        <v>411</v>
      </c>
      <c r="K2618" t="s">
        <v>33</v>
      </c>
      <c r="L2618" t="s">
        <v>69</v>
      </c>
      <c r="M2618" t="s">
        <v>70</v>
      </c>
      <c r="N2618" t="s">
        <v>70</v>
      </c>
      <c r="P2618" t="s">
        <v>50</v>
      </c>
      <c r="Q2618" t="s">
        <v>71</v>
      </c>
      <c r="R2618" t="s">
        <v>40</v>
      </c>
      <c r="S2618">
        <v>1060595</v>
      </c>
      <c r="T2618">
        <v>817</v>
      </c>
      <c r="U2618">
        <v>16</v>
      </c>
      <c r="V2618">
        <v>435468</v>
      </c>
      <c r="W2618" s="6">
        <v>39824.172893518517</v>
      </c>
      <c r="X2618" t="s">
        <v>8149</v>
      </c>
      <c r="Y2618" t="s">
        <v>25</v>
      </c>
    </row>
    <row r="2619" spans="1:25" x14ac:dyDescent="0.35">
      <c r="A2619" t="s">
        <v>8152</v>
      </c>
      <c r="B2619" t="s">
        <v>8153</v>
      </c>
      <c r="C2619" s="5">
        <v>43631.11891203704</v>
      </c>
      <c r="D2619" s="5">
        <f t="shared" si="41"/>
        <v>43631</v>
      </c>
      <c r="E2619" t="s">
        <v>8154</v>
      </c>
      <c r="F2619" t="s">
        <v>30</v>
      </c>
      <c r="G2619" t="s">
        <v>4067</v>
      </c>
      <c r="H2619">
        <v>2</v>
      </c>
      <c r="I2619">
        <v>21</v>
      </c>
      <c r="J2619" t="s">
        <v>801</v>
      </c>
      <c r="K2619" t="s">
        <v>33</v>
      </c>
      <c r="L2619" t="s">
        <v>802</v>
      </c>
      <c r="M2619" t="s">
        <v>803</v>
      </c>
      <c r="N2619" t="s">
        <v>804</v>
      </c>
      <c r="O2619" t="s">
        <v>805</v>
      </c>
      <c r="P2619" t="s">
        <v>38</v>
      </c>
      <c r="Q2619" t="s">
        <v>806</v>
      </c>
      <c r="R2619" t="s">
        <v>40</v>
      </c>
      <c r="S2619">
        <v>47087</v>
      </c>
      <c r="T2619">
        <v>8498</v>
      </c>
      <c r="U2619">
        <v>8104</v>
      </c>
      <c r="V2619">
        <v>46227</v>
      </c>
      <c r="W2619" s="6">
        <v>39726.199837962966</v>
      </c>
      <c r="X2619" t="s">
        <v>8152</v>
      </c>
      <c r="Y2619" t="s">
        <v>26</v>
      </c>
    </row>
    <row r="2620" spans="1:25" x14ac:dyDescent="0.35">
      <c r="A2620" t="s">
        <v>8155</v>
      </c>
      <c r="B2620" t="s">
        <v>8156</v>
      </c>
      <c r="C2620" s="5">
        <v>43631.02715277778</v>
      </c>
      <c r="D2620" s="5">
        <f t="shared" si="41"/>
        <v>43631</v>
      </c>
      <c r="E2620" t="s">
        <v>8157</v>
      </c>
      <c r="F2620" t="s">
        <v>75</v>
      </c>
      <c r="G2620" t="s">
        <v>144</v>
      </c>
      <c r="H2620">
        <v>0</v>
      </c>
      <c r="I2620">
        <v>0</v>
      </c>
      <c r="K2620" t="s">
        <v>33</v>
      </c>
      <c r="L2620" t="s">
        <v>317</v>
      </c>
      <c r="M2620" t="s">
        <v>318</v>
      </c>
      <c r="N2620" t="s">
        <v>319</v>
      </c>
      <c r="O2620" t="s">
        <v>320</v>
      </c>
      <c r="P2620" t="s">
        <v>50</v>
      </c>
      <c r="Q2620" t="s">
        <v>321</v>
      </c>
      <c r="R2620" t="s">
        <v>40</v>
      </c>
      <c r="S2620">
        <v>86586</v>
      </c>
      <c r="T2620">
        <v>7338</v>
      </c>
      <c r="U2620">
        <v>33417</v>
      </c>
      <c r="V2620">
        <v>9298</v>
      </c>
      <c r="W2620" s="6">
        <v>40542.362349537034</v>
      </c>
      <c r="X2620" t="s">
        <v>8155</v>
      </c>
      <c r="Y2620" t="s">
        <v>26</v>
      </c>
    </row>
    <row r="2621" spans="1:25" x14ac:dyDescent="0.35">
      <c r="A2621" t="s">
        <v>8158</v>
      </c>
      <c r="B2621" t="s">
        <v>8159</v>
      </c>
      <c r="C2621" s="5">
        <v>43630.898101851853</v>
      </c>
      <c r="D2621" s="5">
        <f t="shared" si="41"/>
        <v>43630</v>
      </c>
      <c r="E2621" t="s">
        <v>8160</v>
      </c>
      <c r="F2621" t="s">
        <v>30</v>
      </c>
      <c r="G2621" t="s">
        <v>31</v>
      </c>
      <c r="H2621">
        <v>9</v>
      </c>
      <c r="I2621">
        <v>11</v>
      </c>
      <c r="J2621" t="s">
        <v>32</v>
      </c>
      <c r="K2621" t="s">
        <v>33</v>
      </c>
      <c r="L2621" t="s">
        <v>34</v>
      </c>
      <c r="M2621" t="s">
        <v>35</v>
      </c>
      <c r="N2621" t="s">
        <v>36</v>
      </c>
      <c r="O2621" t="s">
        <v>37</v>
      </c>
      <c r="P2621" t="s">
        <v>38</v>
      </c>
      <c r="Q2621" t="s">
        <v>39</v>
      </c>
      <c r="R2621" t="s">
        <v>40</v>
      </c>
      <c r="S2621">
        <v>7483989</v>
      </c>
      <c r="T2621">
        <v>1347</v>
      </c>
      <c r="U2621">
        <v>2007</v>
      </c>
      <c r="V2621">
        <v>709880</v>
      </c>
      <c r="W2621" s="6">
        <v>39926.837002314816</v>
      </c>
      <c r="X2621" t="s">
        <v>8158</v>
      </c>
      <c r="Y2621" t="s">
        <v>24</v>
      </c>
    </row>
    <row r="2622" spans="1:25" x14ac:dyDescent="0.35">
      <c r="A2622" t="s">
        <v>8161</v>
      </c>
      <c r="B2622" t="s">
        <v>8162</v>
      </c>
      <c r="C2622" s="5">
        <v>43630.798622685186</v>
      </c>
      <c r="D2622" s="5">
        <f t="shared" si="41"/>
        <v>43630</v>
      </c>
      <c r="E2622" t="s">
        <v>8163</v>
      </c>
      <c r="F2622" t="s">
        <v>30</v>
      </c>
      <c r="G2622" t="s">
        <v>401</v>
      </c>
      <c r="H2622">
        <v>18</v>
      </c>
      <c r="I2622">
        <v>55</v>
      </c>
      <c r="K2622" t="s">
        <v>33</v>
      </c>
      <c r="L2622" t="s">
        <v>69</v>
      </c>
      <c r="M2622" t="s">
        <v>70</v>
      </c>
      <c r="N2622" t="s">
        <v>70</v>
      </c>
      <c r="P2622" t="s">
        <v>50</v>
      </c>
      <c r="Q2622" t="s">
        <v>71</v>
      </c>
      <c r="R2622" t="s">
        <v>40</v>
      </c>
      <c r="S2622">
        <v>1060595</v>
      </c>
      <c r="T2622">
        <v>817</v>
      </c>
      <c r="U2622">
        <v>16</v>
      </c>
      <c r="V2622">
        <v>435468</v>
      </c>
      <c r="W2622" s="6">
        <v>39824.172893518517</v>
      </c>
      <c r="X2622" t="s">
        <v>8161</v>
      </c>
      <c r="Y2622" s="9" t="s">
        <v>26</v>
      </c>
    </row>
    <row r="2623" spans="1:25" x14ac:dyDescent="0.35">
      <c r="A2623" t="s">
        <v>8164</v>
      </c>
      <c r="B2623" t="s">
        <v>8165</v>
      </c>
      <c r="C2623" s="5">
        <v>43630.526759259257</v>
      </c>
      <c r="D2623" s="5">
        <f t="shared" si="41"/>
        <v>43630</v>
      </c>
      <c r="E2623" t="s">
        <v>8166</v>
      </c>
      <c r="F2623" t="s">
        <v>30</v>
      </c>
      <c r="G2623" t="s">
        <v>68</v>
      </c>
      <c r="H2623">
        <v>5</v>
      </c>
      <c r="I2623">
        <v>10</v>
      </c>
      <c r="J2623" t="s">
        <v>95</v>
      </c>
      <c r="K2623" t="s">
        <v>33</v>
      </c>
      <c r="L2623" t="s">
        <v>96</v>
      </c>
      <c r="M2623" t="s">
        <v>97</v>
      </c>
      <c r="N2623" t="s">
        <v>98</v>
      </c>
      <c r="O2623" t="s">
        <v>99</v>
      </c>
      <c r="P2623" t="s">
        <v>50</v>
      </c>
      <c r="Q2623" t="s">
        <v>100</v>
      </c>
      <c r="R2623" t="s">
        <v>40</v>
      </c>
      <c r="S2623">
        <v>129288</v>
      </c>
      <c r="T2623">
        <v>761</v>
      </c>
      <c r="U2623">
        <v>1619</v>
      </c>
      <c r="V2623">
        <v>38337</v>
      </c>
      <c r="W2623" s="6">
        <v>39906.599074074074</v>
      </c>
      <c r="X2623" t="s">
        <v>8164</v>
      </c>
      <c r="Y2623" t="s">
        <v>26</v>
      </c>
    </row>
    <row r="2624" spans="1:25" ht="72.5" x14ac:dyDescent="0.35">
      <c r="A2624" t="s">
        <v>8167</v>
      </c>
      <c r="B2624" t="s">
        <v>8168</v>
      </c>
      <c r="C2624" s="5">
        <v>43630.090358796297</v>
      </c>
      <c r="D2624" s="5">
        <f t="shared" si="41"/>
        <v>43630</v>
      </c>
      <c r="E2624" s="8" t="s">
        <v>8169</v>
      </c>
      <c r="F2624" t="s">
        <v>30</v>
      </c>
      <c r="G2624" t="s">
        <v>31</v>
      </c>
      <c r="H2624">
        <v>15</v>
      </c>
      <c r="I2624">
        <v>14</v>
      </c>
      <c r="J2624" t="s">
        <v>32</v>
      </c>
      <c r="K2624" t="s">
        <v>33</v>
      </c>
      <c r="L2624" t="s">
        <v>34</v>
      </c>
      <c r="M2624" t="s">
        <v>35</v>
      </c>
      <c r="N2624" t="s">
        <v>36</v>
      </c>
      <c r="O2624" t="s">
        <v>37</v>
      </c>
      <c r="P2624" t="s">
        <v>38</v>
      </c>
      <c r="Q2624" t="s">
        <v>39</v>
      </c>
      <c r="R2624" t="s">
        <v>40</v>
      </c>
      <c r="S2624">
        <v>7483989</v>
      </c>
      <c r="T2624">
        <v>1347</v>
      </c>
      <c r="U2624">
        <v>2007</v>
      </c>
      <c r="V2624">
        <v>709880</v>
      </c>
      <c r="W2624" s="6">
        <v>39926.837002314816</v>
      </c>
      <c r="X2624" t="s">
        <v>8167</v>
      </c>
      <c r="Y2624" t="s">
        <v>25</v>
      </c>
    </row>
    <row r="2625" spans="1:25" x14ac:dyDescent="0.35">
      <c r="A2625" t="s">
        <v>8170</v>
      </c>
      <c r="B2625" t="s">
        <v>8171</v>
      </c>
      <c r="C2625" s="5">
        <v>43629.585381944446</v>
      </c>
      <c r="D2625" s="5">
        <f t="shared" si="41"/>
        <v>43629</v>
      </c>
      <c r="E2625" t="s">
        <v>8172</v>
      </c>
      <c r="F2625" t="s">
        <v>30</v>
      </c>
      <c r="G2625" t="s">
        <v>4067</v>
      </c>
      <c r="H2625">
        <v>7</v>
      </c>
      <c r="I2625">
        <v>9</v>
      </c>
      <c r="J2625" t="s">
        <v>95</v>
      </c>
      <c r="K2625" t="s">
        <v>33</v>
      </c>
      <c r="L2625" t="s">
        <v>96</v>
      </c>
      <c r="M2625" t="s">
        <v>97</v>
      </c>
      <c r="N2625" t="s">
        <v>98</v>
      </c>
      <c r="O2625" t="s">
        <v>99</v>
      </c>
      <c r="P2625" t="s">
        <v>50</v>
      </c>
      <c r="Q2625" t="s">
        <v>100</v>
      </c>
      <c r="R2625" t="s">
        <v>40</v>
      </c>
      <c r="S2625">
        <v>129288</v>
      </c>
      <c r="T2625">
        <v>761</v>
      </c>
      <c r="U2625">
        <v>1619</v>
      </c>
      <c r="V2625">
        <v>38337</v>
      </c>
      <c r="W2625" s="6">
        <v>39906.599074074074</v>
      </c>
      <c r="X2625" t="s">
        <v>8170</v>
      </c>
      <c r="Y2625" t="s">
        <v>26</v>
      </c>
    </row>
    <row r="2626" spans="1:25" x14ac:dyDescent="0.35">
      <c r="A2626" t="s">
        <v>8173</v>
      </c>
      <c r="B2626" t="s">
        <v>8174</v>
      </c>
      <c r="C2626" s="5">
        <v>43629.5778587963</v>
      </c>
      <c r="D2626" s="5">
        <f t="shared" si="41"/>
        <v>43629</v>
      </c>
      <c r="E2626" t="s">
        <v>8175</v>
      </c>
      <c r="F2626" t="s">
        <v>30</v>
      </c>
      <c r="G2626" t="s">
        <v>4067</v>
      </c>
      <c r="H2626">
        <v>2</v>
      </c>
      <c r="I2626">
        <v>5</v>
      </c>
      <c r="J2626" t="s">
        <v>95</v>
      </c>
      <c r="K2626" t="s">
        <v>33</v>
      </c>
      <c r="L2626" t="s">
        <v>96</v>
      </c>
      <c r="M2626" t="s">
        <v>97</v>
      </c>
      <c r="N2626" t="s">
        <v>98</v>
      </c>
      <c r="O2626" t="s">
        <v>99</v>
      </c>
      <c r="P2626" t="s">
        <v>50</v>
      </c>
      <c r="Q2626" t="s">
        <v>100</v>
      </c>
      <c r="R2626" t="s">
        <v>40</v>
      </c>
      <c r="S2626">
        <v>129288</v>
      </c>
      <c r="T2626">
        <v>761</v>
      </c>
      <c r="U2626">
        <v>1619</v>
      </c>
      <c r="V2626">
        <v>38337</v>
      </c>
      <c r="W2626" s="6">
        <v>39906.599074074074</v>
      </c>
      <c r="X2626" t="s">
        <v>8173</v>
      </c>
      <c r="Y2626" t="s">
        <v>24</v>
      </c>
    </row>
    <row r="2627" spans="1:25" ht="58" x14ac:dyDescent="0.35">
      <c r="A2627" t="s">
        <v>8176</v>
      </c>
      <c r="B2627" t="s">
        <v>8177</v>
      </c>
      <c r="C2627" s="5">
        <v>43628.621203703704</v>
      </c>
      <c r="D2627" s="5">
        <f t="shared" si="41"/>
        <v>43628</v>
      </c>
      <c r="E2627" s="8" t="s">
        <v>8178</v>
      </c>
      <c r="F2627" t="s">
        <v>75</v>
      </c>
      <c r="G2627" t="s">
        <v>44</v>
      </c>
      <c r="H2627">
        <v>0</v>
      </c>
      <c r="I2627">
        <v>0</v>
      </c>
      <c r="J2627" t="s">
        <v>56</v>
      </c>
      <c r="K2627" t="s">
        <v>33</v>
      </c>
      <c r="L2627" t="s">
        <v>57</v>
      </c>
      <c r="M2627" t="s">
        <v>58</v>
      </c>
      <c r="N2627" t="s">
        <v>59</v>
      </c>
      <c r="O2627" t="s">
        <v>60</v>
      </c>
      <c r="P2627" t="s">
        <v>50</v>
      </c>
      <c r="Q2627" t="s">
        <v>61</v>
      </c>
      <c r="R2627" t="s">
        <v>40</v>
      </c>
      <c r="S2627">
        <v>61841</v>
      </c>
      <c r="T2627">
        <v>3177</v>
      </c>
      <c r="U2627">
        <v>25315</v>
      </c>
      <c r="V2627">
        <v>143761</v>
      </c>
      <c r="W2627" s="6">
        <v>40202.631284722222</v>
      </c>
      <c r="X2627" t="s">
        <v>8176</v>
      </c>
      <c r="Y2627" t="s">
        <v>24</v>
      </c>
    </row>
    <row r="2628" spans="1:25" x14ac:dyDescent="0.35">
      <c r="A2628" t="s">
        <v>8179</v>
      </c>
      <c r="B2628" t="s">
        <v>8180</v>
      </c>
      <c r="C2628" s="5">
        <v>43626.853819444441</v>
      </c>
      <c r="D2628" s="5">
        <f t="shared" si="41"/>
        <v>43626</v>
      </c>
      <c r="E2628" t="s">
        <v>8181</v>
      </c>
      <c r="F2628" t="s">
        <v>30</v>
      </c>
      <c r="G2628" t="s">
        <v>31</v>
      </c>
      <c r="H2628">
        <v>7</v>
      </c>
      <c r="I2628">
        <v>11</v>
      </c>
      <c r="J2628" t="s">
        <v>32</v>
      </c>
      <c r="K2628" t="s">
        <v>33</v>
      </c>
      <c r="L2628" t="s">
        <v>34</v>
      </c>
      <c r="M2628" t="s">
        <v>35</v>
      </c>
      <c r="N2628" t="s">
        <v>36</v>
      </c>
      <c r="O2628" t="s">
        <v>37</v>
      </c>
      <c r="P2628" t="s">
        <v>38</v>
      </c>
      <c r="Q2628" t="s">
        <v>39</v>
      </c>
      <c r="R2628" t="s">
        <v>40</v>
      </c>
      <c r="S2628">
        <v>7483989</v>
      </c>
      <c r="T2628">
        <v>1347</v>
      </c>
      <c r="U2628">
        <v>2007</v>
      </c>
      <c r="V2628">
        <v>709880</v>
      </c>
      <c r="W2628" s="6">
        <v>39926.837002314816</v>
      </c>
      <c r="X2628" t="s">
        <v>8179</v>
      </c>
      <c r="Y2628" s="9" t="s">
        <v>26</v>
      </c>
    </row>
    <row r="2629" spans="1:25" x14ac:dyDescent="0.35">
      <c r="A2629" t="s">
        <v>8182</v>
      </c>
      <c r="B2629" t="s">
        <v>8183</v>
      </c>
      <c r="C2629" s="5">
        <v>43626.539409722223</v>
      </c>
      <c r="D2629" s="5">
        <f t="shared" si="41"/>
        <v>43626</v>
      </c>
      <c r="E2629" t="s">
        <v>8184</v>
      </c>
      <c r="F2629" t="s">
        <v>30</v>
      </c>
      <c r="G2629" t="s">
        <v>68</v>
      </c>
      <c r="H2629">
        <v>0</v>
      </c>
      <c r="I2629">
        <v>4</v>
      </c>
      <c r="J2629" t="s">
        <v>95</v>
      </c>
      <c r="K2629" t="s">
        <v>33</v>
      </c>
      <c r="L2629" t="s">
        <v>96</v>
      </c>
      <c r="M2629" t="s">
        <v>97</v>
      </c>
      <c r="N2629" t="s">
        <v>98</v>
      </c>
      <c r="O2629" t="s">
        <v>99</v>
      </c>
      <c r="P2629" t="s">
        <v>50</v>
      </c>
      <c r="Q2629" t="s">
        <v>100</v>
      </c>
      <c r="R2629" t="s">
        <v>40</v>
      </c>
      <c r="S2629">
        <v>129288</v>
      </c>
      <c r="T2629">
        <v>761</v>
      </c>
      <c r="U2629">
        <v>1619</v>
      </c>
      <c r="V2629">
        <v>38337</v>
      </c>
      <c r="W2629" s="6">
        <v>39906.599074074074</v>
      </c>
      <c r="X2629" t="s">
        <v>8182</v>
      </c>
      <c r="Y2629" t="s">
        <v>24</v>
      </c>
    </row>
    <row r="2630" spans="1:25" x14ac:dyDescent="0.35">
      <c r="A2630" t="s">
        <v>8185</v>
      </c>
      <c r="B2630" t="s">
        <v>8186</v>
      </c>
      <c r="C2630" s="5">
        <v>43623.822800925926</v>
      </c>
      <c r="D2630" s="5">
        <f t="shared" si="41"/>
        <v>43623</v>
      </c>
      <c r="E2630" t="s">
        <v>8187</v>
      </c>
      <c r="F2630" t="s">
        <v>30</v>
      </c>
      <c r="G2630" t="s">
        <v>4067</v>
      </c>
      <c r="H2630">
        <v>9</v>
      </c>
      <c r="I2630">
        <v>14</v>
      </c>
      <c r="J2630" t="s">
        <v>95</v>
      </c>
      <c r="K2630" t="s">
        <v>33</v>
      </c>
      <c r="L2630" t="s">
        <v>96</v>
      </c>
      <c r="M2630" t="s">
        <v>97</v>
      </c>
      <c r="N2630" t="s">
        <v>98</v>
      </c>
      <c r="O2630" t="s">
        <v>99</v>
      </c>
      <c r="P2630" t="s">
        <v>50</v>
      </c>
      <c r="Q2630" t="s">
        <v>100</v>
      </c>
      <c r="R2630" t="s">
        <v>40</v>
      </c>
      <c r="S2630">
        <v>129288</v>
      </c>
      <c r="T2630">
        <v>761</v>
      </c>
      <c r="U2630">
        <v>1619</v>
      </c>
      <c r="V2630">
        <v>38337</v>
      </c>
      <c r="W2630" s="6">
        <v>39906.599074074074</v>
      </c>
      <c r="X2630" t="s">
        <v>8185</v>
      </c>
      <c r="Y2630" t="s">
        <v>26</v>
      </c>
    </row>
    <row r="2631" spans="1:25" x14ac:dyDescent="0.35">
      <c r="A2631" t="s">
        <v>8188</v>
      </c>
      <c r="B2631" t="s">
        <v>8189</v>
      </c>
      <c r="C2631" s="5">
        <v>43623.711875000001</v>
      </c>
      <c r="D2631" s="5">
        <f t="shared" si="41"/>
        <v>43623</v>
      </c>
      <c r="E2631" t="s">
        <v>8190</v>
      </c>
      <c r="F2631" t="s">
        <v>30</v>
      </c>
      <c r="G2631" t="s">
        <v>31</v>
      </c>
      <c r="H2631">
        <v>27</v>
      </c>
      <c r="I2631">
        <v>37</v>
      </c>
      <c r="J2631" t="s">
        <v>32</v>
      </c>
      <c r="K2631" t="s">
        <v>33</v>
      </c>
      <c r="L2631" t="s">
        <v>34</v>
      </c>
      <c r="M2631" t="s">
        <v>35</v>
      </c>
      <c r="N2631" t="s">
        <v>36</v>
      </c>
      <c r="O2631" t="s">
        <v>37</v>
      </c>
      <c r="P2631" t="s">
        <v>38</v>
      </c>
      <c r="Q2631" t="s">
        <v>39</v>
      </c>
      <c r="R2631" t="s">
        <v>40</v>
      </c>
      <c r="S2631">
        <v>7483989</v>
      </c>
      <c r="T2631">
        <v>1347</v>
      </c>
      <c r="U2631">
        <v>2007</v>
      </c>
      <c r="V2631">
        <v>709880</v>
      </c>
      <c r="W2631" s="6">
        <v>39926.837002314816</v>
      </c>
      <c r="X2631" t="s">
        <v>8188</v>
      </c>
      <c r="Y2631" t="s">
        <v>24</v>
      </c>
    </row>
    <row r="2632" spans="1:25" x14ac:dyDescent="0.35">
      <c r="A2632" t="s">
        <v>8191</v>
      </c>
      <c r="B2632" t="s">
        <v>8192</v>
      </c>
      <c r="C2632" s="5">
        <v>43623.661446759259</v>
      </c>
      <c r="D2632" s="5">
        <f t="shared" ref="D2632:D2695" si="42">DATEVALUE(_xlfn.CONCAT(MONTH(C2632),"/",DAY(C2632),"/",YEAR(C2632)))</f>
        <v>43623</v>
      </c>
      <c r="E2632" t="s">
        <v>8193</v>
      </c>
      <c r="F2632" t="s">
        <v>30</v>
      </c>
      <c r="G2632" t="s">
        <v>31</v>
      </c>
      <c r="H2632">
        <v>32</v>
      </c>
      <c r="I2632">
        <v>43</v>
      </c>
      <c r="J2632" t="s">
        <v>32</v>
      </c>
      <c r="K2632" t="s">
        <v>33</v>
      </c>
      <c r="L2632" t="s">
        <v>34</v>
      </c>
      <c r="M2632" t="s">
        <v>35</v>
      </c>
      <c r="N2632" t="s">
        <v>36</v>
      </c>
      <c r="O2632" t="s">
        <v>37</v>
      </c>
      <c r="P2632" t="s">
        <v>38</v>
      </c>
      <c r="Q2632" t="s">
        <v>39</v>
      </c>
      <c r="R2632" t="s">
        <v>40</v>
      </c>
      <c r="S2632">
        <v>7483989</v>
      </c>
      <c r="T2632">
        <v>1347</v>
      </c>
      <c r="U2632">
        <v>2007</v>
      </c>
      <c r="V2632">
        <v>709880</v>
      </c>
      <c r="W2632" s="6">
        <v>39926.837002314816</v>
      </c>
      <c r="X2632" t="s">
        <v>8191</v>
      </c>
      <c r="Y2632" t="s">
        <v>24</v>
      </c>
    </row>
    <row r="2633" spans="1:25" x14ac:dyDescent="0.35">
      <c r="A2633" t="s">
        <v>8194</v>
      </c>
      <c r="B2633" t="s">
        <v>8195</v>
      </c>
      <c r="C2633" s="5">
        <v>43623.608148148145</v>
      </c>
      <c r="D2633" s="5">
        <f t="shared" si="42"/>
        <v>43623</v>
      </c>
      <c r="E2633" t="s">
        <v>8196</v>
      </c>
      <c r="F2633" t="s">
        <v>75</v>
      </c>
      <c r="G2633" t="s">
        <v>68</v>
      </c>
      <c r="H2633">
        <v>0</v>
      </c>
      <c r="I2633">
        <v>0</v>
      </c>
      <c r="J2633" t="s">
        <v>32</v>
      </c>
      <c r="K2633" t="s">
        <v>33</v>
      </c>
      <c r="L2633" t="s">
        <v>34</v>
      </c>
      <c r="M2633" t="s">
        <v>35</v>
      </c>
      <c r="N2633" t="s">
        <v>36</v>
      </c>
      <c r="O2633" t="s">
        <v>37</v>
      </c>
      <c r="P2633" t="s">
        <v>38</v>
      </c>
      <c r="Q2633" t="s">
        <v>39</v>
      </c>
      <c r="R2633" t="s">
        <v>40</v>
      </c>
      <c r="S2633">
        <v>7483989</v>
      </c>
      <c r="T2633">
        <v>1347</v>
      </c>
      <c r="U2633">
        <v>2007</v>
      </c>
      <c r="V2633">
        <v>709880</v>
      </c>
      <c r="W2633" s="6">
        <v>39926.837002314816</v>
      </c>
      <c r="X2633" t="s">
        <v>8194</v>
      </c>
      <c r="Y2633" t="s">
        <v>24</v>
      </c>
    </row>
    <row r="2634" spans="1:25" x14ac:dyDescent="0.35">
      <c r="A2634" t="s">
        <v>8197</v>
      </c>
      <c r="B2634" t="s">
        <v>8198</v>
      </c>
      <c r="C2634" s="5">
        <v>43623.574918981481</v>
      </c>
      <c r="D2634" s="5">
        <f t="shared" si="42"/>
        <v>43623</v>
      </c>
      <c r="E2634" t="s">
        <v>8199</v>
      </c>
      <c r="F2634" t="s">
        <v>30</v>
      </c>
      <c r="G2634" t="s">
        <v>31</v>
      </c>
      <c r="H2634">
        <v>35</v>
      </c>
      <c r="I2634">
        <v>34</v>
      </c>
      <c r="J2634" t="s">
        <v>32</v>
      </c>
      <c r="K2634" t="s">
        <v>33</v>
      </c>
      <c r="L2634" t="s">
        <v>34</v>
      </c>
      <c r="M2634" t="s">
        <v>35</v>
      </c>
      <c r="N2634" t="s">
        <v>36</v>
      </c>
      <c r="O2634" t="s">
        <v>37</v>
      </c>
      <c r="P2634" t="s">
        <v>38</v>
      </c>
      <c r="Q2634" t="s">
        <v>39</v>
      </c>
      <c r="R2634" t="s">
        <v>40</v>
      </c>
      <c r="S2634">
        <v>7483989</v>
      </c>
      <c r="T2634">
        <v>1347</v>
      </c>
      <c r="U2634">
        <v>2007</v>
      </c>
      <c r="V2634">
        <v>709880</v>
      </c>
      <c r="W2634" s="6">
        <v>39926.837002314816</v>
      </c>
      <c r="X2634" t="s">
        <v>8197</v>
      </c>
      <c r="Y2634" t="s">
        <v>25</v>
      </c>
    </row>
    <row r="2635" spans="1:25" ht="87" x14ac:dyDescent="0.35">
      <c r="A2635" t="s">
        <v>8200</v>
      </c>
      <c r="B2635" t="s">
        <v>8201</v>
      </c>
      <c r="C2635" s="5">
        <v>43623.02988425926</v>
      </c>
      <c r="D2635" s="5">
        <f t="shared" si="42"/>
        <v>43623</v>
      </c>
      <c r="E2635" s="8" t="s">
        <v>8202</v>
      </c>
      <c r="F2635" t="s">
        <v>30</v>
      </c>
      <c r="G2635" t="s">
        <v>31</v>
      </c>
      <c r="H2635">
        <v>14</v>
      </c>
      <c r="I2635">
        <v>22</v>
      </c>
      <c r="J2635" t="s">
        <v>32</v>
      </c>
      <c r="K2635" t="s">
        <v>33</v>
      </c>
      <c r="L2635" t="s">
        <v>34</v>
      </c>
      <c r="M2635" t="s">
        <v>35</v>
      </c>
      <c r="N2635" t="s">
        <v>36</v>
      </c>
      <c r="O2635" t="s">
        <v>37</v>
      </c>
      <c r="P2635" t="s">
        <v>38</v>
      </c>
      <c r="Q2635" t="s">
        <v>39</v>
      </c>
      <c r="R2635" t="s">
        <v>40</v>
      </c>
      <c r="S2635">
        <v>7483989</v>
      </c>
      <c r="T2635">
        <v>1347</v>
      </c>
      <c r="U2635">
        <v>2007</v>
      </c>
      <c r="V2635">
        <v>709880</v>
      </c>
      <c r="W2635" s="6">
        <v>39926.837002314816</v>
      </c>
      <c r="X2635" t="s">
        <v>8200</v>
      </c>
      <c r="Y2635" t="s">
        <v>24</v>
      </c>
    </row>
    <row r="2636" spans="1:25" x14ac:dyDescent="0.35">
      <c r="A2636" t="s">
        <v>8203</v>
      </c>
      <c r="B2636" t="s">
        <v>8204</v>
      </c>
      <c r="C2636" s="5">
        <v>43622.818796296298</v>
      </c>
      <c r="D2636" s="5">
        <f t="shared" si="42"/>
        <v>43622</v>
      </c>
      <c r="E2636" t="s">
        <v>8205</v>
      </c>
      <c r="F2636" t="s">
        <v>30</v>
      </c>
      <c r="G2636" t="s">
        <v>4067</v>
      </c>
      <c r="H2636">
        <v>1</v>
      </c>
      <c r="I2636">
        <v>4</v>
      </c>
      <c r="J2636" t="s">
        <v>95</v>
      </c>
      <c r="K2636" t="s">
        <v>33</v>
      </c>
      <c r="L2636" t="s">
        <v>96</v>
      </c>
      <c r="M2636" t="s">
        <v>97</v>
      </c>
      <c r="N2636" t="s">
        <v>98</v>
      </c>
      <c r="O2636" t="s">
        <v>99</v>
      </c>
      <c r="P2636" t="s">
        <v>50</v>
      </c>
      <c r="Q2636" t="s">
        <v>100</v>
      </c>
      <c r="R2636" t="s">
        <v>40</v>
      </c>
      <c r="S2636">
        <v>129288</v>
      </c>
      <c r="T2636">
        <v>761</v>
      </c>
      <c r="U2636">
        <v>1619</v>
      </c>
      <c r="V2636">
        <v>38337</v>
      </c>
      <c r="W2636" s="6">
        <v>39906.599074074074</v>
      </c>
      <c r="X2636" t="s">
        <v>8203</v>
      </c>
      <c r="Y2636" t="s">
        <v>26</v>
      </c>
    </row>
    <row r="2637" spans="1:25" x14ac:dyDescent="0.35">
      <c r="A2637" t="s">
        <v>8206</v>
      </c>
      <c r="B2637" t="s">
        <v>8207</v>
      </c>
      <c r="C2637" s="5">
        <v>43622.041122685187</v>
      </c>
      <c r="D2637" s="5">
        <f t="shared" si="42"/>
        <v>43622</v>
      </c>
      <c r="E2637" t="s">
        <v>8208</v>
      </c>
      <c r="F2637" t="s">
        <v>30</v>
      </c>
      <c r="G2637" t="s">
        <v>31</v>
      </c>
      <c r="H2637">
        <v>23</v>
      </c>
      <c r="I2637">
        <v>28</v>
      </c>
      <c r="J2637" t="s">
        <v>32</v>
      </c>
      <c r="K2637" t="s">
        <v>33</v>
      </c>
      <c r="L2637" t="s">
        <v>34</v>
      </c>
      <c r="M2637" t="s">
        <v>35</v>
      </c>
      <c r="N2637" t="s">
        <v>36</v>
      </c>
      <c r="O2637" t="s">
        <v>37</v>
      </c>
      <c r="P2637" t="s">
        <v>38</v>
      </c>
      <c r="Q2637" t="s">
        <v>39</v>
      </c>
      <c r="R2637" t="s">
        <v>40</v>
      </c>
      <c r="S2637">
        <v>7483989</v>
      </c>
      <c r="T2637">
        <v>1347</v>
      </c>
      <c r="U2637">
        <v>2007</v>
      </c>
      <c r="V2637">
        <v>709880</v>
      </c>
      <c r="W2637" s="6">
        <v>39926.837002314816</v>
      </c>
      <c r="X2637" t="s">
        <v>8206</v>
      </c>
      <c r="Y2637" t="s">
        <v>25</v>
      </c>
    </row>
    <row r="2638" spans="1:25" x14ac:dyDescent="0.35">
      <c r="A2638" t="s">
        <v>8209</v>
      </c>
      <c r="B2638" t="s">
        <v>8210</v>
      </c>
      <c r="C2638" s="5">
        <v>43621.835590277777</v>
      </c>
      <c r="D2638" s="5">
        <f t="shared" si="42"/>
        <v>43621</v>
      </c>
      <c r="E2638" t="s">
        <v>8211</v>
      </c>
      <c r="F2638" t="s">
        <v>30</v>
      </c>
      <c r="G2638" t="s">
        <v>68</v>
      </c>
      <c r="H2638">
        <v>8</v>
      </c>
      <c r="I2638">
        <v>30</v>
      </c>
      <c r="J2638" t="s">
        <v>95</v>
      </c>
      <c r="K2638" t="s">
        <v>33</v>
      </c>
      <c r="L2638" t="s">
        <v>96</v>
      </c>
      <c r="M2638" t="s">
        <v>97</v>
      </c>
      <c r="N2638" t="s">
        <v>98</v>
      </c>
      <c r="O2638" t="s">
        <v>99</v>
      </c>
      <c r="P2638" t="s">
        <v>50</v>
      </c>
      <c r="Q2638" t="s">
        <v>100</v>
      </c>
      <c r="R2638" t="s">
        <v>40</v>
      </c>
      <c r="S2638">
        <v>129288</v>
      </c>
      <c r="T2638">
        <v>761</v>
      </c>
      <c r="U2638">
        <v>1619</v>
      </c>
      <c r="V2638">
        <v>38337</v>
      </c>
      <c r="W2638" s="6">
        <v>39906.599074074074</v>
      </c>
      <c r="X2638" t="s">
        <v>8209</v>
      </c>
      <c r="Y2638" t="s">
        <v>24</v>
      </c>
    </row>
    <row r="2639" spans="1:25" ht="29" x14ac:dyDescent="0.35">
      <c r="A2639" t="s">
        <v>8212</v>
      </c>
      <c r="B2639" t="s">
        <v>8213</v>
      </c>
      <c r="C2639" s="5">
        <v>43621.557939814818</v>
      </c>
      <c r="D2639" s="5">
        <f t="shared" si="42"/>
        <v>43621</v>
      </c>
      <c r="E2639" s="8" t="s">
        <v>8214</v>
      </c>
      <c r="F2639" t="s">
        <v>30</v>
      </c>
      <c r="G2639" t="s">
        <v>4067</v>
      </c>
      <c r="H2639">
        <v>1</v>
      </c>
      <c r="I2639">
        <v>3</v>
      </c>
      <c r="J2639" t="s">
        <v>95</v>
      </c>
      <c r="K2639" t="s">
        <v>33</v>
      </c>
      <c r="L2639" t="s">
        <v>96</v>
      </c>
      <c r="M2639" t="s">
        <v>97</v>
      </c>
      <c r="N2639" t="s">
        <v>98</v>
      </c>
      <c r="O2639" t="s">
        <v>99</v>
      </c>
      <c r="P2639" t="s">
        <v>50</v>
      </c>
      <c r="Q2639" t="s">
        <v>100</v>
      </c>
      <c r="R2639" t="s">
        <v>40</v>
      </c>
      <c r="S2639">
        <v>129288</v>
      </c>
      <c r="T2639">
        <v>761</v>
      </c>
      <c r="U2639">
        <v>1619</v>
      </c>
      <c r="V2639">
        <v>38337</v>
      </c>
      <c r="W2639" s="6">
        <v>39906.599074074074</v>
      </c>
      <c r="X2639" t="s">
        <v>8212</v>
      </c>
      <c r="Y2639" t="s">
        <v>24</v>
      </c>
    </row>
    <row r="2640" spans="1:25" ht="43.5" x14ac:dyDescent="0.35">
      <c r="A2640" t="s">
        <v>8215</v>
      </c>
      <c r="B2640" t="s">
        <v>8216</v>
      </c>
      <c r="C2640" s="5">
        <v>43621.022627314815</v>
      </c>
      <c r="D2640" s="5">
        <f t="shared" si="42"/>
        <v>43621</v>
      </c>
      <c r="E2640" s="8" t="s">
        <v>8217</v>
      </c>
      <c r="F2640" t="s">
        <v>75</v>
      </c>
      <c r="G2640" t="s">
        <v>44</v>
      </c>
      <c r="H2640">
        <v>0</v>
      </c>
      <c r="I2640">
        <v>0</v>
      </c>
      <c r="J2640" t="s">
        <v>56</v>
      </c>
      <c r="K2640" t="s">
        <v>33</v>
      </c>
      <c r="L2640" t="s">
        <v>57</v>
      </c>
      <c r="M2640" t="s">
        <v>58</v>
      </c>
      <c r="N2640" t="s">
        <v>59</v>
      </c>
      <c r="O2640" t="s">
        <v>60</v>
      </c>
      <c r="P2640" t="s">
        <v>50</v>
      </c>
      <c r="Q2640" t="s">
        <v>61</v>
      </c>
      <c r="R2640" t="s">
        <v>40</v>
      </c>
      <c r="S2640">
        <v>61841</v>
      </c>
      <c r="T2640">
        <v>3177</v>
      </c>
      <c r="U2640">
        <v>25315</v>
      </c>
      <c r="V2640">
        <v>143761</v>
      </c>
      <c r="W2640" s="6">
        <v>40202.631284722222</v>
      </c>
      <c r="X2640" t="s">
        <v>8215</v>
      </c>
      <c r="Y2640" s="9" t="s">
        <v>24</v>
      </c>
    </row>
    <row r="2641" spans="1:25" x14ac:dyDescent="0.35">
      <c r="A2641" t="s">
        <v>8218</v>
      </c>
      <c r="B2641" t="s">
        <v>8219</v>
      </c>
      <c r="C2641" s="5">
        <v>43620.895104166666</v>
      </c>
      <c r="D2641" s="5">
        <f t="shared" si="42"/>
        <v>43620</v>
      </c>
      <c r="E2641" t="s">
        <v>8220</v>
      </c>
      <c r="F2641" t="s">
        <v>30</v>
      </c>
      <c r="G2641" t="s">
        <v>4067</v>
      </c>
      <c r="H2641">
        <v>0</v>
      </c>
      <c r="I2641">
        <v>9</v>
      </c>
      <c r="J2641" t="s">
        <v>95</v>
      </c>
      <c r="K2641" t="s">
        <v>33</v>
      </c>
      <c r="L2641" t="s">
        <v>96</v>
      </c>
      <c r="M2641" t="s">
        <v>97</v>
      </c>
      <c r="N2641" t="s">
        <v>98</v>
      </c>
      <c r="O2641" t="s">
        <v>99</v>
      </c>
      <c r="P2641" t="s">
        <v>50</v>
      </c>
      <c r="Q2641" t="s">
        <v>100</v>
      </c>
      <c r="R2641" t="s">
        <v>40</v>
      </c>
      <c r="S2641">
        <v>129288</v>
      </c>
      <c r="T2641">
        <v>761</v>
      </c>
      <c r="U2641">
        <v>1619</v>
      </c>
      <c r="V2641">
        <v>38337</v>
      </c>
      <c r="W2641" s="6">
        <v>39906.599074074074</v>
      </c>
      <c r="X2641" t="s">
        <v>8218</v>
      </c>
      <c r="Y2641" t="s">
        <v>26</v>
      </c>
    </row>
    <row r="2642" spans="1:25" x14ac:dyDescent="0.35">
      <c r="A2642" t="s">
        <v>8221</v>
      </c>
      <c r="B2642" t="s">
        <v>8222</v>
      </c>
      <c r="C2642" s="5">
        <v>43620.846863425926</v>
      </c>
      <c r="D2642" s="5">
        <f t="shared" si="42"/>
        <v>43620</v>
      </c>
      <c r="E2642" t="s">
        <v>8223</v>
      </c>
      <c r="F2642" t="s">
        <v>30</v>
      </c>
      <c r="G2642" t="s">
        <v>4067</v>
      </c>
      <c r="H2642">
        <v>9</v>
      </c>
      <c r="I2642">
        <v>17</v>
      </c>
      <c r="J2642" t="s">
        <v>95</v>
      </c>
      <c r="K2642" t="s">
        <v>33</v>
      </c>
      <c r="L2642" t="s">
        <v>96</v>
      </c>
      <c r="M2642" t="s">
        <v>97</v>
      </c>
      <c r="N2642" t="s">
        <v>98</v>
      </c>
      <c r="O2642" t="s">
        <v>99</v>
      </c>
      <c r="P2642" t="s">
        <v>50</v>
      </c>
      <c r="Q2642" t="s">
        <v>100</v>
      </c>
      <c r="R2642" t="s">
        <v>40</v>
      </c>
      <c r="S2642">
        <v>129288</v>
      </c>
      <c r="T2642">
        <v>761</v>
      </c>
      <c r="U2642">
        <v>1619</v>
      </c>
      <c r="V2642">
        <v>38337</v>
      </c>
      <c r="W2642" s="6">
        <v>39906.599074074074</v>
      </c>
      <c r="X2642" t="s">
        <v>8221</v>
      </c>
      <c r="Y2642" t="s">
        <v>26</v>
      </c>
    </row>
    <row r="2643" spans="1:25" x14ac:dyDescent="0.35">
      <c r="A2643" t="s">
        <v>8224</v>
      </c>
      <c r="B2643" t="s">
        <v>8225</v>
      </c>
      <c r="C2643" s="5">
        <v>43620.841331018521</v>
      </c>
      <c r="D2643" s="5">
        <f t="shared" si="42"/>
        <v>43620</v>
      </c>
      <c r="E2643" t="s">
        <v>8226</v>
      </c>
      <c r="F2643" t="s">
        <v>30</v>
      </c>
      <c r="G2643" t="s">
        <v>31</v>
      </c>
      <c r="H2643">
        <v>16</v>
      </c>
      <c r="I2643">
        <v>35</v>
      </c>
      <c r="J2643" t="s">
        <v>32</v>
      </c>
      <c r="K2643" t="s">
        <v>33</v>
      </c>
      <c r="L2643" t="s">
        <v>34</v>
      </c>
      <c r="M2643" t="s">
        <v>35</v>
      </c>
      <c r="N2643" t="s">
        <v>36</v>
      </c>
      <c r="O2643" t="s">
        <v>37</v>
      </c>
      <c r="P2643" t="s">
        <v>38</v>
      </c>
      <c r="Q2643" t="s">
        <v>39</v>
      </c>
      <c r="R2643" t="s">
        <v>40</v>
      </c>
      <c r="S2643">
        <v>7483989</v>
      </c>
      <c r="T2643">
        <v>1347</v>
      </c>
      <c r="U2643">
        <v>2007</v>
      </c>
      <c r="V2643">
        <v>709880</v>
      </c>
      <c r="W2643" s="6">
        <v>39926.837002314816</v>
      </c>
      <c r="X2643" t="s">
        <v>8224</v>
      </c>
      <c r="Y2643" t="s">
        <v>24</v>
      </c>
    </row>
    <row r="2644" spans="1:25" ht="43.5" x14ac:dyDescent="0.35">
      <c r="A2644" t="s">
        <v>8227</v>
      </c>
      <c r="B2644" t="s">
        <v>8228</v>
      </c>
      <c r="C2644" s="5">
        <v>43620.825833333336</v>
      </c>
      <c r="D2644" s="5">
        <f t="shared" si="42"/>
        <v>43620</v>
      </c>
      <c r="E2644" s="8" t="s">
        <v>8217</v>
      </c>
      <c r="F2644" t="s">
        <v>75</v>
      </c>
      <c r="G2644" t="s">
        <v>4067</v>
      </c>
      <c r="H2644">
        <v>0</v>
      </c>
      <c r="I2644">
        <v>0</v>
      </c>
      <c r="J2644" t="s">
        <v>419</v>
      </c>
      <c r="K2644" t="s">
        <v>33</v>
      </c>
      <c r="L2644" t="s">
        <v>420</v>
      </c>
      <c r="M2644" t="s">
        <v>421</v>
      </c>
      <c r="N2644" t="s">
        <v>422</v>
      </c>
      <c r="O2644" t="s">
        <v>423</v>
      </c>
      <c r="P2644" t="s">
        <v>50</v>
      </c>
      <c r="Q2644" t="s">
        <v>424</v>
      </c>
      <c r="R2644" t="s">
        <v>40</v>
      </c>
      <c r="S2644">
        <v>40259</v>
      </c>
      <c r="T2644">
        <v>2445</v>
      </c>
      <c r="U2644">
        <v>1703</v>
      </c>
      <c r="V2644">
        <v>164752</v>
      </c>
      <c r="W2644" s="6">
        <v>39927.606261574074</v>
      </c>
      <c r="X2644" t="s">
        <v>8227</v>
      </c>
      <c r="Y2644" t="s">
        <v>24</v>
      </c>
    </row>
    <row r="2645" spans="1:25" x14ac:dyDescent="0.35">
      <c r="A2645" t="s">
        <v>8229</v>
      </c>
      <c r="B2645" t="s">
        <v>8230</v>
      </c>
      <c r="C2645" s="5">
        <v>43620.727754629632</v>
      </c>
      <c r="D2645" s="5">
        <f t="shared" si="42"/>
        <v>43620</v>
      </c>
      <c r="E2645" t="s">
        <v>8231</v>
      </c>
      <c r="F2645" t="s">
        <v>30</v>
      </c>
      <c r="G2645" t="s">
        <v>31</v>
      </c>
      <c r="H2645">
        <v>6</v>
      </c>
      <c r="I2645">
        <v>10</v>
      </c>
      <c r="J2645" t="s">
        <v>32</v>
      </c>
      <c r="K2645" t="s">
        <v>33</v>
      </c>
      <c r="L2645" t="s">
        <v>34</v>
      </c>
      <c r="M2645" t="s">
        <v>35</v>
      </c>
      <c r="N2645" t="s">
        <v>36</v>
      </c>
      <c r="O2645" t="s">
        <v>37</v>
      </c>
      <c r="P2645" t="s">
        <v>38</v>
      </c>
      <c r="Q2645" t="s">
        <v>39</v>
      </c>
      <c r="R2645" t="s">
        <v>40</v>
      </c>
      <c r="S2645">
        <v>7483989</v>
      </c>
      <c r="T2645">
        <v>1347</v>
      </c>
      <c r="U2645">
        <v>2007</v>
      </c>
      <c r="V2645">
        <v>709880</v>
      </c>
      <c r="W2645" s="6">
        <v>39926.837002314816</v>
      </c>
      <c r="X2645" t="s">
        <v>8229</v>
      </c>
      <c r="Y2645" t="s">
        <v>24</v>
      </c>
    </row>
    <row r="2646" spans="1:25" x14ac:dyDescent="0.35">
      <c r="A2646" t="s">
        <v>8232</v>
      </c>
      <c r="B2646" t="s">
        <v>8233</v>
      </c>
      <c r="C2646" s="5">
        <v>43620.650138888886</v>
      </c>
      <c r="D2646" s="5">
        <f t="shared" si="42"/>
        <v>43620</v>
      </c>
      <c r="E2646" t="s">
        <v>8234</v>
      </c>
      <c r="F2646" t="s">
        <v>30</v>
      </c>
      <c r="G2646" t="s">
        <v>4067</v>
      </c>
      <c r="H2646">
        <v>2</v>
      </c>
      <c r="I2646">
        <v>5</v>
      </c>
      <c r="J2646" t="s">
        <v>95</v>
      </c>
      <c r="K2646" t="s">
        <v>33</v>
      </c>
      <c r="L2646" t="s">
        <v>96</v>
      </c>
      <c r="M2646" t="s">
        <v>97</v>
      </c>
      <c r="N2646" t="s">
        <v>98</v>
      </c>
      <c r="O2646" t="s">
        <v>99</v>
      </c>
      <c r="P2646" t="s">
        <v>50</v>
      </c>
      <c r="Q2646" t="s">
        <v>100</v>
      </c>
      <c r="R2646" t="s">
        <v>40</v>
      </c>
      <c r="S2646">
        <v>129288</v>
      </c>
      <c r="T2646">
        <v>761</v>
      </c>
      <c r="U2646">
        <v>1619</v>
      </c>
      <c r="V2646">
        <v>38337</v>
      </c>
      <c r="W2646" s="6">
        <v>39906.599074074074</v>
      </c>
      <c r="X2646" t="s">
        <v>8232</v>
      </c>
      <c r="Y2646" t="s">
        <v>26</v>
      </c>
    </row>
    <row r="2647" spans="1:25" x14ac:dyDescent="0.35">
      <c r="A2647" t="s">
        <v>8235</v>
      </c>
      <c r="B2647" t="s">
        <v>8236</v>
      </c>
      <c r="C2647" s="5">
        <v>43620.54928240741</v>
      </c>
      <c r="D2647" s="5">
        <f t="shared" si="42"/>
        <v>43620</v>
      </c>
      <c r="E2647" t="s">
        <v>8237</v>
      </c>
      <c r="F2647" t="s">
        <v>30</v>
      </c>
      <c r="G2647" t="s">
        <v>68</v>
      </c>
      <c r="H2647">
        <v>26</v>
      </c>
      <c r="I2647">
        <v>90</v>
      </c>
      <c r="K2647" t="s">
        <v>33</v>
      </c>
      <c r="L2647" t="s">
        <v>69</v>
      </c>
      <c r="M2647" t="s">
        <v>70</v>
      </c>
      <c r="N2647" t="s">
        <v>70</v>
      </c>
      <c r="P2647" t="s">
        <v>50</v>
      </c>
      <c r="Q2647" t="s">
        <v>71</v>
      </c>
      <c r="R2647" t="s">
        <v>40</v>
      </c>
      <c r="S2647">
        <v>1060595</v>
      </c>
      <c r="T2647">
        <v>817</v>
      </c>
      <c r="U2647">
        <v>16</v>
      </c>
      <c r="V2647">
        <v>435468</v>
      </c>
      <c r="W2647" s="6">
        <v>39824.172893518517</v>
      </c>
      <c r="X2647" t="s">
        <v>8235</v>
      </c>
      <c r="Y2647" t="s">
        <v>25</v>
      </c>
    </row>
    <row r="2648" spans="1:25" x14ac:dyDescent="0.35">
      <c r="A2648" t="s">
        <v>8238</v>
      </c>
      <c r="B2648" t="s">
        <v>8239</v>
      </c>
      <c r="C2648" s="5">
        <v>43620.544004629628</v>
      </c>
      <c r="D2648" s="5">
        <f t="shared" si="42"/>
        <v>43620</v>
      </c>
      <c r="E2648" t="s">
        <v>8240</v>
      </c>
      <c r="F2648" t="s">
        <v>30</v>
      </c>
      <c r="G2648" t="s">
        <v>4067</v>
      </c>
      <c r="H2648">
        <v>0</v>
      </c>
      <c r="I2648">
        <v>8</v>
      </c>
      <c r="J2648" t="s">
        <v>95</v>
      </c>
      <c r="K2648" t="s">
        <v>33</v>
      </c>
      <c r="L2648" t="s">
        <v>96</v>
      </c>
      <c r="M2648" t="s">
        <v>97</v>
      </c>
      <c r="N2648" t="s">
        <v>98</v>
      </c>
      <c r="O2648" t="s">
        <v>99</v>
      </c>
      <c r="P2648" t="s">
        <v>50</v>
      </c>
      <c r="Q2648" t="s">
        <v>100</v>
      </c>
      <c r="R2648" t="s">
        <v>40</v>
      </c>
      <c r="S2648">
        <v>129288</v>
      </c>
      <c r="T2648">
        <v>761</v>
      </c>
      <c r="U2648">
        <v>1619</v>
      </c>
      <c r="V2648">
        <v>38337</v>
      </c>
      <c r="W2648" s="6">
        <v>39906.599074074074</v>
      </c>
      <c r="X2648" t="s">
        <v>8238</v>
      </c>
      <c r="Y2648" s="9" t="s">
        <v>26</v>
      </c>
    </row>
    <row r="2649" spans="1:25" x14ac:dyDescent="0.35">
      <c r="A2649" t="s">
        <v>8241</v>
      </c>
      <c r="B2649" t="s">
        <v>8242</v>
      </c>
      <c r="C2649" s="5">
        <v>43620.5391087963</v>
      </c>
      <c r="D2649" s="5">
        <f t="shared" si="42"/>
        <v>43620</v>
      </c>
      <c r="E2649" t="s">
        <v>8243</v>
      </c>
      <c r="F2649" t="s">
        <v>30</v>
      </c>
      <c r="G2649" t="s">
        <v>4067</v>
      </c>
      <c r="H2649">
        <v>28</v>
      </c>
      <c r="I2649">
        <v>31</v>
      </c>
      <c r="J2649" t="s">
        <v>95</v>
      </c>
      <c r="K2649" t="s">
        <v>33</v>
      </c>
      <c r="L2649" t="s">
        <v>96</v>
      </c>
      <c r="M2649" t="s">
        <v>97</v>
      </c>
      <c r="N2649" t="s">
        <v>98</v>
      </c>
      <c r="O2649" t="s">
        <v>99</v>
      </c>
      <c r="P2649" t="s">
        <v>50</v>
      </c>
      <c r="Q2649" t="s">
        <v>100</v>
      </c>
      <c r="R2649" t="s">
        <v>40</v>
      </c>
      <c r="S2649">
        <v>129288</v>
      </c>
      <c r="T2649">
        <v>761</v>
      </c>
      <c r="U2649">
        <v>1619</v>
      </c>
      <c r="V2649">
        <v>38337</v>
      </c>
      <c r="W2649" s="6">
        <v>39906.599074074074</v>
      </c>
      <c r="X2649" t="s">
        <v>8241</v>
      </c>
      <c r="Y2649" t="s">
        <v>24</v>
      </c>
    </row>
    <row r="2650" spans="1:25" x14ac:dyDescent="0.35">
      <c r="A2650" t="s">
        <v>8244</v>
      </c>
      <c r="B2650" t="s">
        <v>8245</v>
      </c>
      <c r="C2650" s="5">
        <v>43620.512361111112</v>
      </c>
      <c r="D2650" s="5">
        <f t="shared" si="42"/>
        <v>43620</v>
      </c>
      <c r="E2650" t="s">
        <v>8246</v>
      </c>
      <c r="F2650" t="s">
        <v>30</v>
      </c>
      <c r="G2650" t="s">
        <v>31</v>
      </c>
      <c r="H2650">
        <v>11</v>
      </c>
      <c r="I2650">
        <v>20</v>
      </c>
      <c r="J2650" t="s">
        <v>32</v>
      </c>
      <c r="K2650" t="s">
        <v>33</v>
      </c>
      <c r="L2650" t="s">
        <v>34</v>
      </c>
      <c r="M2650" t="s">
        <v>35</v>
      </c>
      <c r="N2650" t="s">
        <v>36</v>
      </c>
      <c r="O2650" t="s">
        <v>37</v>
      </c>
      <c r="P2650" t="s">
        <v>38</v>
      </c>
      <c r="Q2650" t="s">
        <v>39</v>
      </c>
      <c r="R2650" t="s">
        <v>40</v>
      </c>
      <c r="S2650">
        <v>7483989</v>
      </c>
      <c r="T2650">
        <v>1347</v>
      </c>
      <c r="U2650">
        <v>2007</v>
      </c>
      <c r="V2650">
        <v>709880</v>
      </c>
      <c r="W2650" s="6">
        <v>39926.837002314816</v>
      </c>
      <c r="X2650" t="s">
        <v>8244</v>
      </c>
      <c r="Y2650" t="s">
        <v>25</v>
      </c>
    </row>
    <row r="2651" spans="1:25" x14ac:dyDescent="0.35">
      <c r="A2651" t="s">
        <v>8247</v>
      </c>
      <c r="B2651" t="s">
        <v>8248</v>
      </c>
      <c r="C2651" s="5">
        <v>43620.04515046296</v>
      </c>
      <c r="D2651" s="5">
        <f t="shared" si="42"/>
        <v>43620</v>
      </c>
      <c r="E2651" t="s">
        <v>8249</v>
      </c>
      <c r="F2651" t="s">
        <v>30</v>
      </c>
      <c r="G2651" t="s">
        <v>401</v>
      </c>
      <c r="H2651">
        <v>28</v>
      </c>
      <c r="I2651">
        <v>61</v>
      </c>
      <c r="K2651" t="s">
        <v>33</v>
      </c>
      <c r="L2651" t="s">
        <v>69</v>
      </c>
      <c r="M2651" t="s">
        <v>70</v>
      </c>
      <c r="N2651" t="s">
        <v>70</v>
      </c>
      <c r="P2651" t="s">
        <v>50</v>
      </c>
      <c r="Q2651" t="s">
        <v>71</v>
      </c>
      <c r="R2651" t="s">
        <v>40</v>
      </c>
      <c r="S2651">
        <v>1060595</v>
      </c>
      <c r="T2651">
        <v>817</v>
      </c>
      <c r="U2651">
        <v>16</v>
      </c>
      <c r="V2651">
        <v>435468</v>
      </c>
      <c r="W2651" s="6">
        <v>39824.172893518517</v>
      </c>
      <c r="X2651" t="s">
        <v>8247</v>
      </c>
      <c r="Y2651" t="s">
        <v>25</v>
      </c>
    </row>
    <row r="2652" spans="1:25" ht="290" x14ac:dyDescent="0.35">
      <c r="A2652" t="s">
        <v>8250</v>
      </c>
      <c r="B2652" t="s">
        <v>8251</v>
      </c>
      <c r="C2652" s="5">
        <v>43619.814236111109</v>
      </c>
      <c r="D2652" s="5">
        <f t="shared" si="42"/>
        <v>43619</v>
      </c>
      <c r="E2652" s="8" t="s">
        <v>8252</v>
      </c>
      <c r="F2652" t="s">
        <v>30</v>
      </c>
      <c r="G2652" t="s">
        <v>68</v>
      </c>
      <c r="H2652">
        <v>29</v>
      </c>
      <c r="I2652">
        <v>109</v>
      </c>
      <c r="K2652" t="s">
        <v>33</v>
      </c>
      <c r="L2652" t="s">
        <v>87</v>
      </c>
      <c r="M2652" t="s">
        <v>88</v>
      </c>
      <c r="N2652" t="s">
        <v>89</v>
      </c>
      <c r="O2652" s="8" t="s">
        <v>90</v>
      </c>
      <c r="P2652" t="s">
        <v>50</v>
      </c>
      <c r="Q2652" t="s">
        <v>91</v>
      </c>
      <c r="R2652" t="s">
        <v>40</v>
      </c>
      <c r="S2652">
        <v>77201</v>
      </c>
      <c r="T2652">
        <v>738</v>
      </c>
      <c r="U2652">
        <v>22595</v>
      </c>
      <c r="V2652">
        <v>62522</v>
      </c>
      <c r="W2652" s="6">
        <v>40771.033090277779</v>
      </c>
      <c r="X2652" t="s">
        <v>8250</v>
      </c>
      <c r="Y2652" t="s">
        <v>26</v>
      </c>
    </row>
    <row r="2653" spans="1:25" x14ac:dyDescent="0.35">
      <c r="A2653" t="s">
        <v>8253</v>
      </c>
      <c r="B2653" t="s">
        <v>8254</v>
      </c>
      <c r="C2653" s="5">
        <v>43619.77484953704</v>
      </c>
      <c r="D2653" s="5">
        <f t="shared" si="42"/>
        <v>43619</v>
      </c>
      <c r="E2653" t="s">
        <v>8255</v>
      </c>
      <c r="F2653" t="s">
        <v>30</v>
      </c>
      <c r="G2653" t="s">
        <v>4067</v>
      </c>
      <c r="H2653">
        <v>6</v>
      </c>
      <c r="I2653">
        <v>31</v>
      </c>
      <c r="J2653" t="s">
        <v>95</v>
      </c>
      <c r="K2653" t="s">
        <v>33</v>
      </c>
      <c r="L2653" t="s">
        <v>96</v>
      </c>
      <c r="M2653" t="s">
        <v>97</v>
      </c>
      <c r="N2653" t="s">
        <v>98</v>
      </c>
      <c r="O2653" t="s">
        <v>99</v>
      </c>
      <c r="P2653" t="s">
        <v>50</v>
      </c>
      <c r="Q2653" t="s">
        <v>100</v>
      </c>
      <c r="R2653" t="s">
        <v>40</v>
      </c>
      <c r="S2653">
        <v>129288</v>
      </c>
      <c r="T2653">
        <v>761</v>
      </c>
      <c r="U2653">
        <v>1619</v>
      </c>
      <c r="V2653">
        <v>38337</v>
      </c>
      <c r="W2653" s="6">
        <v>39906.599074074074</v>
      </c>
      <c r="X2653" t="s">
        <v>8253</v>
      </c>
      <c r="Y2653" t="s">
        <v>24</v>
      </c>
    </row>
    <row r="2654" spans="1:25" x14ac:dyDescent="0.35">
      <c r="A2654" t="s">
        <v>8256</v>
      </c>
      <c r="B2654" t="s">
        <v>8257</v>
      </c>
      <c r="C2654" s="5">
        <v>43619.751909722225</v>
      </c>
      <c r="D2654" s="5">
        <f t="shared" si="42"/>
        <v>43619</v>
      </c>
      <c r="E2654" t="s">
        <v>8258</v>
      </c>
      <c r="F2654" t="s">
        <v>30</v>
      </c>
      <c r="G2654" t="s">
        <v>31</v>
      </c>
      <c r="H2654">
        <v>16</v>
      </c>
      <c r="I2654">
        <v>26</v>
      </c>
      <c r="J2654" t="s">
        <v>32</v>
      </c>
      <c r="K2654" t="s">
        <v>33</v>
      </c>
      <c r="L2654" t="s">
        <v>34</v>
      </c>
      <c r="M2654" t="s">
        <v>35</v>
      </c>
      <c r="N2654" t="s">
        <v>36</v>
      </c>
      <c r="O2654" t="s">
        <v>37</v>
      </c>
      <c r="P2654" t="s">
        <v>38</v>
      </c>
      <c r="Q2654" t="s">
        <v>39</v>
      </c>
      <c r="R2654" t="s">
        <v>40</v>
      </c>
      <c r="S2654">
        <v>7483989</v>
      </c>
      <c r="T2654">
        <v>1347</v>
      </c>
      <c r="U2654">
        <v>2007</v>
      </c>
      <c r="V2654">
        <v>709880</v>
      </c>
      <c r="W2654" s="6">
        <v>39926.837002314816</v>
      </c>
      <c r="X2654" t="s">
        <v>8256</v>
      </c>
      <c r="Y2654" t="s">
        <v>25</v>
      </c>
    </row>
    <row r="2655" spans="1:25" x14ac:dyDescent="0.35">
      <c r="A2655" t="s">
        <v>8259</v>
      </c>
      <c r="B2655" t="s">
        <v>8260</v>
      </c>
      <c r="C2655" s="5">
        <v>43619.553946759261</v>
      </c>
      <c r="D2655" s="5">
        <f t="shared" si="42"/>
        <v>43619</v>
      </c>
      <c r="E2655" t="s">
        <v>8261</v>
      </c>
      <c r="F2655" t="s">
        <v>30</v>
      </c>
      <c r="G2655" t="s">
        <v>68</v>
      </c>
      <c r="H2655">
        <v>12</v>
      </c>
      <c r="I2655">
        <v>18</v>
      </c>
      <c r="K2655" t="s">
        <v>33</v>
      </c>
      <c r="L2655" t="s">
        <v>69</v>
      </c>
      <c r="M2655" t="s">
        <v>70</v>
      </c>
      <c r="N2655" t="s">
        <v>70</v>
      </c>
      <c r="P2655" t="s">
        <v>50</v>
      </c>
      <c r="Q2655" t="s">
        <v>71</v>
      </c>
      <c r="R2655" t="s">
        <v>40</v>
      </c>
      <c r="S2655">
        <v>1060595</v>
      </c>
      <c r="T2655">
        <v>817</v>
      </c>
      <c r="U2655">
        <v>16</v>
      </c>
      <c r="V2655">
        <v>435468</v>
      </c>
      <c r="W2655" s="6">
        <v>39824.172893518517</v>
      </c>
      <c r="X2655" t="s">
        <v>8259</v>
      </c>
      <c r="Y2655" t="s">
        <v>25</v>
      </c>
    </row>
    <row r="2656" spans="1:25" x14ac:dyDescent="0.35">
      <c r="A2656" t="s">
        <v>8262</v>
      </c>
      <c r="B2656" t="s">
        <v>8263</v>
      </c>
      <c r="C2656" s="5">
        <v>43619.531747685185</v>
      </c>
      <c r="D2656" s="5">
        <f t="shared" si="42"/>
        <v>43619</v>
      </c>
      <c r="E2656" t="s">
        <v>8264</v>
      </c>
      <c r="F2656" t="s">
        <v>30</v>
      </c>
      <c r="G2656" t="s">
        <v>68</v>
      </c>
      <c r="H2656">
        <v>7</v>
      </c>
      <c r="I2656">
        <v>16</v>
      </c>
      <c r="J2656" t="s">
        <v>95</v>
      </c>
      <c r="K2656" t="s">
        <v>33</v>
      </c>
      <c r="L2656" t="s">
        <v>96</v>
      </c>
      <c r="M2656" t="s">
        <v>97</v>
      </c>
      <c r="N2656" t="s">
        <v>98</v>
      </c>
      <c r="O2656" t="s">
        <v>99</v>
      </c>
      <c r="P2656" t="s">
        <v>50</v>
      </c>
      <c r="Q2656" t="s">
        <v>100</v>
      </c>
      <c r="R2656" t="s">
        <v>40</v>
      </c>
      <c r="S2656">
        <v>129288</v>
      </c>
      <c r="T2656">
        <v>761</v>
      </c>
      <c r="U2656">
        <v>1619</v>
      </c>
      <c r="V2656">
        <v>38337</v>
      </c>
      <c r="W2656" s="6">
        <v>39906.599074074074</v>
      </c>
      <c r="X2656" t="s">
        <v>8262</v>
      </c>
      <c r="Y2656" t="s">
        <v>25</v>
      </c>
    </row>
    <row r="2657" spans="1:25" ht="29" x14ac:dyDescent="0.35">
      <c r="A2657" t="s">
        <v>8265</v>
      </c>
      <c r="B2657" t="s">
        <v>8266</v>
      </c>
      <c r="C2657" s="5">
        <v>43618.045497685183</v>
      </c>
      <c r="D2657" s="5">
        <f t="shared" si="42"/>
        <v>43618</v>
      </c>
      <c r="E2657" s="8" t="s">
        <v>8267</v>
      </c>
      <c r="F2657" t="s">
        <v>30</v>
      </c>
      <c r="G2657" t="s">
        <v>31</v>
      </c>
      <c r="H2657">
        <v>38</v>
      </c>
      <c r="I2657">
        <v>57</v>
      </c>
      <c r="J2657" t="s">
        <v>32</v>
      </c>
      <c r="K2657" t="s">
        <v>33</v>
      </c>
      <c r="L2657" t="s">
        <v>34</v>
      </c>
      <c r="M2657" t="s">
        <v>35</v>
      </c>
      <c r="N2657" t="s">
        <v>36</v>
      </c>
      <c r="O2657" t="s">
        <v>37</v>
      </c>
      <c r="P2657" t="s">
        <v>38</v>
      </c>
      <c r="Q2657" t="s">
        <v>39</v>
      </c>
      <c r="R2657" t="s">
        <v>40</v>
      </c>
      <c r="S2657">
        <v>7483989</v>
      </c>
      <c r="T2657">
        <v>1347</v>
      </c>
      <c r="U2657">
        <v>2007</v>
      </c>
      <c r="V2657">
        <v>709880</v>
      </c>
      <c r="W2657" s="6">
        <v>39926.837002314816</v>
      </c>
      <c r="X2657" t="s">
        <v>8265</v>
      </c>
      <c r="Y2657" t="s">
        <v>25</v>
      </c>
    </row>
    <row r="2658" spans="1:25" ht="29" x14ac:dyDescent="0.35">
      <c r="A2658" t="s">
        <v>8268</v>
      </c>
      <c r="B2658" t="s">
        <v>8269</v>
      </c>
      <c r="C2658" s="5">
        <v>43617.955578703702</v>
      </c>
      <c r="D2658" s="5">
        <f t="shared" si="42"/>
        <v>43617</v>
      </c>
      <c r="E2658" s="8" t="s">
        <v>8270</v>
      </c>
      <c r="F2658" t="s">
        <v>30</v>
      </c>
      <c r="G2658" t="s">
        <v>31</v>
      </c>
      <c r="H2658">
        <v>39</v>
      </c>
      <c r="I2658">
        <v>55</v>
      </c>
      <c r="J2658" t="s">
        <v>32</v>
      </c>
      <c r="K2658" t="s">
        <v>33</v>
      </c>
      <c r="L2658" t="s">
        <v>34</v>
      </c>
      <c r="M2658" t="s">
        <v>35</v>
      </c>
      <c r="N2658" t="s">
        <v>36</v>
      </c>
      <c r="O2658" t="s">
        <v>37</v>
      </c>
      <c r="P2658" t="s">
        <v>38</v>
      </c>
      <c r="Q2658" t="s">
        <v>39</v>
      </c>
      <c r="R2658" t="s">
        <v>40</v>
      </c>
      <c r="S2658">
        <v>7483989</v>
      </c>
      <c r="T2658">
        <v>1347</v>
      </c>
      <c r="U2658">
        <v>2007</v>
      </c>
      <c r="V2658">
        <v>709880</v>
      </c>
      <c r="W2658" s="6">
        <v>39926.837002314816</v>
      </c>
      <c r="X2658" t="s">
        <v>8268</v>
      </c>
      <c r="Y2658" t="s">
        <v>25</v>
      </c>
    </row>
    <row r="2659" spans="1:25" ht="29" x14ac:dyDescent="0.35">
      <c r="A2659" t="s">
        <v>8271</v>
      </c>
      <c r="B2659" t="s">
        <v>8272</v>
      </c>
      <c r="C2659" s="5">
        <v>43617.788923611108</v>
      </c>
      <c r="D2659" s="5">
        <f t="shared" si="42"/>
        <v>43617</v>
      </c>
      <c r="E2659" s="8" t="s">
        <v>8273</v>
      </c>
      <c r="F2659" t="s">
        <v>30</v>
      </c>
      <c r="G2659" t="s">
        <v>31</v>
      </c>
      <c r="H2659">
        <v>45</v>
      </c>
      <c r="I2659">
        <v>65</v>
      </c>
      <c r="J2659" t="s">
        <v>32</v>
      </c>
      <c r="K2659" t="s">
        <v>33</v>
      </c>
      <c r="L2659" t="s">
        <v>34</v>
      </c>
      <c r="M2659" t="s">
        <v>35</v>
      </c>
      <c r="N2659" t="s">
        <v>36</v>
      </c>
      <c r="O2659" t="s">
        <v>37</v>
      </c>
      <c r="P2659" t="s">
        <v>38</v>
      </c>
      <c r="Q2659" t="s">
        <v>39</v>
      </c>
      <c r="R2659" t="s">
        <v>40</v>
      </c>
      <c r="S2659">
        <v>7483989</v>
      </c>
      <c r="T2659">
        <v>1347</v>
      </c>
      <c r="U2659">
        <v>2007</v>
      </c>
      <c r="V2659">
        <v>709880</v>
      </c>
      <c r="W2659" s="6">
        <v>39926.837002314816</v>
      </c>
      <c r="X2659" t="s">
        <v>8271</v>
      </c>
      <c r="Y2659" t="s">
        <v>25</v>
      </c>
    </row>
    <row r="2660" spans="1:25" ht="29" x14ac:dyDescent="0.35">
      <c r="A2660" t="s">
        <v>8274</v>
      </c>
      <c r="B2660" t="s">
        <v>8275</v>
      </c>
      <c r="C2660" s="5">
        <v>43617.663912037038</v>
      </c>
      <c r="D2660" s="5">
        <f t="shared" si="42"/>
        <v>43617</v>
      </c>
      <c r="E2660" s="8" t="s">
        <v>8276</v>
      </c>
      <c r="F2660" t="s">
        <v>30</v>
      </c>
      <c r="G2660" t="s">
        <v>31</v>
      </c>
      <c r="H2660">
        <v>32</v>
      </c>
      <c r="I2660">
        <v>45</v>
      </c>
      <c r="J2660" t="s">
        <v>32</v>
      </c>
      <c r="K2660" t="s">
        <v>33</v>
      </c>
      <c r="L2660" t="s">
        <v>34</v>
      </c>
      <c r="M2660" t="s">
        <v>35</v>
      </c>
      <c r="N2660" t="s">
        <v>36</v>
      </c>
      <c r="O2660" t="s">
        <v>37</v>
      </c>
      <c r="P2660" t="s">
        <v>38</v>
      </c>
      <c r="Q2660" t="s">
        <v>39</v>
      </c>
      <c r="R2660" t="s">
        <v>40</v>
      </c>
      <c r="S2660">
        <v>7483989</v>
      </c>
      <c r="T2660">
        <v>1347</v>
      </c>
      <c r="U2660">
        <v>2007</v>
      </c>
      <c r="V2660">
        <v>709880</v>
      </c>
      <c r="W2660" s="6">
        <v>39926.837002314816</v>
      </c>
      <c r="X2660" t="s">
        <v>8274</v>
      </c>
      <c r="Y2660" t="s">
        <v>25</v>
      </c>
    </row>
    <row r="2661" spans="1:25" x14ac:dyDescent="0.35">
      <c r="A2661" t="s">
        <v>8277</v>
      </c>
      <c r="B2661" t="s">
        <v>8278</v>
      </c>
      <c r="C2661" s="5">
        <v>43616.896990740737</v>
      </c>
      <c r="D2661" s="5">
        <f t="shared" si="42"/>
        <v>43616</v>
      </c>
      <c r="E2661" t="s">
        <v>8279</v>
      </c>
      <c r="F2661" t="s">
        <v>30</v>
      </c>
      <c r="G2661" t="s">
        <v>31</v>
      </c>
      <c r="H2661">
        <v>47</v>
      </c>
      <c r="I2661">
        <v>45</v>
      </c>
      <c r="J2661" t="s">
        <v>32</v>
      </c>
      <c r="K2661" t="s">
        <v>33</v>
      </c>
      <c r="L2661" t="s">
        <v>34</v>
      </c>
      <c r="M2661" t="s">
        <v>35</v>
      </c>
      <c r="N2661" t="s">
        <v>36</v>
      </c>
      <c r="O2661" t="s">
        <v>37</v>
      </c>
      <c r="P2661" t="s">
        <v>38</v>
      </c>
      <c r="Q2661" t="s">
        <v>39</v>
      </c>
      <c r="R2661" t="s">
        <v>40</v>
      </c>
      <c r="S2661">
        <v>7483989</v>
      </c>
      <c r="T2661">
        <v>1347</v>
      </c>
      <c r="U2661">
        <v>2007</v>
      </c>
      <c r="V2661">
        <v>709880</v>
      </c>
      <c r="W2661" s="6">
        <v>39926.837002314816</v>
      </c>
      <c r="X2661" t="s">
        <v>8277</v>
      </c>
      <c r="Y2661" t="s">
        <v>25</v>
      </c>
    </row>
    <row r="2662" spans="1:25" ht="43.5" x14ac:dyDescent="0.35">
      <c r="A2662" t="s">
        <v>8280</v>
      </c>
      <c r="B2662" t="s">
        <v>8281</v>
      </c>
      <c r="C2662" s="5">
        <v>43616.851157407407</v>
      </c>
      <c r="D2662" s="5">
        <f t="shared" si="42"/>
        <v>43616</v>
      </c>
      <c r="E2662" s="8" t="s">
        <v>8282</v>
      </c>
      <c r="F2662" t="s">
        <v>75</v>
      </c>
      <c r="G2662" t="s">
        <v>68</v>
      </c>
      <c r="H2662">
        <v>0</v>
      </c>
      <c r="I2662">
        <v>0</v>
      </c>
      <c r="J2662" t="s">
        <v>383</v>
      </c>
      <c r="K2662" t="s">
        <v>33</v>
      </c>
      <c r="L2662" t="s">
        <v>384</v>
      </c>
      <c r="M2662" t="s">
        <v>385</v>
      </c>
      <c r="N2662" t="s">
        <v>386</v>
      </c>
      <c r="O2662" t="s">
        <v>387</v>
      </c>
      <c r="P2662" t="s">
        <v>50</v>
      </c>
      <c r="Q2662" t="s">
        <v>388</v>
      </c>
      <c r="R2662" t="s">
        <v>40</v>
      </c>
      <c r="S2662">
        <v>17705</v>
      </c>
      <c r="T2662">
        <v>655</v>
      </c>
      <c r="U2662">
        <v>48913</v>
      </c>
      <c r="V2662">
        <v>24166</v>
      </c>
      <c r="W2662" s="6">
        <v>42138.4844212963</v>
      </c>
      <c r="X2662" t="s">
        <v>8280</v>
      </c>
      <c r="Y2662" t="s">
        <v>25</v>
      </c>
    </row>
    <row r="2663" spans="1:25" x14ac:dyDescent="0.35">
      <c r="A2663" t="s">
        <v>8283</v>
      </c>
      <c r="B2663" t="s">
        <v>8284</v>
      </c>
      <c r="C2663" s="5">
        <v>43616.720914351848</v>
      </c>
      <c r="D2663" s="5">
        <f t="shared" si="42"/>
        <v>43616</v>
      </c>
      <c r="E2663" t="s">
        <v>8285</v>
      </c>
      <c r="F2663" t="s">
        <v>30</v>
      </c>
      <c r="G2663" t="s">
        <v>31</v>
      </c>
      <c r="H2663">
        <v>18</v>
      </c>
      <c r="I2663">
        <v>32</v>
      </c>
      <c r="J2663" t="s">
        <v>32</v>
      </c>
      <c r="K2663" t="s">
        <v>33</v>
      </c>
      <c r="L2663" t="s">
        <v>34</v>
      </c>
      <c r="M2663" t="s">
        <v>35</v>
      </c>
      <c r="N2663" t="s">
        <v>36</v>
      </c>
      <c r="O2663" t="s">
        <v>37</v>
      </c>
      <c r="P2663" t="s">
        <v>38</v>
      </c>
      <c r="Q2663" t="s">
        <v>39</v>
      </c>
      <c r="R2663" t="s">
        <v>40</v>
      </c>
      <c r="S2663">
        <v>7483989</v>
      </c>
      <c r="T2663">
        <v>1347</v>
      </c>
      <c r="U2663">
        <v>2007</v>
      </c>
      <c r="V2663">
        <v>709880</v>
      </c>
      <c r="W2663" s="6">
        <v>39926.837002314816</v>
      </c>
      <c r="X2663" t="s">
        <v>8283</v>
      </c>
      <c r="Y2663" t="s">
        <v>26</v>
      </c>
    </row>
    <row r="2664" spans="1:25" ht="87" x14ac:dyDescent="0.35">
      <c r="A2664" t="s">
        <v>8286</v>
      </c>
      <c r="B2664" t="s">
        <v>8287</v>
      </c>
      <c r="C2664" s="5">
        <v>43616.044120370374</v>
      </c>
      <c r="D2664" s="5">
        <f t="shared" si="42"/>
        <v>43616</v>
      </c>
      <c r="E2664" s="8" t="s">
        <v>8288</v>
      </c>
      <c r="F2664" t="s">
        <v>30</v>
      </c>
      <c r="G2664" t="s">
        <v>31</v>
      </c>
      <c r="H2664">
        <v>74</v>
      </c>
      <c r="I2664">
        <v>65</v>
      </c>
      <c r="J2664" t="s">
        <v>32</v>
      </c>
      <c r="K2664" t="s">
        <v>33</v>
      </c>
      <c r="L2664" t="s">
        <v>34</v>
      </c>
      <c r="M2664" t="s">
        <v>35</v>
      </c>
      <c r="N2664" t="s">
        <v>36</v>
      </c>
      <c r="O2664" t="s">
        <v>37</v>
      </c>
      <c r="P2664" t="s">
        <v>38</v>
      </c>
      <c r="Q2664" t="s">
        <v>39</v>
      </c>
      <c r="R2664" t="s">
        <v>40</v>
      </c>
      <c r="S2664">
        <v>7483989</v>
      </c>
      <c r="T2664">
        <v>1347</v>
      </c>
      <c r="U2664">
        <v>2007</v>
      </c>
      <c r="V2664">
        <v>709880</v>
      </c>
      <c r="W2664" s="6">
        <v>39926.837002314816</v>
      </c>
      <c r="X2664" t="s">
        <v>8286</v>
      </c>
      <c r="Y2664" t="s">
        <v>25</v>
      </c>
    </row>
    <row r="2665" spans="1:25" x14ac:dyDescent="0.35">
      <c r="A2665" t="s">
        <v>8289</v>
      </c>
      <c r="B2665" t="s">
        <v>8290</v>
      </c>
      <c r="C2665" s="5">
        <v>43615.63826388889</v>
      </c>
      <c r="D2665" s="5">
        <f t="shared" si="42"/>
        <v>43615</v>
      </c>
      <c r="E2665" t="s">
        <v>8291</v>
      </c>
      <c r="F2665" t="s">
        <v>30</v>
      </c>
      <c r="G2665" t="s">
        <v>31</v>
      </c>
      <c r="H2665">
        <v>6</v>
      </c>
      <c r="I2665">
        <v>12</v>
      </c>
      <c r="J2665" t="s">
        <v>32</v>
      </c>
      <c r="K2665" t="s">
        <v>33</v>
      </c>
      <c r="L2665" t="s">
        <v>34</v>
      </c>
      <c r="M2665" t="s">
        <v>35</v>
      </c>
      <c r="N2665" t="s">
        <v>36</v>
      </c>
      <c r="O2665" t="s">
        <v>37</v>
      </c>
      <c r="P2665" t="s">
        <v>38</v>
      </c>
      <c r="Q2665" t="s">
        <v>39</v>
      </c>
      <c r="R2665" t="s">
        <v>40</v>
      </c>
      <c r="S2665">
        <v>7483989</v>
      </c>
      <c r="T2665">
        <v>1347</v>
      </c>
      <c r="U2665">
        <v>2007</v>
      </c>
      <c r="V2665">
        <v>709880</v>
      </c>
      <c r="W2665" s="6">
        <v>39926.837002314816</v>
      </c>
      <c r="X2665" t="s">
        <v>8289</v>
      </c>
      <c r="Y2665" t="s">
        <v>25</v>
      </c>
    </row>
    <row r="2666" spans="1:25" x14ac:dyDescent="0.35">
      <c r="A2666" t="s">
        <v>8292</v>
      </c>
      <c r="B2666" t="s">
        <v>8293</v>
      </c>
      <c r="C2666" s="5">
        <v>43615.530393518522</v>
      </c>
      <c r="D2666" s="5">
        <f t="shared" si="42"/>
        <v>43615</v>
      </c>
      <c r="E2666" t="s">
        <v>8294</v>
      </c>
      <c r="F2666" t="s">
        <v>30</v>
      </c>
      <c r="G2666" t="s">
        <v>68</v>
      </c>
      <c r="H2666">
        <v>1</v>
      </c>
      <c r="I2666">
        <v>8</v>
      </c>
      <c r="J2666" t="s">
        <v>95</v>
      </c>
      <c r="K2666" t="s">
        <v>33</v>
      </c>
      <c r="L2666" t="s">
        <v>96</v>
      </c>
      <c r="M2666" t="s">
        <v>97</v>
      </c>
      <c r="N2666" t="s">
        <v>98</v>
      </c>
      <c r="O2666" t="s">
        <v>99</v>
      </c>
      <c r="P2666" t="s">
        <v>50</v>
      </c>
      <c r="Q2666" t="s">
        <v>100</v>
      </c>
      <c r="R2666" t="s">
        <v>40</v>
      </c>
      <c r="S2666">
        <v>129288</v>
      </c>
      <c r="T2666">
        <v>761</v>
      </c>
      <c r="U2666">
        <v>1619</v>
      </c>
      <c r="V2666">
        <v>38337</v>
      </c>
      <c r="W2666" s="6">
        <v>39906.599074074074</v>
      </c>
      <c r="X2666" t="s">
        <v>8292</v>
      </c>
      <c r="Y2666" t="s">
        <v>26</v>
      </c>
    </row>
    <row r="2667" spans="1:25" x14ac:dyDescent="0.35">
      <c r="A2667" t="s">
        <v>8295</v>
      </c>
      <c r="B2667" t="s">
        <v>8296</v>
      </c>
      <c r="C2667" s="5">
        <v>43615.501886574071</v>
      </c>
      <c r="D2667" s="5">
        <f t="shared" si="42"/>
        <v>43615</v>
      </c>
      <c r="E2667" t="s">
        <v>8297</v>
      </c>
      <c r="F2667" t="s">
        <v>30</v>
      </c>
      <c r="G2667" t="s">
        <v>4067</v>
      </c>
      <c r="H2667">
        <v>0</v>
      </c>
      <c r="I2667">
        <v>2</v>
      </c>
      <c r="J2667" t="s">
        <v>95</v>
      </c>
      <c r="K2667" t="s">
        <v>33</v>
      </c>
      <c r="L2667" t="s">
        <v>96</v>
      </c>
      <c r="M2667" t="s">
        <v>97</v>
      </c>
      <c r="N2667" t="s">
        <v>98</v>
      </c>
      <c r="O2667" t="s">
        <v>99</v>
      </c>
      <c r="P2667" t="s">
        <v>50</v>
      </c>
      <c r="Q2667" t="s">
        <v>100</v>
      </c>
      <c r="R2667" t="s">
        <v>40</v>
      </c>
      <c r="S2667">
        <v>129288</v>
      </c>
      <c r="T2667">
        <v>761</v>
      </c>
      <c r="U2667">
        <v>1619</v>
      </c>
      <c r="V2667">
        <v>38337</v>
      </c>
      <c r="W2667" s="6">
        <v>39906.599074074074</v>
      </c>
      <c r="X2667" t="s">
        <v>8295</v>
      </c>
      <c r="Y2667" t="s">
        <v>26</v>
      </c>
    </row>
    <row r="2668" spans="1:25" x14ac:dyDescent="0.35">
      <c r="A2668" t="s">
        <v>8298</v>
      </c>
      <c r="B2668" t="s">
        <v>8299</v>
      </c>
      <c r="C2668" s="5">
        <v>43614.820520833331</v>
      </c>
      <c r="D2668" s="5">
        <f t="shared" si="42"/>
        <v>43614</v>
      </c>
      <c r="E2668" t="s">
        <v>8300</v>
      </c>
      <c r="F2668" t="s">
        <v>30</v>
      </c>
      <c r="G2668" t="s">
        <v>4067</v>
      </c>
      <c r="H2668">
        <v>4</v>
      </c>
      <c r="I2668">
        <v>8</v>
      </c>
      <c r="J2668" t="s">
        <v>95</v>
      </c>
      <c r="K2668" t="s">
        <v>33</v>
      </c>
      <c r="L2668" t="s">
        <v>96</v>
      </c>
      <c r="M2668" t="s">
        <v>97</v>
      </c>
      <c r="N2668" t="s">
        <v>98</v>
      </c>
      <c r="O2668" t="s">
        <v>99</v>
      </c>
      <c r="P2668" t="s">
        <v>50</v>
      </c>
      <c r="Q2668" t="s">
        <v>100</v>
      </c>
      <c r="R2668" t="s">
        <v>40</v>
      </c>
      <c r="S2668">
        <v>129288</v>
      </c>
      <c r="T2668">
        <v>761</v>
      </c>
      <c r="U2668">
        <v>1619</v>
      </c>
      <c r="V2668">
        <v>38337</v>
      </c>
      <c r="W2668" s="6">
        <v>39906.599074074074</v>
      </c>
      <c r="X2668" t="s">
        <v>8298</v>
      </c>
      <c r="Y2668" t="s">
        <v>26</v>
      </c>
    </row>
    <row r="2669" spans="1:25" x14ac:dyDescent="0.35">
      <c r="A2669" t="s">
        <v>8301</v>
      </c>
      <c r="B2669" t="s">
        <v>8302</v>
      </c>
      <c r="C2669" s="5">
        <v>43614.819884259261</v>
      </c>
      <c r="D2669" s="5">
        <f t="shared" si="42"/>
        <v>43614</v>
      </c>
      <c r="E2669" t="s">
        <v>8303</v>
      </c>
      <c r="F2669" t="s">
        <v>30</v>
      </c>
      <c r="G2669" t="s">
        <v>4067</v>
      </c>
      <c r="H2669">
        <v>0</v>
      </c>
      <c r="I2669">
        <v>4</v>
      </c>
      <c r="J2669" t="s">
        <v>95</v>
      </c>
      <c r="K2669" t="s">
        <v>33</v>
      </c>
      <c r="L2669" t="s">
        <v>96</v>
      </c>
      <c r="M2669" t="s">
        <v>97</v>
      </c>
      <c r="N2669" t="s">
        <v>98</v>
      </c>
      <c r="O2669" t="s">
        <v>99</v>
      </c>
      <c r="P2669" t="s">
        <v>50</v>
      </c>
      <c r="Q2669" t="s">
        <v>100</v>
      </c>
      <c r="R2669" t="s">
        <v>40</v>
      </c>
      <c r="S2669">
        <v>129288</v>
      </c>
      <c r="T2669">
        <v>761</v>
      </c>
      <c r="U2669">
        <v>1619</v>
      </c>
      <c r="V2669">
        <v>38337</v>
      </c>
      <c r="W2669" s="6">
        <v>39906.599074074074</v>
      </c>
      <c r="X2669" t="s">
        <v>8301</v>
      </c>
      <c r="Y2669" t="s">
        <v>26</v>
      </c>
    </row>
    <row r="2670" spans="1:25" x14ac:dyDescent="0.35">
      <c r="A2670" t="s">
        <v>8304</v>
      </c>
      <c r="B2670" t="s">
        <v>8305</v>
      </c>
      <c r="C2670" s="5">
        <v>43614.799525462964</v>
      </c>
      <c r="D2670" s="5">
        <f t="shared" si="42"/>
        <v>43614</v>
      </c>
      <c r="E2670" t="s">
        <v>8306</v>
      </c>
      <c r="F2670" t="s">
        <v>75</v>
      </c>
      <c r="G2670" t="s">
        <v>44</v>
      </c>
      <c r="H2670">
        <v>0</v>
      </c>
      <c r="I2670">
        <v>0</v>
      </c>
      <c r="J2670" t="s">
        <v>56</v>
      </c>
      <c r="K2670" t="s">
        <v>33</v>
      </c>
      <c r="L2670" t="s">
        <v>57</v>
      </c>
      <c r="M2670" t="s">
        <v>58</v>
      </c>
      <c r="N2670" t="s">
        <v>59</v>
      </c>
      <c r="O2670" t="s">
        <v>60</v>
      </c>
      <c r="P2670" t="s">
        <v>50</v>
      </c>
      <c r="Q2670" t="s">
        <v>61</v>
      </c>
      <c r="R2670" t="s">
        <v>40</v>
      </c>
      <c r="S2670">
        <v>61841</v>
      </c>
      <c r="T2670">
        <v>3177</v>
      </c>
      <c r="U2670">
        <v>25315</v>
      </c>
      <c r="V2670">
        <v>143761</v>
      </c>
      <c r="W2670" s="6">
        <v>40202.631284722222</v>
      </c>
      <c r="X2670" t="s">
        <v>8304</v>
      </c>
      <c r="Y2670" t="s">
        <v>25</v>
      </c>
    </row>
    <row r="2671" spans="1:25" x14ac:dyDescent="0.35">
      <c r="A2671" t="s">
        <v>8307</v>
      </c>
      <c r="B2671" t="s">
        <v>8308</v>
      </c>
      <c r="C2671" s="5">
        <v>43614.798136574071</v>
      </c>
      <c r="D2671" s="5">
        <f t="shared" si="42"/>
        <v>43614</v>
      </c>
      <c r="E2671" t="s">
        <v>8309</v>
      </c>
      <c r="F2671" t="s">
        <v>30</v>
      </c>
      <c r="G2671" t="s">
        <v>31</v>
      </c>
      <c r="H2671">
        <v>11</v>
      </c>
      <c r="I2671">
        <v>13</v>
      </c>
      <c r="J2671" t="s">
        <v>32</v>
      </c>
      <c r="K2671" t="s">
        <v>33</v>
      </c>
      <c r="L2671" t="s">
        <v>34</v>
      </c>
      <c r="M2671" t="s">
        <v>35</v>
      </c>
      <c r="N2671" t="s">
        <v>36</v>
      </c>
      <c r="O2671" t="s">
        <v>37</v>
      </c>
      <c r="P2671" t="s">
        <v>38</v>
      </c>
      <c r="Q2671" t="s">
        <v>39</v>
      </c>
      <c r="R2671" t="s">
        <v>40</v>
      </c>
      <c r="S2671">
        <v>7483989</v>
      </c>
      <c r="T2671">
        <v>1347</v>
      </c>
      <c r="U2671">
        <v>2007</v>
      </c>
      <c r="V2671">
        <v>709880</v>
      </c>
      <c r="W2671" s="6">
        <v>39926.837002314816</v>
      </c>
      <c r="X2671" t="s">
        <v>8307</v>
      </c>
      <c r="Y2671" t="s">
        <v>26</v>
      </c>
    </row>
    <row r="2672" spans="1:25" x14ac:dyDescent="0.35">
      <c r="A2672" t="s">
        <v>8310</v>
      </c>
      <c r="B2672" t="s">
        <v>8311</v>
      </c>
      <c r="C2672" s="5">
        <v>43614.776423611111</v>
      </c>
      <c r="D2672" s="5">
        <f t="shared" si="42"/>
        <v>43614</v>
      </c>
      <c r="E2672" t="s">
        <v>8312</v>
      </c>
      <c r="F2672" t="s">
        <v>30</v>
      </c>
      <c r="G2672" t="s">
        <v>31</v>
      </c>
      <c r="H2672">
        <v>26</v>
      </c>
      <c r="I2672">
        <v>36</v>
      </c>
      <c r="J2672" t="s">
        <v>32</v>
      </c>
      <c r="K2672" t="s">
        <v>33</v>
      </c>
      <c r="L2672" t="s">
        <v>34</v>
      </c>
      <c r="M2672" t="s">
        <v>35</v>
      </c>
      <c r="N2672" t="s">
        <v>36</v>
      </c>
      <c r="O2672" t="s">
        <v>37</v>
      </c>
      <c r="P2672" t="s">
        <v>38</v>
      </c>
      <c r="Q2672" t="s">
        <v>39</v>
      </c>
      <c r="R2672" t="s">
        <v>40</v>
      </c>
      <c r="S2672">
        <v>7483989</v>
      </c>
      <c r="T2672">
        <v>1347</v>
      </c>
      <c r="U2672">
        <v>2007</v>
      </c>
      <c r="V2672">
        <v>709880</v>
      </c>
      <c r="W2672" s="6">
        <v>39926.837002314816</v>
      </c>
      <c r="X2672" t="s">
        <v>8310</v>
      </c>
      <c r="Y2672" t="s">
        <v>25</v>
      </c>
    </row>
    <row r="2673" spans="1:25" x14ac:dyDescent="0.35">
      <c r="A2673" t="s">
        <v>8313</v>
      </c>
      <c r="B2673" t="s">
        <v>8314</v>
      </c>
      <c r="C2673" s="5">
        <v>43614.68068287037</v>
      </c>
      <c r="D2673" s="5">
        <f t="shared" si="42"/>
        <v>43614</v>
      </c>
      <c r="E2673" t="s">
        <v>8315</v>
      </c>
      <c r="F2673" t="s">
        <v>30</v>
      </c>
      <c r="G2673" t="s">
        <v>4067</v>
      </c>
      <c r="H2673">
        <v>2</v>
      </c>
      <c r="I2673">
        <v>15</v>
      </c>
      <c r="J2673" t="s">
        <v>95</v>
      </c>
      <c r="K2673" t="s">
        <v>33</v>
      </c>
      <c r="L2673" t="s">
        <v>96</v>
      </c>
      <c r="M2673" t="s">
        <v>97</v>
      </c>
      <c r="N2673" t="s">
        <v>98</v>
      </c>
      <c r="O2673" t="s">
        <v>99</v>
      </c>
      <c r="P2673" t="s">
        <v>50</v>
      </c>
      <c r="Q2673" t="s">
        <v>100</v>
      </c>
      <c r="R2673" t="s">
        <v>40</v>
      </c>
      <c r="S2673">
        <v>129288</v>
      </c>
      <c r="T2673">
        <v>761</v>
      </c>
      <c r="U2673">
        <v>1619</v>
      </c>
      <c r="V2673">
        <v>38337</v>
      </c>
      <c r="W2673" s="6">
        <v>39906.599074074074</v>
      </c>
      <c r="X2673" t="s">
        <v>8313</v>
      </c>
      <c r="Y2673" t="s">
        <v>25</v>
      </c>
    </row>
    <row r="2674" spans="1:25" x14ac:dyDescent="0.35">
      <c r="A2674" t="s">
        <v>8316</v>
      </c>
      <c r="B2674" t="s">
        <v>8317</v>
      </c>
      <c r="C2674" s="5">
        <v>43614.677291666667</v>
      </c>
      <c r="D2674" s="5">
        <f t="shared" si="42"/>
        <v>43614</v>
      </c>
      <c r="E2674" t="s">
        <v>8318</v>
      </c>
      <c r="F2674" t="s">
        <v>30</v>
      </c>
      <c r="G2674" t="s">
        <v>4067</v>
      </c>
      <c r="H2674">
        <v>12</v>
      </c>
      <c r="I2674">
        <v>22</v>
      </c>
      <c r="J2674" t="s">
        <v>95</v>
      </c>
      <c r="K2674" t="s">
        <v>33</v>
      </c>
      <c r="L2674" t="s">
        <v>96</v>
      </c>
      <c r="M2674" t="s">
        <v>97</v>
      </c>
      <c r="N2674" t="s">
        <v>98</v>
      </c>
      <c r="O2674" t="s">
        <v>99</v>
      </c>
      <c r="P2674" t="s">
        <v>50</v>
      </c>
      <c r="Q2674" t="s">
        <v>100</v>
      </c>
      <c r="R2674" t="s">
        <v>40</v>
      </c>
      <c r="S2674">
        <v>129288</v>
      </c>
      <c r="T2674">
        <v>761</v>
      </c>
      <c r="U2674">
        <v>1619</v>
      </c>
      <c r="V2674">
        <v>38337</v>
      </c>
      <c r="W2674" s="6">
        <v>39906.599074074074</v>
      </c>
      <c r="X2674" t="s">
        <v>8316</v>
      </c>
      <c r="Y2674" s="9" t="s">
        <v>25</v>
      </c>
    </row>
    <row r="2675" spans="1:25" x14ac:dyDescent="0.35">
      <c r="A2675" t="s">
        <v>8319</v>
      </c>
      <c r="B2675" t="s">
        <v>8320</v>
      </c>
      <c r="C2675" s="5">
        <v>43614.610474537039</v>
      </c>
      <c r="D2675" s="5">
        <f t="shared" si="42"/>
        <v>43614</v>
      </c>
      <c r="E2675" t="s">
        <v>8321</v>
      </c>
      <c r="F2675" t="s">
        <v>30</v>
      </c>
      <c r="G2675" t="s">
        <v>31</v>
      </c>
      <c r="H2675">
        <v>7</v>
      </c>
      <c r="I2675">
        <v>7</v>
      </c>
      <c r="J2675" t="s">
        <v>32</v>
      </c>
      <c r="K2675" t="s">
        <v>33</v>
      </c>
      <c r="L2675" t="s">
        <v>34</v>
      </c>
      <c r="M2675" t="s">
        <v>35</v>
      </c>
      <c r="N2675" t="s">
        <v>36</v>
      </c>
      <c r="O2675" t="s">
        <v>37</v>
      </c>
      <c r="P2675" t="s">
        <v>38</v>
      </c>
      <c r="Q2675" t="s">
        <v>39</v>
      </c>
      <c r="R2675" t="s">
        <v>40</v>
      </c>
      <c r="S2675">
        <v>7483989</v>
      </c>
      <c r="T2675">
        <v>1347</v>
      </c>
      <c r="U2675">
        <v>2007</v>
      </c>
      <c r="V2675">
        <v>709880</v>
      </c>
      <c r="W2675" s="6">
        <v>39926.837002314816</v>
      </c>
      <c r="X2675" t="s">
        <v>8319</v>
      </c>
      <c r="Y2675" t="s">
        <v>25</v>
      </c>
    </row>
    <row r="2676" spans="1:25" ht="58" x14ac:dyDescent="0.35">
      <c r="A2676" t="s">
        <v>8322</v>
      </c>
      <c r="B2676" t="s">
        <v>8323</v>
      </c>
      <c r="C2676" s="5">
        <v>43613.863715277781</v>
      </c>
      <c r="D2676" s="5">
        <f t="shared" si="42"/>
        <v>43613</v>
      </c>
      <c r="E2676" s="8" t="s">
        <v>8324</v>
      </c>
      <c r="F2676" t="s">
        <v>30</v>
      </c>
      <c r="G2676" t="s">
        <v>68</v>
      </c>
      <c r="H2676">
        <v>26</v>
      </c>
      <c r="I2676">
        <v>85</v>
      </c>
      <c r="K2676" t="s">
        <v>33</v>
      </c>
      <c r="L2676" t="s">
        <v>69</v>
      </c>
      <c r="M2676" t="s">
        <v>70</v>
      </c>
      <c r="N2676" t="s">
        <v>70</v>
      </c>
      <c r="P2676" t="s">
        <v>50</v>
      </c>
      <c r="Q2676" t="s">
        <v>71</v>
      </c>
      <c r="R2676" t="s">
        <v>40</v>
      </c>
      <c r="S2676">
        <v>1060595</v>
      </c>
      <c r="T2676">
        <v>817</v>
      </c>
      <c r="U2676">
        <v>16</v>
      </c>
      <c r="V2676">
        <v>435468</v>
      </c>
      <c r="W2676" s="6">
        <v>39824.172893518517</v>
      </c>
      <c r="X2676" t="s">
        <v>8322</v>
      </c>
      <c r="Y2676" t="s">
        <v>25</v>
      </c>
    </row>
    <row r="2677" spans="1:25" x14ac:dyDescent="0.35">
      <c r="A2677" t="s">
        <v>8325</v>
      </c>
      <c r="B2677" t="s">
        <v>8326</v>
      </c>
      <c r="C2677" s="5">
        <v>43613.832013888888</v>
      </c>
      <c r="D2677" s="5">
        <f t="shared" si="42"/>
        <v>43613</v>
      </c>
      <c r="E2677" t="s">
        <v>8327</v>
      </c>
      <c r="F2677" t="s">
        <v>30</v>
      </c>
      <c r="G2677" t="s">
        <v>4067</v>
      </c>
      <c r="H2677">
        <v>6</v>
      </c>
      <c r="I2677">
        <v>18</v>
      </c>
      <c r="J2677" t="s">
        <v>95</v>
      </c>
      <c r="K2677" t="s">
        <v>33</v>
      </c>
      <c r="L2677" t="s">
        <v>96</v>
      </c>
      <c r="M2677" t="s">
        <v>97</v>
      </c>
      <c r="N2677" t="s">
        <v>98</v>
      </c>
      <c r="O2677" t="s">
        <v>99</v>
      </c>
      <c r="P2677" t="s">
        <v>50</v>
      </c>
      <c r="Q2677" t="s">
        <v>100</v>
      </c>
      <c r="R2677" t="s">
        <v>40</v>
      </c>
      <c r="S2677">
        <v>129288</v>
      </c>
      <c r="T2677">
        <v>761</v>
      </c>
      <c r="U2677">
        <v>1619</v>
      </c>
      <c r="V2677">
        <v>38337</v>
      </c>
      <c r="W2677" s="6">
        <v>39906.599074074074</v>
      </c>
      <c r="X2677" t="s">
        <v>8325</v>
      </c>
      <c r="Y2677" t="s">
        <v>25</v>
      </c>
    </row>
    <row r="2678" spans="1:25" x14ac:dyDescent="0.35">
      <c r="A2678" t="s">
        <v>8328</v>
      </c>
      <c r="B2678" t="s">
        <v>8329</v>
      </c>
      <c r="C2678" s="5">
        <v>43613.811319444445</v>
      </c>
      <c r="D2678" s="5">
        <f t="shared" si="42"/>
        <v>43613</v>
      </c>
      <c r="E2678" t="s">
        <v>8330</v>
      </c>
      <c r="F2678" t="s">
        <v>30</v>
      </c>
      <c r="G2678" t="s">
        <v>4067</v>
      </c>
      <c r="H2678">
        <v>1</v>
      </c>
      <c r="I2678">
        <v>10</v>
      </c>
      <c r="J2678" t="s">
        <v>95</v>
      </c>
      <c r="K2678" t="s">
        <v>33</v>
      </c>
      <c r="L2678" t="s">
        <v>96</v>
      </c>
      <c r="M2678" t="s">
        <v>97</v>
      </c>
      <c r="N2678" t="s">
        <v>98</v>
      </c>
      <c r="O2678" t="s">
        <v>99</v>
      </c>
      <c r="P2678" t="s">
        <v>50</v>
      </c>
      <c r="Q2678" t="s">
        <v>100</v>
      </c>
      <c r="R2678" t="s">
        <v>40</v>
      </c>
      <c r="S2678">
        <v>129288</v>
      </c>
      <c r="T2678">
        <v>761</v>
      </c>
      <c r="U2678">
        <v>1619</v>
      </c>
      <c r="V2678">
        <v>38337</v>
      </c>
      <c r="W2678" s="6">
        <v>39906.599074074074</v>
      </c>
      <c r="X2678" t="s">
        <v>8328</v>
      </c>
      <c r="Y2678" t="s">
        <v>25</v>
      </c>
    </row>
    <row r="2679" spans="1:25" x14ac:dyDescent="0.35">
      <c r="A2679" t="s">
        <v>8331</v>
      </c>
      <c r="B2679" t="s">
        <v>8332</v>
      </c>
      <c r="C2679" s="5">
        <v>43613.796122685184</v>
      </c>
      <c r="D2679" s="5">
        <f t="shared" si="42"/>
        <v>43613</v>
      </c>
      <c r="E2679" t="s">
        <v>8333</v>
      </c>
      <c r="F2679" t="s">
        <v>30</v>
      </c>
      <c r="G2679" t="s">
        <v>31</v>
      </c>
      <c r="H2679">
        <v>11</v>
      </c>
      <c r="I2679">
        <v>26</v>
      </c>
      <c r="J2679" t="s">
        <v>32</v>
      </c>
      <c r="K2679" t="s">
        <v>33</v>
      </c>
      <c r="L2679" t="s">
        <v>34</v>
      </c>
      <c r="M2679" t="s">
        <v>35</v>
      </c>
      <c r="N2679" t="s">
        <v>36</v>
      </c>
      <c r="O2679" t="s">
        <v>37</v>
      </c>
      <c r="P2679" t="s">
        <v>38</v>
      </c>
      <c r="Q2679" t="s">
        <v>39</v>
      </c>
      <c r="R2679" t="s">
        <v>40</v>
      </c>
      <c r="S2679">
        <v>7483989</v>
      </c>
      <c r="T2679">
        <v>1347</v>
      </c>
      <c r="U2679">
        <v>2007</v>
      </c>
      <c r="V2679">
        <v>709880</v>
      </c>
      <c r="W2679" s="6">
        <v>39926.837002314816</v>
      </c>
      <c r="X2679" t="s">
        <v>8331</v>
      </c>
      <c r="Y2679" t="s">
        <v>25</v>
      </c>
    </row>
    <row r="2680" spans="1:25" x14ac:dyDescent="0.35">
      <c r="A2680" t="s">
        <v>8334</v>
      </c>
      <c r="B2680" t="s">
        <v>8335</v>
      </c>
      <c r="C2680" s="5">
        <v>43613.564351851855</v>
      </c>
      <c r="D2680" s="5">
        <f t="shared" si="42"/>
        <v>43613</v>
      </c>
      <c r="E2680" t="s">
        <v>8336</v>
      </c>
      <c r="F2680" t="s">
        <v>30</v>
      </c>
      <c r="G2680" t="s">
        <v>4067</v>
      </c>
      <c r="H2680">
        <v>1</v>
      </c>
      <c r="I2680">
        <v>12</v>
      </c>
      <c r="J2680" t="s">
        <v>95</v>
      </c>
      <c r="K2680" t="s">
        <v>33</v>
      </c>
      <c r="L2680" t="s">
        <v>96</v>
      </c>
      <c r="M2680" t="s">
        <v>97</v>
      </c>
      <c r="N2680" t="s">
        <v>98</v>
      </c>
      <c r="O2680" t="s">
        <v>99</v>
      </c>
      <c r="P2680" t="s">
        <v>50</v>
      </c>
      <c r="Q2680" t="s">
        <v>100</v>
      </c>
      <c r="R2680" t="s">
        <v>40</v>
      </c>
      <c r="S2680">
        <v>129288</v>
      </c>
      <c r="T2680">
        <v>761</v>
      </c>
      <c r="U2680">
        <v>1619</v>
      </c>
      <c r="V2680">
        <v>38337</v>
      </c>
      <c r="W2680" s="6">
        <v>39906.599074074074</v>
      </c>
      <c r="X2680" t="s">
        <v>8334</v>
      </c>
      <c r="Y2680" t="s">
        <v>26</v>
      </c>
    </row>
    <row r="2681" spans="1:25" x14ac:dyDescent="0.35">
      <c r="A2681" t="s">
        <v>8337</v>
      </c>
      <c r="B2681" t="s">
        <v>8338</v>
      </c>
      <c r="C2681" s="5">
        <v>43613.563483796293</v>
      </c>
      <c r="D2681" s="5">
        <f t="shared" si="42"/>
        <v>43613</v>
      </c>
      <c r="E2681" t="s">
        <v>8339</v>
      </c>
      <c r="F2681" t="s">
        <v>30</v>
      </c>
      <c r="G2681" t="s">
        <v>4067</v>
      </c>
      <c r="H2681">
        <v>0</v>
      </c>
      <c r="I2681">
        <v>4</v>
      </c>
      <c r="J2681" t="s">
        <v>95</v>
      </c>
      <c r="K2681" t="s">
        <v>33</v>
      </c>
      <c r="L2681" t="s">
        <v>96</v>
      </c>
      <c r="M2681" t="s">
        <v>97</v>
      </c>
      <c r="N2681" t="s">
        <v>98</v>
      </c>
      <c r="O2681" t="s">
        <v>99</v>
      </c>
      <c r="P2681" t="s">
        <v>50</v>
      </c>
      <c r="Q2681" t="s">
        <v>100</v>
      </c>
      <c r="R2681" t="s">
        <v>40</v>
      </c>
      <c r="S2681">
        <v>129288</v>
      </c>
      <c r="T2681">
        <v>761</v>
      </c>
      <c r="U2681">
        <v>1619</v>
      </c>
      <c r="V2681">
        <v>38337</v>
      </c>
      <c r="W2681" s="6">
        <v>39906.599074074074</v>
      </c>
      <c r="X2681" t="s">
        <v>8337</v>
      </c>
      <c r="Y2681" t="s">
        <v>26</v>
      </c>
    </row>
    <row r="2682" spans="1:25" ht="29" x14ac:dyDescent="0.35">
      <c r="A2682" t="s">
        <v>8340</v>
      </c>
      <c r="B2682" t="s">
        <v>8341</v>
      </c>
      <c r="C2682" s="5">
        <v>43613.553182870368</v>
      </c>
      <c r="D2682" s="5">
        <f t="shared" si="42"/>
        <v>43613</v>
      </c>
      <c r="E2682" s="8" t="s">
        <v>8342</v>
      </c>
      <c r="F2682" t="s">
        <v>30</v>
      </c>
      <c r="G2682" t="s">
        <v>4067</v>
      </c>
      <c r="H2682">
        <v>1</v>
      </c>
      <c r="I2682">
        <v>4</v>
      </c>
      <c r="J2682" t="s">
        <v>95</v>
      </c>
      <c r="K2682" t="s">
        <v>33</v>
      </c>
      <c r="L2682" t="s">
        <v>96</v>
      </c>
      <c r="M2682" t="s">
        <v>97</v>
      </c>
      <c r="N2682" t="s">
        <v>98</v>
      </c>
      <c r="O2682" t="s">
        <v>99</v>
      </c>
      <c r="P2682" t="s">
        <v>50</v>
      </c>
      <c r="Q2682" t="s">
        <v>100</v>
      </c>
      <c r="R2682" t="s">
        <v>40</v>
      </c>
      <c r="S2682">
        <v>129288</v>
      </c>
      <c r="T2682">
        <v>761</v>
      </c>
      <c r="U2682">
        <v>1619</v>
      </c>
      <c r="V2682">
        <v>38337</v>
      </c>
      <c r="W2682" s="6">
        <v>39906.599074074074</v>
      </c>
      <c r="X2682" t="s">
        <v>8340</v>
      </c>
      <c r="Y2682" t="s">
        <v>24</v>
      </c>
    </row>
    <row r="2683" spans="1:25" ht="43.5" x14ac:dyDescent="0.35">
      <c r="A2683" t="s">
        <v>8343</v>
      </c>
      <c r="B2683" t="s">
        <v>8344</v>
      </c>
      <c r="C2683" s="5">
        <v>43613.553090277775</v>
      </c>
      <c r="D2683" s="5">
        <f t="shared" si="42"/>
        <v>43613</v>
      </c>
      <c r="E2683" s="8" t="s">
        <v>8345</v>
      </c>
      <c r="F2683" t="s">
        <v>30</v>
      </c>
      <c r="G2683" t="s">
        <v>4067</v>
      </c>
      <c r="H2683">
        <v>2</v>
      </c>
      <c r="I2683">
        <v>5</v>
      </c>
      <c r="J2683" t="s">
        <v>95</v>
      </c>
      <c r="K2683" t="s">
        <v>33</v>
      </c>
      <c r="L2683" t="s">
        <v>96</v>
      </c>
      <c r="M2683" t="s">
        <v>97</v>
      </c>
      <c r="N2683" t="s">
        <v>98</v>
      </c>
      <c r="O2683" t="s">
        <v>99</v>
      </c>
      <c r="P2683" t="s">
        <v>50</v>
      </c>
      <c r="Q2683" t="s">
        <v>100</v>
      </c>
      <c r="R2683" t="s">
        <v>40</v>
      </c>
      <c r="S2683">
        <v>129288</v>
      </c>
      <c r="T2683">
        <v>761</v>
      </c>
      <c r="U2683">
        <v>1619</v>
      </c>
      <c r="V2683">
        <v>38337</v>
      </c>
      <c r="W2683" s="6">
        <v>39906.599074074074</v>
      </c>
      <c r="X2683" t="s">
        <v>8343</v>
      </c>
      <c r="Y2683" t="s">
        <v>26</v>
      </c>
    </row>
    <row r="2684" spans="1:25" x14ac:dyDescent="0.35">
      <c r="A2684" t="s">
        <v>8346</v>
      </c>
      <c r="B2684" t="s">
        <v>8347</v>
      </c>
      <c r="C2684" s="5">
        <v>43613.498020833336</v>
      </c>
      <c r="D2684" s="5">
        <f t="shared" si="42"/>
        <v>43613</v>
      </c>
      <c r="E2684" t="s">
        <v>8348</v>
      </c>
      <c r="F2684" t="s">
        <v>30</v>
      </c>
      <c r="G2684" t="s">
        <v>4067</v>
      </c>
      <c r="H2684">
        <v>10</v>
      </c>
      <c r="I2684">
        <v>24</v>
      </c>
      <c r="J2684" t="s">
        <v>95</v>
      </c>
      <c r="K2684" t="s">
        <v>33</v>
      </c>
      <c r="L2684" t="s">
        <v>96</v>
      </c>
      <c r="M2684" t="s">
        <v>97</v>
      </c>
      <c r="N2684" t="s">
        <v>98</v>
      </c>
      <c r="O2684" t="s">
        <v>99</v>
      </c>
      <c r="P2684" t="s">
        <v>50</v>
      </c>
      <c r="Q2684" t="s">
        <v>100</v>
      </c>
      <c r="R2684" t="s">
        <v>40</v>
      </c>
      <c r="S2684">
        <v>129288</v>
      </c>
      <c r="T2684">
        <v>761</v>
      </c>
      <c r="U2684">
        <v>1619</v>
      </c>
      <c r="V2684">
        <v>38337</v>
      </c>
      <c r="W2684" s="6">
        <v>39906.599074074074</v>
      </c>
      <c r="X2684" t="s">
        <v>8346</v>
      </c>
      <c r="Y2684" t="s">
        <v>26</v>
      </c>
    </row>
    <row r="2685" spans="1:25" ht="43.5" x14ac:dyDescent="0.35">
      <c r="A2685" t="s">
        <v>8349</v>
      </c>
      <c r="B2685" t="s">
        <v>8350</v>
      </c>
      <c r="C2685" s="5">
        <v>43612.904907407406</v>
      </c>
      <c r="D2685" s="5">
        <f t="shared" si="42"/>
        <v>43612</v>
      </c>
      <c r="E2685" s="8" t="s">
        <v>8351</v>
      </c>
      <c r="F2685" t="s">
        <v>75</v>
      </c>
      <c r="G2685" t="s">
        <v>44</v>
      </c>
      <c r="H2685">
        <v>0</v>
      </c>
      <c r="I2685">
        <v>0</v>
      </c>
      <c r="J2685" t="s">
        <v>2033</v>
      </c>
      <c r="K2685" t="s">
        <v>33</v>
      </c>
      <c r="L2685" t="s">
        <v>2034</v>
      </c>
      <c r="M2685" t="s">
        <v>2035</v>
      </c>
      <c r="N2685" t="s">
        <v>2036</v>
      </c>
      <c r="O2685" t="s">
        <v>2037</v>
      </c>
      <c r="P2685" t="s">
        <v>50</v>
      </c>
      <c r="Q2685" t="s">
        <v>2038</v>
      </c>
      <c r="R2685" t="s">
        <v>40</v>
      </c>
      <c r="S2685">
        <v>25243</v>
      </c>
      <c r="T2685">
        <v>2690</v>
      </c>
      <c r="U2685">
        <v>1061</v>
      </c>
      <c r="V2685">
        <v>11564</v>
      </c>
      <c r="W2685" s="6">
        <v>39930.648425925923</v>
      </c>
      <c r="X2685" t="s">
        <v>8349</v>
      </c>
      <c r="Y2685" t="s">
        <v>26</v>
      </c>
    </row>
    <row r="2686" spans="1:25" ht="58" x14ac:dyDescent="0.35">
      <c r="A2686" t="s">
        <v>8352</v>
      </c>
      <c r="B2686" t="s">
        <v>8353</v>
      </c>
      <c r="C2686" s="5">
        <v>43612.586921296293</v>
      </c>
      <c r="D2686" s="5">
        <f t="shared" si="42"/>
        <v>43612</v>
      </c>
      <c r="E2686" s="8" t="s">
        <v>8354</v>
      </c>
      <c r="F2686" t="s">
        <v>75</v>
      </c>
      <c r="G2686" t="s">
        <v>44</v>
      </c>
      <c r="H2686">
        <v>0</v>
      </c>
      <c r="I2686">
        <v>0</v>
      </c>
      <c r="J2686" t="s">
        <v>56</v>
      </c>
      <c r="K2686" t="s">
        <v>33</v>
      </c>
      <c r="L2686" t="s">
        <v>57</v>
      </c>
      <c r="M2686" t="s">
        <v>58</v>
      </c>
      <c r="N2686" t="s">
        <v>59</v>
      </c>
      <c r="O2686" t="s">
        <v>60</v>
      </c>
      <c r="P2686" t="s">
        <v>50</v>
      </c>
      <c r="Q2686" t="s">
        <v>61</v>
      </c>
      <c r="R2686" t="s">
        <v>40</v>
      </c>
      <c r="S2686">
        <v>61841</v>
      </c>
      <c r="T2686">
        <v>3177</v>
      </c>
      <c r="U2686">
        <v>25315</v>
      </c>
      <c r="V2686">
        <v>143761</v>
      </c>
      <c r="W2686" s="6">
        <v>40202.631284722222</v>
      </c>
      <c r="X2686" t="s">
        <v>8352</v>
      </c>
      <c r="Y2686" t="s">
        <v>26</v>
      </c>
    </row>
    <row r="2687" spans="1:25" ht="217.5" x14ac:dyDescent="0.35">
      <c r="A2687" t="s">
        <v>8355</v>
      </c>
      <c r="B2687" t="s">
        <v>8356</v>
      </c>
      <c r="C2687" s="5">
        <v>43612.586608796293</v>
      </c>
      <c r="D2687" s="5">
        <f t="shared" si="42"/>
        <v>43612</v>
      </c>
      <c r="E2687" s="8" t="s">
        <v>8357</v>
      </c>
      <c r="F2687" t="s">
        <v>75</v>
      </c>
      <c r="G2687" t="s">
        <v>44</v>
      </c>
      <c r="H2687">
        <v>0</v>
      </c>
      <c r="I2687">
        <v>0</v>
      </c>
      <c r="J2687" t="s">
        <v>56</v>
      </c>
      <c r="K2687" t="s">
        <v>33</v>
      </c>
      <c r="L2687" t="s">
        <v>57</v>
      </c>
      <c r="M2687" t="s">
        <v>58</v>
      </c>
      <c r="N2687" t="s">
        <v>59</v>
      </c>
      <c r="O2687" t="s">
        <v>60</v>
      </c>
      <c r="P2687" t="s">
        <v>50</v>
      </c>
      <c r="Q2687" t="s">
        <v>61</v>
      </c>
      <c r="R2687" t="s">
        <v>40</v>
      </c>
      <c r="S2687">
        <v>61841</v>
      </c>
      <c r="T2687">
        <v>3177</v>
      </c>
      <c r="U2687">
        <v>25315</v>
      </c>
      <c r="V2687">
        <v>143761</v>
      </c>
      <c r="W2687" s="6">
        <v>40202.631284722222</v>
      </c>
      <c r="X2687" t="s">
        <v>8355</v>
      </c>
      <c r="Y2687" t="s">
        <v>26</v>
      </c>
    </row>
    <row r="2688" spans="1:25" ht="29" x14ac:dyDescent="0.35">
      <c r="A2688" t="s">
        <v>8358</v>
      </c>
      <c r="B2688" t="s">
        <v>8359</v>
      </c>
      <c r="C2688" s="5">
        <v>43609.682812500003</v>
      </c>
      <c r="D2688" s="5">
        <f t="shared" si="42"/>
        <v>43609</v>
      </c>
      <c r="E2688" s="8" t="s">
        <v>8360</v>
      </c>
      <c r="F2688" t="s">
        <v>75</v>
      </c>
      <c r="G2688" t="s">
        <v>4067</v>
      </c>
      <c r="H2688">
        <v>0</v>
      </c>
      <c r="I2688">
        <v>0</v>
      </c>
      <c r="J2688" t="s">
        <v>3557</v>
      </c>
      <c r="K2688" t="s">
        <v>33</v>
      </c>
      <c r="L2688" t="s">
        <v>3558</v>
      </c>
      <c r="M2688" t="s">
        <v>3559</v>
      </c>
      <c r="N2688" t="s">
        <v>3560</v>
      </c>
      <c r="O2688" t="s">
        <v>3561</v>
      </c>
      <c r="P2688" t="s">
        <v>50</v>
      </c>
      <c r="Q2688" t="s">
        <v>3562</v>
      </c>
      <c r="R2688" t="s">
        <v>40</v>
      </c>
      <c r="S2688">
        <v>45358</v>
      </c>
      <c r="T2688">
        <v>396</v>
      </c>
      <c r="U2688">
        <v>47655</v>
      </c>
      <c r="V2688">
        <v>49643</v>
      </c>
      <c r="W2688" s="6">
        <v>41785.895497685182</v>
      </c>
      <c r="X2688" t="s">
        <v>8358</v>
      </c>
      <c r="Y2688" t="s">
        <v>25</v>
      </c>
    </row>
    <row r="2689" spans="1:25" x14ac:dyDescent="0.35">
      <c r="A2689" t="s">
        <v>8361</v>
      </c>
      <c r="B2689" t="s">
        <v>8362</v>
      </c>
      <c r="C2689" s="5">
        <v>43609.085717592592</v>
      </c>
      <c r="D2689" s="5">
        <f t="shared" si="42"/>
        <v>43609</v>
      </c>
      <c r="E2689" t="s">
        <v>8363</v>
      </c>
      <c r="F2689" t="s">
        <v>30</v>
      </c>
      <c r="G2689" t="s">
        <v>31</v>
      </c>
      <c r="H2689">
        <v>11</v>
      </c>
      <c r="I2689">
        <v>27</v>
      </c>
      <c r="J2689" t="s">
        <v>32</v>
      </c>
      <c r="K2689" t="s">
        <v>33</v>
      </c>
      <c r="L2689" t="s">
        <v>34</v>
      </c>
      <c r="M2689" t="s">
        <v>35</v>
      </c>
      <c r="N2689" t="s">
        <v>36</v>
      </c>
      <c r="O2689" t="s">
        <v>37</v>
      </c>
      <c r="P2689" t="s">
        <v>38</v>
      </c>
      <c r="Q2689" t="s">
        <v>39</v>
      </c>
      <c r="R2689" t="s">
        <v>40</v>
      </c>
      <c r="S2689">
        <v>7483989</v>
      </c>
      <c r="T2689">
        <v>1347</v>
      </c>
      <c r="U2689">
        <v>2007</v>
      </c>
      <c r="V2689">
        <v>709880</v>
      </c>
      <c r="W2689" s="6">
        <v>39926.837002314816</v>
      </c>
      <c r="X2689" t="s">
        <v>8361</v>
      </c>
      <c r="Y2689" s="9" t="s">
        <v>26</v>
      </c>
    </row>
    <row r="2690" spans="1:25" ht="101.5" x14ac:dyDescent="0.35">
      <c r="A2690" t="s">
        <v>8364</v>
      </c>
      <c r="B2690" t="s">
        <v>8365</v>
      </c>
      <c r="C2690" s="5">
        <v>43608.819664351853</v>
      </c>
      <c r="D2690" s="5">
        <f t="shared" si="42"/>
        <v>43608</v>
      </c>
      <c r="E2690" s="8" t="s">
        <v>8366</v>
      </c>
      <c r="F2690" t="s">
        <v>75</v>
      </c>
      <c r="G2690" t="s">
        <v>4067</v>
      </c>
      <c r="H2690">
        <v>0</v>
      </c>
      <c r="I2690">
        <v>0</v>
      </c>
      <c r="J2690" t="s">
        <v>56</v>
      </c>
      <c r="K2690" t="s">
        <v>33</v>
      </c>
      <c r="L2690" t="s">
        <v>57</v>
      </c>
      <c r="M2690" t="s">
        <v>58</v>
      </c>
      <c r="N2690" t="s">
        <v>59</v>
      </c>
      <c r="O2690" t="s">
        <v>60</v>
      </c>
      <c r="P2690" t="s">
        <v>50</v>
      </c>
      <c r="Q2690" t="s">
        <v>61</v>
      </c>
      <c r="R2690" t="s">
        <v>40</v>
      </c>
      <c r="S2690">
        <v>61841</v>
      </c>
      <c r="T2690">
        <v>3177</v>
      </c>
      <c r="U2690">
        <v>25315</v>
      </c>
      <c r="V2690">
        <v>143761</v>
      </c>
      <c r="W2690" s="6">
        <v>40202.631284722222</v>
      </c>
      <c r="X2690" t="s">
        <v>8364</v>
      </c>
      <c r="Y2690" t="s">
        <v>26</v>
      </c>
    </row>
    <row r="2691" spans="1:25" x14ac:dyDescent="0.35">
      <c r="A2691" t="s">
        <v>8367</v>
      </c>
      <c r="B2691" t="s">
        <v>8368</v>
      </c>
      <c r="C2691" s="5">
        <v>43608.793530092589</v>
      </c>
      <c r="D2691" s="5">
        <f t="shared" si="42"/>
        <v>43608</v>
      </c>
      <c r="E2691" t="s">
        <v>8369</v>
      </c>
      <c r="F2691" t="s">
        <v>30</v>
      </c>
      <c r="G2691" t="s">
        <v>4067</v>
      </c>
      <c r="H2691">
        <v>9</v>
      </c>
      <c r="I2691">
        <v>17</v>
      </c>
      <c r="J2691" t="s">
        <v>95</v>
      </c>
      <c r="K2691" t="s">
        <v>33</v>
      </c>
      <c r="L2691" t="s">
        <v>96</v>
      </c>
      <c r="M2691" t="s">
        <v>97</v>
      </c>
      <c r="N2691" t="s">
        <v>98</v>
      </c>
      <c r="O2691" t="s">
        <v>99</v>
      </c>
      <c r="P2691" t="s">
        <v>50</v>
      </c>
      <c r="Q2691" t="s">
        <v>100</v>
      </c>
      <c r="R2691" t="s">
        <v>40</v>
      </c>
      <c r="S2691">
        <v>129288</v>
      </c>
      <c r="T2691">
        <v>761</v>
      </c>
      <c r="U2691">
        <v>1619</v>
      </c>
      <c r="V2691">
        <v>38337</v>
      </c>
      <c r="W2691" s="6">
        <v>39906.599074074074</v>
      </c>
      <c r="X2691" t="s">
        <v>8367</v>
      </c>
      <c r="Y2691" t="s">
        <v>26</v>
      </c>
    </row>
    <row r="2692" spans="1:25" x14ac:dyDescent="0.35">
      <c r="A2692" t="s">
        <v>8370</v>
      </c>
      <c r="B2692" t="s">
        <v>8371</v>
      </c>
      <c r="C2692" s="5">
        <v>43608.736655092594</v>
      </c>
      <c r="D2692" s="5">
        <f t="shared" si="42"/>
        <v>43608</v>
      </c>
      <c r="E2692" t="s">
        <v>8372</v>
      </c>
      <c r="F2692" t="s">
        <v>75</v>
      </c>
      <c r="G2692" t="s">
        <v>68</v>
      </c>
      <c r="H2692">
        <v>0</v>
      </c>
      <c r="I2692">
        <v>0</v>
      </c>
      <c r="J2692" t="s">
        <v>32</v>
      </c>
      <c r="K2692" t="s">
        <v>33</v>
      </c>
      <c r="L2692" t="s">
        <v>34</v>
      </c>
      <c r="M2692" t="s">
        <v>35</v>
      </c>
      <c r="N2692" t="s">
        <v>36</v>
      </c>
      <c r="O2692" t="s">
        <v>37</v>
      </c>
      <c r="P2692" t="s">
        <v>38</v>
      </c>
      <c r="Q2692" t="s">
        <v>39</v>
      </c>
      <c r="R2692" t="s">
        <v>40</v>
      </c>
      <c r="S2692">
        <v>7483989</v>
      </c>
      <c r="T2692">
        <v>1347</v>
      </c>
      <c r="U2692">
        <v>2007</v>
      </c>
      <c r="V2692">
        <v>709880</v>
      </c>
      <c r="W2692" s="6">
        <v>39926.837002314816</v>
      </c>
      <c r="X2692" t="s">
        <v>8370</v>
      </c>
      <c r="Y2692" t="s">
        <v>26</v>
      </c>
    </row>
    <row r="2693" spans="1:25" x14ac:dyDescent="0.35">
      <c r="A2693" t="s">
        <v>8373</v>
      </c>
      <c r="B2693" t="s">
        <v>8374</v>
      </c>
      <c r="C2693" s="5">
        <v>43608.695949074077</v>
      </c>
      <c r="D2693" s="5">
        <f t="shared" si="42"/>
        <v>43608</v>
      </c>
      <c r="E2693" t="s">
        <v>8375</v>
      </c>
      <c r="F2693" t="s">
        <v>116</v>
      </c>
      <c r="G2693" t="s">
        <v>4067</v>
      </c>
      <c r="H2693">
        <v>0</v>
      </c>
      <c r="I2693">
        <v>1</v>
      </c>
      <c r="J2693" t="s">
        <v>801</v>
      </c>
      <c r="K2693" t="s">
        <v>33</v>
      </c>
      <c r="L2693" t="s">
        <v>802</v>
      </c>
      <c r="M2693" t="s">
        <v>803</v>
      </c>
      <c r="N2693" t="s">
        <v>804</v>
      </c>
      <c r="O2693" t="s">
        <v>805</v>
      </c>
      <c r="P2693" t="s">
        <v>38</v>
      </c>
      <c r="Q2693" t="s">
        <v>806</v>
      </c>
      <c r="R2693" t="s">
        <v>40</v>
      </c>
      <c r="S2693">
        <v>47087</v>
      </c>
      <c r="T2693">
        <v>8498</v>
      </c>
      <c r="U2693">
        <v>8104</v>
      </c>
      <c r="V2693">
        <v>46227</v>
      </c>
      <c r="W2693" s="6">
        <v>39726.199837962966</v>
      </c>
      <c r="X2693" t="s">
        <v>8373</v>
      </c>
      <c r="Y2693" t="s">
        <v>24</v>
      </c>
    </row>
    <row r="2694" spans="1:25" x14ac:dyDescent="0.35">
      <c r="A2694" t="s">
        <v>8376</v>
      </c>
      <c r="B2694" t="s">
        <v>8377</v>
      </c>
      <c r="C2694" s="5">
        <v>43608.66615740741</v>
      </c>
      <c r="D2694" s="5">
        <f t="shared" si="42"/>
        <v>43608</v>
      </c>
      <c r="E2694" t="s">
        <v>8378</v>
      </c>
      <c r="F2694" t="s">
        <v>30</v>
      </c>
      <c r="G2694" t="s">
        <v>31</v>
      </c>
      <c r="H2694">
        <v>21</v>
      </c>
      <c r="I2694">
        <v>21</v>
      </c>
      <c r="J2694" t="s">
        <v>32</v>
      </c>
      <c r="K2694" t="s">
        <v>33</v>
      </c>
      <c r="L2694" t="s">
        <v>34</v>
      </c>
      <c r="M2694" t="s">
        <v>35</v>
      </c>
      <c r="N2694" t="s">
        <v>36</v>
      </c>
      <c r="O2694" t="s">
        <v>37</v>
      </c>
      <c r="P2694" t="s">
        <v>38</v>
      </c>
      <c r="Q2694" t="s">
        <v>39</v>
      </c>
      <c r="R2694" t="s">
        <v>40</v>
      </c>
      <c r="S2694">
        <v>7483989</v>
      </c>
      <c r="T2694">
        <v>1347</v>
      </c>
      <c r="U2694">
        <v>2007</v>
      </c>
      <c r="V2694">
        <v>709880</v>
      </c>
      <c r="W2694" s="6">
        <v>39926.837002314816</v>
      </c>
      <c r="X2694" t="s">
        <v>8376</v>
      </c>
      <c r="Y2694" t="s">
        <v>25</v>
      </c>
    </row>
    <row r="2695" spans="1:25" x14ac:dyDescent="0.35">
      <c r="A2695" t="s">
        <v>8379</v>
      </c>
      <c r="B2695" t="s">
        <v>8380</v>
      </c>
      <c r="C2695" s="5">
        <v>43608.577662037038</v>
      </c>
      <c r="D2695" s="5">
        <f t="shared" si="42"/>
        <v>43608</v>
      </c>
      <c r="E2695" t="s">
        <v>8381</v>
      </c>
      <c r="F2695" t="s">
        <v>30</v>
      </c>
      <c r="G2695" t="s">
        <v>31</v>
      </c>
      <c r="H2695">
        <v>38</v>
      </c>
      <c r="I2695">
        <v>37</v>
      </c>
      <c r="J2695" t="s">
        <v>32</v>
      </c>
      <c r="K2695" t="s">
        <v>33</v>
      </c>
      <c r="L2695" t="s">
        <v>34</v>
      </c>
      <c r="M2695" t="s">
        <v>35</v>
      </c>
      <c r="N2695" t="s">
        <v>36</v>
      </c>
      <c r="O2695" t="s">
        <v>37</v>
      </c>
      <c r="P2695" t="s">
        <v>38</v>
      </c>
      <c r="Q2695" t="s">
        <v>39</v>
      </c>
      <c r="R2695" t="s">
        <v>40</v>
      </c>
      <c r="S2695">
        <v>7483989</v>
      </c>
      <c r="T2695">
        <v>1347</v>
      </c>
      <c r="U2695">
        <v>2007</v>
      </c>
      <c r="V2695">
        <v>709880</v>
      </c>
      <c r="W2695" s="6">
        <v>39926.837002314816</v>
      </c>
      <c r="X2695" t="s">
        <v>8379</v>
      </c>
      <c r="Y2695" t="s">
        <v>25</v>
      </c>
    </row>
    <row r="2696" spans="1:25" x14ac:dyDescent="0.35">
      <c r="A2696" t="s">
        <v>8382</v>
      </c>
      <c r="B2696" t="s">
        <v>8383</v>
      </c>
      <c r="C2696" s="5">
        <v>43608.525381944448</v>
      </c>
      <c r="D2696" s="5">
        <f t="shared" ref="D2696:D2759" si="43">DATEVALUE(_xlfn.CONCAT(MONTH(C2696),"/",DAY(C2696),"/",YEAR(C2696)))</f>
        <v>43608</v>
      </c>
      <c r="E2696" t="s">
        <v>8384</v>
      </c>
      <c r="F2696" t="s">
        <v>30</v>
      </c>
      <c r="G2696" t="s">
        <v>68</v>
      </c>
      <c r="H2696">
        <v>19</v>
      </c>
      <c r="I2696">
        <v>45</v>
      </c>
      <c r="K2696" t="s">
        <v>33</v>
      </c>
      <c r="L2696" t="s">
        <v>69</v>
      </c>
      <c r="M2696" t="s">
        <v>70</v>
      </c>
      <c r="N2696" t="s">
        <v>70</v>
      </c>
      <c r="P2696" t="s">
        <v>50</v>
      </c>
      <c r="Q2696" t="s">
        <v>71</v>
      </c>
      <c r="R2696" t="s">
        <v>40</v>
      </c>
      <c r="S2696">
        <v>1060595</v>
      </c>
      <c r="T2696">
        <v>817</v>
      </c>
      <c r="U2696">
        <v>16</v>
      </c>
      <c r="V2696">
        <v>435468</v>
      </c>
      <c r="W2696" s="6">
        <v>39824.172893518517</v>
      </c>
      <c r="X2696" t="s">
        <v>8382</v>
      </c>
      <c r="Y2696" t="s">
        <v>26</v>
      </c>
    </row>
    <row r="2697" spans="1:25" ht="72.5" x14ac:dyDescent="0.35">
      <c r="A2697" t="s">
        <v>8385</v>
      </c>
      <c r="B2697" t="s">
        <v>8386</v>
      </c>
      <c r="C2697" s="5">
        <v>43608.129837962966</v>
      </c>
      <c r="D2697" s="5">
        <f t="shared" si="43"/>
        <v>43608</v>
      </c>
      <c r="E2697" s="8" t="s">
        <v>8387</v>
      </c>
      <c r="F2697" t="s">
        <v>30</v>
      </c>
      <c r="G2697" t="s">
        <v>31</v>
      </c>
      <c r="H2697">
        <v>26</v>
      </c>
      <c r="I2697">
        <v>33</v>
      </c>
      <c r="J2697" t="s">
        <v>32</v>
      </c>
      <c r="K2697" t="s">
        <v>33</v>
      </c>
      <c r="L2697" t="s">
        <v>34</v>
      </c>
      <c r="M2697" t="s">
        <v>35</v>
      </c>
      <c r="N2697" t="s">
        <v>36</v>
      </c>
      <c r="O2697" t="s">
        <v>37</v>
      </c>
      <c r="P2697" t="s">
        <v>38</v>
      </c>
      <c r="Q2697" t="s">
        <v>39</v>
      </c>
      <c r="R2697" t="s">
        <v>40</v>
      </c>
      <c r="S2697">
        <v>7483989</v>
      </c>
      <c r="T2697">
        <v>1347</v>
      </c>
      <c r="U2697">
        <v>2007</v>
      </c>
      <c r="V2697">
        <v>709880</v>
      </c>
      <c r="W2697" s="6">
        <v>39926.837002314816</v>
      </c>
      <c r="X2697" t="s">
        <v>8385</v>
      </c>
      <c r="Y2697" t="s">
        <v>25</v>
      </c>
    </row>
    <row r="2698" spans="1:25" x14ac:dyDescent="0.35">
      <c r="A2698" t="s">
        <v>8388</v>
      </c>
      <c r="B2698" t="s">
        <v>8389</v>
      </c>
      <c r="C2698" s="5">
        <v>43607.853865740741</v>
      </c>
      <c r="D2698" s="5">
        <f t="shared" si="43"/>
        <v>43607</v>
      </c>
      <c r="E2698" t="s">
        <v>8390</v>
      </c>
      <c r="F2698" t="s">
        <v>30</v>
      </c>
      <c r="G2698" t="s">
        <v>68</v>
      </c>
      <c r="H2698">
        <v>2</v>
      </c>
      <c r="I2698">
        <v>5</v>
      </c>
      <c r="J2698" t="s">
        <v>95</v>
      </c>
      <c r="K2698" t="s">
        <v>33</v>
      </c>
      <c r="L2698" t="s">
        <v>96</v>
      </c>
      <c r="M2698" t="s">
        <v>97</v>
      </c>
      <c r="N2698" t="s">
        <v>98</v>
      </c>
      <c r="O2698" t="s">
        <v>99</v>
      </c>
      <c r="P2698" t="s">
        <v>50</v>
      </c>
      <c r="Q2698" t="s">
        <v>100</v>
      </c>
      <c r="R2698" t="s">
        <v>40</v>
      </c>
      <c r="S2698">
        <v>129288</v>
      </c>
      <c r="T2698">
        <v>761</v>
      </c>
      <c r="U2698">
        <v>1619</v>
      </c>
      <c r="V2698">
        <v>38337</v>
      </c>
      <c r="W2698" s="6">
        <v>39906.599074074074</v>
      </c>
      <c r="X2698" t="s">
        <v>8388</v>
      </c>
      <c r="Y2698" t="s">
        <v>26</v>
      </c>
    </row>
    <row r="2699" spans="1:25" x14ac:dyDescent="0.35">
      <c r="A2699" t="s">
        <v>8391</v>
      </c>
      <c r="B2699" t="s">
        <v>8392</v>
      </c>
      <c r="C2699" s="5">
        <v>43607.656307870369</v>
      </c>
      <c r="D2699" s="5">
        <f t="shared" si="43"/>
        <v>43607</v>
      </c>
      <c r="E2699" t="s">
        <v>8393</v>
      </c>
      <c r="F2699" t="s">
        <v>30</v>
      </c>
      <c r="G2699" t="s">
        <v>31</v>
      </c>
      <c r="H2699">
        <v>17</v>
      </c>
      <c r="I2699">
        <v>34</v>
      </c>
      <c r="J2699" t="s">
        <v>107</v>
      </c>
      <c r="K2699" t="s">
        <v>33</v>
      </c>
      <c r="L2699" t="s">
        <v>108</v>
      </c>
      <c r="M2699" t="s">
        <v>109</v>
      </c>
      <c r="N2699" t="s">
        <v>110</v>
      </c>
      <c r="O2699" t="s">
        <v>111</v>
      </c>
      <c r="P2699" t="s">
        <v>38</v>
      </c>
      <c r="Q2699" t="s">
        <v>112</v>
      </c>
      <c r="R2699" t="s">
        <v>40</v>
      </c>
      <c r="S2699">
        <v>18985514</v>
      </c>
      <c r="T2699">
        <v>1041</v>
      </c>
      <c r="U2699">
        <v>1161</v>
      </c>
      <c r="V2699">
        <v>348760</v>
      </c>
      <c r="W2699" s="6">
        <v>39173.265428240738</v>
      </c>
      <c r="X2699" t="s">
        <v>8391</v>
      </c>
      <c r="Y2699" t="s">
        <v>26</v>
      </c>
    </row>
    <row r="2700" spans="1:25" x14ac:dyDescent="0.35">
      <c r="A2700" t="s">
        <v>8394</v>
      </c>
      <c r="B2700" t="s">
        <v>8395</v>
      </c>
      <c r="C2700" s="5">
        <v>43607.409756944442</v>
      </c>
      <c r="D2700" s="5">
        <f t="shared" si="43"/>
        <v>43607</v>
      </c>
      <c r="E2700" t="s">
        <v>8396</v>
      </c>
      <c r="F2700" t="s">
        <v>30</v>
      </c>
      <c r="G2700" t="s">
        <v>31</v>
      </c>
      <c r="H2700">
        <v>18</v>
      </c>
      <c r="I2700">
        <v>39</v>
      </c>
      <c r="J2700" t="s">
        <v>107</v>
      </c>
      <c r="K2700" t="s">
        <v>33</v>
      </c>
      <c r="L2700" t="s">
        <v>108</v>
      </c>
      <c r="M2700" t="s">
        <v>109</v>
      </c>
      <c r="N2700" t="s">
        <v>110</v>
      </c>
      <c r="O2700" t="s">
        <v>111</v>
      </c>
      <c r="P2700" t="s">
        <v>38</v>
      </c>
      <c r="Q2700" t="s">
        <v>112</v>
      </c>
      <c r="R2700" t="s">
        <v>40</v>
      </c>
      <c r="S2700">
        <v>18985514</v>
      </c>
      <c r="T2700">
        <v>1041</v>
      </c>
      <c r="U2700">
        <v>1161</v>
      </c>
      <c r="V2700">
        <v>348760</v>
      </c>
      <c r="W2700" s="6">
        <v>39173.265428240738</v>
      </c>
      <c r="X2700" t="s">
        <v>8394</v>
      </c>
      <c r="Y2700" t="s">
        <v>26</v>
      </c>
    </row>
    <row r="2701" spans="1:25" x14ac:dyDescent="0.35">
      <c r="A2701" t="s">
        <v>8397</v>
      </c>
      <c r="B2701" t="s">
        <v>8398</v>
      </c>
      <c r="C2701" s="5">
        <v>43606.881030092591</v>
      </c>
      <c r="D2701" s="5">
        <f t="shared" si="43"/>
        <v>43606</v>
      </c>
      <c r="E2701" t="s">
        <v>8399</v>
      </c>
      <c r="F2701" t="s">
        <v>30</v>
      </c>
      <c r="G2701" t="s">
        <v>31</v>
      </c>
      <c r="H2701">
        <v>12</v>
      </c>
      <c r="I2701">
        <v>20</v>
      </c>
      <c r="J2701" t="s">
        <v>32</v>
      </c>
      <c r="K2701" t="s">
        <v>33</v>
      </c>
      <c r="L2701" t="s">
        <v>34</v>
      </c>
      <c r="M2701" t="s">
        <v>35</v>
      </c>
      <c r="N2701" t="s">
        <v>36</v>
      </c>
      <c r="O2701" t="s">
        <v>37</v>
      </c>
      <c r="P2701" t="s">
        <v>38</v>
      </c>
      <c r="Q2701" t="s">
        <v>39</v>
      </c>
      <c r="R2701" t="s">
        <v>40</v>
      </c>
      <c r="S2701">
        <v>7483989</v>
      </c>
      <c r="T2701">
        <v>1347</v>
      </c>
      <c r="U2701">
        <v>2007</v>
      </c>
      <c r="V2701">
        <v>709880</v>
      </c>
      <c r="W2701" s="6">
        <v>39926.837002314816</v>
      </c>
      <c r="X2701" t="s">
        <v>8397</v>
      </c>
      <c r="Y2701" t="s">
        <v>26</v>
      </c>
    </row>
    <row r="2702" spans="1:25" x14ac:dyDescent="0.35">
      <c r="A2702" t="s">
        <v>8400</v>
      </c>
      <c r="B2702" t="s">
        <v>8401</v>
      </c>
      <c r="C2702" s="5">
        <v>43606.688321759262</v>
      </c>
      <c r="D2702" s="5">
        <f t="shared" si="43"/>
        <v>43606</v>
      </c>
      <c r="E2702" t="s">
        <v>8402</v>
      </c>
      <c r="F2702" t="s">
        <v>30</v>
      </c>
      <c r="G2702" t="s">
        <v>4067</v>
      </c>
      <c r="H2702">
        <v>0</v>
      </c>
      <c r="I2702">
        <v>1</v>
      </c>
      <c r="J2702" t="s">
        <v>95</v>
      </c>
      <c r="K2702" t="s">
        <v>33</v>
      </c>
      <c r="L2702" t="s">
        <v>96</v>
      </c>
      <c r="M2702" t="s">
        <v>97</v>
      </c>
      <c r="N2702" t="s">
        <v>98</v>
      </c>
      <c r="O2702" t="s">
        <v>99</v>
      </c>
      <c r="P2702" t="s">
        <v>50</v>
      </c>
      <c r="Q2702" t="s">
        <v>100</v>
      </c>
      <c r="R2702" t="s">
        <v>40</v>
      </c>
      <c r="S2702">
        <v>129288</v>
      </c>
      <c r="T2702">
        <v>761</v>
      </c>
      <c r="U2702">
        <v>1619</v>
      </c>
      <c r="V2702">
        <v>38337</v>
      </c>
      <c r="W2702" s="6">
        <v>39906.599074074074</v>
      </c>
      <c r="X2702" t="s">
        <v>8400</v>
      </c>
      <c r="Y2702" t="s">
        <v>26</v>
      </c>
    </row>
    <row r="2703" spans="1:25" x14ac:dyDescent="0.35">
      <c r="A2703" t="s">
        <v>8403</v>
      </c>
      <c r="B2703" t="s">
        <v>8404</v>
      </c>
      <c r="C2703" s="5">
        <v>43606.608541666668</v>
      </c>
      <c r="D2703" s="5">
        <f t="shared" si="43"/>
        <v>43606</v>
      </c>
      <c r="E2703" t="s">
        <v>8405</v>
      </c>
      <c r="F2703" t="s">
        <v>30</v>
      </c>
      <c r="G2703" t="s">
        <v>4067</v>
      </c>
      <c r="H2703">
        <v>3</v>
      </c>
      <c r="I2703">
        <v>18</v>
      </c>
      <c r="J2703" t="s">
        <v>95</v>
      </c>
      <c r="K2703" t="s">
        <v>33</v>
      </c>
      <c r="L2703" t="s">
        <v>96</v>
      </c>
      <c r="M2703" t="s">
        <v>97</v>
      </c>
      <c r="N2703" t="s">
        <v>98</v>
      </c>
      <c r="O2703" t="s">
        <v>99</v>
      </c>
      <c r="P2703" t="s">
        <v>50</v>
      </c>
      <c r="Q2703" t="s">
        <v>100</v>
      </c>
      <c r="R2703" t="s">
        <v>40</v>
      </c>
      <c r="S2703">
        <v>129288</v>
      </c>
      <c r="T2703">
        <v>761</v>
      </c>
      <c r="U2703">
        <v>1619</v>
      </c>
      <c r="V2703">
        <v>38337</v>
      </c>
      <c r="W2703" s="6">
        <v>39906.599074074074</v>
      </c>
      <c r="X2703" t="s">
        <v>8403</v>
      </c>
      <c r="Y2703" s="9" t="s">
        <v>24</v>
      </c>
    </row>
    <row r="2704" spans="1:25" ht="87" x14ac:dyDescent="0.35">
      <c r="A2704" t="s">
        <v>8406</v>
      </c>
      <c r="B2704" t="s">
        <v>8407</v>
      </c>
      <c r="C2704" s="5">
        <v>43606.120486111111</v>
      </c>
      <c r="D2704" s="5">
        <f t="shared" si="43"/>
        <v>43606</v>
      </c>
      <c r="E2704" s="8" t="s">
        <v>8408</v>
      </c>
      <c r="F2704" t="s">
        <v>30</v>
      </c>
      <c r="G2704" t="s">
        <v>31</v>
      </c>
      <c r="H2704">
        <v>9</v>
      </c>
      <c r="I2704">
        <v>26</v>
      </c>
      <c r="J2704" t="s">
        <v>32</v>
      </c>
      <c r="K2704" t="s">
        <v>33</v>
      </c>
      <c r="L2704" t="s">
        <v>34</v>
      </c>
      <c r="M2704" t="s">
        <v>35</v>
      </c>
      <c r="N2704" t="s">
        <v>36</v>
      </c>
      <c r="O2704" t="s">
        <v>37</v>
      </c>
      <c r="P2704" t="s">
        <v>38</v>
      </c>
      <c r="Q2704" t="s">
        <v>39</v>
      </c>
      <c r="R2704" t="s">
        <v>40</v>
      </c>
      <c r="S2704">
        <v>7483989</v>
      </c>
      <c r="T2704">
        <v>1347</v>
      </c>
      <c r="U2704">
        <v>2007</v>
      </c>
      <c r="V2704">
        <v>709880</v>
      </c>
      <c r="W2704" s="6">
        <v>39926.837002314816</v>
      </c>
      <c r="X2704" t="s">
        <v>8406</v>
      </c>
      <c r="Y2704" t="s">
        <v>24</v>
      </c>
    </row>
    <row r="2705" spans="1:25" x14ac:dyDescent="0.35">
      <c r="A2705" t="s">
        <v>8409</v>
      </c>
      <c r="B2705" t="s">
        <v>8410</v>
      </c>
      <c r="C2705" s="5">
        <v>43605.982708333337</v>
      </c>
      <c r="D2705" s="5">
        <f t="shared" si="43"/>
        <v>43605</v>
      </c>
      <c r="E2705" t="s">
        <v>8411</v>
      </c>
      <c r="F2705" t="s">
        <v>30</v>
      </c>
      <c r="G2705" t="s">
        <v>31</v>
      </c>
      <c r="H2705">
        <v>2</v>
      </c>
      <c r="I2705">
        <v>15</v>
      </c>
      <c r="J2705" t="s">
        <v>32</v>
      </c>
      <c r="K2705" t="s">
        <v>33</v>
      </c>
      <c r="L2705" t="s">
        <v>34</v>
      </c>
      <c r="M2705" t="s">
        <v>35</v>
      </c>
      <c r="N2705" t="s">
        <v>36</v>
      </c>
      <c r="O2705" t="s">
        <v>37</v>
      </c>
      <c r="P2705" t="s">
        <v>38</v>
      </c>
      <c r="Q2705" t="s">
        <v>39</v>
      </c>
      <c r="R2705" t="s">
        <v>40</v>
      </c>
      <c r="S2705">
        <v>7483989</v>
      </c>
      <c r="T2705">
        <v>1347</v>
      </c>
      <c r="U2705">
        <v>2007</v>
      </c>
      <c r="V2705">
        <v>709880</v>
      </c>
      <c r="W2705" s="6">
        <v>39926.837002314816</v>
      </c>
      <c r="X2705" t="s">
        <v>8409</v>
      </c>
      <c r="Y2705" t="s">
        <v>26</v>
      </c>
    </row>
    <row r="2706" spans="1:25" x14ac:dyDescent="0.35">
      <c r="A2706" t="s">
        <v>8412</v>
      </c>
      <c r="B2706" t="s">
        <v>8413</v>
      </c>
      <c r="C2706" s="5">
        <v>43605.72283564815</v>
      </c>
      <c r="D2706" s="5">
        <f t="shared" si="43"/>
        <v>43605</v>
      </c>
      <c r="E2706" t="s">
        <v>8414</v>
      </c>
      <c r="F2706" t="s">
        <v>30</v>
      </c>
      <c r="G2706" t="s">
        <v>31</v>
      </c>
      <c r="H2706">
        <v>18</v>
      </c>
      <c r="I2706">
        <v>9</v>
      </c>
      <c r="J2706" t="s">
        <v>32</v>
      </c>
      <c r="K2706" t="s">
        <v>33</v>
      </c>
      <c r="L2706" t="s">
        <v>34</v>
      </c>
      <c r="M2706" t="s">
        <v>35</v>
      </c>
      <c r="N2706" t="s">
        <v>36</v>
      </c>
      <c r="O2706" t="s">
        <v>37</v>
      </c>
      <c r="P2706" t="s">
        <v>38</v>
      </c>
      <c r="Q2706" t="s">
        <v>39</v>
      </c>
      <c r="R2706" t="s">
        <v>40</v>
      </c>
      <c r="S2706">
        <v>7483989</v>
      </c>
      <c r="T2706">
        <v>1347</v>
      </c>
      <c r="U2706">
        <v>2007</v>
      </c>
      <c r="V2706">
        <v>709880</v>
      </c>
      <c r="W2706" s="6">
        <v>39926.837002314816</v>
      </c>
      <c r="X2706" t="s">
        <v>8412</v>
      </c>
      <c r="Y2706" t="s">
        <v>25</v>
      </c>
    </row>
    <row r="2707" spans="1:25" x14ac:dyDescent="0.35">
      <c r="A2707" t="s">
        <v>8415</v>
      </c>
      <c r="B2707" t="s">
        <v>8416</v>
      </c>
      <c r="C2707" s="5">
        <v>43605.142256944448</v>
      </c>
      <c r="D2707" s="5">
        <f t="shared" si="43"/>
        <v>43605</v>
      </c>
      <c r="E2707" t="s">
        <v>8417</v>
      </c>
      <c r="F2707" t="s">
        <v>30</v>
      </c>
      <c r="G2707" t="s">
        <v>44</v>
      </c>
      <c r="H2707">
        <v>5</v>
      </c>
      <c r="I2707">
        <v>15</v>
      </c>
      <c r="J2707" t="s">
        <v>45</v>
      </c>
      <c r="K2707" t="s">
        <v>33</v>
      </c>
      <c r="L2707" t="s">
        <v>46</v>
      </c>
      <c r="M2707" t="s">
        <v>47</v>
      </c>
      <c r="N2707" t="s">
        <v>48</v>
      </c>
      <c r="O2707" t="s">
        <v>49</v>
      </c>
      <c r="P2707" t="s">
        <v>50</v>
      </c>
      <c r="Q2707" t="s">
        <v>51</v>
      </c>
      <c r="R2707" t="s">
        <v>40</v>
      </c>
      <c r="S2707">
        <v>50221</v>
      </c>
      <c r="T2707">
        <v>929</v>
      </c>
      <c r="U2707">
        <v>49886</v>
      </c>
      <c r="V2707">
        <v>78012</v>
      </c>
      <c r="W2707" s="6">
        <v>40415.082442129627</v>
      </c>
      <c r="X2707" t="s">
        <v>8415</v>
      </c>
      <c r="Y2707" t="s">
        <v>26</v>
      </c>
    </row>
    <row r="2708" spans="1:25" ht="72.5" x14ac:dyDescent="0.35">
      <c r="A2708" t="s">
        <v>8418</v>
      </c>
      <c r="B2708" t="s">
        <v>8419</v>
      </c>
      <c r="C2708" s="5">
        <v>43604.083136574074</v>
      </c>
      <c r="D2708" s="5">
        <f t="shared" si="43"/>
        <v>43604</v>
      </c>
      <c r="E2708" s="8" t="s">
        <v>8420</v>
      </c>
      <c r="F2708" t="s">
        <v>75</v>
      </c>
      <c r="G2708" t="s">
        <v>44</v>
      </c>
      <c r="H2708">
        <v>0</v>
      </c>
      <c r="I2708">
        <v>0</v>
      </c>
      <c r="J2708" t="s">
        <v>56</v>
      </c>
      <c r="K2708" t="s">
        <v>33</v>
      </c>
      <c r="L2708" t="s">
        <v>57</v>
      </c>
      <c r="M2708" t="s">
        <v>58</v>
      </c>
      <c r="N2708" t="s">
        <v>59</v>
      </c>
      <c r="O2708" t="s">
        <v>60</v>
      </c>
      <c r="P2708" t="s">
        <v>50</v>
      </c>
      <c r="Q2708" t="s">
        <v>61</v>
      </c>
      <c r="R2708" t="s">
        <v>40</v>
      </c>
      <c r="S2708">
        <v>61841</v>
      </c>
      <c r="T2708">
        <v>3177</v>
      </c>
      <c r="U2708">
        <v>25315</v>
      </c>
      <c r="V2708">
        <v>143761</v>
      </c>
      <c r="W2708" s="6">
        <v>40202.631284722222</v>
      </c>
      <c r="X2708" t="s">
        <v>8418</v>
      </c>
      <c r="Y2708" t="s">
        <v>26</v>
      </c>
    </row>
    <row r="2709" spans="1:25" x14ac:dyDescent="0.35">
      <c r="A2709" t="s">
        <v>8421</v>
      </c>
      <c r="B2709" t="s">
        <v>8422</v>
      </c>
      <c r="C2709" s="5">
        <v>43604.080625000002</v>
      </c>
      <c r="D2709" s="5">
        <f t="shared" si="43"/>
        <v>43604</v>
      </c>
      <c r="E2709" t="s">
        <v>8423</v>
      </c>
      <c r="F2709" t="s">
        <v>75</v>
      </c>
      <c r="G2709" t="s">
        <v>44</v>
      </c>
      <c r="H2709">
        <v>0</v>
      </c>
      <c r="I2709">
        <v>0</v>
      </c>
      <c r="J2709" t="s">
        <v>56</v>
      </c>
      <c r="K2709" t="s">
        <v>33</v>
      </c>
      <c r="L2709" t="s">
        <v>57</v>
      </c>
      <c r="M2709" t="s">
        <v>58</v>
      </c>
      <c r="N2709" t="s">
        <v>59</v>
      </c>
      <c r="O2709" t="s">
        <v>60</v>
      </c>
      <c r="P2709" t="s">
        <v>50</v>
      </c>
      <c r="Q2709" t="s">
        <v>61</v>
      </c>
      <c r="R2709" t="s">
        <v>40</v>
      </c>
      <c r="S2709">
        <v>61841</v>
      </c>
      <c r="T2709">
        <v>3177</v>
      </c>
      <c r="U2709">
        <v>25315</v>
      </c>
      <c r="V2709">
        <v>143761</v>
      </c>
      <c r="W2709" s="6">
        <v>40202.631284722222</v>
      </c>
      <c r="X2709" t="s">
        <v>8421</v>
      </c>
      <c r="Y2709" t="s">
        <v>26</v>
      </c>
    </row>
    <row r="2710" spans="1:25" x14ac:dyDescent="0.35">
      <c r="A2710" t="s">
        <v>8424</v>
      </c>
      <c r="B2710" t="s">
        <v>8425</v>
      </c>
      <c r="C2710" s="5">
        <v>43604.070648148147</v>
      </c>
      <c r="D2710" s="5">
        <f t="shared" si="43"/>
        <v>43604</v>
      </c>
      <c r="E2710" t="s">
        <v>8426</v>
      </c>
      <c r="F2710" t="s">
        <v>75</v>
      </c>
      <c r="G2710" t="s">
        <v>44</v>
      </c>
      <c r="H2710">
        <v>0</v>
      </c>
      <c r="I2710">
        <v>0</v>
      </c>
      <c r="J2710" t="s">
        <v>56</v>
      </c>
      <c r="K2710" t="s">
        <v>33</v>
      </c>
      <c r="L2710" t="s">
        <v>57</v>
      </c>
      <c r="M2710" t="s">
        <v>58</v>
      </c>
      <c r="N2710" t="s">
        <v>59</v>
      </c>
      <c r="O2710" t="s">
        <v>60</v>
      </c>
      <c r="P2710" t="s">
        <v>50</v>
      </c>
      <c r="Q2710" t="s">
        <v>61</v>
      </c>
      <c r="R2710" t="s">
        <v>40</v>
      </c>
      <c r="S2710">
        <v>61841</v>
      </c>
      <c r="T2710">
        <v>3177</v>
      </c>
      <c r="U2710">
        <v>25315</v>
      </c>
      <c r="V2710">
        <v>143761</v>
      </c>
      <c r="W2710" s="6">
        <v>40202.631284722222</v>
      </c>
      <c r="X2710" t="s">
        <v>8424</v>
      </c>
      <c r="Y2710" t="s">
        <v>26</v>
      </c>
    </row>
    <row r="2711" spans="1:25" x14ac:dyDescent="0.35">
      <c r="A2711" t="s">
        <v>8427</v>
      </c>
      <c r="B2711" t="s">
        <v>8428</v>
      </c>
      <c r="C2711" s="5">
        <v>43602.804201388892</v>
      </c>
      <c r="D2711" s="5">
        <f t="shared" si="43"/>
        <v>43602</v>
      </c>
      <c r="E2711" t="s">
        <v>8429</v>
      </c>
      <c r="F2711" t="s">
        <v>30</v>
      </c>
      <c r="G2711" t="s">
        <v>4067</v>
      </c>
      <c r="H2711">
        <v>1</v>
      </c>
      <c r="I2711">
        <v>18</v>
      </c>
      <c r="J2711" t="s">
        <v>95</v>
      </c>
      <c r="K2711" t="s">
        <v>33</v>
      </c>
      <c r="L2711" t="s">
        <v>96</v>
      </c>
      <c r="M2711" t="s">
        <v>97</v>
      </c>
      <c r="N2711" t="s">
        <v>98</v>
      </c>
      <c r="O2711" t="s">
        <v>99</v>
      </c>
      <c r="P2711" t="s">
        <v>50</v>
      </c>
      <c r="Q2711" t="s">
        <v>100</v>
      </c>
      <c r="R2711" t="s">
        <v>40</v>
      </c>
      <c r="S2711">
        <v>129288</v>
      </c>
      <c r="T2711">
        <v>761</v>
      </c>
      <c r="U2711">
        <v>1619</v>
      </c>
      <c r="V2711">
        <v>38337</v>
      </c>
      <c r="W2711" s="6">
        <v>39906.599074074074</v>
      </c>
      <c r="X2711" t="s">
        <v>8427</v>
      </c>
      <c r="Y2711" t="s">
        <v>25</v>
      </c>
    </row>
    <row r="2712" spans="1:25" x14ac:dyDescent="0.35">
      <c r="A2712" t="s">
        <v>8430</v>
      </c>
      <c r="B2712" t="s">
        <v>8431</v>
      </c>
      <c r="C2712" s="5">
        <v>43602.622106481482</v>
      </c>
      <c r="D2712" s="5">
        <f t="shared" si="43"/>
        <v>43602</v>
      </c>
      <c r="E2712" t="s">
        <v>8432</v>
      </c>
      <c r="F2712" t="s">
        <v>30</v>
      </c>
      <c r="G2712" t="s">
        <v>4067</v>
      </c>
      <c r="H2712">
        <v>1</v>
      </c>
      <c r="I2712">
        <v>5</v>
      </c>
      <c r="J2712" t="s">
        <v>95</v>
      </c>
      <c r="K2712" t="s">
        <v>33</v>
      </c>
      <c r="L2712" t="s">
        <v>96</v>
      </c>
      <c r="M2712" t="s">
        <v>97</v>
      </c>
      <c r="N2712" t="s">
        <v>98</v>
      </c>
      <c r="O2712" t="s">
        <v>99</v>
      </c>
      <c r="P2712" t="s">
        <v>50</v>
      </c>
      <c r="Q2712" t="s">
        <v>100</v>
      </c>
      <c r="R2712" t="s">
        <v>40</v>
      </c>
      <c r="S2712">
        <v>129288</v>
      </c>
      <c r="T2712">
        <v>761</v>
      </c>
      <c r="U2712">
        <v>1619</v>
      </c>
      <c r="V2712">
        <v>38337</v>
      </c>
      <c r="W2712" s="6">
        <v>39906.599074074074</v>
      </c>
      <c r="X2712" t="s">
        <v>8430</v>
      </c>
      <c r="Y2712" t="s">
        <v>25</v>
      </c>
    </row>
    <row r="2713" spans="1:25" x14ac:dyDescent="0.35">
      <c r="A2713" t="s">
        <v>8433</v>
      </c>
      <c r="B2713" t="s">
        <v>8434</v>
      </c>
      <c r="C2713" s="5">
        <v>43601.745347222219</v>
      </c>
      <c r="D2713" s="5">
        <f t="shared" si="43"/>
        <v>43601</v>
      </c>
      <c r="E2713" t="s">
        <v>8435</v>
      </c>
      <c r="F2713" t="s">
        <v>30</v>
      </c>
      <c r="G2713" t="s">
        <v>4067</v>
      </c>
      <c r="H2713">
        <v>9</v>
      </c>
      <c r="I2713">
        <v>16</v>
      </c>
      <c r="J2713" t="s">
        <v>95</v>
      </c>
      <c r="K2713" t="s">
        <v>33</v>
      </c>
      <c r="L2713" t="s">
        <v>96</v>
      </c>
      <c r="M2713" t="s">
        <v>97</v>
      </c>
      <c r="N2713" t="s">
        <v>98</v>
      </c>
      <c r="O2713" t="s">
        <v>99</v>
      </c>
      <c r="P2713" t="s">
        <v>50</v>
      </c>
      <c r="Q2713" t="s">
        <v>100</v>
      </c>
      <c r="R2713" t="s">
        <v>40</v>
      </c>
      <c r="S2713">
        <v>129288</v>
      </c>
      <c r="T2713">
        <v>761</v>
      </c>
      <c r="U2713">
        <v>1619</v>
      </c>
      <c r="V2713">
        <v>38337</v>
      </c>
      <c r="W2713" s="6">
        <v>39906.599074074074</v>
      </c>
      <c r="X2713" t="s">
        <v>8433</v>
      </c>
      <c r="Y2713" t="s">
        <v>26</v>
      </c>
    </row>
    <row r="2714" spans="1:25" x14ac:dyDescent="0.35">
      <c r="A2714" t="s">
        <v>8436</v>
      </c>
      <c r="B2714" t="s">
        <v>8437</v>
      </c>
      <c r="C2714" s="5">
        <v>43601.658680555556</v>
      </c>
      <c r="D2714" s="5">
        <f t="shared" si="43"/>
        <v>43601</v>
      </c>
      <c r="E2714" t="s">
        <v>8438</v>
      </c>
      <c r="F2714" t="s">
        <v>30</v>
      </c>
      <c r="G2714" t="s">
        <v>4067</v>
      </c>
      <c r="H2714">
        <v>3</v>
      </c>
      <c r="I2714">
        <v>1</v>
      </c>
      <c r="J2714" t="s">
        <v>107</v>
      </c>
      <c r="K2714" t="s">
        <v>33</v>
      </c>
      <c r="L2714" t="s">
        <v>1068</v>
      </c>
      <c r="M2714" t="s">
        <v>1069</v>
      </c>
      <c r="N2714" t="s">
        <v>1070</v>
      </c>
      <c r="O2714" t="s">
        <v>1071</v>
      </c>
      <c r="P2714" t="s">
        <v>50</v>
      </c>
      <c r="Q2714" t="s">
        <v>1072</v>
      </c>
      <c r="R2714" t="s">
        <v>40</v>
      </c>
      <c r="S2714">
        <v>35929</v>
      </c>
      <c r="T2714">
        <v>264</v>
      </c>
      <c r="U2714">
        <v>3758</v>
      </c>
      <c r="V2714">
        <v>4794</v>
      </c>
      <c r="W2714" s="6">
        <v>41702.580810185187</v>
      </c>
      <c r="X2714" t="s">
        <v>8436</v>
      </c>
      <c r="Y2714" t="s">
        <v>26</v>
      </c>
    </row>
    <row r="2715" spans="1:25" x14ac:dyDescent="0.35">
      <c r="A2715" t="s">
        <v>8439</v>
      </c>
      <c r="B2715" t="s">
        <v>8440</v>
      </c>
      <c r="C2715" s="5">
        <v>43601.654756944445</v>
      </c>
      <c r="D2715" s="5">
        <f t="shared" si="43"/>
        <v>43601</v>
      </c>
      <c r="E2715" t="s">
        <v>8441</v>
      </c>
      <c r="F2715" t="s">
        <v>30</v>
      </c>
      <c r="G2715" t="s">
        <v>4067</v>
      </c>
      <c r="H2715">
        <v>3</v>
      </c>
      <c r="I2715">
        <v>3</v>
      </c>
      <c r="J2715" t="s">
        <v>107</v>
      </c>
      <c r="K2715" t="s">
        <v>33</v>
      </c>
      <c r="L2715" t="s">
        <v>1068</v>
      </c>
      <c r="M2715" t="s">
        <v>1069</v>
      </c>
      <c r="N2715" t="s">
        <v>1070</v>
      </c>
      <c r="O2715" t="s">
        <v>1071</v>
      </c>
      <c r="P2715" t="s">
        <v>50</v>
      </c>
      <c r="Q2715" t="s">
        <v>1072</v>
      </c>
      <c r="R2715" t="s">
        <v>40</v>
      </c>
      <c r="S2715">
        <v>35929</v>
      </c>
      <c r="T2715">
        <v>264</v>
      </c>
      <c r="U2715">
        <v>3758</v>
      </c>
      <c r="V2715">
        <v>4794</v>
      </c>
      <c r="W2715" s="6">
        <v>41702.580810185187</v>
      </c>
      <c r="X2715" t="s">
        <v>8439</v>
      </c>
      <c r="Y2715" t="s">
        <v>26</v>
      </c>
    </row>
    <row r="2716" spans="1:25" x14ac:dyDescent="0.35">
      <c r="A2716" t="s">
        <v>8442</v>
      </c>
      <c r="B2716" t="s">
        <v>8443</v>
      </c>
      <c r="C2716" s="5">
        <v>43601.599236111113</v>
      </c>
      <c r="D2716" s="5">
        <f t="shared" si="43"/>
        <v>43601</v>
      </c>
      <c r="E2716" t="s">
        <v>8444</v>
      </c>
      <c r="F2716" t="s">
        <v>30</v>
      </c>
      <c r="G2716" t="s">
        <v>4067</v>
      </c>
      <c r="H2716">
        <v>2</v>
      </c>
      <c r="I2716">
        <v>2</v>
      </c>
      <c r="J2716" t="s">
        <v>95</v>
      </c>
      <c r="K2716" t="s">
        <v>33</v>
      </c>
      <c r="L2716" t="s">
        <v>96</v>
      </c>
      <c r="M2716" t="s">
        <v>97</v>
      </c>
      <c r="N2716" t="s">
        <v>98</v>
      </c>
      <c r="O2716" t="s">
        <v>99</v>
      </c>
      <c r="P2716" t="s">
        <v>50</v>
      </c>
      <c r="Q2716" t="s">
        <v>100</v>
      </c>
      <c r="R2716" t="s">
        <v>40</v>
      </c>
      <c r="S2716">
        <v>129288</v>
      </c>
      <c r="T2716">
        <v>761</v>
      </c>
      <c r="U2716">
        <v>1619</v>
      </c>
      <c r="V2716">
        <v>38337</v>
      </c>
      <c r="W2716" s="6">
        <v>39906.599074074074</v>
      </c>
      <c r="X2716" t="s">
        <v>8442</v>
      </c>
      <c r="Y2716" t="s">
        <v>26</v>
      </c>
    </row>
    <row r="2717" spans="1:25" x14ac:dyDescent="0.35">
      <c r="A2717" t="s">
        <v>8445</v>
      </c>
      <c r="B2717" t="s">
        <v>8446</v>
      </c>
      <c r="C2717" s="5">
        <v>43600.822164351855</v>
      </c>
      <c r="D2717" s="5">
        <f t="shared" si="43"/>
        <v>43600</v>
      </c>
      <c r="E2717" t="s">
        <v>8447</v>
      </c>
      <c r="F2717" t="s">
        <v>30</v>
      </c>
      <c r="G2717" t="s">
        <v>4067</v>
      </c>
      <c r="H2717">
        <v>0</v>
      </c>
      <c r="I2717">
        <v>1</v>
      </c>
      <c r="J2717" t="s">
        <v>95</v>
      </c>
      <c r="K2717" t="s">
        <v>33</v>
      </c>
      <c r="L2717" t="s">
        <v>96</v>
      </c>
      <c r="M2717" t="s">
        <v>97</v>
      </c>
      <c r="N2717" t="s">
        <v>98</v>
      </c>
      <c r="O2717" t="s">
        <v>99</v>
      </c>
      <c r="P2717" t="s">
        <v>50</v>
      </c>
      <c r="Q2717" t="s">
        <v>100</v>
      </c>
      <c r="R2717" t="s">
        <v>40</v>
      </c>
      <c r="S2717">
        <v>129288</v>
      </c>
      <c r="T2717">
        <v>761</v>
      </c>
      <c r="U2717">
        <v>1619</v>
      </c>
      <c r="V2717">
        <v>38337</v>
      </c>
      <c r="W2717" s="6">
        <v>39906.599074074074</v>
      </c>
      <c r="X2717" t="s">
        <v>8445</v>
      </c>
      <c r="Y2717" t="s">
        <v>26</v>
      </c>
    </row>
    <row r="2718" spans="1:25" x14ac:dyDescent="0.35">
      <c r="A2718" t="s">
        <v>8448</v>
      </c>
      <c r="B2718" t="s">
        <v>8449</v>
      </c>
      <c r="C2718" s="5">
        <v>43600.783217592594</v>
      </c>
      <c r="D2718" s="5">
        <f t="shared" si="43"/>
        <v>43600</v>
      </c>
      <c r="E2718" t="s">
        <v>8450</v>
      </c>
      <c r="F2718" t="s">
        <v>30</v>
      </c>
      <c r="G2718" t="s">
        <v>31</v>
      </c>
      <c r="H2718">
        <v>7</v>
      </c>
      <c r="I2718">
        <v>21</v>
      </c>
      <c r="J2718" t="s">
        <v>32</v>
      </c>
      <c r="K2718" t="s">
        <v>33</v>
      </c>
      <c r="L2718" t="s">
        <v>34</v>
      </c>
      <c r="M2718" t="s">
        <v>35</v>
      </c>
      <c r="N2718" t="s">
        <v>36</v>
      </c>
      <c r="O2718" t="s">
        <v>37</v>
      </c>
      <c r="P2718" t="s">
        <v>38</v>
      </c>
      <c r="Q2718" t="s">
        <v>39</v>
      </c>
      <c r="R2718" t="s">
        <v>40</v>
      </c>
      <c r="S2718">
        <v>7483989</v>
      </c>
      <c r="T2718">
        <v>1347</v>
      </c>
      <c r="U2718">
        <v>2007</v>
      </c>
      <c r="V2718">
        <v>709880</v>
      </c>
      <c r="W2718" s="6">
        <v>39926.837002314816</v>
      </c>
      <c r="X2718" t="s">
        <v>8448</v>
      </c>
      <c r="Y2718" t="s">
        <v>24</v>
      </c>
    </row>
    <row r="2719" spans="1:25" ht="43.5" x14ac:dyDescent="0.35">
      <c r="A2719" t="s">
        <v>8451</v>
      </c>
      <c r="B2719" t="s">
        <v>8452</v>
      </c>
      <c r="C2719" s="5">
        <v>43600.584988425922</v>
      </c>
      <c r="D2719" s="5">
        <f t="shared" si="43"/>
        <v>43600</v>
      </c>
      <c r="E2719" s="8" t="s">
        <v>8453</v>
      </c>
      <c r="F2719" t="s">
        <v>30</v>
      </c>
      <c r="G2719" t="s">
        <v>68</v>
      </c>
      <c r="H2719">
        <v>37</v>
      </c>
      <c r="I2719">
        <v>120</v>
      </c>
      <c r="K2719" t="s">
        <v>33</v>
      </c>
      <c r="L2719" t="s">
        <v>69</v>
      </c>
      <c r="M2719" t="s">
        <v>70</v>
      </c>
      <c r="N2719" t="s">
        <v>70</v>
      </c>
      <c r="P2719" t="s">
        <v>50</v>
      </c>
      <c r="Q2719" t="s">
        <v>71</v>
      </c>
      <c r="R2719" t="s">
        <v>40</v>
      </c>
      <c r="S2719">
        <v>1060595</v>
      </c>
      <c r="T2719">
        <v>817</v>
      </c>
      <c r="U2719">
        <v>16</v>
      </c>
      <c r="V2719">
        <v>435468</v>
      </c>
      <c r="W2719" s="6">
        <v>39824.172893518517</v>
      </c>
      <c r="X2719" t="s">
        <v>8451</v>
      </c>
      <c r="Y2719" t="s">
        <v>26</v>
      </c>
    </row>
    <row r="2720" spans="1:25" x14ac:dyDescent="0.35">
      <c r="A2720" t="s">
        <v>8454</v>
      </c>
      <c r="B2720" t="s">
        <v>8455</v>
      </c>
      <c r="C2720" s="5">
        <v>43599.837152777778</v>
      </c>
      <c r="D2720" s="5">
        <f t="shared" si="43"/>
        <v>43599</v>
      </c>
      <c r="E2720" t="s">
        <v>8456</v>
      </c>
      <c r="F2720" t="s">
        <v>30</v>
      </c>
      <c r="G2720" t="s">
        <v>4067</v>
      </c>
      <c r="H2720">
        <v>3</v>
      </c>
      <c r="I2720">
        <v>9</v>
      </c>
      <c r="J2720" t="s">
        <v>95</v>
      </c>
      <c r="K2720" t="s">
        <v>33</v>
      </c>
      <c r="L2720" t="s">
        <v>96</v>
      </c>
      <c r="M2720" t="s">
        <v>97</v>
      </c>
      <c r="N2720" t="s">
        <v>98</v>
      </c>
      <c r="O2720" t="s">
        <v>99</v>
      </c>
      <c r="P2720" t="s">
        <v>50</v>
      </c>
      <c r="Q2720" t="s">
        <v>100</v>
      </c>
      <c r="R2720" t="s">
        <v>40</v>
      </c>
      <c r="S2720">
        <v>129288</v>
      </c>
      <c r="T2720">
        <v>761</v>
      </c>
      <c r="U2720">
        <v>1619</v>
      </c>
      <c r="V2720">
        <v>38337</v>
      </c>
      <c r="W2720" s="6">
        <v>39906.599074074074</v>
      </c>
      <c r="X2720" t="s">
        <v>8454</v>
      </c>
      <c r="Y2720" t="s">
        <v>26</v>
      </c>
    </row>
    <row r="2721" spans="1:25" x14ac:dyDescent="0.35">
      <c r="A2721" t="s">
        <v>8457</v>
      </c>
      <c r="B2721" t="s">
        <v>8458</v>
      </c>
      <c r="C2721" s="5">
        <v>43599.60633101852</v>
      </c>
      <c r="D2721" s="5">
        <f t="shared" si="43"/>
        <v>43599</v>
      </c>
      <c r="E2721" t="s">
        <v>8459</v>
      </c>
      <c r="F2721" t="s">
        <v>30</v>
      </c>
      <c r="G2721" t="s">
        <v>4067</v>
      </c>
      <c r="H2721">
        <v>1</v>
      </c>
      <c r="I2721">
        <v>4</v>
      </c>
      <c r="J2721" t="s">
        <v>95</v>
      </c>
      <c r="K2721" t="s">
        <v>33</v>
      </c>
      <c r="L2721" t="s">
        <v>96</v>
      </c>
      <c r="M2721" t="s">
        <v>97</v>
      </c>
      <c r="N2721" t="s">
        <v>98</v>
      </c>
      <c r="O2721" t="s">
        <v>99</v>
      </c>
      <c r="P2721" t="s">
        <v>50</v>
      </c>
      <c r="Q2721" t="s">
        <v>100</v>
      </c>
      <c r="R2721" t="s">
        <v>40</v>
      </c>
      <c r="S2721">
        <v>129288</v>
      </c>
      <c r="T2721">
        <v>761</v>
      </c>
      <c r="U2721">
        <v>1619</v>
      </c>
      <c r="V2721">
        <v>38337</v>
      </c>
      <c r="W2721" s="6">
        <v>39906.599074074074</v>
      </c>
      <c r="X2721" t="s">
        <v>8457</v>
      </c>
      <c r="Y2721" t="s">
        <v>26</v>
      </c>
    </row>
    <row r="2722" spans="1:25" x14ac:dyDescent="0.35">
      <c r="A2722" t="s">
        <v>8460</v>
      </c>
      <c r="B2722" t="s">
        <v>8461</v>
      </c>
      <c r="C2722" s="5">
        <v>43599.552361111113</v>
      </c>
      <c r="D2722" s="5">
        <f t="shared" si="43"/>
        <v>43599</v>
      </c>
      <c r="E2722" t="s">
        <v>8462</v>
      </c>
      <c r="F2722" t="s">
        <v>30</v>
      </c>
      <c r="G2722" t="s">
        <v>68</v>
      </c>
      <c r="H2722">
        <v>10</v>
      </c>
      <c r="I2722">
        <v>19</v>
      </c>
      <c r="J2722" t="s">
        <v>95</v>
      </c>
      <c r="K2722" t="s">
        <v>33</v>
      </c>
      <c r="L2722" t="s">
        <v>96</v>
      </c>
      <c r="M2722" t="s">
        <v>97</v>
      </c>
      <c r="N2722" t="s">
        <v>98</v>
      </c>
      <c r="O2722" t="s">
        <v>99</v>
      </c>
      <c r="P2722" t="s">
        <v>50</v>
      </c>
      <c r="Q2722" t="s">
        <v>100</v>
      </c>
      <c r="R2722" t="s">
        <v>40</v>
      </c>
      <c r="S2722">
        <v>129288</v>
      </c>
      <c r="T2722">
        <v>761</v>
      </c>
      <c r="U2722">
        <v>1619</v>
      </c>
      <c r="V2722">
        <v>38337</v>
      </c>
      <c r="W2722" s="6">
        <v>39906.599074074074</v>
      </c>
      <c r="X2722" t="s">
        <v>8460</v>
      </c>
      <c r="Y2722" s="9" t="s">
        <v>26</v>
      </c>
    </row>
    <row r="2723" spans="1:25" x14ac:dyDescent="0.35">
      <c r="A2723" t="s">
        <v>8463</v>
      </c>
      <c r="B2723" t="s">
        <v>8464</v>
      </c>
      <c r="C2723" s="5">
        <v>43599.447129629632</v>
      </c>
      <c r="D2723" s="5">
        <f t="shared" si="43"/>
        <v>43599</v>
      </c>
      <c r="E2723" t="s">
        <v>8465</v>
      </c>
      <c r="F2723" t="s">
        <v>30</v>
      </c>
      <c r="G2723" t="s">
        <v>68</v>
      </c>
      <c r="H2723">
        <v>20</v>
      </c>
      <c r="I2723">
        <v>39</v>
      </c>
      <c r="K2723" t="s">
        <v>33</v>
      </c>
      <c r="L2723" t="s">
        <v>69</v>
      </c>
      <c r="M2723" t="s">
        <v>70</v>
      </c>
      <c r="N2723" t="s">
        <v>70</v>
      </c>
      <c r="P2723" t="s">
        <v>50</v>
      </c>
      <c r="Q2723" t="s">
        <v>71</v>
      </c>
      <c r="R2723" t="s">
        <v>40</v>
      </c>
      <c r="S2723">
        <v>1060595</v>
      </c>
      <c r="T2723">
        <v>817</v>
      </c>
      <c r="U2723">
        <v>16</v>
      </c>
      <c r="V2723">
        <v>435468</v>
      </c>
      <c r="W2723" s="6">
        <v>39824.172893518517</v>
      </c>
      <c r="X2723" t="s">
        <v>8463</v>
      </c>
      <c r="Y2723" t="s">
        <v>26</v>
      </c>
    </row>
    <row r="2724" spans="1:25" x14ac:dyDescent="0.35">
      <c r="A2724" t="s">
        <v>8466</v>
      </c>
      <c r="B2724" t="s">
        <v>8467</v>
      </c>
      <c r="C2724" s="5">
        <v>43599.395173611112</v>
      </c>
      <c r="D2724" s="5">
        <f t="shared" si="43"/>
        <v>43599</v>
      </c>
      <c r="E2724" t="s">
        <v>8468</v>
      </c>
      <c r="F2724" t="s">
        <v>30</v>
      </c>
      <c r="G2724" t="s">
        <v>31</v>
      </c>
      <c r="H2724">
        <v>5</v>
      </c>
      <c r="I2724">
        <v>9</v>
      </c>
      <c r="J2724" t="s">
        <v>32</v>
      </c>
      <c r="K2724" t="s">
        <v>33</v>
      </c>
      <c r="L2724" t="s">
        <v>34</v>
      </c>
      <c r="M2724" t="s">
        <v>35</v>
      </c>
      <c r="N2724" t="s">
        <v>36</v>
      </c>
      <c r="O2724" t="s">
        <v>37</v>
      </c>
      <c r="P2724" t="s">
        <v>38</v>
      </c>
      <c r="Q2724" t="s">
        <v>39</v>
      </c>
      <c r="R2724" t="s">
        <v>40</v>
      </c>
      <c r="S2724">
        <v>7483989</v>
      </c>
      <c r="T2724">
        <v>1347</v>
      </c>
      <c r="U2724">
        <v>2007</v>
      </c>
      <c r="V2724">
        <v>709880</v>
      </c>
      <c r="W2724" s="6">
        <v>39926.837002314816</v>
      </c>
      <c r="X2724" t="s">
        <v>8466</v>
      </c>
      <c r="Y2724" t="s">
        <v>26</v>
      </c>
    </row>
    <row r="2725" spans="1:25" x14ac:dyDescent="0.35">
      <c r="A2725" t="s">
        <v>8469</v>
      </c>
      <c r="B2725" t="s">
        <v>8470</v>
      </c>
      <c r="C2725" s="5">
        <v>43599.097280092596</v>
      </c>
      <c r="D2725" s="5">
        <f t="shared" si="43"/>
        <v>43599</v>
      </c>
      <c r="E2725" t="s">
        <v>8471</v>
      </c>
      <c r="F2725" t="s">
        <v>30</v>
      </c>
      <c r="G2725" t="s">
        <v>68</v>
      </c>
      <c r="H2725">
        <v>13</v>
      </c>
      <c r="I2725">
        <v>65</v>
      </c>
      <c r="K2725" t="s">
        <v>33</v>
      </c>
      <c r="L2725" t="s">
        <v>69</v>
      </c>
      <c r="M2725" t="s">
        <v>70</v>
      </c>
      <c r="N2725" t="s">
        <v>70</v>
      </c>
      <c r="P2725" t="s">
        <v>50</v>
      </c>
      <c r="Q2725" t="s">
        <v>71</v>
      </c>
      <c r="R2725" t="s">
        <v>40</v>
      </c>
      <c r="S2725">
        <v>1060595</v>
      </c>
      <c r="T2725">
        <v>817</v>
      </c>
      <c r="U2725">
        <v>16</v>
      </c>
      <c r="V2725">
        <v>435468</v>
      </c>
      <c r="W2725" s="6">
        <v>39824.172893518517</v>
      </c>
      <c r="X2725" t="s">
        <v>8469</v>
      </c>
      <c r="Y2725" t="s">
        <v>24</v>
      </c>
    </row>
    <row r="2726" spans="1:25" x14ac:dyDescent="0.35">
      <c r="A2726" t="s">
        <v>8472</v>
      </c>
      <c r="B2726" t="s">
        <v>8473</v>
      </c>
      <c r="C2726" s="5">
        <v>43599.035937499997</v>
      </c>
      <c r="D2726" s="5">
        <f t="shared" si="43"/>
        <v>43599</v>
      </c>
      <c r="E2726" t="s">
        <v>8474</v>
      </c>
      <c r="F2726" t="s">
        <v>30</v>
      </c>
      <c r="G2726" t="s">
        <v>68</v>
      </c>
      <c r="H2726">
        <v>54</v>
      </c>
      <c r="I2726">
        <v>279</v>
      </c>
      <c r="K2726" t="s">
        <v>33</v>
      </c>
      <c r="L2726" t="s">
        <v>69</v>
      </c>
      <c r="M2726" t="s">
        <v>70</v>
      </c>
      <c r="N2726" t="s">
        <v>70</v>
      </c>
      <c r="P2726" t="s">
        <v>50</v>
      </c>
      <c r="Q2726" t="s">
        <v>71</v>
      </c>
      <c r="R2726" t="s">
        <v>40</v>
      </c>
      <c r="S2726">
        <v>1060595</v>
      </c>
      <c r="T2726">
        <v>817</v>
      </c>
      <c r="U2726">
        <v>16</v>
      </c>
      <c r="V2726">
        <v>435468</v>
      </c>
      <c r="W2726" s="6">
        <v>39824.172893518517</v>
      </c>
      <c r="X2726" t="s">
        <v>8472</v>
      </c>
      <c r="Y2726" t="s">
        <v>24</v>
      </c>
    </row>
    <row r="2727" spans="1:25" x14ac:dyDescent="0.35">
      <c r="A2727" t="s">
        <v>8475</v>
      </c>
      <c r="B2727" t="s">
        <v>8476</v>
      </c>
      <c r="C2727" s="5">
        <v>43599.027303240742</v>
      </c>
      <c r="D2727" s="5">
        <f t="shared" si="43"/>
        <v>43599</v>
      </c>
      <c r="E2727" t="s">
        <v>8477</v>
      </c>
      <c r="F2727" t="s">
        <v>75</v>
      </c>
      <c r="G2727" t="s">
        <v>144</v>
      </c>
      <c r="H2727">
        <v>0</v>
      </c>
      <c r="I2727">
        <v>0</v>
      </c>
      <c r="J2727" t="s">
        <v>107</v>
      </c>
      <c r="K2727" t="s">
        <v>33</v>
      </c>
      <c r="L2727" t="s">
        <v>841</v>
      </c>
      <c r="M2727" t="s">
        <v>842</v>
      </c>
      <c r="N2727" t="s">
        <v>843</v>
      </c>
      <c r="O2727" t="e">
        <f>-In an age of universal deceit, telling the truth is a revolutionary act--------------You should assume I have a position In any stock I tweet about</f>
        <v>#NAME?</v>
      </c>
      <c r="P2727" t="s">
        <v>50</v>
      </c>
      <c r="Q2727" t="s">
        <v>844</v>
      </c>
      <c r="R2727" t="s">
        <v>40</v>
      </c>
      <c r="S2727">
        <v>35579</v>
      </c>
      <c r="T2727">
        <v>681</v>
      </c>
      <c r="U2727">
        <v>19032</v>
      </c>
      <c r="V2727">
        <v>66129</v>
      </c>
      <c r="W2727" s="6">
        <v>41893.607534722221</v>
      </c>
      <c r="X2727" t="s">
        <v>8475</v>
      </c>
      <c r="Y2727" t="s">
        <v>26</v>
      </c>
    </row>
    <row r="2728" spans="1:25" x14ac:dyDescent="0.35">
      <c r="A2728" t="s">
        <v>8478</v>
      </c>
      <c r="B2728" t="s">
        <v>8479</v>
      </c>
      <c r="C2728" s="5">
        <v>43599.021296296298</v>
      </c>
      <c r="D2728" s="5">
        <f t="shared" si="43"/>
        <v>43599</v>
      </c>
      <c r="E2728" t="s">
        <v>8480</v>
      </c>
      <c r="F2728" t="s">
        <v>30</v>
      </c>
      <c r="G2728" t="s">
        <v>31</v>
      </c>
      <c r="H2728">
        <v>29</v>
      </c>
      <c r="I2728">
        <v>36</v>
      </c>
      <c r="J2728" t="s">
        <v>32</v>
      </c>
      <c r="K2728" t="s">
        <v>33</v>
      </c>
      <c r="L2728" t="s">
        <v>34</v>
      </c>
      <c r="M2728" t="s">
        <v>35</v>
      </c>
      <c r="N2728" t="s">
        <v>36</v>
      </c>
      <c r="O2728" t="s">
        <v>37</v>
      </c>
      <c r="P2728" t="s">
        <v>38</v>
      </c>
      <c r="Q2728" t="s">
        <v>39</v>
      </c>
      <c r="R2728" t="s">
        <v>40</v>
      </c>
      <c r="S2728">
        <v>7483989</v>
      </c>
      <c r="T2728">
        <v>1347</v>
      </c>
      <c r="U2728">
        <v>2007</v>
      </c>
      <c r="V2728">
        <v>709880</v>
      </c>
      <c r="W2728" s="6">
        <v>39926.837002314816</v>
      </c>
      <c r="X2728" t="s">
        <v>8478</v>
      </c>
      <c r="Y2728" t="s">
        <v>25</v>
      </c>
    </row>
    <row r="2729" spans="1:25" x14ac:dyDescent="0.35">
      <c r="A2729" t="s">
        <v>8481</v>
      </c>
      <c r="B2729" t="s">
        <v>8482</v>
      </c>
      <c r="C2729" s="5">
        <v>43598.969351851854</v>
      </c>
      <c r="D2729" s="5">
        <f t="shared" si="43"/>
        <v>43598</v>
      </c>
      <c r="E2729" t="s">
        <v>8483</v>
      </c>
      <c r="F2729" t="s">
        <v>30</v>
      </c>
      <c r="G2729" t="s">
        <v>4067</v>
      </c>
      <c r="H2729">
        <v>2</v>
      </c>
      <c r="I2729">
        <v>31</v>
      </c>
      <c r="J2729" t="s">
        <v>78</v>
      </c>
      <c r="K2729" t="s">
        <v>33</v>
      </c>
      <c r="L2729" t="s">
        <v>79</v>
      </c>
      <c r="M2729" t="s">
        <v>80</v>
      </c>
      <c r="N2729" t="s">
        <v>81</v>
      </c>
      <c r="O2729" t="s">
        <v>82</v>
      </c>
      <c r="P2729" t="s">
        <v>50</v>
      </c>
      <c r="Q2729" t="s">
        <v>83</v>
      </c>
      <c r="R2729" t="s">
        <v>40</v>
      </c>
      <c r="S2729">
        <v>21289</v>
      </c>
      <c r="T2729">
        <v>626</v>
      </c>
      <c r="U2729">
        <v>85459</v>
      </c>
      <c r="V2729">
        <v>58971</v>
      </c>
      <c r="W2729" s="6">
        <v>41553.149363425924</v>
      </c>
      <c r="X2729" t="s">
        <v>8481</v>
      </c>
      <c r="Y2729" t="s">
        <v>26</v>
      </c>
    </row>
    <row r="2730" spans="1:25" x14ac:dyDescent="0.35">
      <c r="A2730" t="s">
        <v>8484</v>
      </c>
      <c r="B2730" t="s">
        <v>8485</v>
      </c>
      <c r="C2730" s="5">
        <v>43598.914629629631</v>
      </c>
      <c r="D2730" s="5">
        <f t="shared" si="43"/>
        <v>43598</v>
      </c>
      <c r="E2730" t="s">
        <v>8486</v>
      </c>
      <c r="F2730" t="s">
        <v>30</v>
      </c>
      <c r="G2730" t="s">
        <v>31</v>
      </c>
      <c r="H2730">
        <v>22</v>
      </c>
      <c r="I2730">
        <v>40</v>
      </c>
      <c r="J2730" t="s">
        <v>32</v>
      </c>
      <c r="K2730" t="s">
        <v>33</v>
      </c>
      <c r="L2730" t="s">
        <v>34</v>
      </c>
      <c r="M2730" t="s">
        <v>35</v>
      </c>
      <c r="N2730" t="s">
        <v>36</v>
      </c>
      <c r="O2730" t="s">
        <v>37</v>
      </c>
      <c r="P2730" t="s">
        <v>38</v>
      </c>
      <c r="Q2730" t="s">
        <v>39</v>
      </c>
      <c r="R2730" t="s">
        <v>40</v>
      </c>
      <c r="S2730">
        <v>7483989</v>
      </c>
      <c r="T2730">
        <v>1347</v>
      </c>
      <c r="U2730">
        <v>2007</v>
      </c>
      <c r="V2730">
        <v>709880</v>
      </c>
      <c r="W2730" s="6">
        <v>39926.837002314816</v>
      </c>
      <c r="X2730" t="s">
        <v>8484</v>
      </c>
      <c r="Y2730" t="s">
        <v>25</v>
      </c>
    </row>
    <row r="2731" spans="1:25" x14ac:dyDescent="0.35">
      <c r="A2731" t="s">
        <v>8487</v>
      </c>
      <c r="B2731" t="s">
        <v>8488</v>
      </c>
      <c r="C2731" s="5">
        <v>43598.882199074076</v>
      </c>
      <c r="D2731" s="5">
        <f t="shared" si="43"/>
        <v>43598</v>
      </c>
      <c r="E2731" t="s">
        <v>8489</v>
      </c>
      <c r="F2731" t="s">
        <v>30</v>
      </c>
      <c r="G2731" t="s">
        <v>31</v>
      </c>
      <c r="H2731">
        <v>15</v>
      </c>
      <c r="I2731">
        <v>32</v>
      </c>
      <c r="J2731" t="s">
        <v>32</v>
      </c>
      <c r="K2731" t="s">
        <v>33</v>
      </c>
      <c r="L2731" t="s">
        <v>34</v>
      </c>
      <c r="M2731" t="s">
        <v>35</v>
      </c>
      <c r="N2731" t="s">
        <v>36</v>
      </c>
      <c r="O2731" t="s">
        <v>37</v>
      </c>
      <c r="P2731" t="s">
        <v>38</v>
      </c>
      <c r="Q2731" t="s">
        <v>39</v>
      </c>
      <c r="R2731" t="s">
        <v>40</v>
      </c>
      <c r="S2731">
        <v>7483989</v>
      </c>
      <c r="T2731">
        <v>1347</v>
      </c>
      <c r="U2731">
        <v>2007</v>
      </c>
      <c r="V2731">
        <v>709880</v>
      </c>
      <c r="W2731" s="6">
        <v>39926.837002314816</v>
      </c>
      <c r="X2731" t="s">
        <v>8487</v>
      </c>
      <c r="Y2731" t="s">
        <v>26</v>
      </c>
    </row>
    <row r="2732" spans="1:25" x14ac:dyDescent="0.35">
      <c r="A2732" t="s">
        <v>8490</v>
      </c>
      <c r="B2732" t="s">
        <v>8491</v>
      </c>
      <c r="C2732" s="5">
        <v>43598.83221064815</v>
      </c>
      <c r="D2732" s="5">
        <f t="shared" si="43"/>
        <v>43598</v>
      </c>
      <c r="E2732" t="s">
        <v>8492</v>
      </c>
      <c r="F2732" t="s">
        <v>30</v>
      </c>
      <c r="G2732" t="s">
        <v>31</v>
      </c>
      <c r="H2732">
        <v>19</v>
      </c>
      <c r="I2732">
        <v>16</v>
      </c>
      <c r="J2732" t="s">
        <v>32</v>
      </c>
      <c r="K2732" t="s">
        <v>33</v>
      </c>
      <c r="L2732" t="s">
        <v>34</v>
      </c>
      <c r="M2732" t="s">
        <v>35</v>
      </c>
      <c r="N2732" t="s">
        <v>36</v>
      </c>
      <c r="O2732" t="s">
        <v>37</v>
      </c>
      <c r="P2732" t="s">
        <v>38</v>
      </c>
      <c r="Q2732" t="s">
        <v>39</v>
      </c>
      <c r="R2732" t="s">
        <v>40</v>
      </c>
      <c r="S2732">
        <v>7483989</v>
      </c>
      <c r="T2732">
        <v>1347</v>
      </c>
      <c r="U2732">
        <v>2007</v>
      </c>
      <c r="V2732">
        <v>709880</v>
      </c>
      <c r="W2732" s="6">
        <v>39926.837002314816</v>
      </c>
      <c r="X2732" t="s">
        <v>8490</v>
      </c>
      <c r="Y2732" t="s">
        <v>25</v>
      </c>
    </row>
    <row r="2733" spans="1:25" x14ac:dyDescent="0.35">
      <c r="A2733" t="s">
        <v>8493</v>
      </c>
      <c r="B2733" t="s">
        <v>8494</v>
      </c>
      <c r="C2733" s="5">
        <v>43598.809016203704</v>
      </c>
      <c r="D2733" s="5">
        <f t="shared" si="43"/>
        <v>43598</v>
      </c>
      <c r="E2733" t="s">
        <v>8495</v>
      </c>
      <c r="F2733" t="s">
        <v>30</v>
      </c>
      <c r="G2733" t="s">
        <v>4067</v>
      </c>
      <c r="H2733">
        <v>19</v>
      </c>
      <c r="I2733">
        <v>48</v>
      </c>
      <c r="J2733" t="s">
        <v>95</v>
      </c>
      <c r="K2733" t="s">
        <v>33</v>
      </c>
      <c r="L2733" t="s">
        <v>96</v>
      </c>
      <c r="M2733" t="s">
        <v>97</v>
      </c>
      <c r="N2733" t="s">
        <v>98</v>
      </c>
      <c r="O2733" t="s">
        <v>99</v>
      </c>
      <c r="P2733" t="s">
        <v>50</v>
      </c>
      <c r="Q2733" t="s">
        <v>100</v>
      </c>
      <c r="R2733" t="s">
        <v>40</v>
      </c>
      <c r="S2733">
        <v>129288</v>
      </c>
      <c r="T2733">
        <v>761</v>
      </c>
      <c r="U2733">
        <v>1619</v>
      </c>
      <c r="V2733">
        <v>38337</v>
      </c>
      <c r="W2733" s="6">
        <v>39906.599074074074</v>
      </c>
      <c r="X2733" t="s">
        <v>8493</v>
      </c>
      <c r="Y2733" t="s">
        <v>25</v>
      </c>
    </row>
    <row r="2734" spans="1:25" x14ac:dyDescent="0.35">
      <c r="A2734" t="s">
        <v>8496</v>
      </c>
      <c r="B2734" t="s">
        <v>8497</v>
      </c>
      <c r="C2734" s="5">
        <v>43598.804398148146</v>
      </c>
      <c r="D2734" s="5">
        <f t="shared" si="43"/>
        <v>43598</v>
      </c>
      <c r="E2734" t="s">
        <v>8498</v>
      </c>
      <c r="F2734" t="s">
        <v>30</v>
      </c>
      <c r="G2734" t="s">
        <v>31</v>
      </c>
      <c r="H2734">
        <v>10</v>
      </c>
      <c r="I2734">
        <v>17</v>
      </c>
      <c r="J2734" t="s">
        <v>32</v>
      </c>
      <c r="K2734" t="s">
        <v>33</v>
      </c>
      <c r="L2734" t="s">
        <v>34</v>
      </c>
      <c r="M2734" t="s">
        <v>35</v>
      </c>
      <c r="N2734" t="s">
        <v>36</v>
      </c>
      <c r="O2734" t="s">
        <v>37</v>
      </c>
      <c r="P2734" t="s">
        <v>38</v>
      </c>
      <c r="Q2734" t="s">
        <v>39</v>
      </c>
      <c r="R2734" t="s">
        <v>40</v>
      </c>
      <c r="S2734">
        <v>7483989</v>
      </c>
      <c r="T2734">
        <v>1347</v>
      </c>
      <c r="U2734">
        <v>2007</v>
      </c>
      <c r="V2734">
        <v>709880</v>
      </c>
      <c r="W2734" s="6">
        <v>39926.837002314816</v>
      </c>
      <c r="X2734" t="s">
        <v>8496</v>
      </c>
      <c r="Y2734" t="s">
        <v>26</v>
      </c>
    </row>
    <row r="2735" spans="1:25" x14ac:dyDescent="0.35">
      <c r="A2735" t="s">
        <v>8499</v>
      </c>
      <c r="B2735" t="s">
        <v>8500</v>
      </c>
      <c r="C2735" s="5">
        <v>43598.798738425925</v>
      </c>
      <c r="D2735" s="5">
        <f t="shared" si="43"/>
        <v>43598</v>
      </c>
      <c r="E2735" t="s">
        <v>8501</v>
      </c>
      <c r="F2735" t="s">
        <v>30</v>
      </c>
      <c r="G2735" t="s">
        <v>31</v>
      </c>
      <c r="H2735">
        <v>17</v>
      </c>
      <c r="I2735">
        <v>29</v>
      </c>
      <c r="J2735" t="s">
        <v>32</v>
      </c>
      <c r="K2735" t="s">
        <v>33</v>
      </c>
      <c r="L2735" t="s">
        <v>34</v>
      </c>
      <c r="M2735" t="s">
        <v>35</v>
      </c>
      <c r="N2735" t="s">
        <v>36</v>
      </c>
      <c r="O2735" t="s">
        <v>37</v>
      </c>
      <c r="P2735" t="s">
        <v>38</v>
      </c>
      <c r="Q2735" t="s">
        <v>39</v>
      </c>
      <c r="R2735" t="s">
        <v>40</v>
      </c>
      <c r="S2735">
        <v>7483989</v>
      </c>
      <c r="T2735">
        <v>1347</v>
      </c>
      <c r="U2735">
        <v>2007</v>
      </c>
      <c r="V2735">
        <v>709880</v>
      </c>
      <c r="W2735" s="6">
        <v>39926.837002314816</v>
      </c>
      <c r="X2735" t="s">
        <v>8499</v>
      </c>
      <c r="Y2735" t="s">
        <v>25</v>
      </c>
    </row>
    <row r="2736" spans="1:25" x14ac:dyDescent="0.35">
      <c r="A2736" t="s">
        <v>8502</v>
      </c>
      <c r="B2736" t="s">
        <v>8503</v>
      </c>
      <c r="C2736" s="5">
        <v>43598.770277777781</v>
      </c>
      <c r="D2736" s="5">
        <f t="shared" si="43"/>
        <v>43598</v>
      </c>
      <c r="E2736" t="s">
        <v>8504</v>
      </c>
      <c r="F2736" t="s">
        <v>75</v>
      </c>
      <c r="G2736" t="s">
        <v>44</v>
      </c>
      <c r="H2736">
        <v>0</v>
      </c>
      <c r="I2736">
        <v>0</v>
      </c>
      <c r="J2736" t="s">
        <v>56</v>
      </c>
      <c r="K2736" t="s">
        <v>33</v>
      </c>
      <c r="L2736" t="s">
        <v>57</v>
      </c>
      <c r="M2736" t="s">
        <v>58</v>
      </c>
      <c r="N2736" t="s">
        <v>59</v>
      </c>
      <c r="O2736" t="s">
        <v>60</v>
      </c>
      <c r="P2736" t="s">
        <v>50</v>
      </c>
      <c r="Q2736" t="s">
        <v>61</v>
      </c>
      <c r="R2736" t="s">
        <v>40</v>
      </c>
      <c r="S2736">
        <v>61841</v>
      </c>
      <c r="T2736">
        <v>3177</v>
      </c>
      <c r="U2736">
        <v>25315</v>
      </c>
      <c r="V2736">
        <v>143761</v>
      </c>
      <c r="W2736" s="6">
        <v>40202.631284722222</v>
      </c>
      <c r="X2736" t="s">
        <v>8502</v>
      </c>
      <c r="Y2736" s="9" t="s">
        <v>25</v>
      </c>
    </row>
    <row r="2737" spans="1:25" x14ac:dyDescent="0.35">
      <c r="A2737" t="s">
        <v>8505</v>
      </c>
      <c r="B2737" t="s">
        <v>8506</v>
      </c>
      <c r="C2737" s="5">
        <v>43598.731435185182</v>
      </c>
      <c r="D2737" s="5">
        <f t="shared" si="43"/>
        <v>43598</v>
      </c>
      <c r="E2737" t="s">
        <v>8507</v>
      </c>
      <c r="F2737" t="s">
        <v>30</v>
      </c>
      <c r="G2737" t="s">
        <v>68</v>
      </c>
      <c r="H2737">
        <v>1</v>
      </c>
      <c r="I2737">
        <v>4</v>
      </c>
      <c r="J2737" t="s">
        <v>1537</v>
      </c>
      <c r="K2737" t="s">
        <v>33</v>
      </c>
      <c r="L2737" t="s">
        <v>1538</v>
      </c>
      <c r="M2737" t="s">
        <v>1539</v>
      </c>
      <c r="N2737" t="s">
        <v>1540</v>
      </c>
      <c r="O2737" t="s">
        <v>1541</v>
      </c>
      <c r="P2737" t="s">
        <v>50</v>
      </c>
      <c r="Q2737" t="s">
        <v>1542</v>
      </c>
      <c r="R2737" t="s">
        <v>40</v>
      </c>
      <c r="S2737">
        <v>15525</v>
      </c>
      <c r="T2737">
        <v>189</v>
      </c>
      <c r="U2737">
        <v>6949</v>
      </c>
      <c r="V2737">
        <v>11689</v>
      </c>
      <c r="W2737" s="6">
        <v>41425.852881944447</v>
      </c>
      <c r="X2737" t="s">
        <v>8505</v>
      </c>
      <c r="Y2737" t="s">
        <v>26</v>
      </c>
    </row>
    <row r="2738" spans="1:25" ht="72.5" x14ac:dyDescent="0.35">
      <c r="A2738" t="s">
        <v>8508</v>
      </c>
      <c r="B2738" t="s">
        <v>8509</v>
      </c>
      <c r="C2738" s="5">
        <v>43598.72420138889</v>
      </c>
      <c r="D2738" s="5">
        <f t="shared" si="43"/>
        <v>43598</v>
      </c>
      <c r="E2738" s="8" t="s">
        <v>8510</v>
      </c>
      <c r="F2738" t="s">
        <v>75</v>
      </c>
      <c r="G2738" t="s">
        <v>44</v>
      </c>
      <c r="H2738">
        <v>0</v>
      </c>
      <c r="I2738">
        <v>0</v>
      </c>
      <c r="J2738" t="s">
        <v>56</v>
      </c>
      <c r="K2738" t="s">
        <v>33</v>
      </c>
      <c r="L2738" t="s">
        <v>57</v>
      </c>
      <c r="M2738" t="s">
        <v>58</v>
      </c>
      <c r="N2738" t="s">
        <v>59</v>
      </c>
      <c r="O2738" t="s">
        <v>60</v>
      </c>
      <c r="P2738" t="s">
        <v>50</v>
      </c>
      <c r="Q2738" t="s">
        <v>61</v>
      </c>
      <c r="R2738" t="s">
        <v>40</v>
      </c>
      <c r="S2738">
        <v>61841</v>
      </c>
      <c r="T2738">
        <v>3177</v>
      </c>
      <c r="U2738">
        <v>25315</v>
      </c>
      <c r="V2738">
        <v>143761</v>
      </c>
      <c r="W2738" s="6">
        <v>40202.631284722222</v>
      </c>
      <c r="X2738" t="s">
        <v>8508</v>
      </c>
      <c r="Y2738" t="s">
        <v>26</v>
      </c>
    </row>
    <row r="2739" spans="1:25" ht="217.5" x14ac:dyDescent="0.35">
      <c r="A2739" t="s">
        <v>8511</v>
      </c>
      <c r="B2739" t="s">
        <v>8512</v>
      </c>
      <c r="C2739" s="5">
        <v>43598.723043981481</v>
      </c>
      <c r="D2739" s="5">
        <f t="shared" si="43"/>
        <v>43598</v>
      </c>
      <c r="E2739" s="8" t="s">
        <v>8513</v>
      </c>
      <c r="F2739" t="s">
        <v>75</v>
      </c>
      <c r="G2739" t="s">
        <v>44</v>
      </c>
      <c r="H2739">
        <v>0</v>
      </c>
      <c r="I2739">
        <v>0</v>
      </c>
      <c r="J2739" t="s">
        <v>56</v>
      </c>
      <c r="K2739" t="s">
        <v>33</v>
      </c>
      <c r="L2739" t="s">
        <v>57</v>
      </c>
      <c r="M2739" t="s">
        <v>58</v>
      </c>
      <c r="N2739" t="s">
        <v>59</v>
      </c>
      <c r="O2739" t="s">
        <v>60</v>
      </c>
      <c r="P2739" t="s">
        <v>50</v>
      </c>
      <c r="Q2739" t="s">
        <v>61</v>
      </c>
      <c r="R2739" t="s">
        <v>40</v>
      </c>
      <c r="S2739">
        <v>61841</v>
      </c>
      <c r="T2739">
        <v>3177</v>
      </c>
      <c r="U2739">
        <v>25315</v>
      </c>
      <c r="V2739">
        <v>143761</v>
      </c>
      <c r="W2739" s="6">
        <v>40202.631284722222</v>
      </c>
      <c r="X2739" t="s">
        <v>8511</v>
      </c>
      <c r="Y2739" t="s">
        <v>26</v>
      </c>
    </row>
    <row r="2740" spans="1:25" x14ac:dyDescent="0.35">
      <c r="A2740" t="s">
        <v>8514</v>
      </c>
      <c r="B2740" t="s">
        <v>8515</v>
      </c>
      <c r="C2740" s="5">
        <v>43598.689930555556</v>
      </c>
      <c r="D2740" s="5">
        <f t="shared" si="43"/>
        <v>43598</v>
      </c>
      <c r="E2740" t="s">
        <v>8516</v>
      </c>
      <c r="F2740" t="s">
        <v>30</v>
      </c>
      <c r="G2740" t="s">
        <v>31</v>
      </c>
      <c r="H2740">
        <v>22</v>
      </c>
      <c r="I2740">
        <v>36</v>
      </c>
      <c r="J2740" t="s">
        <v>32</v>
      </c>
      <c r="K2740" t="s">
        <v>33</v>
      </c>
      <c r="L2740" t="s">
        <v>34</v>
      </c>
      <c r="M2740" t="s">
        <v>35</v>
      </c>
      <c r="N2740" t="s">
        <v>36</v>
      </c>
      <c r="O2740" t="s">
        <v>37</v>
      </c>
      <c r="P2740" t="s">
        <v>38</v>
      </c>
      <c r="Q2740" t="s">
        <v>39</v>
      </c>
      <c r="R2740" t="s">
        <v>40</v>
      </c>
      <c r="S2740">
        <v>7483989</v>
      </c>
      <c r="T2740">
        <v>1347</v>
      </c>
      <c r="U2740">
        <v>2007</v>
      </c>
      <c r="V2740">
        <v>709880</v>
      </c>
      <c r="W2740" s="6">
        <v>39926.837002314816</v>
      </c>
      <c r="X2740" t="s">
        <v>8514</v>
      </c>
      <c r="Y2740" t="s">
        <v>25</v>
      </c>
    </row>
    <row r="2741" spans="1:25" x14ac:dyDescent="0.35">
      <c r="A2741" t="s">
        <v>8517</v>
      </c>
      <c r="B2741" t="s">
        <v>8518</v>
      </c>
      <c r="C2741" s="5">
        <v>43598.679201388892</v>
      </c>
      <c r="D2741" s="5">
        <f t="shared" si="43"/>
        <v>43598</v>
      </c>
      <c r="E2741" t="s">
        <v>8519</v>
      </c>
      <c r="F2741" t="s">
        <v>30</v>
      </c>
      <c r="G2741" t="s">
        <v>4067</v>
      </c>
      <c r="H2741">
        <v>2</v>
      </c>
      <c r="I2741">
        <v>6</v>
      </c>
      <c r="J2741" t="s">
        <v>349</v>
      </c>
      <c r="K2741" t="s">
        <v>33</v>
      </c>
      <c r="L2741" t="s">
        <v>350</v>
      </c>
      <c r="M2741" t="s">
        <v>351</v>
      </c>
      <c r="N2741" t="s">
        <v>352</v>
      </c>
      <c r="O2741" t="s">
        <v>353</v>
      </c>
      <c r="P2741" t="s">
        <v>50</v>
      </c>
      <c r="Q2741" t="s">
        <v>354</v>
      </c>
      <c r="R2741" t="s">
        <v>40</v>
      </c>
      <c r="S2741">
        <v>167984</v>
      </c>
      <c r="T2741">
        <v>1275</v>
      </c>
      <c r="U2741">
        <v>74596</v>
      </c>
      <c r="V2741">
        <v>84729</v>
      </c>
      <c r="W2741" s="6">
        <v>41424.503078703703</v>
      </c>
      <c r="X2741" t="s">
        <v>8517</v>
      </c>
      <c r="Y2741" t="s">
        <v>25</v>
      </c>
    </row>
    <row r="2742" spans="1:25" x14ac:dyDescent="0.35">
      <c r="A2742" t="s">
        <v>8520</v>
      </c>
      <c r="B2742" t="s">
        <v>8521</v>
      </c>
      <c r="C2742" s="5">
        <v>43598.663541666669</v>
      </c>
      <c r="D2742" s="5">
        <f t="shared" si="43"/>
        <v>43598</v>
      </c>
      <c r="E2742" t="s">
        <v>8522</v>
      </c>
      <c r="F2742" t="s">
        <v>30</v>
      </c>
      <c r="G2742" t="s">
        <v>4067</v>
      </c>
      <c r="H2742">
        <v>8</v>
      </c>
      <c r="I2742">
        <v>20</v>
      </c>
      <c r="J2742" t="s">
        <v>95</v>
      </c>
      <c r="K2742" t="s">
        <v>33</v>
      </c>
      <c r="L2742" t="s">
        <v>96</v>
      </c>
      <c r="M2742" t="s">
        <v>97</v>
      </c>
      <c r="N2742" t="s">
        <v>98</v>
      </c>
      <c r="O2742" t="s">
        <v>99</v>
      </c>
      <c r="P2742" t="s">
        <v>50</v>
      </c>
      <c r="Q2742" t="s">
        <v>100</v>
      </c>
      <c r="R2742" t="s">
        <v>40</v>
      </c>
      <c r="S2742">
        <v>129288</v>
      </c>
      <c r="T2742">
        <v>761</v>
      </c>
      <c r="U2742">
        <v>1619</v>
      </c>
      <c r="V2742">
        <v>38337</v>
      </c>
      <c r="W2742" s="6">
        <v>39906.599074074074</v>
      </c>
      <c r="X2742" t="s">
        <v>8520</v>
      </c>
      <c r="Y2742" t="s">
        <v>26</v>
      </c>
    </row>
    <row r="2743" spans="1:25" ht="29" x14ac:dyDescent="0.35">
      <c r="A2743" t="s">
        <v>8523</v>
      </c>
      <c r="B2743" t="s">
        <v>8524</v>
      </c>
      <c r="C2743" s="5">
        <v>43598.544930555552</v>
      </c>
      <c r="D2743" s="5">
        <f t="shared" si="43"/>
        <v>43598</v>
      </c>
      <c r="E2743" s="8" t="s">
        <v>8525</v>
      </c>
      <c r="F2743" t="s">
        <v>30</v>
      </c>
      <c r="G2743" t="s">
        <v>4067</v>
      </c>
      <c r="H2743">
        <v>5</v>
      </c>
      <c r="I2743">
        <v>8</v>
      </c>
      <c r="J2743" t="s">
        <v>95</v>
      </c>
      <c r="K2743" t="s">
        <v>33</v>
      </c>
      <c r="L2743" t="s">
        <v>96</v>
      </c>
      <c r="M2743" t="s">
        <v>97</v>
      </c>
      <c r="N2743" t="s">
        <v>98</v>
      </c>
      <c r="O2743" t="s">
        <v>99</v>
      </c>
      <c r="P2743" t="s">
        <v>50</v>
      </c>
      <c r="Q2743" t="s">
        <v>100</v>
      </c>
      <c r="R2743" t="s">
        <v>40</v>
      </c>
      <c r="S2743">
        <v>129288</v>
      </c>
      <c r="T2743">
        <v>761</v>
      </c>
      <c r="U2743">
        <v>1619</v>
      </c>
      <c r="V2743">
        <v>38337</v>
      </c>
      <c r="W2743" s="6">
        <v>39906.599074074074</v>
      </c>
      <c r="X2743" t="s">
        <v>8523</v>
      </c>
      <c r="Y2743" t="s">
        <v>25</v>
      </c>
    </row>
    <row r="2744" spans="1:25" x14ac:dyDescent="0.35">
      <c r="A2744" t="s">
        <v>8526</v>
      </c>
      <c r="B2744" t="s">
        <v>8527</v>
      </c>
      <c r="C2744" s="5">
        <v>43598.536886574075</v>
      </c>
      <c r="D2744" s="5">
        <f t="shared" si="43"/>
        <v>43598</v>
      </c>
      <c r="E2744" t="s">
        <v>8528</v>
      </c>
      <c r="F2744" t="s">
        <v>30</v>
      </c>
      <c r="G2744" t="s">
        <v>4067</v>
      </c>
      <c r="H2744">
        <v>2</v>
      </c>
      <c r="I2744">
        <v>7</v>
      </c>
      <c r="J2744" t="s">
        <v>95</v>
      </c>
      <c r="K2744" t="s">
        <v>33</v>
      </c>
      <c r="L2744" t="s">
        <v>96</v>
      </c>
      <c r="M2744" t="s">
        <v>97</v>
      </c>
      <c r="N2744" t="s">
        <v>98</v>
      </c>
      <c r="O2744" t="s">
        <v>99</v>
      </c>
      <c r="P2744" t="s">
        <v>50</v>
      </c>
      <c r="Q2744" t="s">
        <v>100</v>
      </c>
      <c r="R2744" t="s">
        <v>40</v>
      </c>
      <c r="S2744">
        <v>129288</v>
      </c>
      <c r="T2744">
        <v>761</v>
      </c>
      <c r="U2744">
        <v>1619</v>
      </c>
      <c r="V2744">
        <v>38337</v>
      </c>
      <c r="W2744" s="6">
        <v>39906.599074074074</v>
      </c>
      <c r="X2744" t="s">
        <v>8526</v>
      </c>
      <c r="Y2744" t="s">
        <v>25</v>
      </c>
    </row>
    <row r="2745" spans="1:25" ht="58" x14ac:dyDescent="0.35">
      <c r="A2745" t="s">
        <v>8529</v>
      </c>
      <c r="B2745" t="s">
        <v>8530</v>
      </c>
      <c r="C2745" s="5">
        <v>43598.530439814815</v>
      </c>
      <c r="D2745" s="5">
        <f t="shared" si="43"/>
        <v>43598</v>
      </c>
      <c r="E2745" s="8" t="s">
        <v>8531</v>
      </c>
      <c r="F2745" t="s">
        <v>30</v>
      </c>
      <c r="G2745" t="s">
        <v>31</v>
      </c>
      <c r="H2745">
        <v>16</v>
      </c>
      <c r="I2745">
        <v>20</v>
      </c>
      <c r="J2745" t="s">
        <v>32</v>
      </c>
      <c r="K2745" t="s">
        <v>33</v>
      </c>
      <c r="L2745" t="s">
        <v>34</v>
      </c>
      <c r="M2745" t="s">
        <v>35</v>
      </c>
      <c r="N2745" t="s">
        <v>36</v>
      </c>
      <c r="O2745" t="s">
        <v>37</v>
      </c>
      <c r="P2745" t="s">
        <v>38</v>
      </c>
      <c r="Q2745" t="s">
        <v>39</v>
      </c>
      <c r="R2745" t="s">
        <v>40</v>
      </c>
      <c r="S2745">
        <v>7483989</v>
      </c>
      <c r="T2745">
        <v>1347</v>
      </c>
      <c r="U2745">
        <v>2007</v>
      </c>
      <c r="V2745">
        <v>709880</v>
      </c>
      <c r="W2745" s="6">
        <v>39926.837002314816</v>
      </c>
      <c r="X2745" t="s">
        <v>8529</v>
      </c>
      <c r="Y2745" t="s">
        <v>26</v>
      </c>
    </row>
    <row r="2746" spans="1:25" x14ac:dyDescent="0.35">
      <c r="A2746" t="s">
        <v>8532</v>
      </c>
      <c r="B2746" t="s">
        <v>8533</v>
      </c>
      <c r="C2746" s="5">
        <v>43597.953425925924</v>
      </c>
      <c r="D2746" s="5">
        <f t="shared" si="43"/>
        <v>43597</v>
      </c>
      <c r="E2746" t="s">
        <v>8534</v>
      </c>
      <c r="F2746" t="s">
        <v>30</v>
      </c>
      <c r="G2746" t="s">
        <v>31</v>
      </c>
      <c r="H2746">
        <v>31</v>
      </c>
      <c r="I2746">
        <v>27</v>
      </c>
      <c r="J2746" t="s">
        <v>32</v>
      </c>
      <c r="K2746" t="s">
        <v>33</v>
      </c>
      <c r="L2746" t="s">
        <v>34</v>
      </c>
      <c r="M2746" t="s">
        <v>35</v>
      </c>
      <c r="N2746" t="s">
        <v>36</v>
      </c>
      <c r="O2746" t="s">
        <v>37</v>
      </c>
      <c r="P2746" t="s">
        <v>38</v>
      </c>
      <c r="Q2746" t="s">
        <v>39</v>
      </c>
      <c r="R2746" t="s">
        <v>40</v>
      </c>
      <c r="S2746">
        <v>7483989</v>
      </c>
      <c r="T2746">
        <v>1347</v>
      </c>
      <c r="U2746">
        <v>2007</v>
      </c>
      <c r="V2746">
        <v>709880</v>
      </c>
      <c r="W2746" s="6">
        <v>39926.837002314816</v>
      </c>
      <c r="X2746" t="s">
        <v>8532</v>
      </c>
      <c r="Y2746" t="s">
        <v>25</v>
      </c>
    </row>
    <row r="2747" spans="1:25" x14ac:dyDescent="0.35">
      <c r="A2747" t="s">
        <v>8535</v>
      </c>
      <c r="B2747" t="s">
        <v>8536</v>
      </c>
      <c r="C2747" s="5">
        <v>43597.919699074075</v>
      </c>
      <c r="D2747" s="5">
        <f t="shared" si="43"/>
        <v>43597</v>
      </c>
      <c r="E2747" t="s">
        <v>8537</v>
      </c>
      <c r="F2747" t="s">
        <v>30</v>
      </c>
      <c r="G2747" t="s">
        <v>68</v>
      </c>
      <c r="H2747">
        <v>43</v>
      </c>
      <c r="I2747">
        <v>132</v>
      </c>
      <c r="K2747" t="s">
        <v>33</v>
      </c>
      <c r="L2747" t="s">
        <v>69</v>
      </c>
      <c r="M2747" t="s">
        <v>70</v>
      </c>
      <c r="N2747" t="s">
        <v>70</v>
      </c>
      <c r="P2747" t="s">
        <v>50</v>
      </c>
      <c r="Q2747" t="s">
        <v>71</v>
      </c>
      <c r="R2747" t="s">
        <v>40</v>
      </c>
      <c r="S2747">
        <v>1060595</v>
      </c>
      <c r="T2747">
        <v>817</v>
      </c>
      <c r="U2747">
        <v>16</v>
      </c>
      <c r="V2747">
        <v>435468</v>
      </c>
      <c r="W2747" s="6">
        <v>39824.172893518517</v>
      </c>
      <c r="X2747" t="s">
        <v>8535</v>
      </c>
      <c r="Y2747" t="s">
        <v>25</v>
      </c>
    </row>
    <row r="2748" spans="1:25" x14ac:dyDescent="0.35">
      <c r="A2748" t="s">
        <v>8538</v>
      </c>
      <c r="B2748" t="s">
        <v>8539</v>
      </c>
      <c r="C2748" s="5">
        <v>43595.830428240741</v>
      </c>
      <c r="D2748" s="5">
        <f t="shared" si="43"/>
        <v>43595</v>
      </c>
      <c r="E2748" t="s">
        <v>8540</v>
      </c>
      <c r="F2748" t="s">
        <v>30</v>
      </c>
      <c r="G2748" t="s">
        <v>31</v>
      </c>
      <c r="H2748">
        <v>16</v>
      </c>
      <c r="I2748">
        <v>21</v>
      </c>
      <c r="J2748" t="s">
        <v>32</v>
      </c>
      <c r="K2748" t="s">
        <v>33</v>
      </c>
      <c r="L2748" t="s">
        <v>34</v>
      </c>
      <c r="M2748" t="s">
        <v>35</v>
      </c>
      <c r="N2748" t="s">
        <v>36</v>
      </c>
      <c r="O2748" t="s">
        <v>37</v>
      </c>
      <c r="P2748" t="s">
        <v>38</v>
      </c>
      <c r="Q2748" t="s">
        <v>39</v>
      </c>
      <c r="R2748" t="s">
        <v>40</v>
      </c>
      <c r="S2748">
        <v>7483989</v>
      </c>
      <c r="T2748">
        <v>1347</v>
      </c>
      <c r="U2748">
        <v>2007</v>
      </c>
      <c r="V2748">
        <v>709880</v>
      </c>
      <c r="W2748" s="6">
        <v>39926.837002314816</v>
      </c>
      <c r="X2748" t="s">
        <v>8538</v>
      </c>
      <c r="Y2748" t="s">
        <v>24</v>
      </c>
    </row>
    <row r="2749" spans="1:25" x14ac:dyDescent="0.35">
      <c r="A2749" t="s">
        <v>8541</v>
      </c>
      <c r="B2749" t="s">
        <v>8542</v>
      </c>
      <c r="C2749" s="5">
        <v>43595.748263888891</v>
      </c>
      <c r="D2749" s="5">
        <f t="shared" si="43"/>
        <v>43595</v>
      </c>
      <c r="E2749" t="s">
        <v>8543</v>
      </c>
      <c r="F2749" t="s">
        <v>30</v>
      </c>
      <c r="G2749" t="s">
        <v>31</v>
      </c>
      <c r="H2749">
        <v>10</v>
      </c>
      <c r="I2749">
        <v>20</v>
      </c>
      <c r="J2749" t="s">
        <v>32</v>
      </c>
      <c r="K2749" t="s">
        <v>33</v>
      </c>
      <c r="L2749" t="s">
        <v>34</v>
      </c>
      <c r="M2749" t="s">
        <v>35</v>
      </c>
      <c r="N2749" t="s">
        <v>36</v>
      </c>
      <c r="O2749" t="s">
        <v>37</v>
      </c>
      <c r="P2749" t="s">
        <v>38</v>
      </c>
      <c r="Q2749" t="s">
        <v>39</v>
      </c>
      <c r="R2749" t="s">
        <v>40</v>
      </c>
      <c r="S2749">
        <v>7483989</v>
      </c>
      <c r="T2749">
        <v>1347</v>
      </c>
      <c r="U2749">
        <v>2007</v>
      </c>
      <c r="V2749">
        <v>709880</v>
      </c>
      <c r="W2749" s="6">
        <v>39926.837002314816</v>
      </c>
      <c r="X2749" t="s">
        <v>8541</v>
      </c>
      <c r="Y2749" t="s">
        <v>26</v>
      </c>
    </row>
    <row r="2750" spans="1:25" ht="58" x14ac:dyDescent="0.35">
      <c r="A2750" t="s">
        <v>8544</v>
      </c>
      <c r="B2750" t="s">
        <v>8545</v>
      </c>
      <c r="C2750" s="5">
        <v>43595.670624999999</v>
      </c>
      <c r="D2750" s="5">
        <f t="shared" si="43"/>
        <v>43595</v>
      </c>
      <c r="E2750" s="8" t="s">
        <v>8546</v>
      </c>
      <c r="F2750" t="s">
        <v>30</v>
      </c>
      <c r="G2750" t="s">
        <v>31</v>
      </c>
      <c r="H2750">
        <v>22</v>
      </c>
      <c r="I2750">
        <v>19</v>
      </c>
      <c r="J2750" t="s">
        <v>32</v>
      </c>
      <c r="K2750" t="s">
        <v>33</v>
      </c>
      <c r="L2750" t="s">
        <v>34</v>
      </c>
      <c r="M2750" t="s">
        <v>35</v>
      </c>
      <c r="N2750" t="s">
        <v>36</v>
      </c>
      <c r="O2750" t="s">
        <v>37</v>
      </c>
      <c r="P2750" t="s">
        <v>38</v>
      </c>
      <c r="Q2750" t="s">
        <v>39</v>
      </c>
      <c r="R2750" t="s">
        <v>40</v>
      </c>
      <c r="S2750">
        <v>7483989</v>
      </c>
      <c r="T2750">
        <v>1347</v>
      </c>
      <c r="U2750">
        <v>2007</v>
      </c>
      <c r="V2750">
        <v>709880</v>
      </c>
      <c r="W2750" s="6">
        <v>39926.837002314816</v>
      </c>
      <c r="X2750" t="s">
        <v>8544</v>
      </c>
      <c r="Y2750" t="s">
        <v>25</v>
      </c>
    </row>
    <row r="2751" spans="1:25" x14ac:dyDescent="0.35">
      <c r="A2751" t="s">
        <v>8547</v>
      </c>
      <c r="B2751" t="s">
        <v>8548</v>
      </c>
      <c r="C2751" s="5">
        <v>43595.617175925923</v>
      </c>
      <c r="D2751" s="5">
        <f t="shared" si="43"/>
        <v>43595</v>
      </c>
      <c r="E2751" t="s">
        <v>8549</v>
      </c>
      <c r="F2751" t="s">
        <v>30</v>
      </c>
      <c r="G2751" t="s">
        <v>31</v>
      </c>
      <c r="H2751">
        <v>12</v>
      </c>
      <c r="I2751">
        <v>13</v>
      </c>
      <c r="J2751" t="s">
        <v>32</v>
      </c>
      <c r="K2751" t="s">
        <v>33</v>
      </c>
      <c r="L2751" t="s">
        <v>34</v>
      </c>
      <c r="M2751" t="s">
        <v>35</v>
      </c>
      <c r="N2751" t="s">
        <v>36</v>
      </c>
      <c r="O2751" t="s">
        <v>37</v>
      </c>
      <c r="P2751" t="s">
        <v>38</v>
      </c>
      <c r="Q2751" t="s">
        <v>39</v>
      </c>
      <c r="R2751" t="s">
        <v>40</v>
      </c>
      <c r="S2751">
        <v>7483989</v>
      </c>
      <c r="T2751">
        <v>1347</v>
      </c>
      <c r="U2751">
        <v>2007</v>
      </c>
      <c r="V2751">
        <v>709880</v>
      </c>
      <c r="W2751" s="6">
        <v>39926.837002314816</v>
      </c>
      <c r="X2751" t="s">
        <v>8547</v>
      </c>
    </row>
    <row r="2752" spans="1:25" x14ac:dyDescent="0.35">
      <c r="A2752" t="s">
        <v>8550</v>
      </c>
      <c r="B2752" t="s">
        <v>8551</v>
      </c>
      <c r="C2752" s="5">
        <v>43595.607789351852</v>
      </c>
      <c r="D2752" s="5">
        <f t="shared" si="43"/>
        <v>43595</v>
      </c>
      <c r="E2752" t="s">
        <v>8552</v>
      </c>
      <c r="F2752" t="s">
        <v>75</v>
      </c>
      <c r="G2752" t="s">
        <v>68</v>
      </c>
      <c r="H2752">
        <v>0</v>
      </c>
      <c r="I2752">
        <v>0</v>
      </c>
      <c r="J2752" t="s">
        <v>32</v>
      </c>
      <c r="K2752" t="s">
        <v>33</v>
      </c>
      <c r="L2752" t="s">
        <v>34</v>
      </c>
      <c r="M2752" t="s">
        <v>35</v>
      </c>
      <c r="N2752" t="s">
        <v>36</v>
      </c>
      <c r="O2752" t="s">
        <v>37</v>
      </c>
      <c r="P2752" t="s">
        <v>38</v>
      </c>
      <c r="Q2752" t="s">
        <v>39</v>
      </c>
      <c r="R2752" t="s">
        <v>40</v>
      </c>
      <c r="S2752">
        <v>7483989</v>
      </c>
      <c r="T2752">
        <v>1347</v>
      </c>
      <c r="U2752">
        <v>2007</v>
      </c>
      <c r="V2752">
        <v>709880</v>
      </c>
      <c r="W2752" s="6">
        <v>39926.837002314816</v>
      </c>
      <c r="X2752" t="s">
        <v>8550</v>
      </c>
      <c r="Y2752" t="s">
        <v>25</v>
      </c>
    </row>
    <row r="2753" spans="1:25" ht="87" x14ac:dyDescent="0.35">
      <c r="A2753" t="s">
        <v>8553</v>
      </c>
      <c r="B2753" t="s">
        <v>8554</v>
      </c>
      <c r="C2753" s="5">
        <v>43594.881168981483</v>
      </c>
      <c r="D2753" s="5">
        <f t="shared" si="43"/>
        <v>43594</v>
      </c>
      <c r="E2753" s="8" t="s">
        <v>8555</v>
      </c>
      <c r="F2753" t="s">
        <v>75</v>
      </c>
      <c r="G2753" t="s">
        <v>44</v>
      </c>
      <c r="H2753">
        <v>0</v>
      </c>
      <c r="I2753">
        <v>0</v>
      </c>
      <c r="J2753" t="s">
        <v>419</v>
      </c>
      <c r="K2753" t="s">
        <v>33</v>
      </c>
      <c r="L2753" t="s">
        <v>420</v>
      </c>
      <c r="M2753" t="s">
        <v>421</v>
      </c>
      <c r="N2753" t="s">
        <v>422</v>
      </c>
      <c r="O2753" t="s">
        <v>423</v>
      </c>
      <c r="P2753" t="s">
        <v>50</v>
      </c>
      <c r="Q2753" t="s">
        <v>424</v>
      </c>
      <c r="R2753" t="s">
        <v>40</v>
      </c>
      <c r="S2753">
        <v>40259</v>
      </c>
      <c r="T2753">
        <v>2445</v>
      </c>
      <c r="U2753">
        <v>1703</v>
      </c>
      <c r="V2753">
        <v>164752</v>
      </c>
      <c r="W2753" s="6">
        <v>39927.606261574074</v>
      </c>
      <c r="X2753" t="s">
        <v>8553</v>
      </c>
      <c r="Y2753" t="s">
        <v>26</v>
      </c>
    </row>
    <row r="2754" spans="1:25" x14ac:dyDescent="0.35">
      <c r="A2754" t="s">
        <v>8556</v>
      </c>
      <c r="B2754" t="s">
        <v>8557</v>
      </c>
      <c r="C2754" s="5">
        <v>43594.810486111113</v>
      </c>
      <c r="D2754" s="5">
        <f t="shared" si="43"/>
        <v>43594</v>
      </c>
      <c r="E2754" t="s">
        <v>8558</v>
      </c>
      <c r="F2754" t="s">
        <v>30</v>
      </c>
      <c r="G2754" t="s">
        <v>4067</v>
      </c>
      <c r="H2754">
        <v>3</v>
      </c>
      <c r="I2754">
        <v>2</v>
      </c>
      <c r="J2754" t="s">
        <v>95</v>
      </c>
      <c r="K2754" t="s">
        <v>33</v>
      </c>
      <c r="L2754" t="s">
        <v>96</v>
      </c>
      <c r="M2754" t="s">
        <v>97</v>
      </c>
      <c r="N2754" t="s">
        <v>98</v>
      </c>
      <c r="O2754" t="s">
        <v>99</v>
      </c>
      <c r="P2754" t="s">
        <v>50</v>
      </c>
      <c r="Q2754" t="s">
        <v>100</v>
      </c>
      <c r="R2754" t="s">
        <v>40</v>
      </c>
      <c r="S2754">
        <v>129288</v>
      </c>
      <c r="T2754">
        <v>761</v>
      </c>
      <c r="U2754">
        <v>1619</v>
      </c>
      <c r="V2754">
        <v>38337</v>
      </c>
      <c r="W2754" s="6">
        <v>39906.599074074074</v>
      </c>
      <c r="X2754" t="s">
        <v>8556</v>
      </c>
      <c r="Y2754" t="s">
        <v>26</v>
      </c>
    </row>
    <row r="2755" spans="1:25" x14ac:dyDescent="0.35">
      <c r="A2755" t="s">
        <v>8559</v>
      </c>
      <c r="B2755" t="s">
        <v>8560</v>
      </c>
      <c r="C2755" s="5">
        <v>43594.727118055554</v>
      </c>
      <c r="D2755" s="5">
        <f t="shared" si="43"/>
        <v>43594</v>
      </c>
      <c r="E2755" t="s">
        <v>8561</v>
      </c>
      <c r="F2755" t="s">
        <v>30</v>
      </c>
      <c r="G2755" t="s">
        <v>55</v>
      </c>
      <c r="H2755">
        <v>0</v>
      </c>
      <c r="I2755">
        <v>2</v>
      </c>
      <c r="J2755" t="s">
        <v>56</v>
      </c>
      <c r="K2755" t="s">
        <v>33</v>
      </c>
      <c r="L2755" t="s">
        <v>57</v>
      </c>
      <c r="M2755" t="s">
        <v>58</v>
      </c>
      <c r="N2755" t="s">
        <v>59</v>
      </c>
      <c r="O2755" t="s">
        <v>60</v>
      </c>
      <c r="P2755" t="s">
        <v>50</v>
      </c>
      <c r="Q2755" t="s">
        <v>61</v>
      </c>
      <c r="R2755" t="s">
        <v>40</v>
      </c>
      <c r="S2755">
        <v>61841</v>
      </c>
      <c r="T2755">
        <v>3177</v>
      </c>
      <c r="U2755">
        <v>25315</v>
      </c>
      <c r="V2755">
        <v>143761</v>
      </c>
      <c r="W2755" s="6">
        <v>40202.631284722222</v>
      </c>
      <c r="X2755" t="s">
        <v>8559</v>
      </c>
      <c r="Y2755" t="s">
        <v>26</v>
      </c>
    </row>
    <row r="2756" spans="1:25" ht="58" x14ac:dyDescent="0.35">
      <c r="A2756" t="s">
        <v>8562</v>
      </c>
      <c r="B2756" t="s">
        <v>8563</v>
      </c>
      <c r="C2756" s="5">
        <v>43594.701180555552</v>
      </c>
      <c r="D2756" s="5">
        <f t="shared" si="43"/>
        <v>43594</v>
      </c>
      <c r="E2756" s="8" t="s">
        <v>8564</v>
      </c>
      <c r="F2756" t="s">
        <v>30</v>
      </c>
      <c r="G2756" t="s">
        <v>31</v>
      </c>
      <c r="H2756">
        <v>63</v>
      </c>
      <c r="I2756">
        <v>123</v>
      </c>
      <c r="J2756" t="s">
        <v>32</v>
      </c>
      <c r="K2756" t="s">
        <v>33</v>
      </c>
      <c r="L2756" t="s">
        <v>34</v>
      </c>
      <c r="M2756" t="s">
        <v>35</v>
      </c>
      <c r="N2756" t="s">
        <v>36</v>
      </c>
      <c r="O2756" t="s">
        <v>37</v>
      </c>
      <c r="P2756" t="s">
        <v>38</v>
      </c>
      <c r="Q2756" t="s">
        <v>39</v>
      </c>
      <c r="R2756" t="s">
        <v>40</v>
      </c>
      <c r="S2756">
        <v>7483989</v>
      </c>
      <c r="T2756">
        <v>1347</v>
      </c>
      <c r="U2756">
        <v>2007</v>
      </c>
      <c r="V2756">
        <v>709880</v>
      </c>
      <c r="W2756" s="6">
        <v>39926.837002314816</v>
      </c>
      <c r="X2756" t="s">
        <v>8562</v>
      </c>
      <c r="Y2756" t="s">
        <v>26</v>
      </c>
    </row>
    <row r="2757" spans="1:25" ht="72.5" x14ac:dyDescent="0.35">
      <c r="A2757" t="s">
        <v>8565</v>
      </c>
      <c r="B2757" t="s">
        <v>8566</v>
      </c>
      <c r="C2757" s="5">
        <v>43594.674050925925</v>
      </c>
      <c r="D2757" s="5">
        <f t="shared" si="43"/>
        <v>43594</v>
      </c>
      <c r="E2757" s="8" t="s">
        <v>8567</v>
      </c>
      <c r="F2757" t="s">
        <v>30</v>
      </c>
      <c r="G2757" t="s">
        <v>31</v>
      </c>
      <c r="H2757">
        <v>31</v>
      </c>
      <c r="I2757">
        <v>22</v>
      </c>
      <c r="J2757" t="s">
        <v>32</v>
      </c>
      <c r="K2757" t="s">
        <v>33</v>
      </c>
      <c r="L2757" t="s">
        <v>34</v>
      </c>
      <c r="M2757" t="s">
        <v>35</v>
      </c>
      <c r="N2757" t="s">
        <v>36</v>
      </c>
      <c r="O2757" t="s">
        <v>37</v>
      </c>
      <c r="P2757" t="s">
        <v>38</v>
      </c>
      <c r="Q2757" t="s">
        <v>39</v>
      </c>
      <c r="R2757" t="s">
        <v>40</v>
      </c>
      <c r="S2757">
        <v>7483989</v>
      </c>
      <c r="T2757">
        <v>1347</v>
      </c>
      <c r="U2757">
        <v>2007</v>
      </c>
      <c r="V2757">
        <v>709880</v>
      </c>
      <c r="W2757" s="6">
        <v>39926.837002314816</v>
      </c>
      <c r="X2757" t="s">
        <v>8565</v>
      </c>
      <c r="Y2757" t="s">
        <v>25</v>
      </c>
    </row>
    <row r="2758" spans="1:25" x14ac:dyDescent="0.35">
      <c r="A2758" t="s">
        <v>8568</v>
      </c>
      <c r="B2758" t="s">
        <v>8569</v>
      </c>
      <c r="C2758" s="5">
        <v>43594.645937499998</v>
      </c>
      <c r="D2758" s="5">
        <f t="shared" si="43"/>
        <v>43594</v>
      </c>
      <c r="E2758" t="s">
        <v>8570</v>
      </c>
      <c r="F2758" t="s">
        <v>30</v>
      </c>
      <c r="G2758" t="s">
        <v>31</v>
      </c>
      <c r="H2758">
        <v>27</v>
      </c>
      <c r="I2758">
        <v>33</v>
      </c>
      <c r="J2758" t="s">
        <v>32</v>
      </c>
      <c r="K2758" t="s">
        <v>33</v>
      </c>
      <c r="L2758" t="s">
        <v>34</v>
      </c>
      <c r="M2758" t="s">
        <v>35</v>
      </c>
      <c r="N2758" t="s">
        <v>36</v>
      </c>
      <c r="O2758" t="s">
        <v>37</v>
      </c>
      <c r="P2758" t="s">
        <v>38</v>
      </c>
      <c r="Q2758" t="s">
        <v>39</v>
      </c>
      <c r="R2758" t="s">
        <v>40</v>
      </c>
      <c r="S2758">
        <v>7483989</v>
      </c>
      <c r="T2758">
        <v>1347</v>
      </c>
      <c r="U2758">
        <v>2007</v>
      </c>
      <c r="V2758">
        <v>709880</v>
      </c>
      <c r="W2758" s="6">
        <v>39926.837002314816</v>
      </c>
      <c r="X2758" t="s">
        <v>8568</v>
      </c>
      <c r="Y2758" t="s">
        <v>25</v>
      </c>
    </row>
    <row r="2759" spans="1:25" x14ac:dyDescent="0.35">
      <c r="A2759" t="s">
        <v>8571</v>
      </c>
      <c r="B2759" t="s">
        <v>8572</v>
      </c>
      <c r="C2759" s="5">
        <v>43594.601388888892</v>
      </c>
      <c r="D2759" s="5">
        <f t="shared" si="43"/>
        <v>43594</v>
      </c>
      <c r="E2759" t="s">
        <v>8573</v>
      </c>
      <c r="F2759" t="s">
        <v>30</v>
      </c>
      <c r="G2759" t="s">
        <v>31</v>
      </c>
      <c r="H2759">
        <v>18</v>
      </c>
      <c r="I2759">
        <v>16</v>
      </c>
      <c r="J2759" t="s">
        <v>32</v>
      </c>
      <c r="K2759" t="s">
        <v>33</v>
      </c>
      <c r="L2759" t="s">
        <v>34</v>
      </c>
      <c r="M2759" t="s">
        <v>35</v>
      </c>
      <c r="N2759" t="s">
        <v>36</v>
      </c>
      <c r="O2759" t="s">
        <v>37</v>
      </c>
      <c r="P2759" t="s">
        <v>38</v>
      </c>
      <c r="Q2759" t="s">
        <v>39</v>
      </c>
      <c r="R2759" t="s">
        <v>40</v>
      </c>
      <c r="S2759">
        <v>7483989</v>
      </c>
      <c r="T2759">
        <v>1347</v>
      </c>
      <c r="U2759">
        <v>2007</v>
      </c>
      <c r="V2759">
        <v>709880</v>
      </c>
      <c r="W2759" s="6">
        <v>39926.837002314816</v>
      </c>
      <c r="X2759" t="s">
        <v>8571</v>
      </c>
      <c r="Y2759" t="s">
        <v>25</v>
      </c>
    </row>
    <row r="2760" spans="1:25" x14ac:dyDescent="0.35">
      <c r="A2760" t="s">
        <v>8574</v>
      </c>
      <c r="B2760" t="s">
        <v>8575</v>
      </c>
      <c r="C2760" s="5">
        <v>43594.590289351851</v>
      </c>
      <c r="D2760" s="5">
        <f t="shared" ref="D2760:D2823" si="44">DATEVALUE(_xlfn.CONCAT(MONTH(C2760),"/",DAY(C2760),"/",YEAR(C2760)))</f>
        <v>43594</v>
      </c>
      <c r="E2760" t="s">
        <v>8576</v>
      </c>
      <c r="F2760" t="s">
        <v>30</v>
      </c>
      <c r="G2760" t="s">
        <v>4067</v>
      </c>
      <c r="H2760">
        <v>0</v>
      </c>
      <c r="I2760">
        <v>2</v>
      </c>
      <c r="J2760" t="s">
        <v>95</v>
      </c>
      <c r="K2760" t="s">
        <v>33</v>
      </c>
      <c r="L2760" t="s">
        <v>96</v>
      </c>
      <c r="M2760" t="s">
        <v>97</v>
      </c>
      <c r="N2760" t="s">
        <v>98</v>
      </c>
      <c r="O2760" t="s">
        <v>99</v>
      </c>
      <c r="P2760" t="s">
        <v>50</v>
      </c>
      <c r="Q2760" t="s">
        <v>100</v>
      </c>
      <c r="R2760" t="s">
        <v>40</v>
      </c>
      <c r="S2760">
        <v>129288</v>
      </c>
      <c r="T2760">
        <v>761</v>
      </c>
      <c r="U2760">
        <v>1619</v>
      </c>
      <c r="V2760">
        <v>38337</v>
      </c>
      <c r="W2760" s="6">
        <v>39906.599074074074</v>
      </c>
      <c r="X2760" t="s">
        <v>8574</v>
      </c>
      <c r="Y2760" t="s">
        <v>26</v>
      </c>
    </row>
    <row r="2761" spans="1:25" x14ac:dyDescent="0.35">
      <c r="A2761" t="s">
        <v>8577</v>
      </c>
      <c r="B2761" t="s">
        <v>8578</v>
      </c>
      <c r="C2761" s="5">
        <v>43594.586284722223</v>
      </c>
      <c r="D2761" s="5">
        <f t="shared" si="44"/>
        <v>43594</v>
      </c>
      <c r="E2761" t="s">
        <v>8579</v>
      </c>
      <c r="F2761" t="s">
        <v>30</v>
      </c>
      <c r="G2761" t="s">
        <v>68</v>
      </c>
      <c r="H2761">
        <v>2</v>
      </c>
      <c r="I2761">
        <v>3</v>
      </c>
      <c r="J2761" t="s">
        <v>126</v>
      </c>
      <c r="K2761" t="s">
        <v>33</v>
      </c>
      <c r="L2761" t="s">
        <v>127</v>
      </c>
      <c r="M2761" t="s">
        <v>128</v>
      </c>
      <c r="N2761" t="s">
        <v>129</v>
      </c>
      <c r="O2761" t="s">
        <v>130</v>
      </c>
      <c r="P2761" t="s">
        <v>50</v>
      </c>
      <c r="Q2761" t="s">
        <v>131</v>
      </c>
      <c r="R2761" t="s">
        <v>40</v>
      </c>
      <c r="S2761">
        <v>32596</v>
      </c>
      <c r="T2761">
        <v>1008</v>
      </c>
      <c r="U2761">
        <v>28114</v>
      </c>
      <c r="V2761">
        <v>16312</v>
      </c>
      <c r="W2761" s="6">
        <v>39855.944733796299</v>
      </c>
      <c r="X2761" t="s">
        <v>8577</v>
      </c>
      <c r="Y2761" t="s">
        <v>26</v>
      </c>
    </row>
    <row r="2762" spans="1:25" x14ac:dyDescent="0.35">
      <c r="A2762" t="s">
        <v>8580</v>
      </c>
      <c r="B2762" t="s">
        <v>8581</v>
      </c>
      <c r="C2762" s="5">
        <v>43594.58321759259</v>
      </c>
      <c r="D2762" s="5">
        <f t="shared" si="44"/>
        <v>43594</v>
      </c>
      <c r="E2762" t="s">
        <v>8582</v>
      </c>
      <c r="F2762" t="s">
        <v>30</v>
      </c>
      <c r="G2762" t="s">
        <v>401</v>
      </c>
      <c r="H2762">
        <v>16</v>
      </c>
      <c r="I2762">
        <v>31</v>
      </c>
      <c r="K2762" t="s">
        <v>33</v>
      </c>
      <c r="L2762" t="s">
        <v>69</v>
      </c>
      <c r="M2762" t="s">
        <v>70</v>
      </c>
      <c r="N2762" t="s">
        <v>70</v>
      </c>
      <c r="P2762" t="s">
        <v>50</v>
      </c>
      <c r="Q2762" t="s">
        <v>71</v>
      </c>
      <c r="R2762" t="s">
        <v>40</v>
      </c>
      <c r="S2762">
        <v>1060595</v>
      </c>
      <c r="T2762">
        <v>817</v>
      </c>
      <c r="U2762">
        <v>16</v>
      </c>
      <c r="V2762">
        <v>435468</v>
      </c>
      <c r="W2762" s="6">
        <v>39824.172893518517</v>
      </c>
      <c r="X2762" t="s">
        <v>8580</v>
      </c>
      <c r="Y2762" t="s">
        <v>25</v>
      </c>
    </row>
    <row r="2763" spans="1:25" x14ac:dyDescent="0.35">
      <c r="A2763" t="s">
        <v>8583</v>
      </c>
      <c r="B2763" t="s">
        <v>8584</v>
      </c>
      <c r="C2763" s="5">
        <v>43594.579363425924</v>
      </c>
      <c r="D2763" s="5">
        <f t="shared" si="44"/>
        <v>43594</v>
      </c>
      <c r="E2763" t="s">
        <v>8585</v>
      </c>
      <c r="F2763" t="s">
        <v>30</v>
      </c>
      <c r="G2763" t="s">
        <v>401</v>
      </c>
      <c r="H2763">
        <v>24</v>
      </c>
      <c r="I2763">
        <v>43</v>
      </c>
      <c r="K2763" t="s">
        <v>33</v>
      </c>
      <c r="L2763" t="s">
        <v>69</v>
      </c>
      <c r="M2763" t="s">
        <v>70</v>
      </c>
      <c r="N2763" t="s">
        <v>70</v>
      </c>
      <c r="P2763" t="s">
        <v>50</v>
      </c>
      <c r="Q2763" t="s">
        <v>71</v>
      </c>
      <c r="R2763" t="s">
        <v>40</v>
      </c>
      <c r="S2763">
        <v>1060595</v>
      </c>
      <c r="T2763">
        <v>817</v>
      </c>
      <c r="U2763">
        <v>16</v>
      </c>
      <c r="V2763">
        <v>435468</v>
      </c>
      <c r="W2763" s="6">
        <v>39824.172893518517</v>
      </c>
      <c r="X2763" t="s">
        <v>8583</v>
      </c>
      <c r="Y2763" t="s">
        <v>25</v>
      </c>
    </row>
    <row r="2764" spans="1:25" ht="43.5" x14ac:dyDescent="0.35">
      <c r="A2764" t="s">
        <v>8586</v>
      </c>
      <c r="B2764" t="s">
        <v>8587</v>
      </c>
      <c r="C2764" s="5">
        <v>43593.941770833335</v>
      </c>
      <c r="D2764" s="5">
        <f t="shared" si="44"/>
        <v>43593</v>
      </c>
      <c r="E2764" s="8" t="s">
        <v>8588</v>
      </c>
      <c r="F2764" t="s">
        <v>75</v>
      </c>
      <c r="G2764" t="s">
        <v>44</v>
      </c>
      <c r="H2764">
        <v>0</v>
      </c>
      <c r="I2764">
        <v>0</v>
      </c>
      <c r="J2764" t="s">
        <v>56</v>
      </c>
      <c r="K2764" t="s">
        <v>33</v>
      </c>
      <c r="L2764" t="s">
        <v>57</v>
      </c>
      <c r="M2764" t="s">
        <v>58</v>
      </c>
      <c r="N2764" t="s">
        <v>59</v>
      </c>
      <c r="O2764" t="s">
        <v>60</v>
      </c>
      <c r="P2764" t="s">
        <v>50</v>
      </c>
      <c r="Q2764" t="s">
        <v>61</v>
      </c>
      <c r="R2764" t="s">
        <v>40</v>
      </c>
      <c r="S2764">
        <v>61841</v>
      </c>
      <c r="T2764">
        <v>3177</v>
      </c>
      <c r="U2764">
        <v>25315</v>
      </c>
      <c r="V2764">
        <v>143761</v>
      </c>
      <c r="W2764" s="6">
        <v>40202.631284722222</v>
      </c>
      <c r="X2764" t="s">
        <v>8586</v>
      </c>
      <c r="Y2764" t="s">
        <v>25</v>
      </c>
    </row>
    <row r="2765" spans="1:25" ht="116" x14ac:dyDescent="0.35">
      <c r="A2765" t="s">
        <v>8589</v>
      </c>
      <c r="B2765" t="s">
        <v>8590</v>
      </c>
      <c r="C2765" s="5">
        <v>43593.941712962966</v>
      </c>
      <c r="D2765" s="5">
        <f t="shared" si="44"/>
        <v>43593</v>
      </c>
      <c r="E2765" s="8" t="s">
        <v>8591</v>
      </c>
      <c r="F2765" t="s">
        <v>75</v>
      </c>
      <c r="G2765" t="s">
        <v>44</v>
      </c>
      <c r="H2765">
        <v>0</v>
      </c>
      <c r="I2765">
        <v>0</v>
      </c>
      <c r="J2765" t="s">
        <v>56</v>
      </c>
      <c r="K2765" t="s">
        <v>33</v>
      </c>
      <c r="L2765" t="s">
        <v>57</v>
      </c>
      <c r="M2765" t="s">
        <v>58</v>
      </c>
      <c r="N2765" t="s">
        <v>59</v>
      </c>
      <c r="O2765" t="s">
        <v>60</v>
      </c>
      <c r="P2765" t="s">
        <v>50</v>
      </c>
      <c r="Q2765" t="s">
        <v>61</v>
      </c>
      <c r="R2765" t="s">
        <v>40</v>
      </c>
      <c r="S2765">
        <v>61841</v>
      </c>
      <c r="T2765">
        <v>3177</v>
      </c>
      <c r="U2765">
        <v>25315</v>
      </c>
      <c r="V2765">
        <v>143761</v>
      </c>
      <c r="W2765" s="6">
        <v>40202.631284722222</v>
      </c>
      <c r="X2765" t="s">
        <v>8589</v>
      </c>
      <c r="Y2765" t="s">
        <v>26</v>
      </c>
    </row>
    <row r="2766" spans="1:25" x14ac:dyDescent="0.35">
      <c r="A2766" t="s">
        <v>8592</v>
      </c>
      <c r="B2766" t="s">
        <v>8593</v>
      </c>
      <c r="C2766" s="5">
        <v>43593.696701388886</v>
      </c>
      <c r="D2766" s="5">
        <f t="shared" si="44"/>
        <v>43593</v>
      </c>
      <c r="E2766" t="s">
        <v>8594</v>
      </c>
      <c r="F2766" t="s">
        <v>30</v>
      </c>
      <c r="G2766" t="s">
        <v>31</v>
      </c>
      <c r="H2766">
        <v>10</v>
      </c>
      <c r="I2766">
        <v>14</v>
      </c>
      <c r="J2766" t="s">
        <v>32</v>
      </c>
      <c r="K2766" t="s">
        <v>33</v>
      </c>
      <c r="L2766" t="s">
        <v>34</v>
      </c>
      <c r="M2766" t="s">
        <v>35</v>
      </c>
      <c r="N2766" t="s">
        <v>36</v>
      </c>
      <c r="O2766" t="s">
        <v>37</v>
      </c>
      <c r="P2766" t="s">
        <v>38</v>
      </c>
      <c r="Q2766" t="s">
        <v>39</v>
      </c>
      <c r="R2766" t="s">
        <v>40</v>
      </c>
      <c r="S2766">
        <v>7483989</v>
      </c>
      <c r="T2766">
        <v>1347</v>
      </c>
      <c r="U2766">
        <v>2007</v>
      </c>
      <c r="V2766">
        <v>709880</v>
      </c>
      <c r="W2766" s="6">
        <v>39926.837002314816</v>
      </c>
      <c r="X2766" t="s">
        <v>8592</v>
      </c>
      <c r="Y2766" t="s">
        <v>25</v>
      </c>
    </row>
    <row r="2767" spans="1:25" x14ac:dyDescent="0.35">
      <c r="A2767" t="s">
        <v>8595</v>
      </c>
      <c r="B2767" t="s">
        <v>8596</v>
      </c>
      <c r="C2767" s="5">
        <v>43592.955925925926</v>
      </c>
      <c r="D2767" s="5">
        <f t="shared" si="44"/>
        <v>43592</v>
      </c>
      <c r="E2767" t="s">
        <v>8597</v>
      </c>
      <c r="F2767" t="s">
        <v>30</v>
      </c>
      <c r="G2767" t="s">
        <v>55</v>
      </c>
      <c r="H2767">
        <v>0</v>
      </c>
      <c r="I2767">
        <v>3</v>
      </c>
      <c r="J2767" t="s">
        <v>56</v>
      </c>
      <c r="K2767" t="s">
        <v>33</v>
      </c>
      <c r="L2767" t="s">
        <v>57</v>
      </c>
      <c r="M2767" t="s">
        <v>58</v>
      </c>
      <c r="N2767" t="s">
        <v>59</v>
      </c>
      <c r="O2767" t="s">
        <v>60</v>
      </c>
      <c r="P2767" t="s">
        <v>50</v>
      </c>
      <c r="Q2767" t="s">
        <v>61</v>
      </c>
      <c r="R2767" t="s">
        <v>40</v>
      </c>
      <c r="S2767">
        <v>61841</v>
      </c>
      <c r="T2767">
        <v>3177</v>
      </c>
      <c r="U2767">
        <v>25315</v>
      </c>
      <c r="V2767">
        <v>143761</v>
      </c>
      <c r="W2767" s="6">
        <v>40202.631284722222</v>
      </c>
      <c r="X2767" t="s">
        <v>8595</v>
      </c>
      <c r="Y2767" s="9" t="s">
        <v>26</v>
      </c>
    </row>
    <row r="2768" spans="1:25" x14ac:dyDescent="0.35">
      <c r="A2768" t="s">
        <v>8598</v>
      </c>
      <c r="B2768" t="s">
        <v>8599</v>
      </c>
      <c r="C2768" s="5">
        <v>43592.834768518522</v>
      </c>
      <c r="D2768" s="5">
        <f t="shared" si="44"/>
        <v>43592</v>
      </c>
      <c r="E2768" t="s">
        <v>8600</v>
      </c>
      <c r="F2768" t="s">
        <v>30</v>
      </c>
      <c r="G2768" t="s">
        <v>4067</v>
      </c>
      <c r="H2768">
        <v>2</v>
      </c>
      <c r="I2768">
        <v>23</v>
      </c>
      <c r="J2768" t="s">
        <v>95</v>
      </c>
      <c r="K2768" t="s">
        <v>33</v>
      </c>
      <c r="L2768" t="s">
        <v>96</v>
      </c>
      <c r="M2768" t="s">
        <v>97</v>
      </c>
      <c r="N2768" t="s">
        <v>98</v>
      </c>
      <c r="O2768" t="s">
        <v>99</v>
      </c>
      <c r="P2768" t="s">
        <v>50</v>
      </c>
      <c r="Q2768" t="s">
        <v>100</v>
      </c>
      <c r="R2768" t="s">
        <v>40</v>
      </c>
      <c r="S2768">
        <v>129288</v>
      </c>
      <c r="T2768">
        <v>761</v>
      </c>
      <c r="U2768">
        <v>1619</v>
      </c>
      <c r="V2768">
        <v>38337</v>
      </c>
      <c r="W2768" s="6">
        <v>39906.599074074074</v>
      </c>
      <c r="X2768" t="s">
        <v>8598</v>
      </c>
      <c r="Y2768" s="9" t="s">
        <v>25</v>
      </c>
    </row>
    <row r="2769" spans="1:25" x14ac:dyDescent="0.35">
      <c r="A2769" t="s">
        <v>8601</v>
      </c>
      <c r="B2769" t="s">
        <v>8602</v>
      </c>
      <c r="C2769" s="5">
        <v>43592.834270833337</v>
      </c>
      <c r="D2769" s="5">
        <f t="shared" si="44"/>
        <v>43592</v>
      </c>
      <c r="E2769" t="s">
        <v>8603</v>
      </c>
      <c r="F2769" t="s">
        <v>30</v>
      </c>
      <c r="G2769" t="s">
        <v>31</v>
      </c>
      <c r="H2769">
        <v>13</v>
      </c>
      <c r="I2769">
        <v>22</v>
      </c>
      <c r="J2769" t="s">
        <v>32</v>
      </c>
      <c r="K2769" t="s">
        <v>33</v>
      </c>
      <c r="L2769" t="s">
        <v>34</v>
      </c>
      <c r="M2769" t="s">
        <v>35</v>
      </c>
      <c r="N2769" t="s">
        <v>36</v>
      </c>
      <c r="O2769" t="s">
        <v>37</v>
      </c>
      <c r="P2769" t="s">
        <v>38</v>
      </c>
      <c r="Q2769" t="s">
        <v>39</v>
      </c>
      <c r="R2769" t="s">
        <v>40</v>
      </c>
      <c r="S2769">
        <v>7483989</v>
      </c>
      <c r="T2769">
        <v>1347</v>
      </c>
      <c r="U2769">
        <v>2007</v>
      </c>
      <c r="V2769">
        <v>709880</v>
      </c>
      <c r="W2769" s="6">
        <v>39926.837002314816</v>
      </c>
      <c r="X2769" t="s">
        <v>8601</v>
      </c>
      <c r="Y2769" t="s">
        <v>25</v>
      </c>
    </row>
    <row r="2770" spans="1:25" x14ac:dyDescent="0.35">
      <c r="A2770" t="s">
        <v>8604</v>
      </c>
      <c r="B2770" t="s">
        <v>8605</v>
      </c>
      <c r="C2770" s="5">
        <v>43592.814618055556</v>
      </c>
      <c r="D2770" s="5">
        <f t="shared" si="44"/>
        <v>43592</v>
      </c>
      <c r="E2770" t="s">
        <v>8606</v>
      </c>
      <c r="F2770" t="s">
        <v>30</v>
      </c>
      <c r="G2770" t="s">
        <v>31</v>
      </c>
      <c r="H2770">
        <v>5</v>
      </c>
      <c r="I2770">
        <v>14</v>
      </c>
      <c r="J2770" t="s">
        <v>32</v>
      </c>
      <c r="K2770" t="s">
        <v>33</v>
      </c>
      <c r="L2770" t="s">
        <v>34</v>
      </c>
      <c r="M2770" t="s">
        <v>35</v>
      </c>
      <c r="N2770" t="s">
        <v>36</v>
      </c>
      <c r="O2770" t="s">
        <v>37</v>
      </c>
      <c r="P2770" t="s">
        <v>38</v>
      </c>
      <c r="Q2770" t="s">
        <v>39</v>
      </c>
      <c r="R2770" t="s">
        <v>40</v>
      </c>
      <c r="S2770">
        <v>7483989</v>
      </c>
      <c r="T2770">
        <v>1347</v>
      </c>
      <c r="U2770">
        <v>2007</v>
      </c>
      <c r="V2770">
        <v>709880</v>
      </c>
      <c r="W2770" s="6">
        <v>39926.837002314816</v>
      </c>
      <c r="X2770" t="s">
        <v>8604</v>
      </c>
      <c r="Y2770" t="s">
        <v>26</v>
      </c>
    </row>
    <row r="2771" spans="1:25" x14ac:dyDescent="0.35">
      <c r="A2771" t="s">
        <v>8607</v>
      </c>
      <c r="B2771" t="s">
        <v>8608</v>
      </c>
      <c r="C2771" s="5">
        <v>43592.793414351851</v>
      </c>
      <c r="D2771" s="5">
        <f t="shared" si="44"/>
        <v>43592</v>
      </c>
      <c r="E2771" t="s">
        <v>8609</v>
      </c>
      <c r="F2771" t="s">
        <v>30</v>
      </c>
      <c r="G2771" t="s">
        <v>31</v>
      </c>
      <c r="H2771">
        <v>8</v>
      </c>
      <c r="I2771">
        <v>17</v>
      </c>
      <c r="J2771" t="s">
        <v>32</v>
      </c>
      <c r="K2771" t="s">
        <v>33</v>
      </c>
      <c r="L2771" t="s">
        <v>34</v>
      </c>
      <c r="M2771" t="s">
        <v>35</v>
      </c>
      <c r="N2771" t="s">
        <v>36</v>
      </c>
      <c r="O2771" t="s">
        <v>37</v>
      </c>
      <c r="P2771" t="s">
        <v>38</v>
      </c>
      <c r="Q2771" t="s">
        <v>39</v>
      </c>
      <c r="R2771" t="s">
        <v>40</v>
      </c>
      <c r="S2771">
        <v>7483989</v>
      </c>
      <c r="T2771">
        <v>1347</v>
      </c>
      <c r="U2771">
        <v>2007</v>
      </c>
      <c r="V2771">
        <v>709880</v>
      </c>
      <c r="W2771" s="6">
        <v>39926.837002314816</v>
      </c>
      <c r="X2771" t="s">
        <v>8607</v>
      </c>
      <c r="Y2771" t="s">
        <v>25</v>
      </c>
    </row>
    <row r="2772" spans="1:25" x14ac:dyDescent="0.35">
      <c r="A2772" t="s">
        <v>8610</v>
      </c>
      <c r="B2772" t="s">
        <v>8611</v>
      </c>
      <c r="C2772" s="5">
        <v>43592.786030092589</v>
      </c>
      <c r="D2772" s="5">
        <f t="shared" si="44"/>
        <v>43592</v>
      </c>
      <c r="E2772" t="s">
        <v>8612</v>
      </c>
      <c r="F2772" t="s">
        <v>30</v>
      </c>
      <c r="G2772" t="s">
        <v>4067</v>
      </c>
      <c r="H2772">
        <v>7</v>
      </c>
      <c r="I2772">
        <v>19</v>
      </c>
      <c r="J2772" t="s">
        <v>95</v>
      </c>
      <c r="K2772" t="s">
        <v>33</v>
      </c>
      <c r="L2772" t="s">
        <v>96</v>
      </c>
      <c r="M2772" t="s">
        <v>97</v>
      </c>
      <c r="N2772" t="s">
        <v>98</v>
      </c>
      <c r="O2772" t="s">
        <v>99</v>
      </c>
      <c r="P2772" t="s">
        <v>50</v>
      </c>
      <c r="Q2772" t="s">
        <v>100</v>
      </c>
      <c r="R2772" t="s">
        <v>40</v>
      </c>
      <c r="S2772">
        <v>129288</v>
      </c>
      <c r="T2772">
        <v>761</v>
      </c>
      <c r="U2772">
        <v>1619</v>
      </c>
      <c r="V2772">
        <v>38337</v>
      </c>
      <c r="W2772" s="6">
        <v>39906.599074074074</v>
      </c>
      <c r="X2772" t="s">
        <v>8610</v>
      </c>
      <c r="Y2772" t="s">
        <v>25</v>
      </c>
    </row>
    <row r="2773" spans="1:25" x14ac:dyDescent="0.35">
      <c r="A2773" t="s">
        <v>8613</v>
      </c>
      <c r="B2773" t="s">
        <v>8614</v>
      </c>
      <c r="C2773" s="5">
        <v>43592.782175925924</v>
      </c>
      <c r="D2773" s="5">
        <f t="shared" si="44"/>
        <v>43592</v>
      </c>
      <c r="E2773" t="s">
        <v>8615</v>
      </c>
      <c r="F2773" t="s">
        <v>30</v>
      </c>
      <c r="G2773" t="s">
        <v>31</v>
      </c>
      <c r="H2773">
        <v>25</v>
      </c>
      <c r="I2773">
        <v>21</v>
      </c>
      <c r="J2773" t="s">
        <v>32</v>
      </c>
      <c r="K2773" t="s">
        <v>33</v>
      </c>
      <c r="L2773" t="s">
        <v>34</v>
      </c>
      <c r="M2773" t="s">
        <v>35</v>
      </c>
      <c r="N2773" t="s">
        <v>36</v>
      </c>
      <c r="O2773" t="s">
        <v>37</v>
      </c>
      <c r="P2773" t="s">
        <v>38</v>
      </c>
      <c r="Q2773" t="s">
        <v>39</v>
      </c>
      <c r="R2773" t="s">
        <v>40</v>
      </c>
      <c r="S2773">
        <v>7483989</v>
      </c>
      <c r="T2773">
        <v>1347</v>
      </c>
      <c r="U2773">
        <v>2007</v>
      </c>
      <c r="V2773">
        <v>709880</v>
      </c>
      <c r="W2773" s="6">
        <v>39926.837002314816</v>
      </c>
      <c r="X2773" t="s">
        <v>8613</v>
      </c>
      <c r="Y2773" t="s">
        <v>25</v>
      </c>
    </row>
    <row r="2774" spans="1:25" x14ac:dyDescent="0.35">
      <c r="A2774" t="s">
        <v>8616</v>
      </c>
      <c r="B2774" t="s">
        <v>8617</v>
      </c>
      <c r="C2774" s="5">
        <v>43592.755509259259</v>
      </c>
      <c r="D2774" s="5">
        <f t="shared" si="44"/>
        <v>43592</v>
      </c>
      <c r="E2774" t="s">
        <v>8618</v>
      </c>
      <c r="F2774" t="s">
        <v>30</v>
      </c>
      <c r="G2774" t="s">
        <v>31</v>
      </c>
      <c r="H2774">
        <v>24</v>
      </c>
      <c r="I2774">
        <v>50</v>
      </c>
      <c r="J2774" t="s">
        <v>32</v>
      </c>
      <c r="K2774" t="s">
        <v>33</v>
      </c>
      <c r="L2774" t="s">
        <v>34</v>
      </c>
      <c r="M2774" t="s">
        <v>35</v>
      </c>
      <c r="N2774" t="s">
        <v>36</v>
      </c>
      <c r="O2774" t="s">
        <v>37</v>
      </c>
      <c r="P2774" t="s">
        <v>38</v>
      </c>
      <c r="Q2774" t="s">
        <v>39</v>
      </c>
      <c r="R2774" t="s">
        <v>40</v>
      </c>
      <c r="S2774">
        <v>7483989</v>
      </c>
      <c r="T2774">
        <v>1347</v>
      </c>
      <c r="U2774">
        <v>2007</v>
      </c>
      <c r="V2774">
        <v>709880</v>
      </c>
      <c r="W2774" s="6">
        <v>39926.837002314816</v>
      </c>
      <c r="X2774" t="s">
        <v>8616</v>
      </c>
      <c r="Y2774" t="s">
        <v>25</v>
      </c>
    </row>
    <row r="2775" spans="1:25" x14ac:dyDescent="0.35">
      <c r="A2775" t="s">
        <v>8619</v>
      </c>
      <c r="B2775" t="s">
        <v>8620</v>
      </c>
      <c r="C2775" s="5">
        <v>43592.734074074076</v>
      </c>
      <c r="D2775" s="5">
        <f t="shared" si="44"/>
        <v>43592</v>
      </c>
      <c r="E2775" t="s">
        <v>8621</v>
      </c>
      <c r="F2775" t="s">
        <v>30</v>
      </c>
      <c r="G2775" t="s">
        <v>68</v>
      </c>
      <c r="H2775">
        <v>35</v>
      </c>
      <c r="I2775">
        <v>75</v>
      </c>
      <c r="K2775" t="s">
        <v>33</v>
      </c>
      <c r="L2775" t="s">
        <v>69</v>
      </c>
      <c r="M2775" t="s">
        <v>70</v>
      </c>
      <c r="N2775" t="s">
        <v>70</v>
      </c>
      <c r="P2775" t="s">
        <v>50</v>
      </c>
      <c r="Q2775" t="s">
        <v>71</v>
      </c>
      <c r="R2775" t="s">
        <v>40</v>
      </c>
      <c r="S2775">
        <v>1060595</v>
      </c>
      <c r="T2775">
        <v>817</v>
      </c>
      <c r="U2775">
        <v>16</v>
      </c>
      <c r="V2775">
        <v>435468</v>
      </c>
      <c r="W2775" s="6">
        <v>39824.172893518517</v>
      </c>
      <c r="X2775" t="s">
        <v>8619</v>
      </c>
      <c r="Y2775" t="s">
        <v>25</v>
      </c>
    </row>
    <row r="2776" spans="1:25" x14ac:dyDescent="0.35">
      <c r="A2776" t="s">
        <v>8622</v>
      </c>
      <c r="B2776" t="s">
        <v>8623</v>
      </c>
      <c r="C2776" s="5">
        <v>43592.73232638889</v>
      </c>
      <c r="D2776" s="5">
        <f t="shared" si="44"/>
        <v>43592</v>
      </c>
      <c r="E2776" t="s">
        <v>8624</v>
      </c>
      <c r="F2776" t="s">
        <v>30</v>
      </c>
      <c r="G2776" t="s">
        <v>31</v>
      </c>
      <c r="H2776">
        <v>13</v>
      </c>
      <c r="I2776">
        <v>23</v>
      </c>
      <c r="J2776" t="s">
        <v>32</v>
      </c>
      <c r="K2776" t="s">
        <v>33</v>
      </c>
      <c r="L2776" t="s">
        <v>34</v>
      </c>
      <c r="M2776" t="s">
        <v>35</v>
      </c>
      <c r="N2776" t="s">
        <v>36</v>
      </c>
      <c r="O2776" t="s">
        <v>37</v>
      </c>
      <c r="P2776" t="s">
        <v>38</v>
      </c>
      <c r="Q2776" t="s">
        <v>39</v>
      </c>
      <c r="R2776" t="s">
        <v>40</v>
      </c>
      <c r="S2776">
        <v>7483989</v>
      </c>
      <c r="T2776">
        <v>1347</v>
      </c>
      <c r="U2776">
        <v>2007</v>
      </c>
      <c r="V2776">
        <v>709880</v>
      </c>
      <c r="W2776" s="6">
        <v>39926.837002314816</v>
      </c>
      <c r="X2776" t="s">
        <v>8622</v>
      </c>
      <c r="Y2776" t="s">
        <v>25</v>
      </c>
    </row>
    <row r="2777" spans="1:25" x14ac:dyDescent="0.35">
      <c r="A2777" t="s">
        <v>8625</v>
      </c>
      <c r="B2777" t="s">
        <v>8626</v>
      </c>
      <c r="C2777" s="5">
        <v>43592.730995370373</v>
      </c>
      <c r="D2777" s="5">
        <f t="shared" si="44"/>
        <v>43592</v>
      </c>
      <c r="E2777" t="s">
        <v>8627</v>
      </c>
      <c r="F2777" t="s">
        <v>30</v>
      </c>
      <c r="G2777" t="s">
        <v>31</v>
      </c>
      <c r="H2777">
        <v>28</v>
      </c>
      <c r="I2777">
        <v>33</v>
      </c>
      <c r="J2777" t="s">
        <v>32</v>
      </c>
      <c r="K2777" t="s">
        <v>33</v>
      </c>
      <c r="L2777" t="s">
        <v>34</v>
      </c>
      <c r="M2777" t="s">
        <v>35</v>
      </c>
      <c r="N2777" t="s">
        <v>36</v>
      </c>
      <c r="O2777" t="s">
        <v>37</v>
      </c>
      <c r="P2777" t="s">
        <v>38</v>
      </c>
      <c r="Q2777" t="s">
        <v>39</v>
      </c>
      <c r="R2777" t="s">
        <v>40</v>
      </c>
      <c r="S2777">
        <v>7483989</v>
      </c>
      <c r="T2777">
        <v>1347</v>
      </c>
      <c r="U2777">
        <v>2007</v>
      </c>
      <c r="V2777">
        <v>709880</v>
      </c>
      <c r="W2777" s="6">
        <v>39926.837002314816</v>
      </c>
      <c r="X2777" t="s">
        <v>8625</v>
      </c>
      <c r="Y2777" t="s">
        <v>25</v>
      </c>
    </row>
    <row r="2778" spans="1:25" x14ac:dyDescent="0.35">
      <c r="A2778" t="s">
        <v>8628</v>
      </c>
      <c r="B2778" t="s">
        <v>8629</v>
      </c>
      <c r="C2778" s="5">
        <v>43592.713564814818</v>
      </c>
      <c r="D2778" s="5">
        <f t="shared" si="44"/>
        <v>43592</v>
      </c>
      <c r="E2778" t="s">
        <v>8630</v>
      </c>
      <c r="F2778" t="s">
        <v>30</v>
      </c>
      <c r="G2778" t="s">
        <v>31</v>
      </c>
      <c r="H2778">
        <v>48</v>
      </c>
      <c r="I2778">
        <v>59</v>
      </c>
      <c r="J2778" t="s">
        <v>32</v>
      </c>
      <c r="K2778" t="s">
        <v>33</v>
      </c>
      <c r="L2778" t="s">
        <v>34</v>
      </c>
      <c r="M2778" t="s">
        <v>35</v>
      </c>
      <c r="N2778" t="s">
        <v>36</v>
      </c>
      <c r="O2778" t="s">
        <v>37</v>
      </c>
      <c r="P2778" t="s">
        <v>38</v>
      </c>
      <c r="Q2778" t="s">
        <v>39</v>
      </c>
      <c r="R2778" t="s">
        <v>40</v>
      </c>
      <c r="S2778">
        <v>7483989</v>
      </c>
      <c r="T2778">
        <v>1347</v>
      </c>
      <c r="U2778">
        <v>2007</v>
      </c>
      <c r="V2778">
        <v>709880</v>
      </c>
      <c r="W2778" s="6">
        <v>39926.837002314816</v>
      </c>
      <c r="X2778" t="s">
        <v>8628</v>
      </c>
      <c r="Y2778" t="s">
        <v>25</v>
      </c>
    </row>
    <row r="2779" spans="1:25" x14ac:dyDescent="0.35">
      <c r="A2779" t="s">
        <v>8631</v>
      </c>
      <c r="B2779" t="s">
        <v>8632</v>
      </c>
      <c r="C2779" s="5">
        <v>43592.686979166669</v>
      </c>
      <c r="D2779" s="5">
        <f t="shared" si="44"/>
        <v>43592</v>
      </c>
      <c r="E2779" t="s">
        <v>8633</v>
      </c>
      <c r="F2779" t="s">
        <v>30</v>
      </c>
      <c r="G2779" t="s">
        <v>31</v>
      </c>
      <c r="H2779">
        <v>7</v>
      </c>
      <c r="I2779">
        <v>6</v>
      </c>
      <c r="J2779" t="s">
        <v>32</v>
      </c>
      <c r="K2779" t="s">
        <v>33</v>
      </c>
      <c r="L2779" t="s">
        <v>34</v>
      </c>
      <c r="M2779" t="s">
        <v>35</v>
      </c>
      <c r="N2779" t="s">
        <v>36</v>
      </c>
      <c r="O2779" t="s">
        <v>37</v>
      </c>
      <c r="P2779" t="s">
        <v>38</v>
      </c>
      <c r="Q2779" t="s">
        <v>39</v>
      </c>
      <c r="R2779" t="s">
        <v>40</v>
      </c>
      <c r="S2779">
        <v>7483989</v>
      </c>
      <c r="T2779">
        <v>1347</v>
      </c>
      <c r="U2779">
        <v>2007</v>
      </c>
      <c r="V2779">
        <v>709880</v>
      </c>
      <c r="W2779" s="6">
        <v>39926.837002314816</v>
      </c>
      <c r="X2779" t="s">
        <v>8631</v>
      </c>
      <c r="Y2779" t="s">
        <v>25</v>
      </c>
    </row>
    <row r="2780" spans="1:25" x14ac:dyDescent="0.35">
      <c r="A2780" t="s">
        <v>8634</v>
      </c>
      <c r="B2780" t="s">
        <v>8635</v>
      </c>
      <c r="C2780" s="5">
        <v>43592.676030092596</v>
      </c>
      <c r="D2780" s="5">
        <f t="shared" si="44"/>
        <v>43592</v>
      </c>
      <c r="E2780" t="s">
        <v>8636</v>
      </c>
      <c r="F2780" t="s">
        <v>116</v>
      </c>
      <c r="G2780" t="s">
        <v>4067</v>
      </c>
      <c r="H2780">
        <v>14</v>
      </c>
      <c r="I2780">
        <v>13</v>
      </c>
      <c r="J2780" t="s">
        <v>32</v>
      </c>
      <c r="K2780" t="s">
        <v>33</v>
      </c>
      <c r="L2780" t="s">
        <v>34</v>
      </c>
      <c r="M2780" t="s">
        <v>35</v>
      </c>
      <c r="N2780" t="s">
        <v>36</v>
      </c>
      <c r="O2780" t="s">
        <v>37</v>
      </c>
      <c r="P2780" t="s">
        <v>38</v>
      </c>
      <c r="Q2780" t="s">
        <v>39</v>
      </c>
      <c r="R2780" t="s">
        <v>40</v>
      </c>
      <c r="S2780">
        <v>7483989</v>
      </c>
      <c r="T2780">
        <v>1347</v>
      </c>
      <c r="U2780">
        <v>2007</v>
      </c>
      <c r="V2780">
        <v>709880</v>
      </c>
      <c r="W2780" s="6">
        <v>39926.837002314816</v>
      </c>
      <c r="X2780" t="s">
        <v>8634</v>
      </c>
      <c r="Y2780" t="s">
        <v>25</v>
      </c>
    </row>
    <row r="2781" spans="1:25" x14ac:dyDescent="0.35">
      <c r="A2781" t="s">
        <v>8637</v>
      </c>
      <c r="B2781" t="s">
        <v>8638</v>
      </c>
      <c r="C2781" s="5">
        <v>43592.593229166669</v>
      </c>
      <c r="D2781" s="5">
        <f t="shared" si="44"/>
        <v>43592</v>
      </c>
      <c r="E2781" t="s">
        <v>8639</v>
      </c>
      <c r="F2781" t="s">
        <v>30</v>
      </c>
      <c r="G2781" t="s">
        <v>4067</v>
      </c>
      <c r="H2781">
        <v>2</v>
      </c>
      <c r="I2781">
        <v>13</v>
      </c>
      <c r="J2781" t="s">
        <v>95</v>
      </c>
      <c r="K2781" t="s">
        <v>33</v>
      </c>
      <c r="L2781" t="s">
        <v>96</v>
      </c>
      <c r="M2781" t="s">
        <v>97</v>
      </c>
      <c r="N2781" t="s">
        <v>98</v>
      </c>
      <c r="O2781" t="s">
        <v>99</v>
      </c>
      <c r="P2781" t="s">
        <v>50</v>
      </c>
      <c r="Q2781" t="s">
        <v>100</v>
      </c>
      <c r="R2781" t="s">
        <v>40</v>
      </c>
      <c r="S2781">
        <v>129288</v>
      </c>
      <c r="T2781">
        <v>761</v>
      </c>
      <c r="U2781">
        <v>1619</v>
      </c>
      <c r="V2781">
        <v>38337</v>
      </c>
      <c r="W2781" s="6">
        <v>39906.599074074074</v>
      </c>
      <c r="X2781" t="s">
        <v>8637</v>
      </c>
      <c r="Y2781" t="s">
        <v>25</v>
      </c>
    </row>
    <row r="2782" spans="1:25" x14ac:dyDescent="0.35">
      <c r="A2782" t="s">
        <v>8640</v>
      </c>
      <c r="B2782" t="s">
        <v>8641</v>
      </c>
      <c r="C2782" s="5">
        <v>43592.530532407407</v>
      </c>
      <c r="D2782" s="5">
        <f t="shared" si="44"/>
        <v>43592</v>
      </c>
      <c r="E2782" t="s">
        <v>8642</v>
      </c>
      <c r="F2782" t="s">
        <v>30</v>
      </c>
      <c r="G2782" t="s">
        <v>68</v>
      </c>
      <c r="H2782">
        <v>2</v>
      </c>
      <c r="I2782">
        <v>13</v>
      </c>
      <c r="J2782" t="s">
        <v>95</v>
      </c>
      <c r="K2782" t="s">
        <v>33</v>
      </c>
      <c r="L2782" t="s">
        <v>96</v>
      </c>
      <c r="M2782" t="s">
        <v>97</v>
      </c>
      <c r="N2782" t="s">
        <v>98</v>
      </c>
      <c r="O2782" t="s">
        <v>99</v>
      </c>
      <c r="P2782" t="s">
        <v>50</v>
      </c>
      <c r="Q2782" t="s">
        <v>100</v>
      </c>
      <c r="R2782" t="s">
        <v>40</v>
      </c>
      <c r="S2782">
        <v>129288</v>
      </c>
      <c r="T2782">
        <v>761</v>
      </c>
      <c r="U2782">
        <v>1619</v>
      </c>
      <c r="V2782">
        <v>38337</v>
      </c>
      <c r="W2782" s="6">
        <v>39906.599074074074</v>
      </c>
      <c r="X2782" t="s">
        <v>8640</v>
      </c>
      <c r="Y2782" t="s">
        <v>26</v>
      </c>
    </row>
    <row r="2783" spans="1:25" x14ac:dyDescent="0.35">
      <c r="A2783" t="s">
        <v>8643</v>
      </c>
      <c r="B2783" t="s">
        <v>8644</v>
      </c>
      <c r="C2783" s="5">
        <v>43592.272291666668</v>
      </c>
      <c r="D2783" s="5">
        <f t="shared" si="44"/>
        <v>43592</v>
      </c>
      <c r="E2783" t="s">
        <v>8645</v>
      </c>
      <c r="F2783" t="s">
        <v>30</v>
      </c>
      <c r="G2783" t="s">
        <v>31</v>
      </c>
      <c r="H2783">
        <v>7</v>
      </c>
      <c r="I2783">
        <v>13</v>
      </c>
      <c r="J2783" t="s">
        <v>32</v>
      </c>
      <c r="K2783" t="s">
        <v>33</v>
      </c>
      <c r="L2783" t="s">
        <v>34</v>
      </c>
      <c r="M2783" t="s">
        <v>35</v>
      </c>
      <c r="N2783" t="s">
        <v>36</v>
      </c>
      <c r="O2783" t="s">
        <v>37</v>
      </c>
      <c r="P2783" t="s">
        <v>38</v>
      </c>
      <c r="Q2783" t="s">
        <v>39</v>
      </c>
      <c r="R2783" t="s">
        <v>40</v>
      </c>
      <c r="S2783">
        <v>7483989</v>
      </c>
      <c r="T2783">
        <v>1347</v>
      </c>
      <c r="U2783">
        <v>2007</v>
      </c>
      <c r="V2783">
        <v>709880</v>
      </c>
      <c r="W2783" s="6">
        <v>39926.837002314816</v>
      </c>
      <c r="X2783" t="s">
        <v>8643</v>
      </c>
      <c r="Y2783" t="s">
        <v>26</v>
      </c>
    </row>
    <row r="2784" spans="1:25" x14ac:dyDescent="0.35">
      <c r="A2784" t="s">
        <v>8646</v>
      </c>
      <c r="B2784" t="s">
        <v>8647</v>
      </c>
      <c r="C2784" s="5">
        <v>43591.791643518518</v>
      </c>
      <c r="D2784" s="5">
        <f t="shared" si="44"/>
        <v>43591</v>
      </c>
      <c r="E2784" t="s">
        <v>8648</v>
      </c>
      <c r="F2784" t="s">
        <v>30</v>
      </c>
      <c r="G2784" t="s">
        <v>31</v>
      </c>
      <c r="H2784">
        <v>20</v>
      </c>
      <c r="I2784">
        <v>27</v>
      </c>
      <c r="J2784" t="s">
        <v>32</v>
      </c>
      <c r="K2784" t="s">
        <v>33</v>
      </c>
      <c r="L2784" t="s">
        <v>34</v>
      </c>
      <c r="M2784" t="s">
        <v>35</v>
      </c>
      <c r="N2784" t="s">
        <v>36</v>
      </c>
      <c r="O2784" t="s">
        <v>37</v>
      </c>
      <c r="P2784" t="s">
        <v>38</v>
      </c>
      <c r="Q2784" t="s">
        <v>39</v>
      </c>
      <c r="R2784" t="s">
        <v>40</v>
      </c>
      <c r="S2784">
        <v>7483989</v>
      </c>
      <c r="T2784">
        <v>1347</v>
      </c>
      <c r="U2784">
        <v>2007</v>
      </c>
      <c r="V2784">
        <v>709880</v>
      </c>
      <c r="W2784" s="6">
        <v>39926.837002314816</v>
      </c>
      <c r="X2784" t="s">
        <v>8646</v>
      </c>
      <c r="Y2784" t="s">
        <v>25</v>
      </c>
    </row>
    <row r="2785" spans="1:25" x14ac:dyDescent="0.35">
      <c r="A2785" t="s">
        <v>8649</v>
      </c>
      <c r="B2785" t="s">
        <v>8650</v>
      </c>
      <c r="C2785" s="5">
        <v>43591.650509259256</v>
      </c>
      <c r="D2785" s="5">
        <f t="shared" si="44"/>
        <v>43591</v>
      </c>
      <c r="E2785" t="s">
        <v>8651</v>
      </c>
      <c r="F2785" t="s">
        <v>30</v>
      </c>
      <c r="G2785" t="s">
        <v>4067</v>
      </c>
      <c r="H2785">
        <v>1</v>
      </c>
      <c r="I2785">
        <v>6</v>
      </c>
      <c r="J2785" t="s">
        <v>95</v>
      </c>
      <c r="K2785" t="s">
        <v>33</v>
      </c>
      <c r="L2785" t="s">
        <v>96</v>
      </c>
      <c r="M2785" t="s">
        <v>97</v>
      </c>
      <c r="N2785" t="s">
        <v>98</v>
      </c>
      <c r="O2785" t="s">
        <v>99</v>
      </c>
      <c r="P2785" t="s">
        <v>50</v>
      </c>
      <c r="Q2785" t="s">
        <v>100</v>
      </c>
      <c r="R2785" t="s">
        <v>40</v>
      </c>
      <c r="S2785">
        <v>129288</v>
      </c>
      <c r="T2785">
        <v>761</v>
      </c>
      <c r="U2785">
        <v>1619</v>
      </c>
      <c r="V2785">
        <v>38337</v>
      </c>
      <c r="W2785" s="6">
        <v>39906.599074074074</v>
      </c>
      <c r="X2785" t="s">
        <v>8649</v>
      </c>
      <c r="Y2785" t="s">
        <v>25</v>
      </c>
    </row>
    <row r="2786" spans="1:25" ht="43.5" x14ac:dyDescent="0.35">
      <c r="A2786" t="s">
        <v>8652</v>
      </c>
      <c r="B2786" t="s">
        <v>8653</v>
      </c>
      <c r="C2786" s="5">
        <v>43591.581400462965</v>
      </c>
      <c r="D2786" s="5">
        <f t="shared" si="44"/>
        <v>43591</v>
      </c>
      <c r="E2786" s="8" t="s">
        <v>8654</v>
      </c>
      <c r="F2786" t="s">
        <v>30</v>
      </c>
      <c r="G2786" t="s">
        <v>68</v>
      </c>
      <c r="H2786">
        <v>20</v>
      </c>
      <c r="I2786">
        <v>77</v>
      </c>
      <c r="K2786" t="s">
        <v>33</v>
      </c>
      <c r="L2786" t="s">
        <v>69</v>
      </c>
      <c r="M2786" t="s">
        <v>70</v>
      </c>
      <c r="N2786" t="s">
        <v>70</v>
      </c>
      <c r="P2786" t="s">
        <v>50</v>
      </c>
      <c r="Q2786" t="s">
        <v>71</v>
      </c>
      <c r="R2786" t="s">
        <v>40</v>
      </c>
      <c r="S2786">
        <v>1060595</v>
      </c>
      <c r="T2786">
        <v>817</v>
      </c>
      <c r="U2786">
        <v>16</v>
      </c>
      <c r="V2786">
        <v>435468</v>
      </c>
      <c r="W2786" s="6">
        <v>39824.172893518517</v>
      </c>
      <c r="X2786" t="s">
        <v>8652</v>
      </c>
      <c r="Y2786" t="s">
        <v>25</v>
      </c>
    </row>
    <row r="2787" spans="1:25" x14ac:dyDescent="0.35">
      <c r="A2787" t="s">
        <v>8655</v>
      </c>
      <c r="B2787" t="s">
        <v>8656</v>
      </c>
      <c r="C2787" s="5">
        <v>43591.573368055557</v>
      </c>
      <c r="D2787" s="5">
        <f t="shared" si="44"/>
        <v>43591</v>
      </c>
      <c r="E2787" t="s">
        <v>8657</v>
      </c>
      <c r="F2787" t="s">
        <v>30</v>
      </c>
      <c r="G2787" t="s">
        <v>4067</v>
      </c>
      <c r="H2787">
        <v>1</v>
      </c>
      <c r="I2787">
        <v>5</v>
      </c>
      <c r="J2787" t="s">
        <v>95</v>
      </c>
      <c r="K2787" t="s">
        <v>33</v>
      </c>
      <c r="L2787" t="s">
        <v>96</v>
      </c>
      <c r="M2787" t="s">
        <v>97</v>
      </c>
      <c r="N2787" t="s">
        <v>98</v>
      </c>
      <c r="O2787" t="s">
        <v>99</v>
      </c>
      <c r="P2787" t="s">
        <v>50</v>
      </c>
      <c r="Q2787" t="s">
        <v>100</v>
      </c>
      <c r="R2787" t="s">
        <v>40</v>
      </c>
      <c r="S2787">
        <v>129288</v>
      </c>
      <c r="T2787">
        <v>761</v>
      </c>
      <c r="U2787">
        <v>1619</v>
      </c>
      <c r="V2787">
        <v>38337</v>
      </c>
      <c r="W2787" s="6">
        <v>39906.599074074074</v>
      </c>
      <c r="X2787" t="s">
        <v>8655</v>
      </c>
      <c r="Y2787" t="s">
        <v>25</v>
      </c>
    </row>
    <row r="2788" spans="1:25" x14ac:dyDescent="0.35">
      <c r="A2788" t="s">
        <v>8658</v>
      </c>
      <c r="B2788" t="s">
        <v>8659</v>
      </c>
      <c r="C2788" s="5">
        <v>43591.543703703705</v>
      </c>
      <c r="D2788" s="5">
        <f t="shared" si="44"/>
        <v>43591</v>
      </c>
      <c r="E2788" t="s">
        <v>8660</v>
      </c>
      <c r="F2788" t="s">
        <v>30</v>
      </c>
      <c r="G2788" t="s">
        <v>68</v>
      </c>
      <c r="H2788">
        <v>9</v>
      </c>
      <c r="I2788">
        <v>9</v>
      </c>
      <c r="J2788" t="s">
        <v>95</v>
      </c>
      <c r="K2788" t="s">
        <v>33</v>
      </c>
      <c r="L2788" t="s">
        <v>96</v>
      </c>
      <c r="M2788" t="s">
        <v>97</v>
      </c>
      <c r="N2788" t="s">
        <v>98</v>
      </c>
      <c r="O2788" t="s">
        <v>99</v>
      </c>
      <c r="P2788" t="s">
        <v>50</v>
      </c>
      <c r="Q2788" t="s">
        <v>100</v>
      </c>
      <c r="R2788" t="s">
        <v>40</v>
      </c>
      <c r="S2788">
        <v>129288</v>
      </c>
      <c r="T2788">
        <v>761</v>
      </c>
      <c r="U2788">
        <v>1619</v>
      </c>
      <c r="V2788">
        <v>38337</v>
      </c>
      <c r="W2788" s="6">
        <v>39906.599074074074</v>
      </c>
      <c r="X2788" t="s">
        <v>8658</v>
      </c>
      <c r="Y2788" t="s">
        <v>24</v>
      </c>
    </row>
    <row r="2789" spans="1:25" x14ac:dyDescent="0.35">
      <c r="A2789" t="s">
        <v>8661</v>
      </c>
      <c r="B2789" t="s">
        <v>8662</v>
      </c>
      <c r="C2789" s="5">
        <v>43591.515138888892</v>
      </c>
      <c r="D2789" s="5">
        <f t="shared" si="44"/>
        <v>43591</v>
      </c>
      <c r="E2789" t="s">
        <v>8663</v>
      </c>
      <c r="F2789" t="s">
        <v>30</v>
      </c>
      <c r="G2789" t="s">
        <v>31</v>
      </c>
      <c r="H2789">
        <v>17</v>
      </c>
      <c r="I2789">
        <v>26</v>
      </c>
      <c r="J2789" t="s">
        <v>32</v>
      </c>
      <c r="K2789" t="s">
        <v>33</v>
      </c>
      <c r="L2789" t="s">
        <v>34</v>
      </c>
      <c r="M2789" t="s">
        <v>35</v>
      </c>
      <c r="N2789" t="s">
        <v>36</v>
      </c>
      <c r="O2789" t="s">
        <v>37</v>
      </c>
      <c r="P2789" t="s">
        <v>38</v>
      </c>
      <c r="Q2789" t="s">
        <v>39</v>
      </c>
      <c r="R2789" t="s">
        <v>40</v>
      </c>
      <c r="S2789">
        <v>7483989</v>
      </c>
      <c r="T2789">
        <v>1347</v>
      </c>
      <c r="U2789">
        <v>2007</v>
      </c>
      <c r="V2789">
        <v>709880</v>
      </c>
      <c r="W2789" s="6">
        <v>39926.837002314816</v>
      </c>
      <c r="X2789" t="s">
        <v>8661</v>
      </c>
      <c r="Y2789" t="s">
        <v>25</v>
      </c>
    </row>
    <row r="2790" spans="1:25" x14ac:dyDescent="0.35">
      <c r="A2790" t="s">
        <v>8664</v>
      </c>
      <c r="B2790" t="s">
        <v>8665</v>
      </c>
      <c r="C2790" s="5">
        <v>43591.450613425928</v>
      </c>
      <c r="D2790" s="5">
        <f t="shared" si="44"/>
        <v>43591</v>
      </c>
      <c r="E2790" t="s">
        <v>8666</v>
      </c>
      <c r="F2790" t="s">
        <v>30</v>
      </c>
      <c r="G2790" t="s">
        <v>4067</v>
      </c>
      <c r="H2790">
        <v>10</v>
      </c>
      <c r="I2790">
        <v>19</v>
      </c>
      <c r="J2790" t="s">
        <v>95</v>
      </c>
      <c r="K2790" t="s">
        <v>33</v>
      </c>
      <c r="L2790" t="s">
        <v>96</v>
      </c>
      <c r="M2790" t="s">
        <v>97</v>
      </c>
      <c r="N2790" t="s">
        <v>98</v>
      </c>
      <c r="O2790" t="s">
        <v>99</v>
      </c>
      <c r="P2790" t="s">
        <v>50</v>
      </c>
      <c r="Q2790" t="s">
        <v>100</v>
      </c>
      <c r="R2790" t="s">
        <v>40</v>
      </c>
      <c r="S2790">
        <v>129288</v>
      </c>
      <c r="T2790">
        <v>761</v>
      </c>
      <c r="U2790">
        <v>1619</v>
      </c>
      <c r="V2790">
        <v>38337</v>
      </c>
      <c r="W2790" s="6">
        <v>39906.599074074074</v>
      </c>
      <c r="X2790" t="s">
        <v>8664</v>
      </c>
      <c r="Y2790" t="s">
        <v>26</v>
      </c>
    </row>
    <row r="2791" spans="1:25" ht="87" x14ac:dyDescent="0.35">
      <c r="A2791" t="s">
        <v>8667</v>
      </c>
      <c r="B2791" t="s">
        <v>8668</v>
      </c>
      <c r="C2791" s="5">
        <v>43591.105706018519</v>
      </c>
      <c r="D2791" s="5">
        <f t="shared" si="44"/>
        <v>43591</v>
      </c>
      <c r="E2791" s="8" t="s">
        <v>8669</v>
      </c>
      <c r="F2791" t="s">
        <v>30</v>
      </c>
      <c r="G2791" t="s">
        <v>6274</v>
      </c>
      <c r="H2791">
        <v>46</v>
      </c>
      <c r="I2791">
        <v>46</v>
      </c>
      <c r="J2791" t="s">
        <v>32</v>
      </c>
      <c r="K2791" t="s">
        <v>33</v>
      </c>
      <c r="L2791" t="s">
        <v>34</v>
      </c>
      <c r="M2791" t="s">
        <v>35</v>
      </c>
      <c r="N2791" t="s">
        <v>36</v>
      </c>
      <c r="O2791" t="s">
        <v>37</v>
      </c>
      <c r="P2791" t="s">
        <v>38</v>
      </c>
      <c r="Q2791" t="s">
        <v>39</v>
      </c>
      <c r="R2791" t="s">
        <v>40</v>
      </c>
      <c r="S2791">
        <v>7483989</v>
      </c>
      <c r="T2791">
        <v>1347</v>
      </c>
      <c r="U2791">
        <v>2007</v>
      </c>
      <c r="V2791">
        <v>709880</v>
      </c>
      <c r="W2791" s="6">
        <v>39926.837002314816</v>
      </c>
      <c r="X2791" t="s">
        <v>8667</v>
      </c>
      <c r="Y2791" s="9" t="s">
        <v>26</v>
      </c>
    </row>
    <row r="2792" spans="1:25" ht="87" x14ac:dyDescent="0.35">
      <c r="A2792" t="s">
        <v>8670</v>
      </c>
      <c r="B2792" t="s">
        <v>8671</v>
      </c>
      <c r="C2792" s="5">
        <v>43591.058495370373</v>
      </c>
      <c r="D2792" s="5">
        <f t="shared" si="44"/>
        <v>43591</v>
      </c>
      <c r="E2792" s="8" t="s">
        <v>8672</v>
      </c>
      <c r="F2792" t="s">
        <v>30</v>
      </c>
      <c r="G2792" t="s">
        <v>31</v>
      </c>
      <c r="H2792">
        <v>67</v>
      </c>
      <c r="I2792">
        <v>63</v>
      </c>
      <c r="J2792" t="s">
        <v>32</v>
      </c>
      <c r="K2792" t="s">
        <v>33</v>
      </c>
      <c r="L2792" t="s">
        <v>34</v>
      </c>
      <c r="M2792" t="s">
        <v>35</v>
      </c>
      <c r="N2792" t="s">
        <v>36</v>
      </c>
      <c r="O2792" t="s">
        <v>37</v>
      </c>
      <c r="P2792" t="s">
        <v>38</v>
      </c>
      <c r="Q2792" t="s">
        <v>39</v>
      </c>
      <c r="R2792" t="s">
        <v>40</v>
      </c>
      <c r="S2792">
        <v>7483989</v>
      </c>
      <c r="T2792">
        <v>1347</v>
      </c>
      <c r="U2792">
        <v>2007</v>
      </c>
      <c r="V2792">
        <v>709880</v>
      </c>
      <c r="W2792" s="6">
        <v>39926.837002314816</v>
      </c>
      <c r="X2792" t="s">
        <v>8670</v>
      </c>
      <c r="Y2792" t="s">
        <v>25</v>
      </c>
    </row>
    <row r="2793" spans="1:25" x14ac:dyDescent="0.35">
      <c r="A2793" t="s">
        <v>8673</v>
      </c>
      <c r="B2793" t="s">
        <v>8674</v>
      </c>
      <c r="C2793" s="5">
        <v>43591.00141203704</v>
      </c>
      <c r="D2793" s="5">
        <f t="shared" si="44"/>
        <v>43591</v>
      </c>
      <c r="E2793" t="s">
        <v>8675</v>
      </c>
      <c r="F2793" t="s">
        <v>30</v>
      </c>
      <c r="G2793" t="s">
        <v>68</v>
      </c>
      <c r="H2793">
        <v>11</v>
      </c>
      <c r="I2793">
        <v>54</v>
      </c>
      <c r="K2793" t="s">
        <v>33</v>
      </c>
      <c r="L2793" t="s">
        <v>69</v>
      </c>
      <c r="M2793" t="s">
        <v>70</v>
      </c>
      <c r="N2793" t="s">
        <v>70</v>
      </c>
      <c r="P2793" t="s">
        <v>50</v>
      </c>
      <c r="Q2793" t="s">
        <v>71</v>
      </c>
      <c r="R2793" t="s">
        <v>40</v>
      </c>
      <c r="S2793">
        <v>1060595</v>
      </c>
      <c r="T2793">
        <v>817</v>
      </c>
      <c r="U2793">
        <v>16</v>
      </c>
      <c r="V2793">
        <v>435468</v>
      </c>
      <c r="W2793" s="6">
        <v>39824.172893518517</v>
      </c>
      <c r="X2793" t="s">
        <v>8673</v>
      </c>
      <c r="Y2793" t="s">
        <v>25</v>
      </c>
    </row>
    <row r="2794" spans="1:25" x14ac:dyDescent="0.35">
      <c r="A2794" t="s">
        <v>8676</v>
      </c>
      <c r="B2794" t="s">
        <v>8677</v>
      </c>
      <c r="C2794" s="5">
        <v>43588.956805555557</v>
      </c>
      <c r="D2794" s="5">
        <f t="shared" si="44"/>
        <v>43588</v>
      </c>
      <c r="E2794" t="s">
        <v>8678</v>
      </c>
      <c r="F2794" t="s">
        <v>75</v>
      </c>
      <c r="G2794" t="s">
        <v>44</v>
      </c>
      <c r="H2794">
        <v>0</v>
      </c>
      <c r="I2794">
        <v>0</v>
      </c>
      <c r="J2794" t="s">
        <v>419</v>
      </c>
      <c r="K2794" t="s">
        <v>33</v>
      </c>
      <c r="L2794" t="s">
        <v>420</v>
      </c>
      <c r="M2794" t="s">
        <v>421</v>
      </c>
      <c r="N2794" t="s">
        <v>422</v>
      </c>
      <c r="O2794" t="s">
        <v>423</v>
      </c>
      <c r="P2794" t="s">
        <v>50</v>
      </c>
      <c r="Q2794" t="s">
        <v>424</v>
      </c>
      <c r="R2794" t="s">
        <v>40</v>
      </c>
      <c r="S2794">
        <v>40259</v>
      </c>
      <c r="T2794">
        <v>2445</v>
      </c>
      <c r="U2794">
        <v>1703</v>
      </c>
      <c r="V2794">
        <v>164752</v>
      </c>
      <c r="W2794" s="6">
        <v>39927.606261574074</v>
      </c>
      <c r="X2794" t="s">
        <v>8676</v>
      </c>
      <c r="Y2794" t="s">
        <v>26</v>
      </c>
    </row>
    <row r="2795" spans="1:25" ht="130.5" x14ac:dyDescent="0.35">
      <c r="A2795" t="s">
        <v>8679</v>
      </c>
      <c r="B2795" t="s">
        <v>8680</v>
      </c>
      <c r="C2795" s="5">
        <v>43588.952650462961</v>
      </c>
      <c r="D2795" s="5">
        <f t="shared" si="44"/>
        <v>43588</v>
      </c>
      <c r="E2795" s="8" t="s">
        <v>8681</v>
      </c>
      <c r="F2795" t="s">
        <v>75</v>
      </c>
      <c r="G2795" t="s">
        <v>44</v>
      </c>
      <c r="H2795">
        <v>0</v>
      </c>
      <c r="I2795">
        <v>0</v>
      </c>
      <c r="J2795" t="s">
        <v>419</v>
      </c>
      <c r="K2795" t="s">
        <v>33</v>
      </c>
      <c r="L2795" t="s">
        <v>420</v>
      </c>
      <c r="M2795" t="s">
        <v>421</v>
      </c>
      <c r="N2795" t="s">
        <v>422</v>
      </c>
      <c r="O2795" t="s">
        <v>423</v>
      </c>
      <c r="P2795" t="s">
        <v>50</v>
      </c>
      <c r="Q2795" t="s">
        <v>424</v>
      </c>
      <c r="R2795" t="s">
        <v>40</v>
      </c>
      <c r="S2795">
        <v>40259</v>
      </c>
      <c r="T2795">
        <v>2445</v>
      </c>
      <c r="U2795">
        <v>1703</v>
      </c>
      <c r="V2795">
        <v>164752</v>
      </c>
      <c r="W2795" s="6">
        <v>39927.606261574074</v>
      </c>
      <c r="X2795" t="s">
        <v>8679</v>
      </c>
      <c r="Y2795" t="s">
        <v>24</v>
      </c>
    </row>
    <row r="2796" spans="1:25" ht="58" x14ac:dyDescent="0.35">
      <c r="A2796" t="s">
        <v>8682</v>
      </c>
      <c r="B2796" t="s">
        <v>8683</v>
      </c>
      <c r="C2796" s="5">
        <v>43588.911770833336</v>
      </c>
      <c r="D2796" s="5">
        <f t="shared" si="44"/>
        <v>43588</v>
      </c>
      <c r="E2796" s="8" t="s">
        <v>8684</v>
      </c>
      <c r="F2796" t="s">
        <v>75</v>
      </c>
      <c r="G2796" t="s">
        <v>44</v>
      </c>
      <c r="H2796">
        <v>0</v>
      </c>
      <c r="I2796">
        <v>0</v>
      </c>
      <c r="J2796" t="s">
        <v>56</v>
      </c>
      <c r="K2796" t="s">
        <v>33</v>
      </c>
      <c r="L2796" t="s">
        <v>57</v>
      </c>
      <c r="M2796" t="s">
        <v>58</v>
      </c>
      <c r="N2796" t="s">
        <v>59</v>
      </c>
      <c r="O2796" t="s">
        <v>60</v>
      </c>
      <c r="P2796" t="s">
        <v>50</v>
      </c>
      <c r="Q2796" t="s">
        <v>61</v>
      </c>
      <c r="R2796" t="s">
        <v>40</v>
      </c>
      <c r="S2796">
        <v>61841</v>
      </c>
      <c r="T2796">
        <v>3177</v>
      </c>
      <c r="U2796">
        <v>25315</v>
      </c>
      <c r="V2796">
        <v>143761</v>
      </c>
      <c r="W2796" s="6">
        <v>40202.631284722222</v>
      </c>
      <c r="X2796" t="s">
        <v>8682</v>
      </c>
      <c r="Y2796" t="s">
        <v>26</v>
      </c>
    </row>
    <row r="2797" spans="1:25" x14ac:dyDescent="0.35">
      <c r="A2797" t="s">
        <v>8685</v>
      </c>
      <c r="B2797" t="s">
        <v>8686</v>
      </c>
      <c r="C2797" s="5">
        <v>43588.731608796297</v>
      </c>
      <c r="D2797" s="5">
        <f t="shared" si="44"/>
        <v>43588</v>
      </c>
      <c r="E2797" t="s">
        <v>8687</v>
      </c>
      <c r="F2797" t="s">
        <v>30</v>
      </c>
      <c r="G2797" t="s">
        <v>31</v>
      </c>
      <c r="H2797">
        <v>13</v>
      </c>
      <c r="I2797">
        <v>15</v>
      </c>
      <c r="J2797" t="s">
        <v>32</v>
      </c>
      <c r="K2797" t="s">
        <v>33</v>
      </c>
      <c r="L2797" t="s">
        <v>34</v>
      </c>
      <c r="M2797" t="s">
        <v>35</v>
      </c>
      <c r="N2797" t="s">
        <v>36</v>
      </c>
      <c r="O2797" t="s">
        <v>37</v>
      </c>
      <c r="P2797" t="s">
        <v>38</v>
      </c>
      <c r="Q2797" t="s">
        <v>39</v>
      </c>
      <c r="R2797" t="s">
        <v>40</v>
      </c>
      <c r="S2797">
        <v>7483989</v>
      </c>
      <c r="T2797">
        <v>1347</v>
      </c>
      <c r="U2797">
        <v>2007</v>
      </c>
      <c r="V2797">
        <v>709880</v>
      </c>
      <c r="W2797" s="6">
        <v>39926.837002314816</v>
      </c>
      <c r="X2797" t="s">
        <v>8685</v>
      </c>
      <c r="Y2797" t="s">
        <v>24</v>
      </c>
    </row>
    <row r="2798" spans="1:25" x14ac:dyDescent="0.35">
      <c r="A2798" t="s">
        <v>8688</v>
      </c>
      <c r="B2798" t="s">
        <v>8689</v>
      </c>
      <c r="C2798" s="5">
        <v>43588.692418981482</v>
      </c>
      <c r="D2798" s="5">
        <f t="shared" si="44"/>
        <v>43588</v>
      </c>
      <c r="E2798" t="s">
        <v>8690</v>
      </c>
      <c r="F2798" t="s">
        <v>30</v>
      </c>
      <c r="G2798" t="s">
        <v>31</v>
      </c>
      <c r="H2798">
        <v>4</v>
      </c>
      <c r="I2798">
        <v>3</v>
      </c>
      <c r="J2798" t="s">
        <v>32</v>
      </c>
      <c r="K2798" t="s">
        <v>33</v>
      </c>
      <c r="L2798" t="s">
        <v>34</v>
      </c>
      <c r="M2798" t="s">
        <v>35</v>
      </c>
      <c r="N2798" t="s">
        <v>36</v>
      </c>
      <c r="O2798" t="s">
        <v>37</v>
      </c>
      <c r="P2798" t="s">
        <v>38</v>
      </c>
      <c r="Q2798" t="s">
        <v>39</v>
      </c>
      <c r="R2798" t="s">
        <v>40</v>
      </c>
      <c r="S2798">
        <v>7483989</v>
      </c>
      <c r="T2798">
        <v>1347</v>
      </c>
      <c r="U2798">
        <v>2007</v>
      </c>
      <c r="V2798">
        <v>709880</v>
      </c>
      <c r="W2798" s="6">
        <v>39926.837002314816</v>
      </c>
      <c r="X2798" t="s">
        <v>8688</v>
      </c>
      <c r="Y2798" t="s">
        <v>26</v>
      </c>
    </row>
    <row r="2799" spans="1:25" x14ac:dyDescent="0.35">
      <c r="A2799" t="s">
        <v>8691</v>
      </c>
      <c r="B2799" t="s">
        <v>8692</v>
      </c>
      <c r="C2799" s="5">
        <v>43588.529409722221</v>
      </c>
      <c r="D2799" s="5">
        <f t="shared" si="44"/>
        <v>43588</v>
      </c>
      <c r="E2799" t="s">
        <v>8693</v>
      </c>
      <c r="F2799" t="s">
        <v>30</v>
      </c>
      <c r="G2799" t="s">
        <v>31</v>
      </c>
      <c r="H2799">
        <v>19</v>
      </c>
      <c r="I2799">
        <v>58</v>
      </c>
      <c r="J2799" t="s">
        <v>107</v>
      </c>
      <c r="K2799" t="s">
        <v>33</v>
      </c>
      <c r="L2799" t="s">
        <v>108</v>
      </c>
      <c r="M2799" t="s">
        <v>109</v>
      </c>
      <c r="N2799" t="s">
        <v>110</v>
      </c>
      <c r="O2799" t="s">
        <v>111</v>
      </c>
      <c r="P2799" t="s">
        <v>38</v>
      </c>
      <c r="Q2799" t="s">
        <v>112</v>
      </c>
      <c r="R2799" t="s">
        <v>40</v>
      </c>
      <c r="S2799">
        <v>18985514</v>
      </c>
      <c r="T2799">
        <v>1041</v>
      </c>
      <c r="U2799">
        <v>1161</v>
      </c>
      <c r="V2799">
        <v>348760</v>
      </c>
      <c r="W2799" s="6">
        <v>39173.265428240738</v>
      </c>
      <c r="X2799" t="s">
        <v>8691</v>
      </c>
      <c r="Y2799" t="s">
        <v>24</v>
      </c>
    </row>
    <row r="2800" spans="1:25" x14ac:dyDescent="0.35">
      <c r="A2800" t="s">
        <v>8694</v>
      </c>
      <c r="B2800" t="s">
        <v>8695</v>
      </c>
      <c r="C2800" s="5">
        <v>43587.775185185186</v>
      </c>
      <c r="D2800" s="5">
        <f t="shared" si="44"/>
        <v>43587</v>
      </c>
      <c r="E2800" t="s">
        <v>8696</v>
      </c>
      <c r="F2800" t="s">
        <v>30</v>
      </c>
      <c r="G2800" t="s">
        <v>31</v>
      </c>
      <c r="H2800">
        <v>13</v>
      </c>
      <c r="I2800">
        <v>23</v>
      </c>
      <c r="J2800" t="s">
        <v>32</v>
      </c>
      <c r="K2800" t="s">
        <v>33</v>
      </c>
      <c r="L2800" t="s">
        <v>34</v>
      </c>
      <c r="M2800" t="s">
        <v>35</v>
      </c>
      <c r="N2800" t="s">
        <v>36</v>
      </c>
      <c r="O2800" t="s">
        <v>37</v>
      </c>
      <c r="P2800" t="s">
        <v>38</v>
      </c>
      <c r="Q2800" t="s">
        <v>39</v>
      </c>
      <c r="R2800" t="s">
        <v>40</v>
      </c>
      <c r="S2800">
        <v>7483989</v>
      </c>
      <c r="T2800">
        <v>1347</v>
      </c>
      <c r="U2800">
        <v>2007</v>
      </c>
      <c r="V2800">
        <v>709880</v>
      </c>
      <c r="W2800" s="6">
        <v>39926.837002314816</v>
      </c>
      <c r="X2800" t="s">
        <v>8694</v>
      </c>
      <c r="Y2800" t="s">
        <v>25</v>
      </c>
    </row>
    <row r="2801" spans="1:25" x14ac:dyDescent="0.35">
      <c r="A2801" t="s">
        <v>8697</v>
      </c>
      <c r="B2801" t="s">
        <v>8698</v>
      </c>
      <c r="C2801" s="5">
        <v>43587.765115740738</v>
      </c>
      <c r="D2801" s="5">
        <f t="shared" si="44"/>
        <v>43587</v>
      </c>
      <c r="E2801" t="s">
        <v>8699</v>
      </c>
      <c r="F2801" t="s">
        <v>116</v>
      </c>
      <c r="G2801" t="s">
        <v>4067</v>
      </c>
      <c r="H2801">
        <v>0</v>
      </c>
      <c r="I2801">
        <v>6</v>
      </c>
      <c r="J2801" t="s">
        <v>95</v>
      </c>
      <c r="K2801" t="s">
        <v>33</v>
      </c>
      <c r="L2801" t="s">
        <v>96</v>
      </c>
      <c r="M2801" t="s">
        <v>97</v>
      </c>
      <c r="N2801" t="s">
        <v>98</v>
      </c>
      <c r="O2801" t="s">
        <v>99</v>
      </c>
      <c r="P2801" t="s">
        <v>50</v>
      </c>
      <c r="Q2801" t="s">
        <v>100</v>
      </c>
      <c r="R2801" t="s">
        <v>40</v>
      </c>
      <c r="S2801">
        <v>129288</v>
      </c>
      <c r="T2801">
        <v>761</v>
      </c>
      <c r="U2801">
        <v>1619</v>
      </c>
      <c r="V2801">
        <v>38337</v>
      </c>
      <c r="W2801" s="6">
        <v>39906.599074074074</v>
      </c>
      <c r="X2801" t="s">
        <v>8697</v>
      </c>
      <c r="Y2801" t="s">
        <v>24</v>
      </c>
    </row>
    <row r="2802" spans="1:25" x14ac:dyDescent="0.35">
      <c r="A2802" t="s">
        <v>8700</v>
      </c>
      <c r="B2802" t="s">
        <v>8701</v>
      </c>
      <c r="C2802" s="5">
        <v>43587.741782407407</v>
      </c>
      <c r="D2802" s="5">
        <f t="shared" si="44"/>
        <v>43587</v>
      </c>
      <c r="E2802" t="s">
        <v>8702</v>
      </c>
      <c r="F2802" t="s">
        <v>30</v>
      </c>
      <c r="G2802" t="s">
        <v>31</v>
      </c>
      <c r="H2802">
        <v>11</v>
      </c>
      <c r="I2802">
        <v>17</v>
      </c>
      <c r="J2802" t="s">
        <v>32</v>
      </c>
      <c r="K2802" t="s">
        <v>33</v>
      </c>
      <c r="L2802" t="s">
        <v>34</v>
      </c>
      <c r="M2802" t="s">
        <v>35</v>
      </c>
      <c r="N2802" t="s">
        <v>36</v>
      </c>
      <c r="O2802" t="s">
        <v>37</v>
      </c>
      <c r="P2802" t="s">
        <v>38</v>
      </c>
      <c r="Q2802" t="s">
        <v>39</v>
      </c>
      <c r="R2802" t="s">
        <v>40</v>
      </c>
      <c r="S2802">
        <v>7483989</v>
      </c>
      <c r="T2802">
        <v>1347</v>
      </c>
      <c r="U2802">
        <v>2007</v>
      </c>
      <c r="V2802">
        <v>709880</v>
      </c>
      <c r="W2802" s="6">
        <v>39926.837002314816</v>
      </c>
      <c r="X2802" t="s">
        <v>8700</v>
      </c>
      <c r="Y2802" t="s">
        <v>26</v>
      </c>
    </row>
    <row r="2803" spans="1:25" x14ac:dyDescent="0.35">
      <c r="A2803" t="s">
        <v>8703</v>
      </c>
      <c r="B2803" t="s">
        <v>8704</v>
      </c>
      <c r="C2803" s="5">
        <v>43587.705763888887</v>
      </c>
      <c r="D2803" s="5">
        <f t="shared" si="44"/>
        <v>43587</v>
      </c>
      <c r="E2803" t="s">
        <v>8705</v>
      </c>
      <c r="F2803" t="s">
        <v>75</v>
      </c>
      <c r="G2803" t="s">
        <v>44</v>
      </c>
      <c r="H2803">
        <v>0</v>
      </c>
      <c r="I2803">
        <v>0</v>
      </c>
      <c r="J2803" t="s">
        <v>56</v>
      </c>
      <c r="K2803" t="s">
        <v>33</v>
      </c>
      <c r="L2803" t="s">
        <v>57</v>
      </c>
      <c r="M2803" t="s">
        <v>58</v>
      </c>
      <c r="N2803" t="s">
        <v>59</v>
      </c>
      <c r="O2803" t="s">
        <v>60</v>
      </c>
      <c r="P2803" t="s">
        <v>50</v>
      </c>
      <c r="Q2803" t="s">
        <v>61</v>
      </c>
      <c r="R2803" t="s">
        <v>40</v>
      </c>
      <c r="S2803">
        <v>61841</v>
      </c>
      <c r="T2803">
        <v>3177</v>
      </c>
      <c r="U2803">
        <v>25315</v>
      </c>
      <c r="V2803">
        <v>143761</v>
      </c>
      <c r="W2803" s="6">
        <v>40202.631284722222</v>
      </c>
      <c r="X2803" t="s">
        <v>8703</v>
      </c>
      <c r="Y2803" t="s">
        <v>24</v>
      </c>
    </row>
    <row r="2804" spans="1:25" x14ac:dyDescent="0.35">
      <c r="A2804" t="s">
        <v>8706</v>
      </c>
      <c r="B2804" t="s">
        <v>8707</v>
      </c>
      <c r="C2804" s="5">
        <v>43586.955231481479</v>
      </c>
      <c r="D2804" s="5">
        <f t="shared" si="44"/>
        <v>43586</v>
      </c>
      <c r="E2804" t="s">
        <v>8708</v>
      </c>
      <c r="F2804" t="s">
        <v>30</v>
      </c>
      <c r="G2804" t="s">
        <v>4067</v>
      </c>
      <c r="H2804">
        <v>10</v>
      </c>
      <c r="I2804">
        <v>36</v>
      </c>
      <c r="J2804" t="s">
        <v>95</v>
      </c>
      <c r="K2804" t="s">
        <v>33</v>
      </c>
      <c r="L2804" t="s">
        <v>96</v>
      </c>
      <c r="M2804" t="s">
        <v>97</v>
      </c>
      <c r="N2804" t="s">
        <v>98</v>
      </c>
      <c r="O2804" t="s">
        <v>99</v>
      </c>
      <c r="P2804" t="s">
        <v>50</v>
      </c>
      <c r="Q2804" t="s">
        <v>100</v>
      </c>
      <c r="R2804" t="s">
        <v>40</v>
      </c>
      <c r="S2804">
        <v>129288</v>
      </c>
      <c r="T2804">
        <v>761</v>
      </c>
      <c r="U2804">
        <v>1619</v>
      </c>
      <c r="V2804">
        <v>38337</v>
      </c>
      <c r="W2804" s="6">
        <v>39906.599074074074</v>
      </c>
      <c r="X2804" t="s">
        <v>8706</v>
      </c>
      <c r="Y2804" t="s">
        <v>26</v>
      </c>
    </row>
    <row r="2805" spans="1:25" x14ac:dyDescent="0.35">
      <c r="A2805" t="s">
        <v>8709</v>
      </c>
      <c r="B2805" t="s">
        <v>8710</v>
      </c>
      <c r="C2805" s="5">
        <v>43586.728900462964</v>
      </c>
      <c r="D2805" s="5">
        <f t="shared" si="44"/>
        <v>43586</v>
      </c>
      <c r="E2805" t="s">
        <v>8711</v>
      </c>
      <c r="F2805" t="s">
        <v>30</v>
      </c>
      <c r="G2805" t="s">
        <v>31</v>
      </c>
      <c r="H2805">
        <v>6</v>
      </c>
      <c r="I2805">
        <v>7</v>
      </c>
      <c r="J2805" t="s">
        <v>32</v>
      </c>
      <c r="K2805" t="s">
        <v>33</v>
      </c>
      <c r="L2805" t="s">
        <v>34</v>
      </c>
      <c r="M2805" t="s">
        <v>35</v>
      </c>
      <c r="N2805" t="s">
        <v>36</v>
      </c>
      <c r="O2805" t="s">
        <v>37</v>
      </c>
      <c r="P2805" t="s">
        <v>38</v>
      </c>
      <c r="Q2805" t="s">
        <v>39</v>
      </c>
      <c r="R2805" t="s">
        <v>40</v>
      </c>
      <c r="S2805">
        <v>7483989</v>
      </c>
      <c r="T2805">
        <v>1347</v>
      </c>
      <c r="U2805">
        <v>2007</v>
      </c>
      <c r="V2805">
        <v>709880</v>
      </c>
      <c r="W2805" s="6">
        <v>39926.837002314816</v>
      </c>
      <c r="X2805" t="s">
        <v>8709</v>
      </c>
      <c r="Y2805" t="s">
        <v>24</v>
      </c>
    </row>
    <row r="2806" spans="1:25" x14ac:dyDescent="0.35">
      <c r="A2806" t="s">
        <v>8712</v>
      </c>
      <c r="B2806" t="s">
        <v>8713</v>
      </c>
      <c r="C2806" s="5">
        <v>43585.932071759256</v>
      </c>
      <c r="D2806" s="5">
        <f t="shared" si="44"/>
        <v>43585</v>
      </c>
      <c r="E2806" t="s">
        <v>8714</v>
      </c>
      <c r="F2806" t="s">
        <v>30</v>
      </c>
      <c r="G2806" t="s">
        <v>31</v>
      </c>
      <c r="H2806">
        <v>5</v>
      </c>
      <c r="I2806">
        <v>9</v>
      </c>
      <c r="J2806" t="s">
        <v>32</v>
      </c>
      <c r="K2806" t="s">
        <v>33</v>
      </c>
      <c r="L2806" t="s">
        <v>34</v>
      </c>
      <c r="M2806" t="s">
        <v>35</v>
      </c>
      <c r="N2806" t="s">
        <v>36</v>
      </c>
      <c r="O2806" t="s">
        <v>37</v>
      </c>
      <c r="P2806" t="s">
        <v>38</v>
      </c>
      <c r="Q2806" t="s">
        <v>39</v>
      </c>
      <c r="R2806" t="s">
        <v>40</v>
      </c>
      <c r="S2806">
        <v>7483989</v>
      </c>
      <c r="T2806">
        <v>1347</v>
      </c>
      <c r="U2806">
        <v>2007</v>
      </c>
      <c r="V2806">
        <v>709880</v>
      </c>
      <c r="W2806" s="6">
        <v>39926.837002314816</v>
      </c>
      <c r="X2806" t="s">
        <v>8712</v>
      </c>
      <c r="Y2806" t="s">
        <v>24</v>
      </c>
    </row>
    <row r="2807" spans="1:25" x14ac:dyDescent="0.35">
      <c r="A2807" t="s">
        <v>8715</v>
      </c>
      <c r="B2807" t="s">
        <v>8716</v>
      </c>
      <c r="C2807" s="5">
        <v>43585.607662037037</v>
      </c>
      <c r="D2807" s="5">
        <f t="shared" si="44"/>
        <v>43585</v>
      </c>
      <c r="E2807" t="s">
        <v>8717</v>
      </c>
      <c r="F2807" t="s">
        <v>30</v>
      </c>
      <c r="G2807" t="s">
        <v>4067</v>
      </c>
      <c r="H2807">
        <v>0</v>
      </c>
      <c r="I2807">
        <v>3</v>
      </c>
      <c r="J2807" t="s">
        <v>95</v>
      </c>
      <c r="K2807" t="s">
        <v>33</v>
      </c>
      <c r="L2807" t="s">
        <v>96</v>
      </c>
      <c r="M2807" t="s">
        <v>97</v>
      </c>
      <c r="N2807" t="s">
        <v>98</v>
      </c>
      <c r="O2807" t="s">
        <v>99</v>
      </c>
      <c r="P2807" t="s">
        <v>50</v>
      </c>
      <c r="Q2807" t="s">
        <v>100</v>
      </c>
      <c r="R2807" t="s">
        <v>40</v>
      </c>
      <c r="S2807">
        <v>129288</v>
      </c>
      <c r="T2807">
        <v>761</v>
      </c>
      <c r="U2807">
        <v>1619</v>
      </c>
      <c r="V2807">
        <v>38337</v>
      </c>
      <c r="W2807" s="6">
        <v>39906.599074074074</v>
      </c>
      <c r="X2807" t="s">
        <v>8715</v>
      </c>
      <c r="Y2807" t="s">
        <v>26</v>
      </c>
    </row>
    <row r="2808" spans="1:25" x14ac:dyDescent="0.35">
      <c r="A2808" t="s">
        <v>8718</v>
      </c>
      <c r="B2808" t="s">
        <v>8719</v>
      </c>
      <c r="C2808" s="5">
        <v>43585.561782407407</v>
      </c>
      <c r="D2808" s="5">
        <f t="shared" si="44"/>
        <v>43585</v>
      </c>
      <c r="E2808" t="s">
        <v>8720</v>
      </c>
      <c r="F2808" t="s">
        <v>30</v>
      </c>
      <c r="G2808" t="s">
        <v>4067</v>
      </c>
      <c r="H2808">
        <v>1</v>
      </c>
      <c r="I2808">
        <v>9</v>
      </c>
      <c r="J2808" t="s">
        <v>95</v>
      </c>
      <c r="K2808" t="s">
        <v>33</v>
      </c>
      <c r="L2808" t="s">
        <v>96</v>
      </c>
      <c r="M2808" t="s">
        <v>97</v>
      </c>
      <c r="N2808" t="s">
        <v>98</v>
      </c>
      <c r="O2808" t="s">
        <v>99</v>
      </c>
      <c r="P2808" t="s">
        <v>50</v>
      </c>
      <c r="Q2808" t="s">
        <v>100</v>
      </c>
      <c r="R2808" t="s">
        <v>40</v>
      </c>
      <c r="S2808">
        <v>129288</v>
      </c>
      <c r="T2808">
        <v>761</v>
      </c>
      <c r="U2808">
        <v>1619</v>
      </c>
      <c r="V2808">
        <v>38337</v>
      </c>
      <c r="W2808" s="6">
        <v>39906.599074074074</v>
      </c>
      <c r="X2808" t="s">
        <v>8718</v>
      </c>
      <c r="Y2808" t="s">
        <v>26</v>
      </c>
    </row>
    <row r="2809" spans="1:25" ht="58" x14ac:dyDescent="0.35">
      <c r="A2809" t="s">
        <v>8721</v>
      </c>
      <c r="B2809" t="s">
        <v>8722</v>
      </c>
      <c r="C2809" s="5">
        <v>43585.5471412037</v>
      </c>
      <c r="D2809" s="5">
        <f t="shared" si="44"/>
        <v>43585</v>
      </c>
      <c r="E2809" s="8" t="s">
        <v>8723</v>
      </c>
      <c r="F2809" t="s">
        <v>75</v>
      </c>
      <c r="G2809" t="s">
        <v>68</v>
      </c>
      <c r="H2809">
        <v>0</v>
      </c>
      <c r="I2809">
        <v>0</v>
      </c>
      <c r="J2809" t="s">
        <v>212</v>
      </c>
      <c r="K2809" t="s">
        <v>33</v>
      </c>
      <c r="L2809" t="s">
        <v>213</v>
      </c>
      <c r="M2809" t="s">
        <v>214</v>
      </c>
      <c r="N2809" t="s">
        <v>215</v>
      </c>
      <c r="O2809" t="s">
        <v>216</v>
      </c>
      <c r="P2809" t="s">
        <v>38</v>
      </c>
      <c r="Q2809" t="s">
        <v>217</v>
      </c>
      <c r="R2809" t="s">
        <v>40</v>
      </c>
      <c r="S2809">
        <v>86323</v>
      </c>
      <c r="T2809">
        <v>3726</v>
      </c>
      <c r="U2809">
        <v>28373</v>
      </c>
      <c r="V2809">
        <v>101383</v>
      </c>
      <c r="W2809" s="6">
        <v>40656.523530092592</v>
      </c>
      <c r="X2809" t="s">
        <v>8721</v>
      </c>
      <c r="Y2809" t="s">
        <v>24</v>
      </c>
    </row>
    <row r="2810" spans="1:25" x14ac:dyDescent="0.35">
      <c r="A2810" t="s">
        <v>8724</v>
      </c>
      <c r="B2810" t="s">
        <v>8725</v>
      </c>
      <c r="C2810" s="5">
        <v>43585.444814814815</v>
      </c>
      <c r="D2810" s="5">
        <f t="shared" si="44"/>
        <v>43585</v>
      </c>
      <c r="E2810" t="s">
        <v>8726</v>
      </c>
      <c r="F2810" t="s">
        <v>30</v>
      </c>
      <c r="G2810" t="s">
        <v>401</v>
      </c>
      <c r="H2810">
        <v>32</v>
      </c>
      <c r="I2810">
        <v>66</v>
      </c>
      <c r="K2810" t="s">
        <v>33</v>
      </c>
      <c r="L2810" t="s">
        <v>69</v>
      </c>
      <c r="M2810" t="s">
        <v>70</v>
      </c>
      <c r="N2810" t="s">
        <v>70</v>
      </c>
      <c r="P2810" t="s">
        <v>50</v>
      </c>
      <c r="Q2810" t="s">
        <v>71</v>
      </c>
      <c r="R2810" t="s">
        <v>40</v>
      </c>
      <c r="S2810">
        <v>1060595</v>
      </c>
      <c r="T2810">
        <v>817</v>
      </c>
      <c r="U2810">
        <v>16</v>
      </c>
      <c r="V2810">
        <v>435468</v>
      </c>
      <c r="W2810" s="6">
        <v>39824.172893518517</v>
      </c>
      <c r="X2810" t="s">
        <v>8724</v>
      </c>
      <c r="Y2810" t="s">
        <v>25</v>
      </c>
    </row>
    <row r="2811" spans="1:25" ht="72.5" x14ac:dyDescent="0.35">
      <c r="A2811" t="s">
        <v>8727</v>
      </c>
      <c r="B2811" t="s">
        <v>8728</v>
      </c>
      <c r="C2811" s="5">
        <v>43585.129930555559</v>
      </c>
      <c r="D2811" s="5">
        <f t="shared" si="44"/>
        <v>43585</v>
      </c>
      <c r="E2811" s="8" t="s">
        <v>8729</v>
      </c>
      <c r="F2811" t="s">
        <v>30</v>
      </c>
      <c r="G2811" t="s">
        <v>31</v>
      </c>
      <c r="H2811">
        <v>14</v>
      </c>
      <c r="I2811">
        <v>10</v>
      </c>
      <c r="J2811" t="s">
        <v>32</v>
      </c>
      <c r="K2811" t="s">
        <v>33</v>
      </c>
      <c r="L2811" t="s">
        <v>34</v>
      </c>
      <c r="M2811" t="s">
        <v>35</v>
      </c>
      <c r="N2811" t="s">
        <v>36</v>
      </c>
      <c r="O2811" t="s">
        <v>37</v>
      </c>
      <c r="P2811" t="s">
        <v>38</v>
      </c>
      <c r="Q2811" t="s">
        <v>39</v>
      </c>
      <c r="R2811" t="s">
        <v>40</v>
      </c>
      <c r="S2811">
        <v>7483989</v>
      </c>
      <c r="T2811">
        <v>1347</v>
      </c>
      <c r="U2811">
        <v>2007</v>
      </c>
      <c r="V2811">
        <v>709880</v>
      </c>
      <c r="W2811" s="6">
        <v>39926.837002314816</v>
      </c>
      <c r="X2811" t="s">
        <v>8727</v>
      </c>
      <c r="Y2811" t="s">
        <v>25</v>
      </c>
    </row>
    <row r="2812" spans="1:25" x14ac:dyDescent="0.35">
      <c r="A2812" t="s">
        <v>8730</v>
      </c>
      <c r="B2812" t="s">
        <v>8731</v>
      </c>
      <c r="C2812" s="5">
        <v>43585.111840277779</v>
      </c>
      <c r="D2812" s="5">
        <f t="shared" si="44"/>
        <v>43585</v>
      </c>
      <c r="E2812" t="s">
        <v>8732</v>
      </c>
      <c r="F2812" t="s">
        <v>30</v>
      </c>
      <c r="G2812" t="s">
        <v>55</v>
      </c>
      <c r="H2812">
        <v>0</v>
      </c>
      <c r="I2812">
        <v>0</v>
      </c>
      <c r="J2812" t="s">
        <v>56</v>
      </c>
      <c r="K2812" t="s">
        <v>33</v>
      </c>
      <c r="L2812" t="s">
        <v>57</v>
      </c>
      <c r="M2812" t="s">
        <v>58</v>
      </c>
      <c r="N2812" t="s">
        <v>59</v>
      </c>
      <c r="O2812" t="s">
        <v>60</v>
      </c>
      <c r="P2812" t="s">
        <v>50</v>
      </c>
      <c r="Q2812" t="s">
        <v>61</v>
      </c>
      <c r="R2812" t="s">
        <v>40</v>
      </c>
      <c r="S2812">
        <v>61841</v>
      </c>
      <c r="T2812">
        <v>3177</v>
      </c>
      <c r="U2812">
        <v>25315</v>
      </c>
      <c r="V2812">
        <v>143761</v>
      </c>
      <c r="W2812" s="6">
        <v>40202.631284722222</v>
      </c>
      <c r="X2812" t="s">
        <v>8730</v>
      </c>
      <c r="Y2812" t="s">
        <v>26</v>
      </c>
    </row>
    <row r="2813" spans="1:25" x14ac:dyDescent="0.35">
      <c r="A2813" t="s">
        <v>8733</v>
      </c>
      <c r="B2813" t="s">
        <v>8734</v>
      </c>
      <c r="C2813" s="5">
        <v>43584.77752314815</v>
      </c>
      <c r="D2813" s="5">
        <f t="shared" si="44"/>
        <v>43584</v>
      </c>
      <c r="E2813" t="s">
        <v>8735</v>
      </c>
      <c r="F2813" t="s">
        <v>30</v>
      </c>
      <c r="G2813" t="s">
        <v>31</v>
      </c>
      <c r="H2813">
        <v>12</v>
      </c>
      <c r="I2813">
        <v>18</v>
      </c>
      <c r="J2813" t="s">
        <v>32</v>
      </c>
      <c r="K2813" t="s">
        <v>33</v>
      </c>
      <c r="L2813" t="s">
        <v>34</v>
      </c>
      <c r="M2813" t="s">
        <v>35</v>
      </c>
      <c r="N2813" t="s">
        <v>36</v>
      </c>
      <c r="O2813" t="s">
        <v>37</v>
      </c>
      <c r="P2813" t="s">
        <v>38</v>
      </c>
      <c r="Q2813" t="s">
        <v>39</v>
      </c>
      <c r="R2813" t="s">
        <v>40</v>
      </c>
      <c r="S2813">
        <v>7483989</v>
      </c>
      <c r="T2813">
        <v>1347</v>
      </c>
      <c r="U2813">
        <v>2007</v>
      </c>
      <c r="V2813">
        <v>709880</v>
      </c>
      <c r="W2813" s="6">
        <v>39926.837002314816</v>
      </c>
      <c r="X2813" t="s">
        <v>8733</v>
      </c>
      <c r="Y2813" t="s">
        <v>26</v>
      </c>
    </row>
    <row r="2814" spans="1:25" x14ac:dyDescent="0.35">
      <c r="A2814" t="s">
        <v>8736</v>
      </c>
      <c r="B2814" t="s">
        <v>8737</v>
      </c>
      <c r="C2814" s="5">
        <v>43584.729537037034</v>
      </c>
      <c r="D2814" s="5">
        <f t="shared" si="44"/>
        <v>43584</v>
      </c>
      <c r="E2814" t="s">
        <v>8738</v>
      </c>
      <c r="F2814" t="s">
        <v>30</v>
      </c>
      <c r="G2814" t="s">
        <v>31</v>
      </c>
      <c r="H2814">
        <v>17</v>
      </c>
      <c r="I2814">
        <v>15</v>
      </c>
      <c r="J2814" t="s">
        <v>32</v>
      </c>
      <c r="K2814" t="s">
        <v>33</v>
      </c>
      <c r="L2814" t="s">
        <v>34</v>
      </c>
      <c r="M2814" t="s">
        <v>35</v>
      </c>
      <c r="N2814" t="s">
        <v>36</v>
      </c>
      <c r="O2814" t="s">
        <v>37</v>
      </c>
      <c r="P2814" t="s">
        <v>38</v>
      </c>
      <c r="Q2814" t="s">
        <v>39</v>
      </c>
      <c r="R2814" t="s">
        <v>40</v>
      </c>
      <c r="S2814">
        <v>7483989</v>
      </c>
      <c r="T2814">
        <v>1347</v>
      </c>
      <c r="U2814">
        <v>2007</v>
      </c>
      <c r="V2814">
        <v>709880</v>
      </c>
      <c r="W2814" s="6">
        <v>39926.837002314816</v>
      </c>
      <c r="X2814" t="s">
        <v>8736</v>
      </c>
      <c r="Y2814" t="s">
        <v>26</v>
      </c>
    </row>
    <row r="2815" spans="1:25" x14ac:dyDescent="0.35">
      <c r="A2815" t="s">
        <v>8739</v>
      </c>
      <c r="B2815" t="s">
        <v>8740</v>
      </c>
      <c r="C2815" s="5">
        <v>43584.565358796295</v>
      </c>
      <c r="D2815" s="5">
        <f t="shared" si="44"/>
        <v>43584</v>
      </c>
      <c r="E2815" t="s">
        <v>8741</v>
      </c>
      <c r="F2815" t="s">
        <v>30</v>
      </c>
      <c r="G2815" t="s">
        <v>4067</v>
      </c>
      <c r="H2815">
        <v>1</v>
      </c>
      <c r="I2815">
        <v>9</v>
      </c>
      <c r="J2815" t="s">
        <v>95</v>
      </c>
      <c r="K2815" t="s">
        <v>33</v>
      </c>
      <c r="L2815" t="s">
        <v>96</v>
      </c>
      <c r="M2815" t="s">
        <v>97</v>
      </c>
      <c r="N2815" t="s">
        <v>98</v>
      </c>
      <c r="O2815" t="s">
        <v>99</v>
      </c>
      <c r="P2815" t="s">
        <v>50</v>
      </c>
      <c r="Q2815" t="s">
        <v>100</v>
      </c>
      <c r="R2815" t="s">
        <v>40</v>
      </c>
      <c r="S2815">
        <v>129288</v>
      </c>
      <c r="T2815">
        <v>761</v>
      </c>
      <c r="U2815">
        <v>1619</v>
      </c>
      <c r="V2815">
        <v>38337</v>
      </c>
      <c r="W2815" s="6">
        <v>39906.599074074074</v>
      </c>
      <c r="X2815" t="s">
        <v>8739</v>
      </c>
      <c r="Y2815" t="s">
        <v>26</v>
      </c>
    </row>
    <row r="2816" spans="1:25" x14ac:dyDescent="0.35">
      <c r="A2816" t="s">
        <v>8742</v>
      </c>
      <c r="B2816" t="s">
        <v>8743</v>
      </c>
      <c r="C2816" s="5">
        <v>43584.551932870374</v>
      </c>
      <c r="D2816" s="5">
        <f t="shared" si="44"/>
        <v>43584</v>
      </c>
      <c r="E2816" t="s">
        <v>8744</v>
      </c>
      <c r="F2816" t="s">
        <v>30</v>
      </c>
      <c r="G2816" t="s">
        <v>4067</v>
      </c>
      <c r="H2816">
        <v>9</v>
      </c>
      <c r="I2816">
        <v>24</v>
      </c>
      <c r="J2816" t="s">
        <v>95</v>
      </c>
      <c r="K2816" t="s">
        <v>33</v>
      </c>
      <c r="L2816" t="s">
        <v>96</v>
      </c>
      <c r="M2816" t="s">
        <v>97</v>
      </c>
      <c r="N2816" t="s">
        <v>98</v>
      </c>
      <c r="O2816" t="s">
        <v>99</v>
      </c>
      <c r="P2816" t="s">
        <v>50</v>
      </c>
      <c r="Q2816" t="s">
        <v>100</v>
      </c>
      <c r="R2816" t="s">
        <v>40</v>
      </c>
      <c r="S2816">
        <v>129288</v>
      </c>
      <c r="T2816">
        <v>761</v>
      </c>
      <c r="U2816">
        <v>1619</v>
      </c>
      <c r="V2816">
        <v>38337</v>
      </c>
      <c r="W2816" s="6">
        <v>39906.599074074074</v>
      </c>
      <c r="X2816" t="s">
        <v>8742</v>
      </c>
      <c r="Y2816" t="s">
        <v>26</v>
      </c>
    </row>
    <row r="2817" spans="1:25" x14ac:dyDescent="0.35">
      <c r="A2817" t="s">
        <v>8745</v>
      </c>
      <c r="B2817" t="s">
        <v>8746</v>
      </c>
      <c r="C2817" s="5">
        <v>43583.830775462964</v>
      </c>
      <c r="D2817" s="5">
        <f t="shared" si="44"/>
        <v>43583</v>
      </c>
      <c r="E2817" t="s">
        <v>8747</v>
      </c>
      <c r="F2817" t="s">
        <v>75</v>
      </c>
      <c r="G2817" t="s">
        <v>44</v>
      </c>
      <c r="H2817">
        <v>0</v>
      </c>
      <c r="I2817">
        <v>0</v>
      </c>
      <c r="J2817" t="s">
        <v>2033</v>
      </c>
      <c r="K2817" t="s">
        <v>33</v>
      </c>
      <c r="L2817" t="s">
        <v>2034</v>
      </c>
      <c r="M2817" t="s">
        <v>2035</v>
      </c>
      <c r="N2817" t="s">
        <v>2036</v>
      </c>
      <c r="O2817" t="s">
        <v>2037</v>
      </c>
      <c r="P2817" t="s">
        <v>50</v>
      </c>
      <c r="Q2817" t="s">
        <v>2038</v>
      </c>
      <c r="R2817" t="s">
        <v>40</v>
      </c>
      <c r="S2817">
        <v>25243</v>
      </c>
      <c r="T2817">
        <v>2690</v>
      </c>
      <c r="U2817">
        <v>1061</v>
      </c>
      <c r="V2817">
        <v>11564</v>
      </c>
      <c r="W2817" s="6">
        <v>39930.648425925923</v>
      </c>
      <c r="X2817" t="s">
        <v>8745</v>
      </c>
      <c r="Y2817" t="s">
        <v>26</v>
      </c>
    </row>
    <row r="2818" spans="1:25" x14ac:dyDescent="0.35">
      <c r="A2818" t="s">
        <v>8748</v>
      </c>
      <c r="B2818" t="s">
        <v>8749</v>
      </c>
      <c r="C2818" s="5">
        <v>43582.699189814812</v>
      </c>
      <c r="D2818" s="5">
        <f t="shared" si="44"/>
        <v>43582</v>
      </c>
      <c r="E2818" t="s">
        <v>8750</v>
      </c>
      <c r="F2818" t="s">
        <v>30</v>
      </c>
      <c r="G2818" t="s">
        <v>68</v>
      </c>
      <c r="H2818">
        <v>8</v>
      </c>
      <c r="I2818">
        <v>19</v>
      </c>
      <c r="K2818" t="s">
        <v>33</v>
      </c>
      <c r="L2818" t="s">
        <v>69</v>
      </c>
      <c r="M2818" t="s">
        <v>70</v>
      </c>
      <c r="N2818" t="s">
        <v>70</v>
      </c>
      <c r="P2818" t="s">
        <v>50</v>
      </c>
      <c r="Q2818" t="s">
        <v>71</v>
      </c>
      <c r="R2818" t="s">
        <v>40</v>
      </c>
      <c r="S2818">
        <v>1060595</v>
      </c>
      <c r="T2818">
        <v>817</v>
      </c>
      <c r="U2818">
        <v>16</v>
      </c>
      <c r="V2818">
        <v>435468</v>
      </c>
      <c r="W2818" s="6">
        <v>39824.172893518517</v>
      </c>
      <c r="X2818" t="s">
        <v>8748</v>
      </c>
      <c r="Y2818" t="s">
        <v>26</v>
      </c>
    </row>
    <row r="2819" spans="1:25" x14ac:dyDescent="0.35">
      <c r="A2819" t="s">
        <v>8751</v>
      </c>
      <c r="B2819" t="s">
        <v>8752</v>
      </c>
      <c r="C2819" s="5">
        <v>43582.529502314814</v>
      </c>
      <c r="D2819" s="5">
        <f t="shared" si="44"/>
        <v>43582</v>
      </c>
      <c r="E2819" t="s">
        <v>8753</v>
      </c>
      <c r="F2819" t="s">
        <v>30</v>
      </c>
      <c r="G2819" t="s">
        <v>819</v>
      </c>
      <c r="H2819">
        <v>2</v>
      </c>
      <c r="I2819">
        <v>8</v>
      </c>
      <c r="J2819" t="s">
        <v>95</v>
      </c>
      <c r="K2819" t="s">
        <v>33</v>
      </c>
      <c r="L2819" t="s">
        <v>96</v>
      </c>
      <c r="M2819" t="s">
        <v>97</v>
      </c>
      <c r="N2819" t="s">
        <v>98</v>
      </c>
      <c r="O2819" t="s">
        <v>99</v>
      </c>
      <c r="P2819" t="s">
        <v>50</v>
      </c>
      <c r="Q2819" t="s">
        <v>100</v>
      </c>
      <c r="R2819" t="s">
        <v>40</v>
      </c>
      <c r="S2819">
        <v>129288</v>
      </c>
      <c r="T2819">
        <v>761</v>
      </c>
      <c r="U2819">
        <v>1619</v>
      </c>
      <c r="V2819">
        <v>38337</v>
      </c>
      <c r="W2819" s="6">
        <v>39906.599074074074</v>
      </c>
      <c r="X2819" t="s">
        <v>8751</v>
      </c>
      <c r="Y2819" t="s">
        <v>26</v>
      </c>
    </row>
    <row r="2820" spans="1:25" x14ac:dyDescent="0.35">
      <c r="A2820" t="s">
        <v>8754</v>
      </c>
      <c r="B2820" t="s">
        <v>8755</v>
      </c>
      <c r="C2820" s="5">
        <v>43581.726851851854</v>
      </c>
      <c r="D2820" s="5">
        <f t="shared" si="44"/>
        <v>43581</v>
      </c>
      <c r="E2820" t="s">
        <v>8756</v>
      </c>
      <c r="F2820" t="s">
        <v>116</v>
      </c>
      <c r="G2820" t="s">
        <v>68</v>
      </c>
      <c r="H2820">
        <v>1</v>
      </c>
      <c r="I2820">
        <v>5</v>
      </c>
      <c r="J2820" t="s">
        <v>95</v>
      </c>
      <c r="K2820" t="s">
        <v>33</v>
      </c>
      <c r="L2820" t="s">
        <v>96</v>
      </c>
      <c r="M2820" t="s">
        <v>97</v>
      </c>
      <c r="N2820" t="s">
        <v>98</v>
      </c>
      <c r="O2820" t="s">
        <v>99</v>
      </c>
      <c r="P2820" t="s">
        <v>50</v>
      </c>
      <c r="Q2820" t="s">
        <v>100</v>
      </c>
      <c r="R2820" t="s">
        <v>40</v>
      </c>
      <c r="S2820">
        <v>129288</v>
      </c>
      <c r="T2820">
        <v>761</v>
      </c>
      <c r="U2820">
        <v>1619</v>
      </c>
      <c r="V2820">
        <v>38337</v>
      </c>
      <c r="W2820" s="6">
        <v>39906.599074074074</v>
      </c>
      <c r="X2820" t="s">
        <v>8754</v>
      </c>
      <c r="Y2820" t="s">
        <v>26</v>
      </c>
    </row>
    <row r="2821" spans="1:25" x14ac:dyDescent="0.35">
      <c r="A2821" t="s">
        <v>8757</v>
      </c>
      <c r="B2821" t="s">
        <v>8758</v>
      </c>
      <c r="C2821" s="5">
        <v>43581.506261574075</v>
      </c>
      <c r="D2821" s="5">
        <f t="shared" si="44"/>
        <v>43581</v>
      </c>
      <c r="E2821" t="s">
        <v>8759</v>
      </c>
      <c r="F2821" t="s">
        <v>30</v>
      </c>
      <c r="G2821" t="s">
        <v>31</v>
      </c>
      <c r="H2821">
        <v>7</v>
      </c>
      <c r="I2821">
        <v>13</v>
      </c>
      <c r="J2821" t="s">
        <v>32</v>
      </c>
      <c r="K2821" t="s">
        <v>33</v>
      </c>
      <c r="L2821" t="s">
        <v>34</v>
      </c>
      <c r="M2821" t="s">
        <v>35</v>
      </c>
      <c r="N2821" t="s">
        <v>36</v>
      </c>
      <c r="O2821" t="s">
        <v>37</v>
      </c>
      <c r="P2821" t="s">
        <v>38</v>
      </c>
      <c r="Q2821" t="s">
        <v>39</v>
      </c>
      <c r="R2821" t="s">
        <v>40</v>
      </c>
      <c r="S2821">
        <v>7483989</v>
      </c>
      <c r="T2821">
        <v>1347</v>
      </c>
      <c r="U2821">
        <v>2007</v>
      </c>
      <c r="V2821">
        <v>709880</v>
      </c>
      <c r="W2821" s="6">
        <v>39926.837002314816</v>
      </c>
      <c r="X2821" t="s">
        <v>8757</v>
      </c>
      <c r="Y2821" t="s">
        <v>26</v>
      </c>
    </row>
    <row r="2822" spans="1:25" x14ac:dyDescent="0.35">
      <c r="A2822" t="s">
        <v>8760</v>
      </c>
      <c r="B2822" t="s">
        <v>8761</v>
      </c>
      <c r="C2822" s="5">
        <v>43580.804085648146</v>
      </c>
      <c r="D2822" s="5">
        <f t="shared" si="44"/>
        <v>43580</v>
      </c>
      <c r="E2822" t="s">
        <v>8762</v>
      </c>
      <c r="F2822" t="s">
        <v>30</v>
      </c>
      <c r="G2822" t="s">
        <v>31</v>
      </c>
      <c r="H2822">
        <v>5</v>
      </c>
      <c r="I2822">
        <v>18</v>
      </c>
      <c r="J2822" t="s">
        <v>32</v>
      </c>
      <c r="K2822" t="s">
        <v>33</v>
      </c>
      <c r="L2822" t="s">
        <v>34</v>
      </c>
      <c r="M2822" t="s">
        <v>35</v>
      </c>
      <c r="N2822" t="s">
        <v>36</v>
      </c>
      <c r="O2822" t="s">
        <v>37</v>
      </c>
      <c r="P2822" t="s">
        <v>38</v>
      </c>
      <c r="Q2822" t="s">
        <v>39</v>
      </c>
      <c r="R2822" t="s">
        <v>40</v>
      </c>
      <c r="S2822">
        <v>7483989</v>
      </c>
      <c r="T2822">
        <v>1347</v>
      </c>
      <c r="U2822">
        <v>2007</v>
      </c>
      <c r="V2822">
        <v>709880</v>
      </c>
      <c r="W2822" s="6">
        <v>39926.837002314816</v>
      </c>
      <c r="X2822" t="s">
        <v>8760</v>
      </c>
      <c r="Y2822" t="s">
        <v>26</v>
      </c>
    </row>
    <row r="2823" spans="1:25" x14ac:dyDescent="0.35">
      <c r="A2823" t="s">
        <v>8763</v>
      </c>
      <c r="B2823" t="s">
        <v>8764</v>
      </c>
      <c r="C2823" s="5">
        <v>43580.605405092596</v>
      </c>
      <c r="D2823" s="5">
        <f t="shared" si="44"/>
        <v>43580</v>
      </c>
      <c r="E2823" t="s">
        <v>8765</v>
      </c>
      <c r="F2823" t="s">
        <v>30</v>
      </c>
      <c r="G2823" t="s">
        <v>31</v>
      </c>
      <c r="H2823">
        <v>9</v>
      </c>
      <c r="I2823">
        <v>27</v>
      </c>
      <c r="J2823" t="s">
        <v>32</v>
      </c>
      <c r="K2823" t="s">
        <v>33</v>
      </c>
      <c r="L2823" t="s">
        <v>34</v>
      </c>
      <c r="M2823" t="s">
        <v>35</v>
      </c>
      <c r="N2823" t="s">
        <v>36</v>
      </c>
      <c r="O2823" t="s">
        <v>37</v>
      </c>
      <c r="P2823" t="s">
        <v>38</v>
      </c>
      <c r="Q2823" t="s">
        <v>39</v>
      </c>
      <c r="R2823" t="s">
        <v>40</v>
      </c>
      <c r="S2823">
        <v>7483989</v>
      </c>
      <c r="T2823">
        <v>1347</v>
      </c>
      <c r="U2823">
        <v>2007</v>
      </c>
      <c r="V2823">
        <v>709880</v>
      </c>
      <c r="W2823" s="6">
        <v>39926.837002314816</v>
      </c>
      <c r="X2823" t="s">
        <v>8763</v>
      </c>
      <c r="Y2823" t="s">
        <v>26</v>
      </c>
    </row>
    <row r="2824" spans="1:25" ht="29" x14ac:dyDescent="0.35">
      <c r="A2824" t="s">
        <v>8766</v>
      </c>
      <c r="B2824" t="s">
        <v>8767</v>
      </c>
      <c r="C2824" s="5">
        <v>43580.541354166664</v>
      </c>
      <c r="D2824" s="5">
        <f t="shared" ref="D2824:D2887" si="45">DATEVALUE(_xlfn.CONCAT(MONTH(C2824),"/",DAY(C2824),"/",YEAR(C2824)))</f>
        <v>43580</v>
      </c>
      <c r="E2824" s="8" t="s">
        <v>8768</v>
      </c>
      <c r="F2824" t="s">
        <v>30</v>
      </c>
      <c r="G2824" t="s">
        <v>4067</v>
      </c>
      <c r="H2824">
        <v>3</v>
      </c>
      <c r="I2824">
        <v>1</v>
      </c>
      <c r="J2824" t="s">
        <v>95</v>
      </c>
      <c r="K2824" t="s">
        <v>33</v>
      </c>
      <c r="L2824" t="s">
        <v>96</v>
      </c>
      <c r="M2824" t="s">
        <v>97</v>
      </c>
      <c r="N2824" t="s">
        <v>98</v>
      </c>
      <c r="O2824" t="s">
        <v>99</v>
      </c>
      <c r="P2824" t="s">
        <v>50</v>
      </c>
      <c r="Q2824" t="s">
        <v>100</v>
      </c>
      <c r="R2824" t="s">
        <v>40</v>
      </c>
      <c r="S2824">
        <v>129288</v>
      </c>
      <c r="T2824">
        <v>761</v>
      </c>
      <c r="U2824">
        <v>1619</v>
      </c>
      <c r="V2824">
        <v>38337</v>
      </c>
      <c r="W2824" s="6">
        <v>39906.599074074074</v>
      </c>
      <c r="X2824" t="s">
        <v>8766</v>
      </c>
      <c r="Y2824" t="s">
        <v>26</v>
      </c>
    </row>
    <row r="2825" spans="1:25" ht="87" x14ac:dyDescent="0.35">
      <c r="A2825" t="s">
        <v>8769</v>
      </c>
      <c r="B2825" t="s">
        <v>8770</v>
      </c>
      <c r="C2825" s="5">
        <v>43580.068807870368</v>
      </c>
      <c r="D2825" s="5">
        <f t="shared" si="45"/>
        <v>43580</v>
      </c>
      <c r="E2825" s="8" t="s">
        <v>8771</v>
      </c>
      <c r="F2825" t="s">
        <v>30</v>
      </c>
      <c r="G2825" t="s">
        <v>31</v>
      </c>
      <c r="H2825">
        <v>12</v>
      </c>
      <c r="I2825">
        <v>12</v>
      </c>
      <c r="J2825" t="s">
        <v>32</v>
      </c>
      <c r="K2825" t="s">
        <v>33</v>
      </c>
      <c r="L2825" t="s">
        <v>34</v>
      </c>
      <c r="M2825" t="s">
        <v>35</v>
      </c>
      <c r="N2825" t="s">
        <v>36</v>
      </c>
      <c r="O2825" t="s">
        <v>37</v>
      </c>
      <c r="P2825" t="s">
        <v>38</v>
      </c>
      <c r="Q2825" t="s">
        <v>39</v>
      </c>
      <c r="R2825" t="s">
        <v>40</v>
      </c>
      <c r="S2825">
        <v>7483989</v>
      </c>
      <c r="T2825">
        <v>1347</v>
      </c>
      <c r="U2825">
        <v>2007</v>
      </c>
      <c r="V2825">
        <v>709880</v>
      </c>
      <c r="W2825" s="6">
        <v>39926.837002314816</v>
      </c>
      <c r="X2825" t="s">
        <v>8769</v>
      </c>
      <c r="Y2825" t="s">
        <v>25</v>
      </c>
    </row>
    <row r="2826" spans="1:25" x14ac:dyDescent="0.35">
      <c r="A2826" t="s">
        <v>8772</v>
      </c>
      <c r="B2826" t="s">
        <v>8773</v>
      </c>
      <c r="C2826" s="5">
        <v>43579.943449074075</v>
      </c>
      <c r="D2826" s="5">
        <f t="shared" si="45"/>
        <v>43579</v>
      </c>
      <c r="E2826" t="s">
        <v>8774</v>
      </c>
      <c r="F2826" t="s">
        <v>30</v>
      </c>
      <c r="G2826" t="s">
        <v>4067</v>
      </c>
      <c r="H2826">
        <v>0</v>
      </c>
      <c r="I2826">
        <v>10</v>
      </c>
      <c r="J2826" t="s">
        <v>419</v>
      </c>
      <c r="K2826" t="s">
        <v>33</v>
      </c>
      <c r="L2826" t="s">
        <v>420</v>
      </c>
      <c r="M2826" t="s">
        <v>421</v>
      </c>
      <c r="N2826" t="s">
        <v>422</v>
      </c>
      <c r="O2826" t="s">
        <v>423</v>
      </c>
      <c r="P2826" t="s">
        <v>50</v>
      </c>
      <c r="Q2826" t="s">
        <v>424</v>
      </c>
      <c r="R2826" t="s">
        <v>40</v>
      </c>
      <c r="S2826">
        <v>40259</v>
      </c>
      <c r="T2826">
        <v>2445</v>
      </c>
      <c r="U2826">
        <v>1703</v>
      </c>
      <c r="V2826">
        <v>164752</v>
      </c>
      <c r="W2826" s="6">
        <v>39927.606261574074</v>
      </c>
      <c r="X2826" t="s">
        <v>8772</v>
      </c>
      <c r="Y2826" t="s">
        <v>24</v>
      </c>
    </row>
    <row r="2827" spans="1:25" x14ac:dyDescent="0.35">
      <c r="A2827" t="s">
        <v>8775</v>
      </c>
      <c r="B2827" t="s">
        <v>8776</v>
      </c>
      <c r="C2827" s="5">
        <v>43579.863935185182</v>
      </c>
      <c r="D2827" s="5">
        <f t="shared" si="45"/>
        <v>43579</v>
      </c>
      <c r="E2827" t="s">
        <v>8777</v>
      </c>
      <c r="F2827" t="s">
        <v>30</v>
      </c>
      <c r="G2827" t="s">
        <v>31</v>
      </c>
      <c r="H2827">
        <v>7</v>
      </c>
      <c r="I2827">
        <v>14</v>
      </c>
      <c r="J2827" t="s">
        <v>32</v>
      </c>
      <c r="K2827" t="s">
        <v>33</v>
      </c>
      <c r="L2827" t="s">
        <v>34</v>
      </c>
      <c r="M2827" t="s">
        <v>35</v>
      </c>
      <c r="N2827" t="s">
        <v>36</v>
      </c>
      <c r="O2827" t="s">
        <v>37</v>
      </c>
      <c r="P2827" t="s">
        <v>38</v>
      </c>
      <c r="Q2827" t="s">
        <v>39</v>
      </c>
      <c r="R2827" t="s">
        <v>40</v>
      </c>
      <c r="S2827">
        <v>7483989</v>
      </c>
      <c r="T2827">
        <v>1347</v>
      </c>
      <c r="U2827">
        <v>2007</v>
      </c>
      <c r="V2827">
        <v>709880</v>
      </c>
      <c r="W2827" s="6">
        <v>39926.837002314816</v>
      </c>
      <c r="X2827" t="s">
        <v>8775</v>
      </c>
      <c r="Y2827" t="s">
        <v>25</v>
      </c>
    </row>
    <row r="2828" spans="1:25" ht="58" x14ac:dyDescent="0.35">
      <c r="A2828" t="s">
        <v>8778</v>
      </c>
      <c r="B2828" t="s">
        <v>8779</v>
      </c>
      <c r="C2828" s="5">
        <v>43579.63590277778</v>
      </c>
      <c r="D2828" s="5">
        <f t="shared" si="45"/>
        <v>43579</v>
      </c>
      <c r="E2828" s="8" t="s">
        <v>8780</v>
      </c>
      <c r="F2828" t="s">
        <v>75</v>
      </c>
      <c r="G2828" t="s">
        <v>68</v>
      </c>
      <c r="H2828">
        <v>0</v>
      </c>
      <c r="I2828">
        <v>0</v>
      </c>
      <c r="K2828" t="s">
        <v>33</v>
      </c>
      <c r="L2828" t="s">
        <v>69</v>
      </c>
      <c r="M2828" t="s">
        <v>70</v>
      </c>
      <c r="N2828" t="s">
        <v>70</v>
      </c>
      <c r="P2828" t="s">
        <v>50</v>
      </c>
      <c r="Q2828" t="s">
        <v>71</v>
      </c>
      <c r="R2828" t="s">
        <v>40</v>
      </c>
      <c r="S2828">
        <v>1060595</v>
      </c>
      <c r="T2828">
        <v>817</v>
      </c>
      <c r="U2828">
        <v>16</v>
      </c>
      <c r="V2828">
        <v>435468</v>
      </c>
      <c r="W2828" s="6">
        <v>39824.172893518517</v>
      </c>
      <c r="X2828" t="s">
        <v>8778</v>
      </c>
      <c r="Y2828" s="9" t="s">
        <v>26</v>
      </c>
    </row>
    <row r="2829" spans="1:25" x14ac:dyDescent="0.35">
      <c r="A2829" t="s">
        <v>8781</v>
      </c>
      <c r="B2829" t="s">
        <v>8782</v>
      </c>
      <c r="C2829" s="5">
        <v>43579.607372685183</v>
      </c>
      <c r="D2829" s="5">
        <f t="shared" si="45"/>
        <v>43579</v>
      </c>
      <c r="E2829" t="s">
        <v>8783</v>
      </c>
      <c r="F2829" t="s">
        <v>30</v>
      </c>
      <c r="G2829" t="s">
        <v>31</v>
      </c>
      <c r="H2829">
        <v>3</v>
      </c>
      <c r="I2829">
        <v>8</v>
      </c>
      <c r="J2829" t="s">
        <v>32</v>
      </c>
      <c r="K2829" t="s">
        <v>33</v>
      </c>
      <c r="L2829" t="s">
        <v>34</v>
      </c>
      <c r="M2829" t="s">
        <v>35</v>
      </c>
      <c r="N2829" t="s">
        <v>36</v>
      </c>
      <c r="O2829" t="s">
        <v>37</v>
      </c>
      <c r="P2829" t="s">
        <v>38</v>
      </c>
      <c r="Q2829" t="s">
        <v>39</v>
      </c>
      <c r="R2829" t="s">
        <v>40</v>
      </c>
      <c r="S2829">
        <v>7483989</v>
      </c>
      <c r="T2829">
        <v>1347</v>
      </c>
      <c r="U2829">
        <v>2007</v>
      </c>
      <c r="V2829">
        <v>709880</v>
      </c>
      <c r="W2829" s="6">
        <v>39926.837002314816</v>
      </c>
      <c r="X2829" t="s">
        <v>8781</v>
      </c>
      <c r="Y2829" t="s">
        <v>24</v>
      </c>
    </row>
    <row r="2830" spans="1:25" x14ac:dyDescent="0.35">
      <c r="A2830" t="s">
        <v>8784</v>
      </c>
      <c r="B2830" t="s">
        <v>8785</v>
      </c>
      <c r="C2830" s="5">
        <v>43579.533310185187</v>
      </c>
      <c r="D2830" s="5">
        <f t="shared" si="45"/>
        <v>43579</v>
      </c>
      <c r="E2830" t="s">
        <v>8786</v>
      </c>
      <c r="F2830" t="s">
        <v>30</v>
      </c>
      <c r="G2830" t="s">
        <v>68</v>
      </c>
      <c r="H2830">
        <v>1</v>
      </c>
      <c r="I2830">
        <v>1</v>
      </c>
      <c r="J2830" t="s">
        <v>95</v>
      </c>
      <c r="K2830" t="s">
        <v>33</v>
      </c>
      <c r="L2830" t="s">
        <v>96</v>
      </c>
      <c r="M2830" t="s">
        <v>97</v>
      </c>
      <c r="N2830" t="s">
        <v>98</v>
      </c>
      <c r="O2830" t="s">
        <v>99</v>
      </c>
      <c r="P2830" t="s">
        <v>50</v>
      </c>
      <c r="Q2830" t="s">
        <v>100</v>
      </c>
      <c r="R2830" t="s">
        <v>40</v>
      </c>
      <c r="S2830">
        <v>129288</v>
      </c>
      <c r="T2830">
        <v>761</v>
      </c>
      <c r="U2830">
        <v>1619</v>
      </c>
      <c r="V2830">
        <v>38337</v>
      </c>
      <c r="W2830" s="6">
        <v>39906.599074074074</v>
      </c>
      <c r="X2830" t="s">
        <v>8784</v>
      </c>
      <c r="Y2830" t="s">
        <v>26</v>
      </c>
    </row>
    <row r="2831" spans="1:25" x14ac:dyDescent="0.35">
      <c r="A2831" t="s">
        <v>8787</v>
      </c>
      <c r="B2831" t="s">
        <v>8788</v>
      </c>
      <c r="C2831" s="5">
        <v>43579.177106481482</v>
      </c>
      <c r="D2831" s="5">
        <f t="shared" si="45"/>
        <v>43579</v>
      </c>
      <c r="E2831" t="s">
        <v>8789</v>
      </c>
      <c r="F2831" t="s">
        <v>30</v>
      </c>
      <c r="G2831" t="s">
        <v>31</v>
      </c>
      <c r="H2831">
        <v>35</v>
      </c>
      <c r="I2831">
        <v>50</v>
      </c>
      <c r="J2831" t="s">
        <v>32</v>
      </c>
      <c r="K2831" t="s">
        <v>33</v>
      </c>
      <c r="L2831" t="s">
        <v>34</v>
      </c>
      <c r="M2831" t="s">
        <v>35</v>
      </c>
      <c r="N2831" t="s">
        <v>36</v>
      </c>
      <c r="O2831" t="s">
        <v>37</v>
      </c>
      <c r="P2831" t="s">
        <v>38</v>
      </c>
      <c r="Q2831" t="s">
        <v>39</v>
      </c>
      <c r="R2831" t="s">
        <v>40</v>
      </c>
      <c r="S2831">
        <v>7483989</v>
      </c>
      <c r="T2831">
        <v>1347</v>
      </c>
      <c r="U2831">
        <v>2007</v>
      </c>
      <c r="V2831">
        <v>709880</v>
      </c>
      <c r="W2831" s="6">
        <v>39926.837002314816</v>
      </c>
      <c r="X2831" t="s">
        <v>8787</v>
      </c>
      <c r="Y2831" t="s">
        <v>26</v>
      </c>
    </row>
    <row r="2832" spans="1:25" ht="87" x14ac:dyDescent="0.35">
      <c r="A2832" t="s">
        <v>8790</v>
      </c>
      <c r="B2832" t="s">
        <v>8791</v>
      </c>
      <c r="C2832" s="5">
        <v>43579.021747685183</v>
      </c>
      <c r="D2832" s="5">
        <f t="shared" si="45"/>
        <v>43579</v>
      </c>
      <c r="E2832" s="8" t="s">
        <v>8792</v>
      </c>
      <c r="F2832" t="s">
        <v>30</v>
      </c>
      <c r="G2832" t="s">
        <v>31</v>
      </c>
      <c r="H2832">
        <v>8</v>
      </c>
      <c r="I2832">
        <v>13</v>
      </c>
      <c r="J2832" t="s">
        <v>32</v>
      </c>
      <c r="K2832" t="s">
        <v>33</v>
      </c>
      <c r="L2832" t="s">
        <v>34</v>
      </c>
      <c r="M2832" t="s">
        <v>35</v>
      </c>
      <c r="N2832" t="s">
        <v>36</v>
      </c>
      <c r="O2832" t="s">
        <v>37</v>
      </c>
      <c r="P2832" t="s">
        <v>38</v>
      </c>
      <c r="Q2832" t="s">
        <v>39</v>
      </c>
      <c r="R2832" t="s">
        <v>40</v>
      </c>
      <c r="S2832">
        <v>7483989</v>
      </c>
      <c r="T2832">
        <v>1347</v>
      </c>
      <c r="U2832">
        <v>2007</v>
      </c>
      <c r="V2832">
        <v>709880</v>
      </c>
      <c r="W2832" s="6">
        <v>39926.837002314816</v>
      </c>
      <c r="X2832" t="s">
        <v>8790</v>
      </c>
      <c r="Y2832" t="s">
        <v>24</v>
      </c>
    </row>
    <row r="2833" spans="1:25" x14ac:dyDescent="0.35">
      <c r="A2833" t="s">
        <v>8793</v>
      </c>
      <c r="B2833" t="s">
        <v>8794</v>
      </c>
      <c r="C2833" s="5">
        <v>43578.909097222226</v>
      </c>
      <c r="D2833" s="5">
        <f t="shared" si="45"/>
        <v>43578</v>
      </c>
      <c r="E2833" t="s">
        <v>8795</v>
      </c>
      <c r="F2833" t="s">
        <v>30</v>
      </c>
      <c r="G2833" t="s">
        <v>31</v>
      </c>
      <c r="H2833">
        <v>5</v>
      </c>
      <c r="I2833">
        <v>11</v>
      </c>
      <c r="J2833" t="s">
        <v>32</v>
      </c>
      <c r="K2833" t="s">
        <v>33</v>
      </c>
      <c r="L2833" t="s">
        <v>34</v>
      </c>
      <c r="M2833" t="s">
        <v>35</v>
      </c>
      <c r="N2833" t="s">
        <v>36</v>
      </c>
      <c r="O2833" t="s">
        <v>37</v>
      </c>
      <c r="P2833" t="s">
        <v>38</v>
      </c>
      <c r="Q2833" t="s">
        <v>39</v>
      </c>
      <c r="R2833" t="s">
        <v>40</v>
      </c>
      <c r="S2833">
        <v>7483989</v>
      </c>
      <c r="T2833">
        <v>1347</v>
      </c>
      <c r="U2833">
        <v>2007</v>
      </c>
      <c r="V2833">
        <v>709880</v>
      </c>
      <c r="W2833" s="6">
        <v>39926.837002314816</v>
      </c>
      <c r="X2833" t="s">
        <v>8793</v>
      </c>
      <c r="Y2833" s="9" t="s">
        <v>26</v>
      </c>
    </row>
    <row r="2834" spans="1:25" x14ac:dyDescent="0.35">
      <c r="A2834" t="s">
        <v>8796</v>
      </c>
      <c r="B2834" t="s">
        <v>8797</v>
      </c>
      <c r="C2834" s="5">
        <v>43578.835798611108</v>
      </c>
      <c r="D2834" s="5">
        <f t="shared" si="45"/>
        <v>43578</v>
      </c>
      <c r="E2834" t="s">
        <v>8798</v>
      </c>
      <c r="F2834" t="s">
        <v>30</v>
      </c>
      <c r="G2834" t="s">
        <v>31</v>
      </c>
      <c r="H2834">
        <v>69</v>
      </c>
      <c r="I2834">
        <v>130</v>
      </c>
      <c r="J2834" t="s">
        <v>107</v>
      </c>
      <c r="K2834" t="s">
        <v>33</v>
      </c>
      <c r="L2834" t="s">
        <v>108</v>
      </c>
      <c r="M2834" t="s">
        <v>109</v>
      </c>
      <c r="N2834" t="s">
        <v>110</v>
      </c>
      <c r="O2834" t="s">
        <v>111</v>
      </c>
      <c r="P2834" t="s">
        <v>38</v>
      </c>
      <c r="Q2834" t="s">
        <v>112</v>
      </c>
      <c r="R2834" t="s">
        <v>40</v>
      </c>
      <c r="S2834">
        <v>18985514</v>
      </c>
      <c r="T2834">
        <v>1041</v>
      </c>
      <c r="U2834">
        <v>1161</v>
      </c>
      <c r="V2834">
        <v>348760</v>
      </c>
      <c r="W2834" s="6">
        <v>39173.265428240738</v>
      </c>
      <c r="X2834" t="s">
        <v>8796</v>
      </c>
      <c r="Y2834" t="s">
        <v>24</v>
      </c>
    </row>
    <row r="2835" spans="1:25" x14ac:dyDescent="0.35">
      <c r="A2835" t="s">
        <v>8799</v>
      </c>
      <c r="B2835" t="s">
        <v>8800</v>
      </c>
      <c r="C2835" s="5">
        <v>43578.834155092591</v>
      </c>
      <c r="D2835" s="5">
        <f t="shared" si="45"/>
        <v>43578</v>
      </c>
      <c r="E2835" t="s">
        <v>8801</v>
      </c>
      <c r="F2835" t="s">
        <v>30</v>
      </c>
      <c r="G2835" t="s">
        <v>31</v>
      </c>
      <c r="H2835">
        <v>70</v>
      </c>
      <c r="I2835">
        <v>136</v>
      </c>
      <c r="J2835" t="s">
        <v>32</v>
      </c>
      <c r="K2835" t="s">
        <v>33</v>
      </c>
      <c r="L2835" t="s">
        <v>34</v>
      </c>
      <c r="M2835" t="s">
        <v>35</v>
      </c>
      <c r="N2835" t="s">
        <v>36</v>
      </c>
      <c r="O2835" t="s">
        <v>37</v>
      </c>
      <c r="P2835" t="s">
        <v>38</v>
      </c>
      <c r="Q2835" t="s">
        <v>39</v>
      </c>
      <c r="R2835" t="s">
        <v>40</v>
      </c>
      <c r="S2835">
        <v>7483989</v>
      </c>
      <c r="T2835">
        <v>1347</v>
      </c>
      <c r="U2835">
        <v>2007</v>
      </c>
      <c r="V2835">
        <v>709880</v>
      </c>
      <c r="W2835" s="6">
        <v>39926.837002314816</v>
      </c>
      <c r="X2835" t="s">
        <v>8799</v>
      </c>
      <c r="Y2835" t="s">
        <v>24</v>
      </c>
    </row>
    <row r="2836" spans="1:25" x14ac:dyDescent="0.35">
      <c r="A2836" t="s">
        <v>8802</v>
      </c>
      <c r="B2836" t="s">
        <v>8803</v>
      </c>
      <c r="C2836" s="5">
        <v>43578.779930555553</v>
      </c>
      <c r="D2836" s="5">
        <f t="shared" si="45"/>
        <v>43578</v>
      </c>
      <c r="E2836" t="s">
        <v>8804</v>
      </c>
      <c r="F2836" t="s">
        <v>30</v>
      </c>
      <c r="G2836" t="s">
        <v>31</v>
      </c>
      <c r="H2836">
        <v>9</v>
      </c>
      <c r="I2836">
        <v>21</v>
      </c>
      <c r="J2836" t="s">
        <v>32</v>
      </c>
      <c r="K2836" t="s">
        <v>33</v>
      </c>
      <c r="L2836" t="s">
        <v>34</v>
      </c>
      <c r="M2836" t="s">
        <v>35</v>
      </c>
      <c r="N2836" t="s">
        <v>36</v>
      </c>
      <c r="O2836" t="s">
        <v>37</v>
      </c>
      <c r="P2836" t="s">
        <v>38</v>
      </c>
      <c r="Q2836" t="s">
        <v>39</v>
      </c>
      <c r="R2836" t="s">
        <v>40</v>
      </c>
      <c r="S2836">
        <v>7483989</v>
      </c>
      <c r="T2836">
        <v>1347</v>
      </c>
      <c r="U2836">
        <v>2007</v>
      </c>
      <c r="V2836">
        <v>709880</v>
      </c>
      <c r="W2836" s="6">
        <v>39926.837002314816</v>
      </c>
      <c r="X2836" t="s">
        <v>8802</v>
      </c>
      <c r="Y2836" t="s">
        <v>24</v>
      </c>
    </row>
    <row r="2837" spans="1:25" x14ac:dyDescent="0.35">
      <c r="A2837" t="s">
        <v>8805</v>
      </c>
      <c r="B2837" t="s">
        <v>8806</v>
      </c>
      <c r="C2837" s="5">
        <v>43578.741342592592</v>
      </c>
      <c r="D2837" s="5">
        <f t="shared" si="45"/>
        <v>43578</v>
      </c>
      <c r="E2837" t="s">
        <v>8807</v>
      </c>
      <c r="F2837" t="s">
        <v>30</v>
      </c>
      <c r="G2837" t="s">
        <v>31</v>
      </c>
      <c r="H2837">
        <v>12</v>
      </c>
      <c r="I2837">
        <v>25</v>
      </c>
      <c r="J2837" t="s">
        <v>32</v>
      </c>
      <c r="K2837" t="s">
        <v>33</v>
      </c>
      <c r="L2837" t="s">
        <v>34</v>
      </c>
      <c r="M2837" t="s">
        <v>35</v>
      </c>
      <c r="N2837" t="s">
        <v>36</v>
      </c>
      <c r="O2837" t="s">
        <v>37</v>
      </c>
      <c r="P2837" t="s">
        <v>38</v>
      </c>
      <c r="Q2837" t="s">
        <v>39</v>
      </c>
      <c r="R2837" t="s">
        <v>40</v>
      </c>
      <c r="S2837">
        <v>7483989</v>
      </c>
      <c r="T2837">
        <v>1347</v>
      </c>
      <c r="U2837">
        <v>2007</v>
      </c>
      <c r="V2837">
        <v>709880</v>
      </c>
      <c r="W2837" s="6">
        <v>39926.837002314816</v>
      </c>
      <c r="X2837" t="s">
        <v>8805</v>
      </c>
      <c r="Y2837" t="s">
        <v>24</v>
      </c>
    </row>
    <row r="2838" spans="1:25" x14ac:dyDescent="0.35">
      <c r="A2838" t="s">
        <v>8808</v>
      </c>
      <c r="B2838" t="s">
        <v>8809</v>
      </c>
      <c r="C2838" s="5">
        <v>43578.735648148147</v>
      </c>
      <c r="D2838" s="5">
        <f t="shared" si="45"/>
        <v>43578</v>
      </c>
      <c r="E2838" t="s">
        <v>8810</v>
      </c>
      <c r="F2838" t="s">
        <v>30</v>
      </c>
      <c r="G2838" t="s">
        <v>68</v>
      </c>
      <c r="H2838">
        <v>8</v>
      </c>
      <c r="I2838">
        <v>5</v>
      </c>
      <c r="J2838" t="s">
        <v>95</v>
      </c>
      <c r="K2838" t="s">
        <v>33</v>
      </c>
      <c r="L2838" t="s">
        <v>96</v>
      </c>
      <c r="M2838" t="s">
        <v>97</v>
      </c>
      <c r="N2838" t="s">
        <v>98</v>
      </c>
      <c r="O2838" t="s">
        <v>99</v>
      </c>
      <c r="P2838" t="s">
        <v>50</v>
      </c>
      <c r="Q2838" t="s">
        <v>100</v>
      </c>
      <c r="R2838" t="s">
        <v>40</v>
      </c>
      <c r="S2838">
        <v>129288</v>
      </c>
      <c r="T2838">
        <v>761</v>
      </c>
      <c r="U2838">
        <v>1619</v>
      </c>
      <c r="V2838">
        <v>38337</v>
      </c>
      <c r="W2838" s="6">
        <v>39906.599074074074</v>
      </c>
      <c r="X2838" t="s">
        <v>8808</v>
      </c>
      <c r="Y2838" t="s">
        <v>25</v>
      </c>
    </row>
    <row r="2839" spans="1:25" x14ac:dyDescent="0.35">
      <c r="A2839" t="s">
        <v>8811</v>
      </c>
      <c r="B2839" t="s">
        <v>8812</v>
      </c>
      <c r="C2839" s="5">
        <v>43578.663668981484</v>
      </c>
      <c r="D2839" s="5">
        <f t="shared" si="45"/>
        <v>43578</v>
      </c>
      <c r="E2839" t="s">
        <v>8813</v>
      </c>
      <c r="F2839" t="s">
        <v>30</v>
      </c>
      <c r="G2839" t="s">
        <v>31</v>
      </c>
      <c r="H2839">
        <v>64</v>
      </c>
      <c r="I2839">
        <v>94</v>
      </c>
      <c r="J2839" t="s">
        <v>32</v>
      </c>
      <c r="K2839" t="s">
        <v>33</v>
      </c>
      <c r="L2839" t="s">
        <v>34</v>
      </c>
      <c r="M2839" t="s">
        <v>35</v>
      </c>
      <c r="N2839" t="s">
        <v>36</v>
      </c>
      <c r="O2839" t="s">
        <v>37</v>
      </c>
      <c r="P2839" t="s">
        <v>38</v>
      </c>
      <c r="Q2839" t="s">
        <v>39</v>
      </c>
      <c r="R2839" t="s">
        <v>40</v>
      </c>
      <c r="S2839">
        <v>7483989</v>
      </c>
      <c r="T2839">
        <v>1347</v>
      </c>
      <c r="U2839">
        <v>2007</v>
      </c>
      <c r="V2839">
        <v>709880</v>
      </c>
      <c r="W2839" s="6">
        <v>39926.837002314816</v>
      </c>
      <c r="X2839" t="s">
        <v>8811</v>
      </c>
      <c r="Y2839" t="s">
        <v>24</v>
      </c>
    </row>
    <row r="2840" spans="1:25" x14ac:dyDescent="0.35">
      <c r="A2840" t="s">
        <v>8814</v>
      </c>
      <c r="B2840" t="s">
        <v>8815</v>
      </c>
      <c r="C2840" s="5">
        <v>43578.585312499999</v>
      </c>
      <c r="D2840" s="5">
        <f t="shared" si="45"/>
        <v>43578</v>
      </c>
      <c r="E2840" t="s">
        <v>8816</v>
      </c>
      <c r="F2840" t="s">
        <v>30</v>
      </c>
      <c r="G2840" t="s">
        <v>31</v>
      </c>
      <c r="H2840">
        <v>9</v>
      </c>
      <c r="I2840">
        <v>10</v>
      </c>
      <c r="J2840" t="s">
        <v>32</v>
      </c>
      <c r="K2840" t="s">
        <v>33</v>
      </c>
      <c r="L2840" t="s">
        <v>34</v>
      </c>
      <c r="M2840" t="s">
        <v>35</v>
      </c>
      <c r="N2840" t="s">
        <v>36</v>
      </c>
      <c r="O2840" t="s">
        <v>37</v>
      </c>
      <c r="P2840" t="s">
        <v>38</v>
      </c>
      <c r="Q2840" t="s">
        <v>39</v>
      </c>
      <c r="R2840" t="s">
        <v>40</v>
      </c>
      <c r="S2840">
        <v>7483989</v>
      </c>
      <c r="T2840">
        <v>1347</v>
      </c>
      <c r="U2840">
        <v>2007</v>
      </c>
      <c r="V2840">
        <v>709880</v>
      </c>
      <c r="W2840" s="6">
        <v>39926.837002314816</v>
      </c>
      <c r="X2840" t="s">
        <v>8814</v>
      </c>
      <c r="Y2840" t="s">
        <v>24</v>
      </c>
    </row>
    <row r="2841" spans="1:25" x14ac:dyDescent="0.35">
      <c r="A2841" t="s">
        <v>8817</v>
      </c>
      <c r="B2841" t="s">
        <v>8818</v>
      </c>
      <c r="C2841" s="5">
        <v>43578.525439814817</v>
      </c>
      <c r="D2841" s="5">
        <f t="shared" si="45"/>
        <v>43578</v>
      </c>
      <c r="E2841" t="s">
        <v>8819</v>
      </c>
      <c r="F2841" t="s">
        <v>30</v>
      </c>
      <c r="G2841" t="s">
        <v>4067</v>
      </c>
      <c r="H2841">
        <v>1</v>
      </c>
      <c r="I2841">
        <v>2</v>
      </c>
      <c r="J2841" t="s">
        <v>95</v>
      </c>
      <c r="K2841" t="s">
        <v>33</v>
      </c>
      <c r="L2841" t="s">
        <v>96</v>
      </c>
      <c r="M2841" t="s">
        <v>97</v>
      </c>
      <c r="N2841" t="s">
        <v>98</v>
      </c>
      <c r="O2841" t="s">
        <v>99</v>
      </c>
      <c r="P2841" t="s">
        <v>50</v>
      </c>
      <c r="Q2841" t="s">
        <v>100</v>
      </c>
      <c r="R2841" t="s">
        <v>40</v>
      </c>
      <c r="S2841">
        <v>129288</v>
      </c>
      <c r="T2841">
        <v>761</v>
      </c>
      <c r="U2841">
        <v>1619</v>
      </c>
      <c r="V2841">
        <v>38337</v>
      </c>
      <c r="W2841" s="6">
        <v>39906.599074074074</v>
      </c>
      <c r="X2841" t="s">
        <v>8817</v>
      </c>
      <c r="Y2841" t="s">
        <v>26</v>
      </c>
    </row>
    <row r="2842" spans="1:25" x14ac:dyDescent="0.35">
      <c r="A2842" t="s">
        <v>8820</v>
      </c>
      <c r="B2842" t="s">
        <v>8821</v>
      </c>
      <c r="C2842" s="5">
        <v>43577.844513888886</v>
      </c>
      <c r="D2842" s="5">
        <f t="shared" si="45"/>
        <v>43577</v>
      </c>
      <c r="E2842" t="s">
        <v>8822</v>
      </c>
      <c r="F2842" t="s">
        <v>30</v>
      </c>
      <c r="G2842" t="s">
        <v>4067</v>
      </c>
      <c r="H2842">
        <v>22</v>
      </c>
      <c r="I2842">
        <v>23</v>
      </c>
      <c r="J2842" t="s">
        <v>95</v>
      </c>
      <c r="K2842" t="s">
        <v>33</v>
      </c>
      <c r="L2842" t="s">
        <v>96</v>
      </c>
      <c r="M2842" t="s">
        <v>97</v>
      </c>
      <c r="N2842" t="s">
        <v>98</v>
      </c>
      <c r="O2842" t="s">
        <v>99</v>
      </c>
      <c r="P2842" t="s">
        <v>50</v>
      </c>
      <c r="Q2842" t="s">
        <v>100</v>
      </c>
      <c r="R2842" t="s">
        <v>40</v>
      </c>
      <c r="S2842">
        <v>129288</v>
      </c>
      <c r="T2842">
        <v>761</v>
      </c>
      <c r="U2842">
        <v>1619</v>
      </c>
      <c r="V2842">
        <v>38337</v>
      </c>
      <c r="W2842" s="6">
        <v>39906.599074074074</v>
      </c>
      <c r="X2842" t="s">
        <v>8820</v>
      </c>
      <c r="Y2842" t="s">
        <v>24</v>
      </c>
    </row>
    <row r="2843" spans="1:25" x14ac:dyDescent="0.35">
      <c r="A2843" t="s">
        <v>8823</v>
      </c>
      <c r="B2843" t="s">
        <v>8824</v>
      </c>
      <c r="C2843" s="5">
        <v>43577.779791666668</v>
      </c>
      <c r="D2843" s="5">
        <f t="shared" si="45"/>
        <v>43577</v>
      </c>
      <c r="E2843" t="s">
        <v>8825</v>
      </c>
      <c r="F2843" t="s">
        <v>116</v>
      </c>
      <c r="G2843" t="s">
        <v>4067</v>
      </c>
      <c r="H2843">
        <v>2</v>
      </c>
      <c r="I2843">
        <v>14</v>
      </c>
      <c r="J2843" t="s">
        <v>95</v>
      </c>
      <c r="K2843" t="s">
        <v>33</v>
      </c>
      <c r="L2843" t="s">
        <v>96</v>
      </c>
      <c r="M2843" t="s">
        <v>97</v>
      </c>
      <c r="N2843" t="s">
        <v>98</v>
      </c>
      <c r="O2843" t="s">
        <v>99</v>
      </c>
      <c r="P2843" t="s">
        <v>50</v>
      </c>
      <c r="Q2843" t="s">
        <v>100</v>
      </c>
      <c r="R2843" t="s">
        <v>40</v>
      </c>
      <c r="S2843">
        <v>129288</v>
      </c>
      <c r="T2843">
        <v>761</v>
      </c>
      <c r="U2843">
        <v>1619</v>
      </c>
      <c r="V2843">
        <v>38337</v>
      </c>
      <c r="W2843" s="6">
        <v>39906.599074074074</v>
      </c>
      <c r="X2843" t="s">
        <v>8823</v>
      </c>
      <c r="Y2843" t="s">
        <v>25</v>
      </c>
    </row>
    <row r="2844" spans="1:25" x14ac:dyDescent="0.35">
      <c r="A2844" t="s">
        <v>8826</v>
      </c>
      <c r="B2844" t="s">
        <v>8827</v>
      </c>
      <c r="C2844" s="5">
        <v>43577.717060185183</v>
      </c>
      <c r="D2844" s="5">
        <f t="shared" si="45"/>
        <v>43577</v>
      </c>
      <c r="E2844" t="s">
        <v>8828</v>
      </c>
      <c r="F2844" t="s">
        <v>116</v>
      </c>
      <c r="G2844" t="s">
        <v>4067</v>
      </c>
      <c r="H2844">
        <v>0</v>
      </c>
      <c r="I2844">
        <v>9</v>
      </c>
      <c r="J2844" t="s">
        <v>95</v>
      </c>
      <c r="K2844" t="s">
        <v>33</v>
      </c>
      <c r="L2844" t="s">
        <v>96</v>
      </c>
      <c r="M2844" t="s">
        <v>97</v>
      </c>
      <c r="N2844" t="s">
        <v>98</v>
      </c>
      <c r="O2844" t="s">
        <v>99</v>
      </c>
      <c r="P2844" t="s">
        <v>50</v>
      </c>
      <c r="Q2844" t="s">
        <v>100</v>
      </c>
      <c r="R2844" t="s">
        <v>40</v>
      </c>
      <c r="S2844">
        <v>129288</v>
      </c>
      <c r="T2844">
        <v>761</v>
      </c>
      <c r="U2844">
        <v>1619</v>
      </c>
      <c r="V2844">
        <v>38337</v>
      </c>
      <c r="W2844" s="6">
        <v>39906.599074074074</v>
      </c>
      <c r="X2844" t="s">
        <v>8826</v>
      </c>
      <c r="Y2844" t="s">
        <v>25</v>
      </c>
    </row>
    <row r="2845" spans="1:25" x14ac:dyDescent="0.35">
      <c r="A2845" t="s">
        <v>8829</v>
      </c>
      <c r="B2845" t="s">
        <v>8830</v>
      </c>
      <c r="C2845" s="5">
        <v>43577.715636574074</v>
      </c>
      <c r="D2845" s="5">
        <f t="shared" si="45"/>
        <v>43577</v>
      </c>
      <c r="E2845" t="s">
        <v>8831</v>
      </c>
      <c r="F2845" t="s">
        <v>30</v>
      </c>
      <c r="G2845" t="s">
        <v>4067</v>
      </c>
      <c r="H2845">
        <v>3</v>
      </c>
      <c r="I2845">
        <v>16</v>
      </c>
      <c r="J2845" t="s">
        <v>95</v>
      </c>
      <c r="K2845" t="s">
        <v>33</v>
      </c>
      <c r="L2845" t="s">
        <v>96</v>
      </c>
      <c r="M2845" t="s">
        <v>97</v>
      </c>
      <c r="N2845" t="s">
        <v>98</v>
      </c>
      <c r="O2845" t="s">
        <v>99</v>
      </c>
      <c r="P2845" t="s">
        <v>50</v>
      </c>
      <c r="Q2845" t="s">
        <v>100</v>
      </c>
      <c r="R2845" t="s">
        <v>40</v>
      </c>
      <c r="S2845">
        <v>129288</v>
      </c>
      <c r="T2845">
        <v>761</v>
      </c>
      <c r="U2845">
        <v>1619</v>
      </c>
      <c r="V2845">
        <v>38337</v>
      </c>
      <c r="W2845" s="6">
        <v>39906.599074074074</v>
      </c>
      <c r="X2845" t="s">
        <v>8829</v>
      </c>
      <c r="Y2845" s="9" t="s">
        <v>26</v>
      </c>
    </row>
    <row r="2846" spans="1:25" x14ac:dyDescent="0.35">
      <c r="A2846" t="s">
        <v>8832</v>
      </c>
      <c r="B2846" t="s">
        <v>8833</v>
      </c>
      <c r="C2846" s="5">
        <v>43575.833368055559</v>
      </c>
      <c r="D2846" s="5">
        <f t="shared" si="45"/>
        <v>43575</v>
      </c>
      <c r="E2846" t="s">
        <v>8834</v>
      </c>
      <c r="F2846" t="s">
        <v>30</v>
      </c>
      <c r="G2846" t="s">
        <v>31</v>
      </c>
      <c r="H2846">
        <v>25</v>
      </c>
      <c r="I2846">
        <v>76</v>
      </c>
      <c r="J2846" t="s">
        <v>107</v>
      </c>
      <c r="K2846" t="s">
        <v>33</v>
      </c>
      <c r="L2846" t="s">
        <v>108</v>
      </c>
      <c r="M2846" t="s">
        <v>109</v>
      </c>
      <c r="N2846" t="s">
        <v>110</v>
      </c>
      <c r="O2846" t="s">
        <v>111</v>
      </c>
      <c r="P2846" t="s">
        <v>38</v>
      </c>
      <c r="Q2846" t="s">
        <v>112</v>
      </c>
      <c r="R2846" t="s">
        <v>40</v>
      </c>
      <c r="S2846">
        <v>18985514</v>
      </c>
      <c r="T2846">
        <v>1041</v>
      </c>
      <c r="U2846">
        <v>1161</v>
      </c>
      <c r="V2846">
        <v>348760</v>
      </c>
      <c r="W2846" s="6">
        <v>39173.265428240738</v>
      </c>
      <c r="X2846" t="s">
        <v>8832</v>
      </c>
      <c r="Y2846" t="s">
        <v>26</v>
      </c>
    </row>
    <row r="2847" spans="1:25" x14ac:dyDescent="0.35">
      <c r="A2847" t="s">
        <v>8835</v>
      </c>
      <c r="B2847" t="s">
        <v>8836</v>
      </c>
      <c r="C2847" s="5">
        <v>43574.073622685188</v>
      </c>
      <c r="D2847" s="5">
        <f t="shared" si="45"/>
        <v>43574</v>
      </c>
      <c r="E2847" t="s">
        <v>8837</v>
      </c>
      <c r="F2847" t="s">
        <v>30</v>
      </c>
      <c r="G2847" t="s">
        <v>401</v>
      </c>
      <c r="H2847">
        <v>68</v>
      </c>
      <c r="I2847">
        <v>133</v>
      </c>
      <c r="K2847" t="s">
        <v>33</v>
      </c>
      <c r="L2847" t="s">
        <v>69</v>
      </c>
      <c r="M2847" t="s">
        <v>70</v>
      </c>
      <c r="N2847" t="s">
        <v>70</v>
      </c>
      <c r="P2847" t="s">
        <v>50</v>
      </c>
      <c r="Q2847" t="s">
        <v>71</v>
      </c>
      <c r="R2847" t="s">
        <v>40</v>
      </c>
      <c r="S2847">
        <v>1060595</v>
      </c>
      <c r="T2847">
        <v>817</v>
      </c>
      <c r="U2847">
        <v>16</v>
      </c>
      <c r="V2847">
        <v>435468</v>
      </c>
      <c r="W2847" s="6">
        <v>39824.172893518517</v>
      </c>
      <c r="X2847" t="s">
        <v>8835</v>
      </c>
      <c r="Y2847" t="s">
        <v>26</v>
      </c>
    </row>
    <row r="2848" spans="1:25" x14ac:dyDescent="0.35">
      <c r="A2848" t="s">
        <v>8838</v>
      </c>
      <c r="B2848" t="s">
        <v>8839</v>
      </c>
      <c r="C2848" s="5">
        <v>43573.905995370369</v>
      </c>
      <c r="D2848" s="5">
        <f t="shared" si="45"/>
        <v>43573</v>
      </c>
      <c r="E2848" t="s">
        <v>8840</v>
      </c>
      <c r="F2848" t="s">
        <v>30</v>
      </c>
      <c r="G2848" t="s">
        <v>31</v>
      </c>
      <c r="H2848">
        <v>9</v>
      </c>
      <c r="I2848">
        <v>7</v>
      </c>
      <c r="J2848" t="s">
        <v>32</v>
      </c>
      <c r="K2848" t="s">
        <v>33</v>
      </c>
      <c r="L2848" t="s">
        <v>34</v>
      </c>
      <c r="M2848" t="s">
        <v>35</v>
      </c>
      <c r="N2848" t="s">
        <v>36</v>
      </c>
      <c r="O2848" t="s">
        <v>37</v>
      </c>
      <c r="P2848" t="s">
        <v>38</v>
      </c>
      <c r="Q2848" t="s">
        <v>39</v>
      </c>
      <c r="R2848" t="s">
        <v>40</v>
      </c>
      <c r="S2848">
        <v>7483989</v>
      </c>
      <c r="T2848">
        <v>1347</v>
      </c>
      <c r="U2848">
        <v>2007</v>
      </c>
      <c r="V2848">
        <v>709880</v>
      </c>
      <c r="W2848" s="6">
        <v>39926.837002314816</v>
      </c>
      <c r="X2848" t="s">
        <v>8838</v>
      </c>
      <c r="Y2848" t="s">
        <v>24</v>
      </c>
    </row>
    <row r="2849" spans="1:25" x14ac:dyDescent="0.35">
      <c r="A2849" t="s">
        <v>8841</v>
      </c>
      <c r="B2849" t="s">
        <v>8842</v>
      </c>
      <c r="C2849" s="5">
        <v>43573.867951388886</v>
      </c>
      <c r="D2849" s="5">
        <f t="shared" si="45"/>
        <v>43573</v>
      </c>
      <c r="E2849" t="s">
        <v>8843</v>
      </c>
      <c r="F2849" t="s">
        <v>30</v>
      </c>
      <c r="G2849" t="s">
        <v>4067</v>
      </c>
      <c r="H2849">
        <v>0</v>
      </c>
      <c r="I2849">
        <v>5</v>
      </c>
      <c r="J2849" t="s">
        <v>801</v>
      </c>
      <c r="K2849" t="s">
        <v>33</v>
      </c>
      <c r="L2849" t="s">
        <v>802</v>
      </c>
      <c r="M2849" t="s">
        <v>803</v>
      </c>
      <c r="N2849" t="s">
        <v>804</v>
      </c>
      <c r="O2849" t="s">
        <v>805</v>
      </c>
      <c r="P2849" t="s">
        <v>38</v>
      </c>
      <c r="Q2849" t="s">
        <v>806</v>
      </c>
      <c r="R2849" t="s">
        <v>40</v>
      </c>
      <c r="S2849">
        <v>47087</v>
      </c>
      <c r="T2849">
        <v>8498</v>
      </c>
      <c r="U2849">
        <v>8104</v>
      </c>
      <c r="V2849">
        <v>46227</v>
      </c>
      <c r="W2849" s="6">
        <v>39726.199837962966</v>
      </c>
      <c r="X2849" t="s">
        <v>8841</v>
      </c>
      <c r="Y2849" t="s">
        <v>26</v>
      </c>
    </row>
    <row r="2850" spans="1:25" x14ac:dyDescent="0.35">
      <c r="A2850" t="s">
        <v>8844</v>
      </c>
      <c r="B2850" t="s">
        <v>8845</v>
      </c>
      <c r="C2850" s="5">
        <v>43573.750960648147</v>
      </c>
      <c r="D2850" s="5">
        <f t="shared" si="45"/>
        <v>43573</v>
      </c>
      <c r="E2850" t="s">
        <v>8846</v>
      </c>
      <c r="F2850" t="s">
        <v>30</v>
      </c>
      <c r="G2850" t="s">
        <v>4067</v>
      </c>
      <c r="H2850">
        <v>0</v>
      </c>
      <c r="I2850">
        <v>2</v>
      </c>
      <c r="J2850" t="s">
        <v>95</v>
      </c>
      <c r="K2850" t="s">
        <v>33</v>
      </c>
      <c r="L2850" t="s">
        <v>96</v>
      </c>
      <c r="M2850" t="s">
        <v>97</v>
      </c>
      <c r="N2850" t="s">
        <v>98</v>
      </c>
      <c r="O2850" t="s">
        <v>99</v>
      </c>
      <c r="P2850" t="s">
        <v>50</v>
      </c>
      <c r="Q2850" t="s">
        <v>100</v>
      </c>
      <c r="R2850" t="s">
        <v>40</v>
      </c>
      <c r="S2850">
        <v>129288</v>
      </c>
      <c r="T2850">
        <v>761</v>
      </c>
      <c r="U2850">
        <v>1619</v>
      </c>
      <c r="V2850">
        <v>38337</v>
      </c>
      <c r="W2850" s="6">
        <v>39906.599074074074</v>
      </c>
      <c r="X2850" t="s">
        <v>8844</v>
      </c>
      <c r="Y2850" t="s">
        <v>25</v>
      </c>
    </row>
    <row r="2851" spans="1:25" x14ac:dyDescent="0.35">
      <c r="A2851" t="s">
        <v>8847</v>
      </c>
      <c r="B2851" t="s">
        <v>8848</v>
      </c>
      <c r="C2851" s="5">
        <v>43572.813055555554</v>
      </c>
      <c r="D2851" s="5">
        <f t="shared" si="45"/>
        <v>43572</v>
      </c>
      <c r="E2851" t="s">
        <v>8849</v>
      </c>
      <c r="F2851" t="s">
        <v>30</v>
      </c>
      <c r="G2851" t="s">
        <v>68</v>
      </c>
      <c r="H2851">
        <v>10</v>
      </c>
      <c r="I2851">
        <v>22</v>
      </c>
      <c r="J2851" t="s">
        <v>95</v>
      </c>
      <c r="K2851" t="s">
        <v>33</v>
      </c>
      <c r="L2851" t="s">
        <v>96</v>
      </c>
      <c r="M2851" t="s">
        <v>97</v>
      </c>
      <c r="N2851" t="s">
        <v>98</v>
      </c>
      <c r="O2851" t="s">
        <v>99</v>
      </c>
      <c r="P2851" t="s">
        <v>50</v>
      </c>
      <c r="Q2851" t="s">
        <v>100</v>
      </c>
      <c r="R2851" t="s">
        <v>40</v>
      </c>
      <c r="S2851">
        <v>129288</v>
      </c>
      <c r="T2851">
        <v>761</v>
      </c>
      <c r="U2851">
        <v>1619</v>
      </c>
      <c r="V2851">
        <v>38337</v>
      </c>
      <c r="W2851" s="6">
        <v>39906.599074074074</v>
      </c>
      <c r="X2851" t="s">
        <v>8847</v>
      </c>
      <c r="Y2851" t="s">
        <v>26</v>
      </c>
    </row>
    <row r="2852" spans="1:25" x14ac:dyDescent="0.35">
      <c r="A2852" t="s">
        <v>8850</v>
      </c>
      <c r="B2852" t="s">
        <v>8851</v>
      </c>
      <c r="C2852" s="5">
        <v>43572.710775462961</v>
      </c>
      <c r="D2852" s="5">
        <f t="shared" si="45"/>
        <v>43572</v>
      </c>
      <c r="E2852" t="s">
        <v>8852</v>
      </c>
      <c r="F2852" t="s">
        <v>30</v>
      </c>
      <c r="G2852" t="s">
        <v>4067</v>
      </c>
      <c r="H2852">
        <v>5</v>
      </c>
      <c r="I2852">
        <v>25</v>
      </c>
      <c r="J2852" t="s">
        <v>95</v>
      </c>
      <c r="K2852" t="s">
        <v>33</v>
      </c>
      <c r="L2852" t="s">
        <v>96</v>
      </c>
      <c r="M2852" t="s">
        <v>97</v>
      </c>
      <c r="N2852" t="s">
        <v>98</v>
      </c>
      <c r="O2852" t="s">
        <v>99</v>
      </c>
      <c r="P2852" t="s">
        <v>50</v>
      </c>
      <c r="Q2852" t="s">
        <v>100</v>
      </c>
      <c r="R2852" t="s">
        <v>40</v>
      </c>
      <c r="S2852">
        <v>129288</v>
      </c>
      <c r="T2852">
        <v>761</v>
      </c>
      <c r="U2852">
        <v>1619</v>
      </c>
      <c r="V2852">
        <v>38337</v>
      </c>
      <c r="W2852" s="6">
        <v>39906.599074074074</v>
      </c>
      <c r="X2852" t="s">
        <v>8850</v>
      </c>
      <c r="Y2852" t="s">
        <v>26</v>
      </c>
    </row>
    <row r="2853" spans="1:25" x14ac:dyDescent="0.35">
      <c r="A2853" t="s">
        <v>8853</v>
      </c>
      <c r="B2853" t="s">
        <v>8854</v>
      </c>
      <c r="C2853" s="5">
        <v>43572.709479166668</v>
      </c>
      <c r="D2853" s="5">
        <f t="shared" si="45"/>
        <v>43572</v>
      </c>
      <c r="E2853" t="s">
        <v>8855</v>
      </c>
      <c r="F2853" t="s">
        <v>30</v>
      </c>
      <c r="G2853" t="s">
        <v>31</v>
      </c>
      <c r="H2853">
        <v>2</v>
      </c>
      <c r="I2853">
        <v>5</v>
      </c>
      <c r="J2853" t="s">
        <v>32</v>
      </c>
      <c r="K2853" t="s">
        <v>33</v>
      </c>
      <c r="L2853" t="s">
        <v>34</v>
      </c>
      <c r="M2853" t="s">
        <v>35</v>
      </c>
      <c r="N2853" t="s">
        <v>36</v>
      </c>
      <c r="O2853" t="s">
        <v>37</v>
      </c>
      <c r="P2853" t="s">
        <v>38</v>
      </c>
      <c r="Q2853" t="s">
        <v>39</v>
      </c>
      <c r="R2853" t="s">
        <v>40</v>
      </c>
      <c r="S2853">
        <v>7483989</v>
      </c>
      <c r="T2853">
        <v>1347</v>
      </c>
      <c r="U2853">
        <v>2007</v>
      </c>
      <c r="V2853">
        <v>709880</v>
      </c>
      <c r="W2853" s="6">
        <v>39926.837002314816</v>
      </c>
      <c r="X2853" t="s">
        <v>8853</v>
      </c>
      <c r="Y2853" t="s">
        <v>26</v>
      </c>
    </row>
    <row r="2854" spans="1:25" x14ac:dyDescent="0.35">
      <c r="A2854" t="s">
        <v>8856</v>
      </c>
      <c r="B2854" t="s">
        <v>8857</v>
      </c>
      <c r="C2854" s="5">
        <v>43572.704641203702</v>
      </c>
      <c r="D2854" s="5">
        <f t="shared" si="45"/>
        <v>43572</v>
      </c>
      <c r="E2854" t="s">
        <v>8858</v>
      </c>
      <c r="F2854" t="s">
        <v>75</v>
      </c>
      <c r="G2854" t="s">
        <v>44</v>
      </c>
      <c r="H2854">
        <v>0</v>
      </c>
      <c r="I2854">
        <v>0</v>
      </c>
      <c r="J2854" t="s">
        <v>56</v>
      </c>
      <c r="K2854" t="s">
        <v>33</v>
      </c>
      <c r="L2854" t="s">
        <v>57</v>
      </c>
      <c r="M2854" t="s">
        <v>58</v>
      </c>
      <c r="N2854" t="s">
        <v>59</v>
      </c>
      <c r="O2854" t="s">
        <v>60</v>
      </c>
      <c r="P2854" t="s">
        <v>50</v>
      </c>
      <c r="Q2854" t="s">
        <v>61</v>
      </c>
      <c r="R2854" t="s">
        <v>40</v>
      </c>
      <c r="S2854">
        <v>61841</v>
      </c>
      <c r="T2854">
        <v>3177</v>
      </c>
      <c r="U2854">
        <v>25315</v>
      </c>
      <c r="V2854">
        <v>143761</v>
      </c>
      <c r="W2854" s="6">
        <v>40202.631284722222</v>
      </c>
      <c r="X2854" t="s">
        <v>8856</v>
      </c>
      <c r="Y2854" t="s">
        <v>26</v>
      </c>
    </row>
    <row r="2855" spans="1:25" x14ac:dyDescent="0.35">
      <c r="A2855" t="s">
        <v>8859</v>
      </c>
      <c r="B2855" t="s">
        <v>8860</v>
      </c>
      <c r="C2855" s="5">
        <v>43572.611261574071</v>
      </c>
      <c r="D2855" s="5">
        <f t="shared" si="45"/>
        <v>43572</v>
      </c>
      <c r="E2855" t="s">
        <v>8861</v>
      </c>
      <c r="F2855" t="s">
        <v>75</v>
      </c>
      <c r="G2855" t="s">
        <v>44</v>
      </c>
      <c r="H2855">
        <v>0</v>
      </c>
      <c r="I2855">
        <v>0</v>
      </c>
      <c r="J2855" t="s">
        <v>56</v>
      </c>
      <c r="K2855" t="s">
        <v>33</v>
      </c>
      <c r="L2855" t="s">
        <v>57</v>
      </c>
      <c r="M2855" t="s">
        <v>58</v>
      </c>
      <c r="N2855" t="s">
        <v>59</v>
      </c>
      <c r="O2855" t="s">
        <v>60</v>
      </c>
      <c r="P2855" t="s">
        <v>50</v>
      </c>
      <c r="Q2855" t="s">
        <v>61</v>
      </c>
      <c r="R2855" t="s">
        <v>40</v>
      </c>
      <c r="S2855">
        <v>61841</v>
      </c>
      <c r="T2855">
        <v>3177</v>
      </c>
      <c r="U2855">
        <v>25315</v>
      </c>
      <c r="V2855">
        <v>143761</v>
      </c>
      <c r="W2855" s="6">
        <v>40202.631284722222</v>
      </c>
      <c r="X2855" t="s">
        <v>8859</v>
      </c>
      <c r="Y2855" t="s">
        <v>25</v>
      </c>
    </row>
    <row r="2856" spans="1:25" x14ac:dyDescent="0.35">
      <c r="A2856" t="s">
        <v>8862</v>
      </c>
      <c r="B2856" t="s">
        <v>8863</v>
      </c>
      <c r="C2856" s="5">
        <v>43571.824594907404</v>
      </c>
      <c r="D2856" s="5">
        <f t="shared" si="45"/>
        <v>43571</v>
      </c>
      <c r="E2856" t="s">
        <v>8864</v>
      </c>
      <c r="F2856" t="s">
        <v>75</v>
      </c>
      <c r="G2856" t="s">
        <v>68</v>
      </c>
      <c r="H2856">
        <v>0</v>
      </c>
      <c r="I2856">
        <v>0</v>
      </c>
      <c r="K2856" t="s">
        <v>33</v>
      </c>
      <c r="L2856" t="s">
        <v>69</v>
      </c>
      <c r="M2856" t="s">
        <v>70</v>
      </c>
      <c r="N2856" t="s">
        <v>70</v>
      </c>
      <c r="P2856" t="s">
        <v>50</v>
      </c>
      <c r="Q2856" t="s">
        <v>71</v>
      </c>
      <c r="R2856" t="s">
        <v>40</v>
      </c>
      <c r="S2856">
        <v>1060595</v>
      </c>
      <c r="T2856">
        <v>817</v>
      </c>
      <c r="U2856">
        <v>16</v>
      </c>
      <c r="V2856">
        <v>435468</v>
      </c>
      <c r="W2856" s="6">
        <v>39824.172893518517</v>
      </c>
      <c r="X2856" t="s">
        <v>8862</v>
      </c>
      <c r="Y2856" t="s">
        <v>26</v>
      </c>
    </row>
    <row r="2857" spans="1:25" x14ac:dyDescent="0.35">
      <c r="A2857" t="s">
        <v>8865</v>
      </c>
      <c r="B2857" t="s">
        <v>8866</v>
      </c>
      <c r="C2857" s="5">
        <v>43571.753981481481</v>
      </c>
      <c r="D2857" s="5">
        <f t="shared" si="45"/>
        <v>43571</v>
      </c>
      <c r="E2857" t="s">
        <v>8867</v>
      </c>
      <c r="F2857" t="s">
        <v>30</v>
      </c>
      <c r="G2857" t="s">
        <v>31</v>
      </c>
      <c r="H2857">
        <v>7</v>
      </c>
      <c r="I2857">
        <v>11</v>
      </c>
      <c r="J2857" t="s">
        <v>32</v>
      </c>
      <c r="K2857" t="s">
        <v>33</v>
      </c>
      <c r="L2857" t="s">
        <v>34</v>
      </c>
      <c r="M2857" t="s">
        <v>35</v>
      </c>
      <c r="N2857" t="s">
        <v>36</v>
      </c>
      <c r="O2857" t="s">
        <v>37</v>
      </c>
      <c r="P2857" t="s">
        <v>38</v>
      </c>
      <c r="Q2857" t="s">
        <v>39</v>
      </c>
      <c r="R2857" t="s">
        <v>40</v>
      </c>
      <c r="S2857">
        <v>7483989</v>
      </c>
      <c r="T2857">
        <v>1347</v>
      </c>
      <c r="U2857">
        <v>2007</v>
      </c>
      <c r="V2857">
        <v>709880</v>
      </c>
      <c r="W2857" s="6">
        <v>39926.837002314816</v>
      </c>
      <c r="X2857" t="s">
        <v>8865</v>
      </c>
      <c r="Y2857" t="s">
        <v>26</v>
      </c>
    </row>
    <row r="2858" spans="1:25" x14ac:dyDescent="0.35">
      <c r="A2858" t="s">
        <v>8868</v>
      </c>
      <c r="B2858" t="s">
        <v>8869</v>
      </c>
      <c r="C2858" s="5">
        <v>43571.614444444444</v>
      </c>
      <c r="D2858" s="5">
        <f t="shared" si="45"/>
        <v>43571</v>
      </c>
      <c r="E2858" t="s">
        <v>8870</v>
      </c>
      <c r="F2858" t="s">
        <v>30</v>
      </c>
      <c r="G2858" t="s">
        <v>44</v>
      </c>
      <c r="H2858">
        <v>5</v>
      </c>
      <c r="I2858">
        <v>43</v>
      </c>
      <c r="J2858" t="s">
        <v>45</v>
      </c>
      <c r="K2858" t="s">
        <v>33</v>
      </c>
      <c r="L2858" t="s">
        <v>46</v>
      </c>
      <c r="M2858" t="s">
        <v>47</v>
      </c>
      <c r="N2858" t="s">
        <v>48</v>
      </c>
      <c r="O2858" t="s">
        <v>49</v>
      </c>
      <c r="P2858" t="s">
        <v>50</v>
      </c>
      <c r="Q2858" t="s">
        <v>51</v>
      </c>
      <c r="R2858" t="s">
        <v>40</v>
      </c>
      <c r="S2858">
        <v>50221</v>
      </c>
      <c r="T2858">
        <v>929</v>
      </c>
      <c r="U2858">
        <v>49886</v>
      </c>
      <c r="V2858">
        <v>78012</v>
      </c>
      <c r="W2858" s="6">
        <v>40415.082442129627</v>
      </c>
      <c r="X2858" t="s">
        <v>8868</v>
      </c>
      <c r="Y2858" t="s">
        <v>26</v>
      </c>
    </row>
    <row r="2859" spans="1:25" x14ac:dyDescent="0.35">
      <c r="A2859" t="s">
        <v>8871</v>
      </c>
      <c r="B2859" t="s">
        <v>8872</v>
      </c>
      <c r="C2859" s="5">
        <v>43570.906307870369</v>
      </c>
      <c r="D2859" s="5">
        <f t="shared" si="45"/>
        <v>43570</v>
      </c>
      <c r="E2859" t="s">
        <v>8873</v>
      </c>
      <c r="F2859" t="s">
        <v>30</v>
      </c>
      <c r="G2859" t="s">
        <v>31</v>
      </c>
      <c r="H2859">
        <v>18</v>
      </c>
      <c r="I2859">
        <v>49</v>
      </c>
      <c r="J2859" t="s">
        <v>107</v>
      </c>
      <c r="K2859" t="s">
        <v>33</v>
      </c>
      <c r="L2859" t="s">
        <v>108</v>
      </c>
      <c r="M2859" t="s">
        <v>109</v>
      </c>
      <c r="N2859" t="s">
        <v>110</v>
      </c>
      <c r="O2859" t="s">
        <v>111</v>
      </c>
      <c r="P2859" t="s">
        <v>38</v>
      </c>
      <c r="Q2859" t="s">
        <v>112</v>
      </c>
      <c r="R2859" t="s">
        <v>40</v>
      </c>
      <c r="S2859">
        <v>18985514</v>
      </c>
      <c r="T2859">
        <v>1041</v>
      </c>
      <c r="U2859">
        <v>1161</v>
      </c>
      <c r="V2859">
        <v>348760</v>
      </c>
      <c r="W2859" s="6">
        <v>39173.265428240738</v>
      </c>
      <c r="X2859" t="s">
        <v>8871</v>
      </c>
      <c r="Y2859" t="s">
        <v>26</v>
      </c>
    </row>
    <row r="2860" spans="1:25" x14ac:dyDescent="0.35">
      <c r="A2860" t="s">
        <v>8874</v>
      </c>
      <c r="B2860" t="s">
        <v>8875</v>
      </c>
      <c r="C2860" s="5">
        <v>43570.818310185183</v>
      </c>
      <c r="D2860" s="5">
        <f t="shared" si="45"/>
        <v>43570</v>
      </c>
      <c r="E2860" t="s">
        <v>8876</v>
      </c>
      <c r="F2860" t="s">
        <v>30</v>
      </c>
      <c r="G2860" t="s">
        <v>31</v>
      </c>
      <c r="H2860">
        <v>19</v>
      </c>
      <c r="I2860">
        <v>20</v>
      </c>
      <c r="J2860" t="s">
        <v>32</v>
      </c>
      <c r="K2860" t="s">
        <v>33</v>
      </c>
      <c r="L2860" t="s">
        <v>34</v>
      </c>
      <c r="M2860" t="s">
        <v>35</v>
      </c>
      <c r="N2860" t="s">
        <v>36</v>
      </c>
      <c r="O2860" t="s">
        <v>37</v>
      </c>
      <c r="P2860" t="s">
        <v>38</v>
      </c>
      <c r="Q2860" t="s">
        <v>39</v>
      </c>
      <c r="R2860" t="s">
        <v>40</v>
      </c>
      <c r="S2860">
        <v>7483989</v>
      </c>
      <c r="T2860">
        <v>1347</v>
      </c>
      <c r="U2860">
        <v>2007</v>
      </c>
      <c r="V2860">
        <v>709880</v>
      </c>
      <c r="W2860" s="6">
        <v>39926.837002314816</v>
      </c>
      <c r="X2860" t="s">
        <v>8874</v>
      </c>
      <c r="Y2860" t="s">
        <v>24</v>
      </c>
    </row>
    <row r="2861" spans="1:25" x14ac:dyDescent="0.35">
      <c r="A2861" t="s">
        <v>8877</v>
      </c>
      <c r="B2861" t="s">
        <v>8878</v>
      </c>
      <c r="C2861" s="5">
        <v>43570.655462962961</v>
      </c>
      <c r="D2861" s="5">
        <f t="shared" si="45"/>
        <v>43570</v>
      </c>
      <c r="E2861" t="s">
        <v>8879</v>
      </c>
      <c r="F2861" t="s">
        <v>116</v>
      </c>
      <c r="G2861" t="s">
        <v>4067</v>
      </c>
      <c r="H2861">
        <v>0</v>
      </c>
      <c r="I2861">
        <v>0</v>
      </c>
      <c r="J2861" t="s">
        <v>801</v>
      </c>
      <c r="K2861" t="s">
        <v>33</v>
      </c>
      <c r="L2861" t="s">
        <v>802</v>
      </c>
      <c r="M2861" t="s">
        <v>803</v>
      </c>
      <c r="N2861" t="s">
        <v>804</v>
      </c>
      <c r="O2861" t="s">
        <v>805</v>
      </c>
      <c r="P2861" t="s">
        <v>38</v>
      </c>
      <c r="Q2861" t="s">
        <v>806</v>
      </c>
      <c r="R2861" t="s">
        <v>40</v>
      </c>
      <c r="S2861">
        <v>47087</v>
      </c>
      <c r="T2861">
        <v>8498</v>
      </c>
      <c r="U2861">
        <v>8104</v>
      </c>
      <c r="V2861">
        <v>46227</v>
      </c>
      <c r="W2861" s="6">
        <v>39726.199837962966</v>
      </c>
      <c r="X2861" t="s">
        <v>8877</v>
      </c>
      <c r="Y2861" t="s">
        <v>26</v>
      </c>
    </row>
    <row r="2862" spans="1:25" x14ac:dyDescent="0.35">
      <c r="A2862" t="s">
        <v>8880</v>
      </c>
      <c r="B2862" t="s">
        <v>8881</v>
      </c>
      <c r="C2862" s="5">
        <v>43570.55269675926</v>
      </c>
      <c r="D2862" s="5">
        <f t="shared" si="45"/>
        <v>43570</v>
      </c>
      <c r="E2862" t="s">
        <v>8882</v>
      </c>
      <c r="F2862" t="s">
        <v>30</v>
      </c>
      <c r="G2862" t="s">
        <v>31</v>
      </c>
      <c r="H2862">
        <v>52</v>
      </c>
      <c r="I2862">
        <v>160</v>
      </c>
      <c r="J2862" t="s">
        <v>107</v>
      </c>
      <c r="K2862" t="s">
        <v>33</v>
      </c>
      <c r="L2862" t="s">
        <v>108</v>
      </c>
      <c r="M2862" t="s">
        <v>109</v>
      </c>
      <c r="N2862" t="s">
        <v>110</v>
      </c>
      <c r="O2862" t="s">
        <v>111</v>
      </c>
      <c r="P2862" t="s">
        <v>38</v>
      </c>
      <c r="Q2862" t="s">
        <v>112</v>
      </c>
      <c r="R2862" t="s">
        <v>40</v>
      </c>
      <c r="S2862">
        <v>18985514</v>
      </c>
      <c r="T2862">
        <v>1041</v>
      </c>
      <c r="U2862">
        <v>1161</v>
      </c>
      <c r="V2862">
        <v>348760</v>
      </c>
      <c r="W2862" s="6">
        <v>39173.265428240738</v>
      </c>
      <c r="X2862" t="s">
        <v>8880</v>
      </c>
      <c r="Y2862" t="s">
        <v>26</v>
      </c>
    </row>
    <row r="2863" spans="1:25" x14ac:dyDescent="0.35">
      <c r="A2863" t="s">
        <v>8883</v>
      </c>
      <c r="B2863" t="s">
        <v>8884</v>
      </c>
      <c r="C2863" s="5">
        <v>43570.527291666665</v>
      </c>
      <c r="D2863" s="5">
        <f t="shared" si="45"/>
        <v>43570</v>
      </c>
      <c r="E2863" t="s">
        <v>8885</v>
      </c>
      <c r="F2863" t="s">
        <v>30</v>
      </c>
      <c r="G2863" t="s">
        <v>31</v>
      </c>
      <c r="H2863">
        <v>14</v>
      </c>
      <c r="I2863">
        <v>31</v>
      </c>
      <c r="J2863" t="s">
        <v>32</v>
      </c>
      <c r="K2863" t="s">
        <v>33</v>
      </c>
      <c r="L2863" t="s">
        <v>34</v>
      </c>
      <c r="M2863" t="s">
        <v>35</v>
      </c>
      <c r="N2863" t="s">
        <v>36</v>
      </c>
      <c r="O2863" t="s">
        <v>37</v>
      </c>
      <c r="P2863" t="s">
        <v>38</v>
      </c>
      <c r="Q2863" t="s">
        <v>39</v>
      </c>
      <c r="R2863" t="s">
        <v>40</v>
      </c>
      <c r="S2863">
        <v>7483989</v>
      </c>
      <c r="T2863">
        <v>1347</v>
      </c>
      <c r="U2863">
        <v>2007</v>
      </c>
      <c r="V2863">
        <v>709880</v>
      </c>
      <c r="W2863" s="6">
        <v>39926.837002314816</v>
      </c>
      <c r="X2863" t="s">
        <v>8883</v>
      </c>
      <c r="Y2863" t="s">
        <v>26</v>
      </c>
    </row>
    <row r="2864" spans="1:25" x14ac:dyDescent="0.35">
      <c r="A2864" t="s">
        <v>8886</v>
      </c>
      <c r="B2864" t="s">
        <v>8887</v>
      </c>
      <c r="C2864" s="5">
        <v>43570.510474537034</v>
      </c>
      <c r="D2864" s="5">
        <f t="shared" si="45"/>
        <v>43570</v>
      </c>
      <c r="E2864" t="s">
        <v>8888</v>
      </c>
      <c r="F2864" t="s">
        <v>30</v>
      </c>
      <c r="G2864" t="s">
        <v>31</v>
      </c>
      <c r="H2864">
        <v>31</v>
      </c>
      <c r="I2864">
        <v>81</v>
      </c>
      <c r="J2864" t="s">
        <v>107</v>
      </c>
      <c r="K2864" t="s">
        <v>33</v>
      </c>
      <c r="L2864" t="s">
        <v>108</v>
      </c>
      <c r="M2864" t="s">
        <v>109</v>
      </c>
      <c r="N2864" t="s">
        <v>110</v>
      </c>
      <c r="O2864" t="s">
        <v>111</v>
      </c>
      <c r="P2864" t="s">
        <v>38</v>
      </c>
      <c r="Q2864" t="s">
        <v>112</v>
      </c>
      <c r="R2864" t="s">
        <v>40</v>
      </c>
      <c r="S2864">
        <v>18985514</v>
      </c>
      <c r="T2864">
        <v>1041</v>
      </c>
      <c r="U2864">
        <v>1161</v>
      </c>
      <c r="V2864">
        <v>348760</v>
      </c>
      <c r="W2864" s="6">
        <v>39173.265428240738</v>
      </c>
      <c r="X2864" t="s">
        <v>8886</v>
      </c>
      <c r="Y2864" t="s">
        <v>26</v>
      </c>
    </row>
    <row r="2865" spans="1:25" ht="217.5" x14ac:dyDescent="0.35">
      <c r="A2865" t="s">
        <v>8889</v>
      </c>
      <c r="B2865" t="s">
        <v>8890</v>
      </c>
      <c r="C2865" s="5">
        <v>43569.020162037035</v>
      </c>
      <c r="D2865" s="5">
        <f t="shared" si="45"/>
        <v>43569</v>
      </c>
      <c r="E2865" s="8" t="s">
        <v>8891</v>
      </c>
      <c r="F2865" t="s">
        <v>75</v>
      </c>
      <c r="G2865" t="s">
        <v>44</v>
      </c>
      <c r="H2865">
        <v>0</v>
      </c>
      <c r="I2865">
        <v>0</v>
      </c>
      <c r="J2865" t="s">
        <v>56</v>
      </c>
      <c r="K2865" t="s">
        <v>33</v>
      </c>
      <c r="L2865" t="s">
        <v>57</v>
      </c>
      <c r="M2865" t="s">
        <v>58</v>
      </c>
      <c r="N2865" t="s">
        <v>59</v>
      </c>
      <c r="O2865" t="s">
        <v>60</v>
      </c>
      <c r="P2865" t="s">
        <v>50</v>
      </c>
      <c r="Q2865" t="s">
        <v>61</v>
      </c>
      <c r="R2865" t="s">
        <v>40</v>
      </c>
      <c r="S2865">
        <v>61841</v>
      </c>
      <c r="T2865">
        <v>3177</v>
      </c>
      <c r="U2865">
        <v>25315</v>
      </c>
      <c r="V2865">
        <v>143761</v>
      </c>
      <c r="W2865" s="6">
        <v>40202.631284722222</v>
      </c>
      <c r="X2865" t="s">
        <v>8889</v>
      </c>
      <c r="Y2865" t="s">
        <v>26</v>
      </c>
    </row>
    <row r="2866" spans="1:25" x14ac:dyDescent="0.35">
      <c r="A2866" t="s">
        <v>8892</v>
      </c>
      <c r="B2866" t="s">
        <v>8893</v>
      </c>
      <c r="C2866" s="5">
        <v>43567.929664351854</v>
      </c>
      <c r="D2866" s="5">
        <f t="shared" si="45"/>
        <v>43567</v>
      </c>
      <c r="E2866" t="s">
        <v>8894</v>
      </c>
      <c r="F2866" t="s">
        <v>30</v>
      </c>
      <c r="G2866" t="s">
        <v>31</v>
      </c>
      <c r="H2866">
        <v>13</v>
      </c>
      <c r="I2866">
        <v>23</v>
      </c>
      <c r="J2866" t="s">
        <v>32</v>
      </c>
      <c r="K2866" t="s">
        <v>33</v>
      </c>
      <c r="L2866" t="s">
        <v>34</v>
      </c>
      <c r="M2866" t="s">
        <v>35</v>
      </c>
      <c r="N2866" t="s">
        <v>36</v>
      </c>
      <c r="O2866" t="s">
        <v>37</v>
      </c>
      <c r="P2866" t="s">
        <v>38</v>
      </c>
      <c r="Q2866" t="s">
        <v>39</v>
      </c>
      <c r="R2866" t="s">
        <v>40</v>
      </c>
      <c r="S2866">
        <v>7483989</v>
      </c>
      <c r="T2866">
        <v>1347</v>
      </c>
      <c r="U2866">
        <v>2007</v>
      </c>
      <c r="V2866">
        <v>709880</v>
      </c>
      <c r="W2866" s="6">
        <v>39926.837002314816</v>
      </c>
      <c r="X2866" t="s">
        <v>8892</v>
      </c>
      <c r="Y2866" t="s">
        <v>26</v>
      </c>
    </row>
    <row r="2867" spans="1:25" x14ac:dyDescent="0.35">
      <c r="A2867" t="s">
        <v>8895</v>
      </c>
      <c r="B2867" t="s">
        <v>8896</v>
      </c>
      <c r="C2867" s="5">
        <v>43567.711145833331</v>
      </c>
      <c r="D2867" s="5">
        <f t="shared" si="45"/>
        <v>43567</v>
      </c>
      <c r="E2867" t="s">
        <v>8897</v>
      </c>
      <c r="F2867" t="s">
        <v>30</v>
      </c>
      <c r="G2867" t="s">
        <v>4067</v>
      </c>
      <c r="H2867">
        <v>2</v>
      </c>
      <c r="I2867">
        <v>6</v>
      </c>
      <c r="J2867" t="s">
        <v>95</v>
      </c>
      <c r="K2867" t="s">
        <v>33</v>
      </c>
      <c r="L2867" t="s">
        <v>96</v>
      </c>
      <c r="M2867" t="s">
        <v>97</v>
      </c>
      <c r="N2867" t="s">
        <v>98</v>
      </c>
      <c r="O2867" t="s">
        <v>99</v>
      </c>
      <c r="P2867" t="s">
        <v>50</v>
      </c>
      <c r="Q2867" t="s">
        <v>100</v>
      </c>
      <c r="R2867" t="s">
        <v>40</v>
      </c>
      <c r="S2867">
        <v>129288</v>
      </c>
      <c r="T2867">
        <v>761</v>
      </c>
      <c r="U2867">
        <v>1619</v>
      </c>
      <c r="V2867">
        <v>38337</v>
      </c>
      <c r="W2867" s="6">
        <v>39906.599074074074</v>
      </c>
      <c r="X2867" t="s">
        <v>8895</v>
      </c>
      <c r="Y2867" t="s">
        <v>24</v>
      </c>
    </row>
    <row r="2868" spans="1:25" ht="72.5" x14ac:dyDescent="0.35">
      <c r="A2868" t="s">
        <v>8898</v>
      </c>
      <c r="B2868" t="s">
        <v>8899</v>
      </c>
      <c r="C2868" s="5">
        <v>43567.687650462962</v>
      </c>
      <c r="D2868" s="5">
        <f t="shared" si="45"/>
        <v>43567</v>
      </c>
      <c r="E2868" s="8" t="s">
        <v>8900</v>
      </c>
      <c r="F2868" t="s">
        <v>75</v>
      </c>
      <c r="G2868" t="s">
        <v>44</v>
      </c>
      <c r="H2868">
        <v>0</v>
      </c>
      <c r="I2868">
        <v>0</v>
      </c>
      <c r="J2868" t="s">
        <v>56</v>
      </c>
      <c r="K2868" t="s">
        <v>33</v>
      </c>
      <c r="L2868" t="s">
        <v>57</v>
      </c>
      <c r="M2868" t="s">
        <v>58</v>
      </c>
      <c r="N2868" t="s">
        <v>59</v>
      </c>
      <c r="O2868" t="s">
        <v>60</v>
      </c>
      <c r="P2868" t="s">
        <v>50</v>
      </c>
      <c r="Q2868" t="s">
        <v>61</v>
      </c>
      <c r="R2868" t="s">
        <v>40</v>
      </c>
      <c r="S2868">
        <v>61841</v>
      </c>
      <c r="T2868">
        <v>3177</v>
      </c>
      <c r="U2868">
        <v>25315</v>
      </c>
      <c r="V2868">
        <v>143761</v>
      </c>
      <c r="W2868" s="6">
        <v>40202.631284722222</v>
      </c>
      <c r="X2868" t="s">
        <v>8898</v>
      </c>
      <c r="Y2868" t="s">
        <v>24</v>
      </c>
    </row>
    <row r="2869" spans="1:25" x14ac:dyDescent="0.35">
      <c r="A2869" t="s">
        <v>8901</v>
      </c>
      <c r="B2869" t="s">
        <v>8902</v>
      </c>
      <c r="C2869" s="5">
        <v>43567.60429398148</v>
      </c>
      <c r="D2869" s="5">
        <f t="shared" si="45"/>
        <v>43567</v>
      </c>
      <c r="E2869" t="s">
        <v>8903</v>
      </c>
      <c r="F2869" t="s">
        <v>30</v>
      </c>
      <c r="G2869" t="s">
        <v>68</v>
      </c>
      <c r="H2869">
        <v>1</v>
      </c>
      <c r="I2869">
        <v>5</v>
      </c>
      <c r="J2869" t="s">
        <v>95</v>
      </c>
      <c r="K2869" t="s">
        <v>33</v>
      </c>
      <c r="L2869" t="s">
        <v>96</v>
      </c>
      <c r="M2869" t="s">
        <v>97</v>
      </c>
      <c r="N2869" t="s">
        <v>98</v>
      </c>
      <c r="O2869" t="s">
        <v>99</v>
      </c>
      <c r="P2869" t="s">
        <v>50</v>
      </c>
      <c r="Q2869" t="s">
        <v>100</v>
      </c>
      <c r="R2869" t="s">
        <v>40</v>
      </c>
      <c r="S2869">
        <v>129288</v>
      </c>
      <c r="T2869">
        <v>761</v>
      </c>
      <c r="U2869">
        <v>1619</v>
      </c>
      <c r="V2869">
        <v>38337</v>
      </c>
      <c r="W2869" s="6">
        <v>39906.599074074074</v>
      </c>
      <c r="X2869" t="s">
        <v>8901</v>
      </c>
      <c r="Y2869" t="s">
        <v>24</v>
      </c>
    </row>
    <row r="2870" spans="1:25" x14ac:dyDescent="0.35">
      <c r="A2870" t="s">
        <v>8904</v>
      </c>
      <c r="B2870" t="s">
        <v>8905</v>
      </c>
      <c r="C2870" s="5">
        <v>43567.581388888888</v>
      </c>
      <c r="D2870" s="5">
        <f t="shared" si="45"/>
        <v>43567</v>
      </c>
      <c r="E2870" t="s">
        <v>8906</v>
      </c>
      <c r="F2870" t="s">
        <v>75</v>
      </c>
      <c r="G2870" t="s">
        <v>44</v>
      </c>
      <c r="H2870">
        <v>0</v>
      </c>
      <c r="I2870">
        <v>0</v>
      </c>
      <c r="J2870" t="s">
        <v>56</v>
      </c>
      <c r="K2870" t="s">
        <v>33</v>
      </c>
      <c r="L2870" t="s">
        <v>57</v>
      </c>
      <c r="M2870" t="s">
        <v>58</v>
      </c>
      <c r="N2870" t="s">
        <v>59</v>
      </c>
      <c r="O2870" t="s">
        <v>60</v>
      </c>
      <c r="P2870" t="s">
        <v>50</v>
      </c>
      <c r="Q2870" t="s">
        <v>61</v>
      </c>
      <c r="R2870" t="s">
        <v>40</v>
      </c>
      <c r="S2870">
        <v>61841</v>
      </c>
      <c r="T2870">
        <v>3177</v>
      </c>
      <c r="U2870">
        <v>25315</v>
      </c>
      <c r="V2870">
        <v>143761</v>
      </c>
      <c r="W2870" s="6">
        <v>40202.631284722222</v>
      </c>
      <c r="X2870" t="s">
        <v>8904</v>
      </c>
      <c r="Y2870" t="s">
        <v>26</v>
      </c>
    </row>
    <row r="2871" spans="1:25" x14ac:dyDescent="0.35">
      <c r="A2871" t="s">
        <v>8907</v>
      </c>
      <c r="B2871" t="s">
        <v>8908</v>
      </c>
      <c r="C2871" s="5">
        <v>43567.546782407408</v>
      </c>
      <c r="D2871" s="5">
        <f t="shared" si="45"/>
        <v>43567</v>
      </c>
      <c r="E2871" t="s">
        <v>8909</v>
      </c>
      <c r="F2871" t="s">
        <v>30</v>
      </c>
      <c r="G2871" t="s">
        <v>4067</v>
      </c>
      <c r="H2871">
        <v>1</v>
      </c>
      <c r="I2871">
        <v>1</v>
      </c>
      <c r="J2871" t="s">
        <v>95</v>
      </c>
      <c r="K2871" t="s">
        <v>33</v>
      </c>
      <c r="L2871" t="s">
        <v>96</v>
      </c>
      <c r="M2871" t="s">
        <v>97</v>
      </c>
      <c r="N2871" t="s">
        <v>98</v>
      </c>
      <c r="O2871" t="s">
        <v>99</v>
      </c>
      <c r="P2871" t="s">
        <v>50</v>
      </c>
      <c r="Q2871" t="s">
        <v>100</v>
      </c>
      <c r="R2871" t="s">
        <v>40</v>
      </c>
      <c r="S2871">
        <v>129288</v>
      </c>
      <c r="T2871">
        <v>761</v>
      </c>
      <c r="U2871">
        <v>1619</v>
      </c>
      <c r="V2871">
        <v>38337</v>
      </c>
      <c r="W2871" s="6">
        <v>39906.599074074074</v>
      </c>
      <c r="X2871" t="s">
        <v>8907</v>
      </c>
      <c r="Y2871" t="s">
        <v>26</v>
      </c>
    </row>
    <row r="2872" spans="1:25" ht="87" x14ac:dyDescent="0.35">
      <c r="A2872" t="s">
        <v>8910</v>
      </c>
      <c r="B2872" t="s">
        <v>8911</v>
      </c>
      <c r="C2872" s="5">
        <v>43567.095914351848</v>
      </c>
      <c r="D2872" s="5">
        <f t="shared" si="45"/>
        <v>43567</v>
      </c>
      <c r="E2872" s="8" t="s">
        <v>8912</v>
      </c>
      <c r="F2872" t="s">
        <v>30</v>
      </c>
      <c r="G2872" t="s">
        <v>31</v>
      </c>
      <c r="H2872">
        <v>26</v>
      </c>
      <c r="I2872">
        <v>38</v>
      </c>
      <c r="J2872" t="s">
        <v>32</v>
      </c>
      <c r="K2872" t="s">
        <v>33</v>
      </c>
      <c r="L2872" t="s">
        <v>34</v>
      </c>
      <c r="M2872" t="s">
        <v>35</v>
      </c>
      <c r="N2872" t="s">
        <v>36</v>
      </c>
      <c r="O2872" t="s">
        <v>37</v>
      </c>
      <c r="P2872" t="s">
        <v>38</v>
      </c>
      <c r="Q2872" t="s">
        <v>39</v>
      </c>
      <c r="R2872" t="s">
        <v>40</v>
      </c>
      <c r="S2872">
        <v>7483989</v>
      </c>
      <c r="T2872">
        <v>1347</v>
      </c>
      <c r="U2872">
        <v>2007</v>
      </c>
      <c r="V2872">
        <v>709880</v>
      </c>
      <c r="W2872" s="6">
        <v>39926.837002314816</v>
      </c>
      <c r="X2872" t="s">
        <v>8910</v>
      </c>
      <c r="Y2872" t="s">
        <v>26</v>
      </c>
    </row>
    <row r="2873" spans="1:25" ht="58" x14ac:dyDescent="0.35">
      <c r="A2873" t="s">
        <v>8913</v>
      </c>
      <c r="B2873" t="s">
        <v>8914</v>
      </c>
      <c r="C2873" s="5">
        <v>43567.08116898148</v>
      </c>
      <c r="D2873" s="5">
        <f t="shared" si="45"/>
        <v>43567</v>
      </c>
      <c r="E2873" s="8" t="s">
        <v>8915</v>
      </c>
      <c r="F2873" t="s">
        <v>30</v>
      </c>
      <c r="G2873" t="s">
        <v>44</v>
      </c>
      <c r="H2873">
        <v>6</v>
      </c>
      <c r="I2873">
        <v>16</v>
      </c>
      <c r="J2873" t="s">
        <v>126</v>
      </c>
      <c r="K2873" t="s">
        <v>33</v>
      </c>
      <c r="L2873" t="s">
        <v>127</v>
      </c>
      <c r="M2873" t="s">
        <v>128</v>
      </c>
      <c r="N2873" t="s">
        <v>129</v>
      </c>
      <c r="O2873" t="s">
        <v>130</v>
      </c>
      <c r="P2873" t="s">
        <v>50</v>
      </c>
      <c r="Q2873" t="s">
        <v>131</v>
      </c>
      <c r="R2873" t="s">
        <v>40</v>
      </c>
      <c r="S2873">
        <v>32596</v>
      </c>
      <c r="T2873">
        <v>1008</v>
      </c>
      <c r="U2873">
        <v>28114</v>
      </c>
      <c r="V2873">
        <v>16312</v>
      </c>
      <c r="W2873" s="6">
        <v>39855.944733796299</v>
      </c>
      <c r="X2873" t="s">
        <v>8913</v>
      </c>
      <c r="Y2873" t="s">
        <v>26</v>
      </c>
    </row>
    <row r="2874" spans="1:25" x14ac:dyDescent="0.35">
      <c r="A2874" t="s">
        <v>8916</v>
      </c>
      <c r="B2874" t="s">
        <v>8917</v>
      </c>
      <c r="C2874" s="5">
        <v>43566.847951388889</v>
      </c>
      <c r="D2874" s="5">
        <f t="shared" si="45"/>
        <v>43566</v>
      </c>
      <c r="E2874" t="s">
        <v>8918</v>
      </c>
      <c r="F2874" t="s">
        <v>30</v>
      </c>
      <c r="G2874" t="s">
        <v>31</v>
      </c>
      <c r="H2874">
        <v>5</v>
      </c>
      <c r="I2874">
        <v>5</v>
      </c>
      <c r="J2874" t="s">
        <v>32</v>
      </c>
      <c r="K2874" t="s">
        <v>33</v>
      </c>
      <c r="L2874" t="s">
        <v>34</v>
      </c>
      <c r="M2874" t="s">
        <v>35</v>
      </c>
      <c r="N2874" t="s">
        <v>36</v>
      </c>
      <c r="O2874" t="s">
        <v>37</v>
      </c>
      <c r="P2874" t="s">
        <v>38</v>
      </c>
      <c r="Q2874" t="s">
        <v>39</v>
      </c>
      <c r="R2874" t="s">
        <v>40</v>
      </c>
      <c r="S2874">
        <v>7483989</v>
      </c>
      <c r="T2874">
        <v>1347</v>
      </c>
      <c r="U2874">
        <v>2007</v>
      </c>
      <c r="V2874">
        <v>709880</v>
      </c>
      <c r="W2874" s="6">
        <v>39926.837002314816</v>
      </c>
      <c r="X2874" t="s">
        <v>8916</v>
      </c>
      <c r="Y2874" t="s">
        <v>26</v>
      </c>
    </row>
    <row r="2875" spans="1:25" x14ac:dyDescent="0.35">
      <c r="A2875" t="s">
        <v>8919</v>
      </c>
      <c r="B2875" t="s">
        <v>8920</v>
      </c>
      <c r="C2875" s="5">
        <v>43566.822939814818</v>
      </c>
      <c r="D2875" s="5">
        <f t="shared" si="45"/>
        <v>43566</v>
      </c>
      <c r="E2875" t="s">
        <v>8921</v>
      </c>
      <c r="F2875" t="s">
        <v>30</v>
      </c>
      <c r="G2875" t="s">
        <v>4067</v>
      </c>
      <c r="H2875">
        <v>4</v>
      </c>
      <c r="I2875">
        <v>11</v>
      </c>
      <c r="J2875" t="s">
        <v>95</v>
      </c>
      <c r="K2875" t="s">
        <v>33</v>
      </c>
      <c r="L2875" t="s">
        <v>96</v>
      </c>
      <c r="M2875" t="s">
        <v>97</v>
      </c>
      <c r="N2875" t="s">
        <v>98</v>
      </c>
      <c r="O2875" t="s">
        <v>99</v>
      </c>
      <c r="P2875" t="s">
        <v>50</v>
      </c>
      <c r="Q2875" t="s">
        <v>100</v>
      </c>
      <c r="R2875" t="s">
        <v>40</v>
      </c>
      <c r="S2875">
        <v>129288</v>
      </c>
      <c r="T2875">
        <v>761</v>
      </c>
      <c r="U2875">
        <v>1619</v>
      </c>
      <c r="V2875">
        <v>38337</v>
      </c>
      <c r="W2875" s="6">
        <v>39906.599074074074</v>
      </c>
      <c r="X2875" t="s">
        <v>8919</v>
      </c>
      <c r="Y2875" t="s">
        <v>26</v>
      </c>
    </row>
    <row r="2876" spans="1:25" x14ac:dyDescent="0.35">
      <c r="A2876" t="s">
        <v>8922</v>
      </c>
      <c r="B2876" t="s">
        <v>8923</v>
      </c>
      <c r="C2876" s="5">
        <v>43566.802615740744</v>
      </c>
      <c r="D2876" s="5">
        <f t="shared" si="45"/>
        <v>43566</v>
      </c>
      <c r="E2876" t="s">
        <v>8924</v>
      </c>
      <c r="F2876" t="s">
        <v>30</v>
      </c>
      <c r="G2876" t="s">
        <v>31</v>
      </c>
      <c r="H2876">
        <v>11</v>
      </c>
      <c r="I2876">
        <v>16</v>
      </c>
      <c r="J2876" t="s">
        <v>32</v>
      </c>
      <c r="K2876" t="s">
        <v>33</v>
      </c>
      <c r="L2876" t="s">
        <v>34</v>
      </c>
      <c r="M2876" t="s">
        <v>35</v>
      </c>
      <c r="N2876" t="s">
        <v>36</v>
      </c>
      <c r="O2876" t="s">
        <v>37</v>
      </c>
      <c r="P2876" t="s">
        <v>38</v>
      </c>
      <c r="Q2876" t="s">
        <v>39</v>
      </c>
      <c r="R2876" t="s">
        <v>40</v>
      </c>
      <c r="S2876">
        <v>7483989</v>
      </c>
      <c r="T2876">
        <v>1347</v>
      </c>
      <c r="U2876">
        <v>2007</v>
      </c>
      <c r="V2876">
        <v>709880</v>
      </c>
      <c r="W2876" s="6">
        <v>39926.837002314816</v>
      </c>
      <c r="X2876" t="s">
        <v>8922</v>
      </c>
      <c r="Y2876" t="s">
        <v>25</v>
      </c>
    </row>
    <row r="2877" spans="1:25" x14ac:dyDescent="0.35">
      <c r="A2877" t="s">
        <v>8925</v>
      </c>
      <c r="B2877" t="s">
        <v>8926</v>
      </c>
      <c r="C2877" s="5">
        <v>43566.717638888891</v>
      </c>
      <c r="D2877" s="5">
        <f t="shared" si="45"/>
        <v>43566</v>
      </c>
      <c r="E2877" t="s">
        <v>8927</v>
      </c>
      <c r="F2877" t="s">
        <v>116</v>
      </c>
      <c r="G2877" t="s">
        <v>4067</v>
      </c>
      <c r="H2877">
        <v>0</v>
      </c>
      <c r="I2877">
        <v>2</v>
      </c>
      <c r="J2877" t="s">
        <v>3557</v>
      </c>
      <c r="K2877" t="s">
        <v>33</v>
      </c>
      <c r="L2877" t="s">
        <v>3558</v>
      </c>
      <c r="M2877" t="s">
        <v>3559</v>
      </c>
      <c r="N2877" t="s">
        <v>3560</v>
      </c>
      <c r="O2877" t="s">
        <v>3561</v>
      </c>
      <c r="P2877" t="s">
        <v>50</v>
      </c>
      <c r="Q2877" t="s">
        <v>3562</v>
      </c>
      <c r="R2877" t="s">
        <v>40</v>
      </c>
      <c r="S2877">
        <v>45358</v>
      </c>
      <c r="T2877">
        <v>396</v>
      </c>
      <c r="U2877">
        <v>47655</v>
      </c>
      <c r="V2877">
        <v>49643</v>
      </c>
      <c r="W2877" s="6">
        <v>41785.895497685182</v>
      </c>
      <c r="X2877" t="s">
        <v>8925</v>
      </c>
      <c r="Y2877" t="s">
        <v>26</v>
      </c>
    </row>
    <row r="2878" spans="1:25" x14ac:dyDescent="0.35">
      <c r="A2878" t="s">
        <v>8928</v>
      </c>
      <c r="B2878" t="s">
        <v>8929</v>
      </c>
      <c r="C2878" s="5">
        <v>43566.638391203705</v>
      </c>
      <c r="D2878" s="5">
        <f t="shared" si="45"/>
        <v>43566</v>
      </c>
      <c r="E2878" t="s">
        <v>8930</v>
      </c>
      <c r="F2878" t="s">
        <v>30</v>
      </c>
      <c r="G2878" t="s">
        <v>4067</v>
      </c>
      <c r="H2878">
        <v>12</v>
      </c>
      <c r="I2878">
        <v>18</v>
      </c>
      <c r="J2878" t="s">
        <v>95</v>
      </c>
      <c r="K2878" t="s">
        <v>33</v>
      </c>
      <c r="L2878" t="s">
        <v>96</v>
      </c>
      <c r="M2878" t="s">
        <v>97</v>
      </c>
      <c r="N2878" t="s">
        <v>98</v>
      </c>
      <c r="O2878" t="s">
        <v>99</v>
      </c>
      <c r="P2878" t="s">
        <v>50</v>
      </c>
      <c r="Q2878" t="s">
        <v>100</v>
      </c>
      <c r="R2878" t="s">
        <v>40</v>
      </c>
      <c r="S2878">
        <v>129288</v>
      </c>
      <c r="T2878">
        <v>761</v>
      </c>
      <c r="U2878">
        <v>1619</v>
      </c>
      <c r="V2878">
        <v>38337</v>
      </c>
      <c r="W2878" s="6">
        <v>39906.599074074074</v>
      </c>
      <c r="X2878" t="s">
        <v>8928</v>
      </c>
      <c r="Y2878" t="s">
        <v>26</v>
      </c>
    </row>
    <row r="2879" spans="1:25" x14ac:dyDescent="0.35">
      <c r="A2879" t="s">
        <v>8931</v>
      </c>
      <c r="B2879" t="s">
        <v>8932</v>
      </c>
      <c r="C2879" s="5">
        <v>43566.501458333332</v>
      </c>
      <c r="D2879" s="5">
        <f t="shared" si="45"/>
        <v>43566</v>
      </c>
      <c r="E2879" t="s">
        <v>8933</v>
      </c>
      <c r="F2879" t="s">
        <v>30</v>
      </c>
      <c r="G2879" t="s">
        <v>31</v>
      </c>
      <c r="H2879">
        <v>8</v>
      </c>
      <c r="I2879">
        <v>27</v>
      </c>
      <c r="J2879" t="s">
        <v>32</v>
      </c>
      <c r="K2879" t="s">
        <v>33</v>
      </c>
      <c r="L2879" t="s">
        <v>34</v>
      </c>
      <c r="M2879" t="s">
        <v>35</v>
      </c>
      <c r="N2879" t="s">
        <v>36</v>
      </c>
      <c r="O2879" t="s">
        <v>37</v>
      </c>
      <c r="P2879" t="s">
        <v>38</v>
      </c>
      <c r="Q2879" t="s">
        <v>39</v>
      </c>
      <c r="R2879" t="s">
        <v>40</v>
      </c>
      <c r="S2879">
        <v>7483989</v>
      </c>
      <c r="T2879">
        <v>1347</v>
      </c>
      <c r="U2879">
        <v>2007</v>
      </c>
      <c r="V2879">
        <v>709880</v>
      </c>
      <c r="W2879" s="6">
        <v>39926.837002314816</v>
      </c>
      <c r="X2879" t="s">
        <v>8931</v>
      </c>
      <c r="Y2879" t="s">
        <v>26</v>
      </c>
    </row>
    <row r="2880" spans="1:25" ht="87" x14ac:dyDescent="0.35">
      <c r="A2880" t="s">
        <v>8934</v>
      </c>
      <c r="B2880" t="s">
        <v>8935</v>
      </c>
      <c r="C2880" s="5">
        <v>43566.105590277781</v>
      </c>
      <c r="D2880" s="5">
        <f t="shared" si="45"/>
        <v>43566</v>
      </c>
      <c r="E2880" s="8" t="s">
        <v>8936</v>
      </c>
      <c r="F2880" t="s">
        <v>30</v>
      </c>
      <c r="G2880" t="s">
        <v>31</v>
      </c>
      <c r="H2880">
        <v>13</v>
      </c>
      <c r="I2880">
        <v>8</v>
      </c>
      <c r="J2880" t="s">
        <v>32</v>
      </c>
      <c r="K2880" t="s">
        <v>33</v>
      </c>
      <c r="L2880" t="s">
        <v>34</v>
      </c>
      <c r="M2880" t="s">
        <v>35</v>
      </c>
      <c r="N2880" t="s">
        <v>36</v>
      </c>
      <c r="O2880" t="s">
        <v>37</v>
      </c>
      <c r="P2880" t="s">
        <v>38</v>
      </c>
      <c r="Q2880" t="s">
        <v>39</v>
      </c>
      <c r="R2880" t="s">
        <v>40</v>
      </c>
      <c r="S2880">
        <v>7483989</v>
      </c>
      <c r="T2880">
        <v>1347</v>
      </c>
      <c r="U2880">
        <v>2007</v>
      </c>
      <c r="V2880">
        <v>709880</v>
      </c>
      <c r="W2880" s="6">
        <v>39926.837002314816</v>
      </c>
      <c r="X2880" t="s">
        <v>8934</v>
      </c>
      <c r="Y2880" t="s">
        <v>24</v>
      </c>
    </row>
    <row r="2881" spans="1:25" x14ac:dyDescent="0.35">
      <c r="A2881" t="s">
        <v>8937</v>
      </c>
      <c r="B2881" t="s">
        <v>8938</v>
      </c>
      <c r="C2881" s="5">
        <v>43565.766412037039</v>
      </c>
      <c r="D2881" s="5">
        <f t="shared" si="45"/>
        <v>43565</v>
      </c>
      <c r="E2881" t="s">
        <v>8939</v>
      </c>
      <c r="F2881" t="s">
        <v>30</v>
      </c>
      <c r="G2881" t="s">
        <v>4067</v>
      </c>
      <c r="H2881">
        <v>2</v>
      </c>
      <c r="I2881">
        <v>11</v>
      </c>
      <c r="J2881" t="s">
        <v>95</v>
      </c>
      <c r="K2881" t="s">
        <v>33</v>
      </c>
      <c r="L2881" t="s">
        <v>96</v>
      </c>
      <c r="M2881" t="s">
        <v>97</v>
      </c>
      <c r="N2881" t="s">
        <v>98</v>
      </c>
      <c r="O2881" t="s">
        <v>99</v>
      </c>
      <c r="P2881" t="s">
        <v>50</v>
      </c>
      <c r="Q2881" t="s">
        <v>100</v>
      </c>
      <c r="R2881" t="s">
        <v>40</v>
      </c>
      <c r="S2881">
        <v>129288</v>
      </c>
      <c r="T2881">
        <v>761</v>
      </c>
      <c r="U2881">
        <v>1619</v>
      </c>
      <c r="V2881">
        <v>38337</v>
      </c>
      <c r="W2881" s="6">
        <v>39906.599074074074</v>
      </c>
      <c r="X2881" t="s">
        <v>8937</v>
      </c>
      <c r="Y2881" t="s">
        <v>24</v>
      </c>
    </row>
    <row r="2882" spans="1:25" ht="87" x14ac:dyDescent="0.35">
      <c r="A2882" t="s">
        <v>8940</v>
      </c>
      <c r="B2882" t="s">
        <v>8941</v>
      </c>
      <c r="C2882" s="5">
        <v>43565.056319444448</v>
      </c>
      <c r="D2882" s="5">
        <f t="shared" si="45"/>
        <v>43565</v>
      </c>
      <c r="E2882" s="8" t="s">
        <v>8942</v>
      </c>
      <c r="F2882" t="s">
        <v>30</v>
      </c>
      <c r="G2882" t="s">
        <v>31</v>
      </c>
      <c r="H2882">
        <v>13</v>
      </c>
      <c r="I2882">
        <v>18</v>
      </c>
      <c r="J2882" t="s">
        <v>32</v>
      </c>
      <c r="K2882" t="s">
        <v>33</v>
      </c>
      <c r="L2882" t="s">
        <v>34</v>
      </c>
      <c r="M2882" t="s">
        <v>35</v>
      </c>
      <c r="N2882" t="s">
        <v>36</v>
      </c>
      <c r="O2882" t="s">
        <v>37</v>
      </c>
      <c r="P2882" t="s">
        <v>38</v>
      </c>
      <c r="Q2882" t="s">
        <v>39</v>
      </c>
      <c r="R2882" t="s">
        <v>40</v>
      </c>
      <c r="S2882">
        <v>7483989</v>
      </c>
      <c r="T2882">
        <v>1347</v>
      </c>
      <c r="U2882">
        <v>2007</v>
      </c>
      <c r="V2882">
        <v>709880</v>
      </c>
      <c r="W2882" s="6">
        <v>39926.837002314816</v>
      </c>
      <c r="X2882" t="s">
        <v>8940</v>
      </c>
      <c r="Y2882" t="s">
        <v>25</v>
      </c>
    </row>
    <row r="2883" spans="1:25" x14ac:dyDescent="0.35">
      <c r="A2883" t="s">
        <v>8943</v>
      </c>
      <c r="B2883" t="s">
        <v>8944</v>
      </c>
      <c r="C2883" s="5">
        <v>43564.768043981479</v>
      </c>
      <c r="D2883" s="5">
        <f t="shared" si="45"/>
        <v>43564</v>
      </c>
      <c r="E2883" t="s">
        <v>8945</v>
      </c>
      <c r="F2883" t="s">
        <v>30</v>
      </c>
      <c r="G2883" t="s">
        <v>44</v>
      </c>
      <c r="H2883">
        <v>18</v>
      </c>
      <c r="I2883">
        <v>101</v>
      </c>
      <c r="J2883" t="s">
        <v>45</v>
      </c>
      <c r="K2883" t="s">
        <v>33</v>
      </c>
      <c r="L2883" t="s">
        <v>46</v>
      </c>
      <c r="M2883" t="s">
        <v>47</v>
      </c>
      <c r="N2883" t="s">
        <v>48</v>
      </c>
      <c r="O2883" t="s">
        <v>49</v>
      </c>
      <c r="P2883" t="s">
        <v>50</v>
      </c>
      <c r="Q2883" t="s">
        <v>51</v>
      </c>
      <c r="R2883" t="s">
        <v>40</v>
      </c>
      <c r="S2883">
        <v>50221</v>
      </c>
      <c r="T2883">
        <v>929</v>
      </c>
      <c r="U2883">
        <v>49886</v>
      </c>
      <c r="V2883">
        <v>78012</v>
      </c>
      <c r="W2883" s="6">
        <v>40415.082442129627</v>
      </c>
      <c r="X2883" t="s">
        <v>8943</v>
      </c>
      <c r="Y2883" t="s">
        <v>26</v>
      </c>
    </row>
    <row r="2884" spans="1:25" x14ac:dyDescent="0.35">
      <c r="A2884" t="s">
        <v>8946</v>
      </c>
      <c r="B2884" t="s">
        <v>8947</v>
      </c>
      <c r="C2884" s="5">
        <v>43564.709340277775</v>
      </c>
      <c r="D2884" s="5">
        <f t="shared" si="45"/>
        <v>43564</v>
      </c>
      <c r="E2884" t="s">
        <v>8948</v>
      </c>
      <c r="F2884" t="s">
        <v>30</v>
      </c>
      <c r="G2884" t="s">
        <v>44</v>
      </c>
      <c r="H2884">
        <v>2</v>
      </c>
      <c r="I2884">
        <v>5</v>
      </c>
      <c r="J2884" t="s">
        <v>45</v>
      </c>
      <c r="K2884" t="s">
        <v>33</v>
      </c>
      <c r="L2884" t="s">
        <v>46</v>
      </c>
      <c r="M2884" t="s">
        <v>47</v>
      </c>
      <c r="N2884" t="s">
        <v>48</v>
      </c>
      <c r="O2884" t="s">
        <v>49</v>
      </c>
      <c r="P2884" t="s">
        <v>50</v>
      </c>
      <c r="Q2884" t="s">
        <v>51</v>
      </c>
      <c r="R2884" t="s">
        <v>40</v>
      </c>
      <c r="S2884">
        <v>50221</v>
      </c>
      <c r="T2884">
        <v>929</v>
      </c>
      <c r="U2884">
        <v>49886</v>
      </c>
      <c r="V2884">
        <v>78012</v>
      </c>
      <c r="W2884" s="6">
        <v>40415.082442129627</v>
      </c>
      <c r="X2884" t="s">
        <v>8946</v>
      </c>
      <c r="Y2884" t="s">
        <v>26</v>
      </c>
    </row>
    <row r="2885" spans="1:25" x14ac:dyDescent="0.35">
      <c r="A2885" t="s">
        <v>8949</v>
      </c>
      <c r="B2885" t="s">
        <v>8950</v>
      </c>
      <c r="C2885" s="5">
        <v>43564.586678240739</v>
      </c>
      <c r="D2885" s="5">
        <f t="shared" si="45"/>
        <v>43564</v>
      </c>
      <c r="E2885" t="s">
        <v>8951</v>
      </c>
      <c r="F2885" t="s">
        <v>30</v>
      </c>
      <c r="G2885" t="s">
        <v>4067</v>
      </c>
      <c r="H2885">
        <v>0</v>
      </c>
      <c r="I2885">
        <v>2</v>
      </c>
      <c r="J2885" t="s">
        <v>95</v>
      </c>
      <c r="K2885" t="s">
        <v>33</v>
      </c>
      <c r="L2885" t="s">
        <v>96</v>
      </c>
      <c r="M2885" t="s">
        <v>97</v>
      </c>
      <c r="N2885" t="s">
        <v>98</v>
      </c>
      <c r="O2885" t="s">
        <v>99</v>
      </c>
      <c r="P2885" t="s">
        <v>50</v>
      </c>
      <c r="Q2885" t="s">
        <v>100</v>
      </c>
      <c r="R2885" t="s">
        <v>40</v>
      </c>
      <c r="S2885">
        <v>129288</v>
      </c>
      <c r="T2885">
        <v>761</v>
      </c>
      <c r="U2885">
        <v>1619</v>
      </c>
      <c r="V2885">
        <v>38337</v>
      </c>
      <c r="W2885" s="6">
        <v>39906.599074074074</v>
      </c>
      <c r="X2885" t="s">
        <v>8949</v>
      </c>
      <c r="Y2885" t="s">
        <v>24</v>
      </c>
    </row>
    <row r="2886" spans="1:25" x14ac:dyDescent="0.35">
      <c r="A2886" t="s">
        <v>8952</v>
      </c>
      <c r="B2886" t="s">
        <v>8953</v>
      </c>
      <c r="C2886" s="5">
        <v>43564.532453703701</v>
      </c>
      <c r="D2886" s="5">
        <f t="shared" si="45"/>
        <v>43564</v>
      </c>
      <c r="E2886" t="s">
        <v>8954</v>
      </c>
      <c r="F2886" t="s">
        <v>30</v>
      </c>
      <c r="G2886" t="s">
        <v>4067</v>
      </c>
      <c r="H2886">
        <v>1</v>
      </c>
      <c r="I2886">
        <v>3</v>
      </c>
      <c r="J2886" t="s">
        <v>95</v>
      </c>
      <c r="K2886" t="s">
        <v>33</v>
      </c>
      <c r="L2886" t="s">
        <v>96</v>
      </c>
      <c r="M2886" t="s">
        <v>97</v>
      </c>
      <c r="N2886" t="s">
        <v>98</v>
      </c>
      <c r="O2886" t="s">
        <v>99</v>
      </c>
      <c r="P2886" t="s">
        <v>50</v>
      </c>
      <c r="Q2886" t="s">
        <v>100</v>
      </c>
      <c r="R2886" t="s">
        <v>40</v>
      </c>
      <c r="S2886">
        <v>129288</v>
      </c>
      <c r="T2886">
        <v>761</v>
      </c>
      <c r="U2886">
        <v>1619</v>
      </c>
      <c r="V2886">
        <v>38337</v>
      </c>
      <c r="W2886" s="6">
        <v>39906.599074074074</v>
      </c>
      <c r="X2886" t="s">
        <v>8952</v>
      </c>
      <c r="Y2886" t="s">
        <v>24</v>
      </c>
    </row>
    <row r="2887" spans="1:25" x14ac:dyDescent="0.35">
      <c r="A2887" t="s">
        <v>8955</v>
      </c>
      <c r="B2887" t="s">
        <v>8956</v>
      </c>
      <c r="C2887" s="5">
        <v>43564.531967592593</v>
      </c>
      <c r="D2887" s="5">
        <f t="shared" si="45"/>
        <v>43564</v>
      </c>
      <c r="E2887" t="s">
        <v>8957</v>
      </c>
      <c r="F2887" t="s">
        <v>75</v>
      </c>
      <c r="G2887" t="s">
        <v>4067</v>
      </c>
      <c r="H2887">
        <v>0</v>
      </c>
      <c r="I2887">
        <v>0</v>
      </c>
      <c r="J2887" t="s">
        <v>95</v>
      </c>
      <c r="K2887" t="s">
        <v>33</v>
      </c>
      <c r="L2887" t="s">
        <v>96</v>
      </c>
      <c r="M2887" t="s">
        <v>97</v>
      </c>
      <c r="N2887" t="s">
        <v>98</v>
      </c>
      <c r="O2887" t="s">
        <v>99</v>
      </c>
      <c r="P2887" t="s">
        <v>50</v>
      </c>
      <c r="Q2887" t="s">
        <v>100</v>
      </c>
      <c r="R2887" t="s">
        <v>40</v>
      </c>
      <c r="S2887">
        <v>129288</v>
      </c>
      <c r="T2887">
        <v>761</v>
      </c>
      <c r="U2887">
        <v>1619</v>
      </c>
      <c r="V2887">
        <v>38337</v>
      </c>
      <c r="W2887" s="6">
        <v>39906.599074074074</v>
      </c>
      <c r="X2887" t="s">
        <v>8955</v>
      </c>
      <c r="Y2887" t="s">
        <v>24</v>
      </c>
    </row>
    <row r="2888" spans="1:25" ht="87" x14ac:dyDescent="0.35">
      <c r="A2888" t="s">
        <v>8958</v>
      </c>
      <c r="B2888" t="s">
        <v>8959</v>
      </c>
      <c r="C2888" s="5">
        <v>43564.137523148151</v>
      </c>
      <c r="D2888" s="5">
        <f t="shared" ref="D2888:D2951" si="46">DATEVALUE(_xlfn.CONCAT(MONTH(C2888),"/",DAY(C2888),"/",YEAR(C2888)))</f>
        <v>43564</v>
      </c>
      <c r="E2888" s="8" t="s">
        <v>8960</v>
      </c>
      <c r="F2888" t="s">
        <v>30</v>
      </c>
      <c r="G2888" t="s">
        <v>31</v>
      </c>
      <c r="H2888">
        <v>17</v>
      </c>
      <c r="I2888">
        <v>14</v>
      </c>
      <c r="J2888" t="s">
        <v>32</v>
      </c>
      <c r="K2888" t="s">
        <v>33</v>
      </c>
      <c r="L2888" t="s">
        <v>34</v>
      </c>
      <c r="M2888" t="s">
        <v>35</v>
      </c>
      <c r="N2888" t="s">
        <v>36</v>
      </c>
      <c r="O2888" t="s">
        <v>37</v>
      </c>
      <c r="P2888" t="s">
        <v>38</v>
      </c>
      <c r="Q2888" t="s">
        <v>39</v>
      </c>
      <c r="R2888" t="s">
        <v>40</v>
      </c>
      <c r="S2888">
        <v>7483989</v>
      </c>
      <c r="T2888">
        <v>1347</v>
      </c>
      <c r="U2888">
        <v>2007</v>
      </c>
      <c r="V2888">
        <v>709880</v>
      </c>
      <c r="W2888" s="6">
        <v>39926.837002314816</v>
      </c>
      <c r="X2888" t="s">
        <v>8958</v>
      </c>
      <c r="Y2888" t="s">
        <v>25</v>
      </c>
    </row>
    <row r="2889" spans="1:25" x14ac:dyDescent="0.35">
      <c r="A2889" t="s">
        <v>8961</v>
      </c>
      <c r="B2889" t="s">
        <v>8962</v>
      </c>
      <c r="C2889" s="5">
        <v>43563.560057870367</v>
      </c>
      <c r="D2889" s="5">
        <f t="shared" si="46"/>
        <v>43563</v>
      </c>
      <c r="E2889" t="s">
        <v>8963</v>
      </c>
      <c r="F2889" t="s">
        <v>30</v>
      </c>
      <c r="G2889" t="s">
        <v>68</v>
      </c>
      <c r="H2889">
        <v>10</v>
      </c>
      <c r="I2889">
        <v>12</v>
      </c>
      <c r="J2889" t="s">
        <v>95</v>
      </c>
      <c r="K2889" t="s">
        <v>33</v>
      </c>
      <c r="L2889" t="s">
        <v>96</v>
      </c>
      <c r="M2889" t="s">
        <v>97</v>
      </c>
      <c r="N2889" t="s">
        <v>98</v>
      </c>
      <c r="O2889" t="s">
        <v>99</v>
      </c>
      <c r="P2889" t="s">
        <v>50</v>
      </c>
      <c r="Q2889" t="s">
        <v>100</v>
      </c>
      <c r="R2889" t="s">
        <v>40</v>
      </c>
      <c r="S2889">
        <v>129288</v>
      </c>
      <c r="T2889">
        <v>761</v>
      </c>
      <c r="U2889">
        <v>1619</v>
      </c>
      <c r="V2889">
        <v>38337</v>
      </c>
      <c r="W2889" s="6">
        <v>39906.599074074074</v>
      </c>
      <c r="X2889" t="s">
        <v>8961</v>
      </c>
      <c r="Y2889" t="s">
        <v>26</v>
      </c>
    </row>
    <row r="2890" spans="1:25" x14ac:dyDescent="0.35">
      <c r="A2890" t="s">
        <v>8964</v>
      </c>
      <c r="B2890" t="s">
        <v>8965</v>
      </c>
      <c r="C2890" s="5">
        <v>43563.540752314817</v>
      </c>
      <c r="D2890" s="5">
        <f t="shared" si="46"/>
        <v>43563</v>
      </c>
      <c r="E2890" t="s">
        <v>8966</v>
      </c>
      <c r="F2890" t="s">
        <v>30</v>
      </c>
      <c r="G2890" t="s">
        <v>68</v>
      </c>
      <c r="H2890">
        <v>9</v>
      </c>
      <c r="I2890">
        <v>8</v>
      </c>
      <c r="J2890" t="s">
        <v>95</v>
      </c>
      <c r="K2890" t="s">
        <v>33</v>
      </c>
      <c r="L2890" t="s">
        <v>96</v>
      </c>
      <c r="M2890" t="s">
        <v>97</v>
      </c>
      <c r="N2890" t="s">
        <v>98</v>
      </c>
      <c r="O2890" t="s">
        <v>99</v>
      </c>
      <c r="P2890" t="s">
        <v>50</v>
      </c>
      <c r="Q2890" t="s">
        <v>100</v>
      </c>
      <c r="R2890" t="s">
        <v>40</v>
      </c>
      <c r="S2890">
        <v>129288</v>
      </c>
      <c r="T2890">
        <v>761</v>
      </c>
      <c r="U2890">
        <v>1619</v>
      </c>
      <c r="V2890">
        <v>38337</v>
      </c>
      <c r="W2890" s="6">
        <v>39906.599074074074</v>
      </c>
      <c r="X2890" t="s">
        <v>8964</v>
      </c>
      <c r="Y2890" t="s">
        <v>26</v>
      </c>
    </row>
    <row r="2891" spans="1:25" x14ac:dyDescent="0.35">
      <c r="A2891" t="s">
        <v>8967</v>
      </c>
      <c r="B2891" t="s">
        <v>8968</v>
      </c>
      <c r="C2891" s="5">
        <v>43563.00136574074</v>
      </c>
      <c r="D2891" s="5">
        <f t="shared" si="46"/>
        <v>43563</v>
      </c>
      <c r="E2891" t="s">
        <v>8969</v>
      </c>
      <c r="F2891" t="s">
        <v>30</v>
      </c>
      <c r="G2891" t="s">
        <v>68</v>
      </c>
      <c r="H2891">
        <v>5</v>
      </c>
      <c r="I2891">
        <v>13</v>
      </c>
      <c r="J2891" t="s">
        <v>95</v>
      </c>
      <c r="K2891" t="s">
        <v>33</v>
      </c>
      <c r="L2891" t="s">
        <v>96</v>
      </c>
      <c r="M2891" t="s">
        <v>97</v>
      </c>
      <c r="N2891" t="s">
        <v>98</v>
      </c>
      <c r="O2891" t="s">
        <v>99</v>
      </c>
      <c r="P2891" t="s">
        <v>50</v>
      </c>
      <c r="Q2891" t="s">
        <v>100</v>
      </c>
      <c r="R2891" t="s">
        <v>40</v>
      </c>
      <c r="S2891">
        <v>129288</v>
      </c>
      <c r="T2891">
        <v>761</v>
      </c>
      <c r="U2891">
        <v>1619</v>
      </c>
      <c r="V2891">
        <v>38337</v>
      </c>
      <c r="W2891" s="6">
        <v>39906.599074074074</v>
      </c>
      <c r="X2891" t="s">
        <v>8967</v>
      </c>
      <c r="Y2891" t="s">
        <v>24</v>
      </c>
    </row>
    <row r="2892" spans="1:25" x14ac:dyDescent="0.35">
      <c r="A2892" t="s">
        <v>8970</v>
      </c>
      <c r="B2892" t="s">
        <v>8971</v>
      </c>
      <c r="C2892" s="5">
        <v>43562.94872685185</v>
      </c>
      <c r="D2892" s="5">
        <f t="shared" si="46"/>
        <v>43562</v>
      </c>
      <c r="E2892" t="s">
        <v>8972</v>
      </c>
      <c r="F2892" t="s">
        <v>30</v>
      </c>
      <c r="G2892" t="s">
        <v>44</v>
      </c>
      <c r="H2892">
        <v>10</v>
      </c>
      <c r="I2892">
        <v>31</v>
      </c>
      <c r="J2892" t="s">
        <v>45</v>
      </c>
      <c r="K2892" t="s">
        <v>33</v>
      </c>
      <c r="L2892" t="s">
        <v>46</v>
      </c>
      <c r="M2892" t="s">
        <v>47</v>
      </c>
      <c r="N2892" t="s">
        <v>48</v>
      </c>
      <c r="O2892" t="s">
        <v>49</v>
      </c>
      <c r="P2892" t="s">
        <v>50</v>
      </c>
      <c r="Q2892" t="s">
        <v>51</v>
      </c>
      <c r="R2892" t="s">
        <v>40</v>
      </c>
      <c r="S2892">
        <v>50221</v>
      </c>
      <c r="T2892">
        <v>929</v>
      </c>
      <c r="U2892">
        <v>49886</v>
      </c>
      <c r="V2892">
        <v>78012</v>
      </c>
      <c r="W2892" s="6">
        <v>40415.082442129627</v>
      </c>
      <c r="X2892" t="s">
        <v>8970</v>
      </c>
      <c r="Y2892" t="s">
        <v>26</v>
      </c>
    </row>
    <row r="2893" spans="1:25" x14ac:dyDescent="0.35">
      <c r="A2893" t="s">
        <v>8973</v>
      </c>
      <c r="B2893" t="s">
        <v>8974</v>
      </c>
      <c r="C2893" s="5">
        <v>43560.836122685185</v>
      </c>
      <c r="D2893" s="5">
        <f t="shared" si="46"/>
        <v>43560</v>
      </c>
      <c r="E2893" t="s">
        <v>8975</v>
      </c>
      <c r="F2893" t="s">
        <v>30</v>
      </c>
      <c r="G2893" t="s">
        <v>44</v>
      </c>
      <c r="H2893">
        <v>46</v>
      </c>
      <c r="I2893">
        <v>238</v>
      </c>
      <c r="J2893" t="s">
        <v>45</v>
      </c>
      <c r="K2893" t="s">
        <v>33</v>
      </c>
      <c r="L2893" t="s">
        <v>46</v>
      </c>
      <c r="M2893" t="s">
        <v>47</v>
      </c>
      <c r="N2893" t="s">
        <v>48</v>
      </c>
      <c r="O2893" t="s">
        <v>49</v>
      </c>
      <c r="P2893" t="s">
        <v>50</v>
      </c>
      <c r="Q2893" t="s">
        <v>51</v>
      </c>
      <c r="R2893" t="s">
        <v>40</v>
      </c>
      <c r="S2893">
        <v>50221</v>
      </c>
      <c r="T2893">
        <v>929</v>
      </c>
      <c r="U2893">
        <v>49886</v>
      </c>
      <c r="V2893">
        <v>78012</v>
      </c>
      <c r="W2893" s="6">
        <v>40415.082442129627</v>
      </c>
      <c r="X2893" t="s">
        <v>8973</v>
      </c>
      <c r="Y2893" t="s">
        <v>24</v>
      </c>
    </row>
    <row r="2894" spans="1:25" x14ac:dyDescent="0.35">
      <c r="A2894" t="s">
        <v>8976</v>
      </c>
      <c r="B2894" t="s">
        <v>8977</v>
      </c>
      <c r="C2894" s="5">
        <v>43560.573865740742</v>
      </c>
      <c r="D2894" s="5">
        <f t="shared" si="46"/>
        <v>43560</v>
      </c>
      <c r="E2894" t="s">
        <v>8978</v>
      </c>
      <c r="F2894" t="s">
        <v>75</v>
      </c>
      <c r="G2894" t="s">
        <v>68</v>
      </c>
      <c r="H2894">
        <v>0</v>
      </c>
      <c r="I2894">
        <v>0</v>
      </c>
      <c r="J2894" t="s">
        <v>32</v>
      </c>
      <c r="K2894" t="s">
        <v>33</v>
      </c>
      <c r="L2894" t="s">
        <v>34</v>
      </c>
      <c r="M2894" t="s">
        <v>35</v>
      </c>
      <c r="N2894" t="s">
        <v>36</v>
      </c>
      <c r="O2894" t="s">
        <v>37</v>
      </c>
      <c r="P2894" t="s">
        <v>38</v>
      </c>
      <c r="Q2894" t="s">
        <v>39</v>
      </c>
      <c r="R2894" t="s">
        <v>40</v>
      </c>
      <c r="S2894">
        <v>7483989</v>
      </c>
      <c r="T2894">
        <v>1347</v>
      </c>
      <c r="U2894">
        <v>2007</v>
      </c>
      <c r="V2894">
        <v>709880</v>
      </c>
      <c r="W2894" s="6">
        <v>39926.837002314816</v>
      </c>
      <c r="X2894" t="s">
        <v>8976</v>
      </c>
      <c r="Y2894" t="s">
        <v>26</v>
      </c>
    </row>
    <row r="2895" spans="1:25" x14ac:dyDescent="0.35">
      <c r="A2895" t="s">
        <v>8979</v>
      </c>
      <c r="B2895" t="s">
        <v>8980</v>
      </c>
      <c r="C2895" s="5">
        <v>43560.100162037037</v>
      </c>
      <c r="D2895" s="5">
        <f t="shared" si="46"/>
        <v>43560</v>
      </c>
      <c r="E2895" t="s">
        <v>8981</v>
      </c>
      <c r="F2895" t="s">
        <v>30</v>
      </c>
      <c r="G2895" t="s">
        <v>31</v>
      </c>
      <c r="H2895">
        <v>16</v>
      </c>
      <c r="I2895">
        <v>32</v>
      </c>
      <c r="J2895" t="s">
        <v>32</v>
      </c>
      <c r="K2895" t="s">
        <v>33</v>
      </c>
      <c r="L2895" t="s">
        <v>34</v>
      </c>
      <c r="M2895" t="s">
        <v>35</v>
      </c>
      <c r="N2895" t="s">
        <v>36</v>
      </c>
      <c r="O2895" t="s">
        <v>37</v>
      </c>
      <c r="P2895" t="s">
        <v>38</v>
      </c>
      <c r="Q2895" t="s">
        <v>39</v>
      </c>
      <c r="R2895" t="s">
        <v>40</v>
      </c>
      <c r="S2895">
        <v>7483989</v>
      </c>
      <c r="T2895">
        <v>1347</v>
      </c>
      <c r="U2895">
        <v>2007</v>
      </c>
      <c r="V2895">
        <v>709880</v>
      </c>
      <c r="W2895" s="6">
        <v>39926.837002314816</v>
      </c>
      <c r="X2895" t="s">
        <v>8979</v>
      </c>
      <c r="Y2895" t="s">
        <v>26</v>
      </c>
    </row>
    <row r="2896" spans="1:25" x14ac:dyDescent="0.35">
      <c r="A2896" t="s">
        <v>8982</v>
      </c>
      <c r="B2896" t="s">
        <v>8983</v>
      </c>
      <c r="C2896" s="5">
        <v>43559.761238425926</v>
      </c>
      <c r="D2896" s="5">
        <f t="shared" si="46"/>
        <v>43559</v>
      </c>
      <c r="E2896" t="s">
        <v>8984</v>
      </c>
      <c r="F2896" t="s">
        <v>30</v>
      </c>
      <c r="G2896" t="s">
        <v>68</v>
      </c>
      <c r="H2896">
        <v>5</v>
      </c>
      <c r="I2896">
        <v>6</v>
      </c>
      <c r="J2896" t="s">
        <v>95</v>
      </c>
      <c r="K2896" t="s">
        <v>33</v>
      </c>
      <c r="L2896" t="s">
        <v>96</v>
      </c>
      <c r="M2896" t="s">
        <v>97</v>
      </c>
      <c r="N2896" t="s">
        <v>98</v>
      </c>
      <c r="O2896" t="s">
        <v>99</v>
      </c>
      <c r="P2896" t="s">
        <v>50</v>
      </c>
      <c r="Q2896" t="s">
        <v>100</v>
      </c>
      <c r="R2896" t="s">
        <v>40</v>
      </c>
      <c r="S2896">
        <v>129288</v>
      </c>
      <c r="T2896">
        <v>761</v>
      </c>
      <c r="U2896">
        <v>1619</v>
      </c>
      <c r="V2896">
        <v>38337</v>
      </c>
      <c r="W2896" s="6">
        <v>39906.599074074074</v>
      </c>
      <c r="X2896" t="s">
        <v>8982</v>
      </c>
      <c r="Y2896" t="s">
        <v>26</v>
      </c>
    </row>
    <row r="2897" spans="1:25" ht="72.5" x14ac:dyDescent="0.35">
      <c r="A2897" t="s">
        <v>8985</v>
      </c>
      <c r="B2897" t="s">
        <v>8986</v>
      </c>
      <c r="C2897" s="5">
        <v>43559.608900462961</v>
      </c>
      <c r="D2897" s="5">
        <f t="shared" si="46"/>
        <v>43559</v>
      </c>
      <c r="E2897" s="8" t="s">
        <v>8987</v>
      </c>
      <c r="F2897" t="s">
        <v>30</v>
      </c>
      <c r="G2897" t="s">
        <v>68</v>
      </c>
      <c r="H2897">
        <v>20</v>
      </c>
      <c r="I2897">
        <v>65</v>
      </c>
      <c r="K2897" t="s">
        <v>33</v>
      </c>
      <c r="L2897" t="s">
        <v>69</v>
      </c>
      <c r="M2897" t="s">
        <v>70</v>
      </c>
      <c r="N2897" t="s">
        <v>70</v>
      </c>
      <c r="P2897" t="s">
        <v>50</v>
      </c>
      <c r="Q2897" t="s">
        <v>71</v>
      </c>
      <c r="R2897" t="s">
        <v>40</v>
      </c>
      <c r="S2897">
        <v>1060595</v>
      </c>
      <c r="T2897">
        <v>817</v>
      </c>
      <c r="U2897">
        <v>16</v>
      </c>
      <c r="V2897">
        <v>435468</v>
      </c>
      <c r="W2897" s="6">
        <v>39824.172893518517</v>
      </c>
      <c r="X2897" t="s">
        <v>8985</v>
      </c>
      <c r="Y2897" t="s">
        <v>25</v>
      </c>
    </row>
    <row r="2898" spans="1:25" x14ac:dyDescent="0.35">
      <c r="A2898" t="s">
        <v>8988</v>
      </c>
      <c r="B2898" t="s">
        <v>8989</v>
      </c>
      <c r="C2898" s="5">
        <v>43559.535960648151</v>
      </c>
      <c r="D2898" s="5">
        <f t="shared" si="46"/>
        <v>43559</v>
      </c>
      <c r="E2898" t="s">
        <v>8990</v>
      </c>
      <c r="F2898" t="s">
        <v>30</v>
      </c>
      <c r="G2898" t="s">
        <v>68</v>
      </c>
      <c r="H2898">
        <v>2</v>
      </c>
      <c r="I2898">
        <v>7</v>
      </c>
      <c r="J2898" t="s">
        <v>95</v>
      </c>
      <c r="K2898" t="s">
        <v>33</v>
      </c>
      <c r="L2898" t="s">
        <v>96</v>
      </c>
      <c r="M2898" t="s">
        <v>97</v>
      </c>
      <c r="N2898" t="s">
        <v>98</v>
      </c>
      <c r="O2898" t="s">
        <v>99</v>
      </c>
      <c r="P2898" t="s">
        <v>50</v>
      </c>
      <c r="Q2898" t="s">
        <v>100</v>
      </c>
      <c r="R2898" t="s">
        <v>40</v>
      </c>
      <c r="S2898">
        <v>129288</v>
      </c>
      <c r="T2898">
        <v>761</v>
      </c>
      <c r="U2898">
        <v>1619</v>
      </c>
      <c r="V2898">
        <v>38337</v>
      </c>
      <c r="W2898" s="6">
        <v>39906.599074074074</v>
      </c>
      <c r="X2898" t="s">
        <v>8988</v>
      </c>
      <c r="Y2898" t="s">
        <v>26</v>
      </c>
    </row>
    <row r="2899" spans="1:25" x14ac:dyDescent="0.35">
      <c r="A2899" t="s">
        <v>8991</v>
      </c>
      <c r="B2899" t="s">
        <v>8992</v>
      </c>
      <c r="C2899" s="5">
        <v>43559.153483796297</v>
      </c>
      <c r="D2899" s="5">
        <f t="shared" si="46"/>
        <v>43559</v>
      </c>
      <c r="E2899" t="s">
        <v>8993</v>
      </c>
      <c r="F2899" t="s">
        <v>30</v>
      </c>
      <c r="G2899" t="s">
        <v>31</v>
      </c>
      <c r="H2899">
        <v>23</v>
      </c>
      <c r="I2899">
        <v>60</v>
      </c>
      <c r="J2899" t="s">
        <v>32</v>
      </c>
      <c r="K2899" t="s">
        <v>33</v>
      </c>
      <c r="L2899" t="s">
        <v>34</v>
      </c>
      <c r="M2899" t="s">
        <v>35</v>
      </c>
      <c r="N2899" t="s">
        <v>36</v>
      </c>
      <c r="O2899" t="s">
        <v>37</v>
      </c>
      <c r="P2899" t="s">
        <v>38</v>
      </c>
      <c r="Q2899" t="s">
        <v>39</v>
      </c>
      <c r="R2899" t="s">
        <v>40</v>
      </c>
      <c r="S2899">
        <v>7483989</v>
      </c>
      <c r="T2899">
        <v>1347</v>
      </c>
      <c r="U2899">
        <v>2007</v>
      </c>
      <c r="V2899">
        <v>709880</v>
      </c>
      <c r="W2899" s="6">
        <v>39926.837002314816</v>
      </c>
      <c r="X2899" t="s">
        <v>8991</v>
      </c>
      <c r="Y2899" t="s">
        <v>26</v>
      </c>
    </row>
    <row r="2900" spans="1:25" ht="87" x14ac:dyDescent="0.35">
      <c r="A2900" t="s">
        <v>8994</v>
      </c>
      <c r="B2900" t="s">
        <v>8995</v>
      </c>
      <c r="C2900" s="5">
        <v>43559.095196759263</v>
      </c>
      <c r="D2900" s="5">
        <f t="shared" si="46"/>
        <v>43559</v>
      </c>
      <c r="E2900" s="8" t="s">
        <v>8996</v>
      </c>
      <c r="F2900" t="s">
        <v>30</v>
      </c>
      <c r="G2900" t="s">
        <v>31</v>
      </c>
      <c r="H2900">
        <v>15</v>
      </c>
      <c r="I2900">
        <v>21</v>
      </c>
      <c r="J2900" t="s">
        <v>32</v>
      </c>
      <c r="K2900" t="s">
        <v>33</v>
      </c>
      <c r="L2900" t="s">
        <v>34</v>
      </c>
      <c r="M2900" t="s">
        <v>35</v>
      </c>
      <c r="N2900" t="s">
        <v>36</v>
      </c>
      <c r="O2900" t="s">
        <v>37</v>
      </c>
      <c r="P2900" t="s">
        <v>38</v>
      </c>
      <c r="Q2900" t="s">
        <v>39</v>
      </c>
      <c r="R2900" t="s">
        <v>40</v>
      </c>
      <c r="S2900">
        <v>7483989</v>
      </c>
      <c r="T2900">
        <v>1347</v>
      </c>
      <c r="U2900">
        <v>2007</v>
      </c>
      <c r="V2900">
        <v>709880</v>
      </c>
      <c r="W2900" s="6">
        <v>39926.837002314816</v>
      </c>
      <c r="X2900" t="s">
        <v>8994</v>
      </c>
      <c r="Y2900" t="s">
        <v>24</v>
      </c>
    </row>
    <row r="2901" spans="1:25" x14ac:dyDescent="0.35">
      <c r="A2901" t="s">
        <v>8997</v>
      </c>
      <c r="B2901" t="s">
        <v>8998</v>
      </c>
      <c r="C2901" s="5">
        <v>43558.138414351852</v>
      </c>
      <c r="D2901" s="5">
        <f t="shared" si="46"/>
        <v>43558</v>
      </c>
      <c r="E2901" t="s">
        <v>8999</v>
      </c>
      <c r="F2901" t="s">
        <v>30</v>
      </c>
      <c r="G2901" t="s">
        <v>44</v>
      </c>
      <c r="H2901">
        <v>3</v>
      </c>
      <c r="I2901">
        <v>20</v>
      </c>
      <c r="J2901" t="s">
        <v>45</v>
      </c>
      <c r="K2901" t="s">
        <v>33</v>
      </c>
      <c r="L2901" t="s">
        <v>46</v>
      </c>
      <c r="M2901" t="s">
        <v>47</v>
      </c>
      <c r="N2901" t="s">
        <v>48</v>
      </c>
      <c r="O2901" t="s">
        <v>49</v>
      </c>
      <c r="P2901" t="s">
        <v>50</v>
      </c>
      <c r="Q2901" t="s">
        <v>51</v>
      </c>
      <c r="R2901" t="s">
        <v>40</v>
      </c>
      <c r="S2901">
        <v>50221</v>
      </c>
      <c r="T2901">
        <v>929</v>
      </c>
      <c r="U2901">
        <v>49886</v>
      </c>
      <c r="V2901">
        <v>78012</v>
      </c>
      <c r="W2901" s="6">
        <v>40415.082442129627</v>
      </c>
      <c r="X2901" t="s">
        <v>8997</v>
      </c>
      <c r="Y2901" t="s">
        <v>26</v>
      </c>
    </row>
    <row r="2902" spans="1:25" x14ac:dyDescent="0.35">
      <c r="A2902" t="s">
        <v>9000</v>
      </c>
      <c r="B2902" t="s">
        <v>9001</v>
      </c>
      <c r="C2902" s="5">
        <v>43557.860277777778</v>
      </c>
      <c r="D2902" s="5">
        <f t="shared" si="46"/>
        <v>43557</v>
      </c>
      <c r="E2902" t="s">
        <v>9002</v>
      </c>
      <c r="F2902" t="s">
        <v>30</v>
      </c>
      <c r="G2902" t="s">
        <v>68</v>
      </c>
      <c r="H2902">
        <v>13</v>
      </c>
      <c r="I2902">
        <v>34</v>
      </c>
      <c r="J2902" t="s">
        <v>95</v>
      </c>
      <c r="K2902" t="s">
        <v>33</v>
      </c>
      <c r="L2902" t="s">
        <v>96</v>
      </c>
      <c r="M2902" t="s">
        <v>97</v>
      </c>
      <c r="N2902" t="s">
        <v>98</v>
      </c>
      <c r="O2902" t="s">
        <v>99</v>
      </c>
      <c r="P2902" t="s">
        <v>50</v>
      </c>
      <c r="Q2902" t="s">
        <v>100</v>
      </c>
      <c r="R2902" t="s">
        <v>40</v>
      </c>
      <c r="S2902">
        <v>129288</v>
      </c>
      <c r="T2902">
        <v>761</v>
      </c>
      <c r="U2902">
        <v>1619</v>
      </c>
      <c r="V2902">
        <v>38337</v>
      </c>
      <c r="W2902" s="6">
        <v>39906.599074074074</v>
      </c>
      <c r="X2902" t="s">
        <v>9000</v>
      </c>
      <c r="Y2902" t="s">
        <v>26</v>
      </c>
    </row>
    <row r="2903" spans="1:25" x14ac:dyDescent="0.35">
      <c r="A2903" t="s">
        <v>9003</v>
      </c>
      <c r="B2903" t="s">
        <v>9004</v>
      </c>
      <c r="C2903" s="5">
        <v>43557.745983796296</v>
      </c>
      <c r="D2903" s="5">
        <f t="shared" si="46"/>
        <v>43557</v>
      </c>
      <c r="E2903" t="s">
        <v>9005</v>
      </c>
      <c r="F2903" t="s">
        <v>30</v>
      </c>
      <c r="G2903" t="s">
        <v>31</v>
      </c>
      <c r="H2903">
        <v>13</v>
      </c>
      <c r="I2903">
        <v>23</v>
      </c>
      <c r="J2903" t="s">
        <v>32</v>
      </c>
      <c r="K2903" t="s">
        <v>33</v>
      </c>
      <c r="L2903" t="s">
        <v>34</v>
      </c>
      <c r="M2903" t="s">
        <v>35</v>
      </c>
      <c r="N2903" t="s">
        <v>36</v>
      </c>
      <c r="O2903" t="s">
        <v>37</v>
      </c>
      <c r="P2903" t="s">
        <v>38</v>
      </c>
      <c r="Q2903" t="s">
        <v>39</v>
      </c>
      <c r="R2903" t="s">
        <v>40</v>
      </c>
      <c r="S2903">
        <v>7483989</v>
      </c>
      <c r="T2903">
        <v>1347</v>
      </c>
      <c r="U2903">
        <v>2007</v>
      </c>
      <c r="V2903">
        <v>709880</v>
      </c>
      <c r="W2903" s="6">
        <v>39926.837002314816</v>
      </c>
      <c r="X2903" t="s">
        <v>9003</v>
      </c>
      <c r="Y2903" t="s">
        <v>26</v>
      </c>
    </row>
    <row r="2904" spans="1:25" x14ac:dyDescent="0.35">
      <c r="A2904" t="s">
        <v>9006</v>
      </c>
      <c r="B2904" t="s">
        <v>9007</v>
      </c>
      <c r="C2904" s="5">
        <v>43557.616620370369</v>
      </c>
      <c r="D2904" s="5">
        <f t="shared" si="46"/>
        <v>43557</v>
      </c>
      <c r="E2904" t="s">
        <v>9008</v>
      </c>
      <c r="F2904" t="s">
        <v>116</v>
      </c>
      <c r="G2904" t="s">
        <v>44</v>
      </c>
      <c r="H2904">
        <v>0</v>
      </c>
      <c r="I2904">
        <v>6</v>
      </c>
      <c r="J2904" t="s">
        <v>358</v>
      </c>
      <c r="K2904" t="s">
        <v>33</v>
      </c>
      <c r="L2904" t="s">
        <v>359</v>
      </c>
      <c r="M2904" t="s">
        <v>360</v>
      </c>
      <c r="N2904" t="s">
        <v>361</v>
      </c>
      <c r="O2904" t="s">
        <v>362</v>
      </c>
      <c r="P2904" t="s">
        <v>50</v>
      </c>
      <c r="Q2904" t="s">
        <v>363</v>
      </c>
      <c r="R2904" t="s">
        <v>40</v>
      </c>
      <c r="S2904">
        <v>74872</v>
      </c>
      <c r="T2904">
        <v>1279</v>
      </c>
      <c r="U2904">
        <v>81</v>
      </c>
      <c r="V2904">
        <v>36114</v>
      </c>
      <c r="W2904" s="6">
        <v>41561.864629629628</v>
      </c>
      <c r="X2904" t="s">
        <v>9006</v>
      </c>
      <c r="Y2904" t="s">
        <v>26</v>
      </c>
    </row>
    <row r="2905" spans="1:25" x14ac:dyDescent="0.35">
      <c r="A2905" t="s">
        <v>9009</v>
      </c>
      <c r="B2905" t="s">
        <v>9010</v>
      </c>
      <c r="C2905" s="5">
        <v>43557.563414351855</v>
      </c>
      <c r="D2905" s="5">
        <f t="shared" si="46"/>
        <v>43557</v>
      </c>
      <c r="E2905" t="s">
        <v>9011</v>
      </c>
      <c r="F2905" t="s">
        <v>30</v>
      </c>
      <c r="G2905" t="s">
        <v>4067</v>
      </c>
      <c r="H2905">
        <v>15</v>
      </c>
      <c r="I2905">
        <v>20</v>
      </c>
      <c r="J2905" t="s">
        <v>95</v>
      </c>
      <c r="K2905" t="s">
        <v>33</v>
      </c>
      <c r="L2905" t="s">
        <v>96</v>
      </c>
      <c r="M2905" t="s">
        <v>97</v>
      </c>
      <c r="N2905" t="s">
        <v>98</v>
      </c>
      <c r="O2905" t="s">
        <v>99</v>
      </c>
      <c r="P2905" t="s">
        <v>50</v>
      </c>
      <c r="Q2905" t="s">
        <v>100</v>
      </c>
      <c r="R2905" t="s">
        <v>40</v>
      </c>
      <c r="S2905">
        <v>129288</v>
      </c>
      <c r="T2905">
        <v>761</v>
      </c>
      <c r="U2905">
        <v>1619</v>
      </c>
      <c r="V2905">
        <v>38337</v>
      </c>
      <c r="W2905" s="6">
        <v>39906.599074074074</v>
      </c>
      <c r="X2905" t="s">
        <v>9009</v>
      </c>
      <c r="Y2905" t="s">
        <v>26</v>
      </c>
    </row>
    <row r="2906" spans="1:25" x14ac:dyDescent="0.35">
      <c r="A2906" t="s">
        <v>9012</v>
      </c>
      <c r="B2906" t="s">
        <v>9013</v>
      </c>
      <c r="C2906" s="5">
        <v>43556.920486111114</v>
      </c>
      <c r="D2906" s="5">
        <f t="shared" si="46"/>
        <v>43556</v>
      </c>
      <c r="E2906" t="s">
        <v>9014</v>
      </c>
      <c r="F2906" t="s">
        <v>30</v>
      </c>
      <c r="G2906" t="s">
        <v>31</v>
      </c>
      <c r="H2906">
        <v>12</v>
      </c>
      <c r="I2906">
        <v>13</v>
      </c>
      <c r="J2906" t="s">
        <v>32</v>
      </c>
      <c r="K2906" t="s">
        <v>33</v>
      </c>
      <c r="L2906" t="s">
        <v>34</v>
      </c>
      <c r="M2906" t="s">
        <v>35</v>
      </c>
      <c r="N2906" t="s">
        <v>36</v>
      </c>
      <c r="O2906" t="s">
        <v>37</v>
      </c>
      <c r="P2906" t="s">
        <v>38</v>
      </c>
      <c r="Q2906" t="s">
        <v>39</v>
      </c>
      <c r="R2906" t="s">
        <v>40</v>
      </c>
      <c r="S2906">
        <v>7483989</v>
      </c>
      <c r="T2906">
        <v>1347</v>
      </c>
      <c r="U2906">
        <v>2007</v>
      </c>
      <c r="V2906">
        <v>709880</v>
      </c>
      <c r="W2906" s="6">
        <v>39926.837002314816</v>
      </c>
      <c r="X2906" t="s">
        <v>9012</v>
      </c>
      <c r="Y2906" t="s">
        <v>26</v>
      </c>
    </row>
    <row r="2907" spans="1:25" x14ac:dyDescent="0.35">
      <c r="A2907" t="s">
        <v>9015</v>
      </c>
      <c r="B2907" t="s">
        <v>9016</v>
      </c>
      <c r="C2907" s="5">
        <v>43556.902083333334</v>
      </c>
      <c r="D2907" s="5">
        <f t="shared" si="46"/>
        <v>43556</v>
      </c>
      <c r="E2907" t="s">
        <v>9017</v>
      </c>
      <c r="F2907" t="s">
        <v>75</v>
      </c>
      <c r="G2907" t="s">
        <v>44</v>
      </c>
      <c r="H2907">
        <v>0</v>
      </c>
      <c r="I2907">
        <v>0</v>
      </c>
      <c r="J2907" t="s">
        <v>56</v>
      </c>
      <c r="K2907" t="s">
        <v>33</v>
      </c>
      <c r="L2907" t="s">
        <v>57</v>
      </c>
      <c r="M2907" t="s">
        <v>58</v>
      </c>
      <c r="N2907" t="s">
        <v>59</v>
      </c>
      <c r="O2907" t="s">
        <v>60</v>
      </c>
      <c r="P2907" t="s">
        <v>50</v>
      </c>
      <c r="Q2907" t="s">
        <v>61</v>
      </c>
      <c r="R2907" t="s">
        <v>40</v>
      </c>
      <c r="S2907">
        <v>61841</v>
      </c>
      <c r="T2907">
        <v>3177</v>
      </c>
      <c r="U2907">
        <v>25315</v>
      </c>
      <c r="V2907">
        <v>143761</v>
      </c>
      <c r="W2907" s="6">
        <v>40202.631284722222</v>
      </c>
      <c r="X2907" t="s">
        <v>9015</v>
      </c>
      <c r="Y2907" t="s">
        <v>24</v>
      </c>
    </row>
    <row r="2908" spans="1:25" x14ac:dyDescent="0.35">
      <c r="A2908" t="s">
        <v>9018</v>
      </c>
      <c r="B2908" t="s">
        <v>9019</v>
      </c>
      <c r="C2908" s="5">
        <v>43556.894942129627</v>
      </c>
      <c r="D2908" s="5">
        <f t="shared" si="46"/>
        <v>43556</v>
      </c>
      <c r="E2908" t="s">
        <v>9020</v>
      </c>
      <c r="F2908" t="s">
        <v>30</v>
      </c>
      <c r="G2908" t="s">
        <v>31</v>
      </c>
      <c r="H2908">
        <v>17</v>
      </c>
      <c r="I2908">
        <v>23</v>
      </c>
      <c r="J2908" t="s">
        <v>32</v>
      </c>
      <c r="K2908" t="s">
        <v>33</v>
      </c>
      <c r="L2908" t="s">
        <v>34</v>
      </c>
      <c r="M2908" t="s">
        <v>35</v>
      </c>
      <c r="N2908" t="s">
        <v>36</v>
      </c>
      <c r="O2908" t="s">
        <v>37</v>
      </c>
      <c r="P2908" t="s">
        <v>38</v>
      </c>
      <c r="Q2908" t="s">
        <v>39</v>
      </c>
      <c r="R2908" t="s">
        <v>40</v>
      </c>
      <c r="S2908">
        <v>7483989</v>
      </c>
      <c r="T2908">
        <v>1347</v>
      </c>
      <c r="U2908">
        <v>2007</v>
      </c>
      <c r="V2908">
        <v>709880</v>
      </c>
      <c r="W2908" s="6">
        <v>39926.837002314816</v>
      </c>
      <c r="X2908" t="s">
        <v>9018</v>
      </c>
      <c r="Y2908" t="s">
        <v>24</v>
      </c>
    </row>
    <row r="2909" spans="1:25" x14ac:dyDescent="0.35">
      <c r="A2909" t="s">
        <v>9021</v>
      </c>
      <c r="B2909" t="s">
        <v>9022</v>
      </c>
      <c r="C2909" s="5">
        <v>43556.844282407408</v>
      </c>
      <c r="D2909" s="5">
        <f t="shared" si="46"/>
        <v>43556</v>
      </c>
      <c r="E2909" t="s">
        <v>9023</v>
      </c>
      <c r="F2909" t="s">
        <v>30</v>
      </c>
      <c r="G2909" t="s">
        <v>4067</v>
      </c>
      <c r="H2909">
        <v>8</v>
      </c>
      <c r="I2909">
        <v>14</v>
      </c>
      <c r="J2909" t="s">
        <v>95</v>
      </c>
      <c r="K2909" t="s">
        <v>33</v>
      </c>
      <c r="L2909" t="s">
        <v>96</v>
      </c>
      <c r="M2909" t="s">
        <v>97</v>
      </c>
      <c r="N2909" t="s">
        <v>98</v>
      </c>
      <c r="O2909" t="s">
        <v>99</v>
      </c>
      <c r="P2909" t="s">
        <v>50</v>
      </c>
      <c r="Q2909" t="s">
        <v>100</v>
      </c>
      <c r="R2909" t="s">
        <v>40</v>
      </c>
      <c r="S2909">
        <v>129288</v>
      </c>
      <c r="T2909">
        <v>761</v>
      </c>
      <c r="U2909">
        <v>1619</v>
      </c>
      <c r="V2909">
        <v>38337</v>
      </c>
      <c r="W2909" s="6">
        <v>39906.599074074074</v>
      </c>
      <c r="X2909" t="s">
        <v>9021</v>
      </c>
      <c r="Y2909" t="s">
        <v>24</v>
      </c>
    </row>
    <row r="2910" spans="1:25" x14ac:dyDescent="0.35">
      <c r="A2910" t="s">
        <v>9024</v>
      </c>
      <c r="B2910" t="s">
        <v>9025</v>
      </c>
      <c r="C2910" s="5">
        <v>43556.842511574076</v>
      </c>
      <c r="D2910" s="5">
        <f t="shared" si="46"/>
        <v>43556</v>
      </c>
      <c r="E2910" t="s">
        <v>9026</v>
      </c>
      <c r="F2910" t="s">
        <v>30</v>
      </c>
      <c r="G2910" t="s">
        <v>31</v>
      </c>
      <c r="H2910">
        <v>11</v>
      </c>
      <c r="I2910">
        <v>14</v>
      </c>
      <c r="J2910" t="s">
        <v>32</v>
      </c>
      <c r="K2910" t="s">
        <v>33</v>
      </c>
      <c r="L2910" t="s">
        <v>34</v>
      </c>
      <c r="M2910" t="s">
        <v>35</v>
      </c>
      <c r="N2910" t="s">
        <v>36</v>
      </c>
      <c r="O2910" t="s">
        <v>37</v>
      </c>
      <c r="P2910" t="s">
        <v>38</v>
      </c>
      <c r="Q2910" t="s">
        <v>39</v>
      </c>
      <c r="R2910" t="s">
        <v>40</v>
      </c>
      <c r="S2910">
        <v>7483989</v>
      </c>
      <c r="T2910">
        <v>1347</v>
      </c>
      <c r="U2910">
        <v>2007</v>
      </c>
      <c r="V2910">
        <v>709880</v>
      </c>
      <c r="W2910" s="6">
        <v>39926.837002314816</v>
      </c>
      <c r="X2910" t="s">
        <v>9024</v>
      </c>
      <c r="Y2910" t="s">
        <v>26</v>
      </c>
    </row>
    <row r="2911" spans="1:25" x14ac:dyDescent="0.35">
      <c r="A2911" t="s">
        <v>9027</v>
      </c>
      <c r="B2911" t="s">
        <v>9028</v>
      </c>
      <c r="C2911" s="5">
        <v>43556.762199074074</v>
      </c>
      <c r="D2911" s="5">
        <f t="shared" si="46"/>
        <v>43556</v>
      </c>
      <c r="E2911" t="s">
        <v>9029</v>
      </c>
      <c r="F2911" t="s">
        <v>30</v>
      </c>
      <c r="G2911" t="s">
        <v>55</v>
      </c>
      <c r="H2911">
        <v>0</v>
      </c>
      <c r="I2911">
        <v>0</v>
      </c>
      <c r="J2911" t="s">
        <v>56</v>
      </c>
      <c r="K2911" t="s">
        <v>33</v>
      </c>
      <c r="L2911" t="s">
        <v>57</v>
      </c>
      <c r="M2911" t="s">
        <v>58</v>
      </c>
      <c r="N2911" t="s">
        <v>59</v>
      </c>
      <c r="O2911" t="s">
        <v>60</v>
      </c>
      <c r="P2911" t="s">
        <v>50</v>
      </c>
      <c r="Q2911" t="s">
        <v>61</v>
      </c>
      <c r="R2911" t="s">
        <v>40</v>
      </c>
      <c r="S2911">
        <v>61841</v>
      </c>
      <c r="T2911">
        <v>3177</v>
      </c>
      <c r="U2911">
        <v>25315</v>
      </c>
      <c r="V2911">
        <v>143761</v>
      </c>
      <c r="W2911" s="6">
        <v>40202.631284722222</v>
      </c>
      <c r="X2911" t="s">
        <v>9027</v>
      </c>
      <c r="Y2911" t="s">
        <v>26</v>
      </c>
    </row>
    <row r="2912" spans="1:25" x14ac:dyDescent="0.35">
      <c r="A2912" t="s">
        <v>9030</v>
      </c>
      <c r="B2912" t="s">
        <v>9031</v>
      </c>
      <c r="C2912" s="5">
        <v>43556.698368055557</v>
      </c>
      <c r="D2912" s="5">
        <f t="shared" si="46"/>
        <v>43556</v>
      </c>
      <c r="E2912" t="s">
        <v>9032</v>
      </c>
      <c r="F2912" t="s">
        <v>30</v>
      </c>
      <c r="G2912" t="s">
        <v>4067</v>
      </c>
      <c r="H2912">
        <v>3</v>
      </c>
      <c r="I2912">
        <v>11</v>
      </c>
      <c r="J2912" t="s">
        <v>95</v>
      </c>
      <c r="K2912" t="s">
        <v>33</v>
      </c>
      <c r="L2912" t="s">
        <v>96</v>
      </c>
      <c r="M2912" t="s">
        <v>97</v>
      </c>
      <c r="N2912" t="s">
        <v>98</v>
      </c>
      <c r="O2912" t="s">
        <v>99</v>
      </c>
      <c r="P2912" t="s">
        <v>50</v>
      </c>
      <c r="Q2912" t="s">
        <v>100</v>
      </c>
      <c r="R2912" t="s">
        <v>40</v>
      </c>
      <c r="S2912">
        <v>129288</v>
      </c>
      <c r="T2912">
        <v>761</v>
      </c>
      <c r="U2912">
        <v>1619</v>
      </c>
      <c r="V2912">
        <v>38337</v>
      </c>
      <c r="W2912" s="6">
        <v>39906.599074074074</v>
      </c>
      <c r="X2912" t="s">
        <v>9030</v>
      </c>
      <c r="Y2912" t="s">
        <v>24</v>
      </c>
    </row>
    <row r="2913" spans="1:25" x14ac:dyDescent="0.35">
      <c r="A2913" t="s">
        <v>9033</v>
      </c>
      <c r="B2913" t="s">
        <v>9034</v>
      </c>
      <c r="C2913" s="5">
        <v>43556.574583333335</v>
      </c>
      <c r="D2913" s="5">
        <f t="shared" si="46"/>
        <v>43556</v>
      </c>
      <c r="E2913" t="s">
        <v>9035</v>
      </c>
      <c r="F2913" t="s">
        <v>30</v>
      </c>
      <c r="G2913" t="s">
        <v>4067</v>
      </c>
      <c r="H2913">
        <v>0</v>
      </c>
      <c r="I2913">
        <v>3</v>
      </c>
      <c r="J2913" t="s">
        <v>95</v>
      </c>
      <c r="K2913" t="s">
        <v>33</v>
      </c>
      <c r="L2913" t="s">
        <v>96</v>
      </c>
      <c r="M2913" t="s">
        <v>97</v>
      </c>
      <c r="N2913" t="s">
        <v>98</v>
      </c>
      <c r="O2913" t="s">
        <v>99</v>
      </c>
      <c r="P2913" t="s">
        <v>50</v>
      </c>
      <c r="Q2913" t="s">
        <v>100</v>
      </c>
      <c r="R2913" t="s">
        <v>40</v>
      </c>
      <c r="S2913">
        <v>129288</v>
      </c>
      <c r="T2913">
        <v>761</v>
      </c>
      <c r="U2913">
        <v>1619</v>
      </c>
      <c r="V2913">
        <v>38337</v>
      </c>
      <c r="W2913" s="6">
        <v>39906.599074074074</v>
      </c>
      <c r="X2913" t="s">
        <v>9033</v>
      </c>
      <c r="Y2913" t="s">
        <v>26</v>
      </c>
    </row>
    <row r="2914" spans="1:25" x14ac:dyDescent="0.35">
      <c r="A2914" t="s">
        <v>9036</v>
      </c>
      <c r="B2914" t="s">
        <v>9037</v>
      </c>
      <c r="C2914" s="5">
        <v>43556.532384259262</v>
      </c>
      <c r="D2914" s="5">
        <f t="shared" si="46"/>
        <v>43556</v>
      </c>
      <c r="E2914" t="s">
        <v>9038</v>
      </c>
      <c r="F2914" t="s">
        <v>30</v>
      </c>
      <c r="G2914" t="s">
        <v>68</v>
      </c>
      <c r="H2914">
        <v>13</v>
      </c>
      <c r="I2914">
        <v>26</v>
      </c>
      <c r="J2914" t="s">
        <v>95</v>
      </c>
      <c r="K2914" t="s">
        <v>33</v>
      </c>
      <c r="L2914" t="s">
        <v>96</v>
      </c>
      <c r="M2914" t="s">
        <v>97</v>
      </c>
      <c r="N2914" t="s">
        <v>98</v>
      </c>
      <c r="O2914" t="s">
        <v>99</v>
      </c>
      <c r="P2914" t="s">
        <v>50</v>
      </c>
      <c r="Q2914" t="s">
        <v>100</v>
      </c>
      <c r="R2914" t="s">
        <v>40</v>
      </c>
      <c r="S2914">
        <v>129288</v>
      </c>
      <c r="T2914">
        <v>761</v>
      </c>
      <c r="U2914">
        <v>1619</v>
      </c>
      <c r="V2914">
        <v>38337</v>
      </c>
      <c r="W2914" s="6">
        <v>39906.599074074074</v>
      </c>
      <c r="X2914" t="s">
        <v>9036</v>
      </c>
      <c r="Y2914" t="s">
        <v>24</v>
      </c>
    </row>
    <row r="2915" spans="1:25" x14ac:dyDescent="0.35">
      <c r="A2915" t="s">
        <v>9039</v>
      </c>
      <c r="B2915" t="s">
        <v>9040</v>
      </c>
      <c r="C2915" s="5">
        <v>43556.43546296296</v>
      </c>
      <c r="D2915" s="5">
        <f t="shared" si="46"/>
        <v>43556</v>
      </c>
      <c r="E2915" t="s">
        <v>9041</v>
      </c>
      <c r="F2915" t="s">
        <v>30</v>
      </c>
      <c r="G2915" t="s">
        <v>31</v>
      </c>
      <c r="H2915">
        <v>35</v>
      </c>
      <c r="I2915">
        <v>63</v>
      </c>
      <c r="J2915" t="s">
        <v>32</v>
      </c>
      <c r="K2915" t="s">
        <v>33</v>
      </c>
      <c r="L2915" t="s">
        <v>34</v>
      </c>
      <c r="M2915" t="s">
        <v>35</v>
      </c>
      <c r="N2915" t="s">
        <v>36</v>
      </c>
      <c r="O2915" t="s">
        <v>37</v>
      </c>
      <c r="P2915" t="s">
        <v>38</v>
      </c>
      <c r="Q2915" t="s">
        <v>39</v>
      </c>
      <c r="R2915" t="s">
        <v>40</v>
      </c>
      <c r="S2915">
        <v>7483989</v>
      </c>
      <c r="T2915">
        <v>1347</v>
      </c>
      <c r="U2915">
        <v>2007</v>
      </c>
      <c r="V2915">
        <v>709880</v>
      </c>
      <c r="W2915" s="6">
        <v>39926.837002314816</v>
      </c>
      <c r="X2915" t="s">
        <v>9039</v>
      </c>
      <c r="Y2915" t="s">
        <v>26</v>
      </c>
    </row>
    <row r="2916" spans="1:25" ht="58" x14ac:dyDescent="0.35">
      <c r="A2916" t="s">
        <v>9042</v>
      </c>
      <c r="B2916" t="s">
        <v>9043</v>
      </c>
      <c r="C2916" s="5">
        <v>43555.956678240742</v>
      </c>
      <c r="D2916" s="5">
        <f t="shared" si="46"/>
        <v>43555</v>
      </c>
      <c r="E2916" s="8" t="s">
        <v>9044</v>
      </c>
      <c r="F2916" t="s">
        <v>30</v>
      </c>
      <c r="G2916" t="s">
        <v>68</v>
      </c>
      <c r="H2916">
        <v>28</v>
      </c>
      <c r="I2916">
        <v>42</v>
      </c>
      <c r="K2916" t="s">
        <v>33</v>
      </c>
      <c r="L2916" t="s">
        <v>69</v>
      </c>
      <c r="M2916" t="s">
        <v>70</v>
      </c>
      <c r="N2916" t="s">
        <v>70</v>
      </c>
      <c r="P2916" t="s">
        <v>50</v>
      </c>
      <c r="Q2916" t="s">
        <v>71</v>
      </c>
      <c r="R2916" t="s">
        <v>40</v>
      </c>
      <c r="S2916">
        <v>1060595</v>
      </c>
      <c r="T2916">
        <v>817</v>
      </c>
      <c r="U2916">
        <v>16</v>
      </c>
      <c r="V2916">
        <v>435468</v>
      </c>
      <c r="W2916" s="6">
        <v>39824.172893518517</v>
      </c>
      <c r="X2916" t="s">
        <v>9042</v>
      </c>
      <c r="Y2916" t="s">
        <v>25</v>
      </c>
    </row>
    <row r="2917" spans="1:25" ht="29" x14ac:dyDescent="0.35">
      <c r="A2917" t="s">
        <v>9045</v>
      </c>
      <c r="B2917" t="s">
        <v>9046</v>
      </c>
      <c r="C2917" s="5">
        <v>43555.91207175926</v>
      </c>
      <c r="D2917" s="5">
        <f t="shared" si="46"/>
        <v>43555</v>
      </c>
      <c r="E2917" s="8" t="s">
        <v>9047</v>
      </c>
      <c r="F2917" t="s">
        <v>75</v>
      </c>
      <c r="G2917" t="s">
        <v>44</v>
      </c>
      <c r="H2917">
        <v>0</v>
      </c>
      <c r="I2917">
        <v>0</v>
      </c>
      <c r="J2917" t="s">
        <v>56</v>
      </c>
      <c r="K2917" t="s">
        <v>33</v>
      </c>
      <c r="L2917" t="s">
        <v>57</v>
      </c>
      <c r="M2917" t="s">
        <v>58</v>
      </c>
      <c r="N2917" t="s">
        <v>59</v>
      </c>
      <c r="O2917" t="s">
        <v>60</v>
      </c>
      <c r="P2917" t="s">
        <v>50</v>
      </c>
      <c r="Q2917" t="s">
        <v>61</v>
      </c>
      <c r="R2917" t="s">
        <v>40</v>
      </c>
      <c r="S2917">
        <v>61841</v>
      </c>
      <c r="T2917">
        <v>3177</v>
      </c>
      <c r="U2917">
        <v>25315</v>
      </c>
      <c r="V2917">
        <v>143761</v>
      </c>
      <c r="W2917" s="6">
        <v>40202.631284722222</v>
      </c>
      <c r="X2917" t="s">
        <v>9045</v>
      </c>
      <c r="Y2917" t="s">
        <v>26</v>
      </c>
    </row>
    <row r="2918" spans="1:25" x14ac:dyDescent="0.35">
      <c r="A2918" t="s">
        <v>9048</v>
      </c>
      <c r="B2918" t="s">
        <v>9049</v>
      </c>
      <c r="C2918" s="5">
        <v>43555.639537037037</v>
      </c>
      <c r="D2918" s="5">
        <f t="shared" si="46"/>
        <v>43555</v>
      </c>
      <c r="E2918" t="s">
        <v>9050</v>
      </c>
      <c r="F2918" t="s">
        <v>75</v>
      </c>
      <c r="G2918" t="s">
        <v>44</v>
      </c>
      <c r="H2918">
        <v>0</v>
      </c>
      <c r="I2918">
        <v>0</v>
      </c>
      <c r="J2918" t="s">
        <v>56</v>
      </c>
      <c r="K2918" t="s">
        <v>33</v>
      </c>
      <c r="L2918" t="s">
        <v>57</v>
      </c>
      <c r="M2918" t="s">
        <v>58</v>
      </c>
      <c r="N2918" t="s">
        <v>59</v>
      </c>
      <c r="O2918" t="s">
        <v>60</v>
      </c>
      <c r="P2918" t="s">
        <v>50</v>
      </c>
      <c r="Q2918" t="s">
        <v>61</v>
      </c>
      <c r="R2918" t="s">
        <v>40</v>
      </c>
      <c r="S2918">
        <v>61841</v>
      </c>
      <c r="T2918">
        <v>3177</v>
      </c>
      <c r="U2918">
        <v>25315</v>
      </c>
      <c r="V2918">
        <v>143761</v>
      </c>
      <c r="W2918" s="6">
        <v>40202.631284722222</v>
      </c>
      <c r="X2918" t="s">
        <v>9048</v>
      </c>
      <c r="Y2918" t="s">
        <v>26</v>
      </c>
    </row>
    <row r="2919" spans="1:25" x14ac:dyDescent="0.35">
      <c r="A2919" t="s">
        <v>9051</v>
      </c>
      <c r="B2919" t="s">
        <v>9052</v>
      </c>
      <c r="C2919" s="5">
        <v>43555.472291666665</v>
      </c>
      <c r="D2919" s="5">
        <f t="shared" si="46"/>
        <v>43555</v>
      </c>
      <c r="E2919" t="s">
        <v>9053</v>
      </c>
      <c r="F2919" t="s">
        <v>30</v>
      </c>
      <c r="G2919" t="s">
        <v>31</v>
      </c>
      <c r="H2919">
        <v>27</v>
      </c>
      <c r="I2919">
        <v>73</v>
      </c>
      <c r="J2919" t="s">
        <v>107</v>
      </c>
      <c r="K2919" t="s">
        <v>33</v>
      </c>
      <c r="L2919" t="s">
        <v>108</v>
      </c>
      <c r="M2919" t="s">
        <v>109</v>
      </c>
      <c r="N2919" t="s">
        <v>110</v>
      </c>
      <c r="O2919" t="s">
        <v>111</v>
      </c>
      <c r="P2919" t="s">
        <v>38</v>
      </c>
      <c r="Q2919" t="s">
        <v>112</v>
      </c>
      <c r="R2919" t="s">
        <v>40</v>
      </c>
      <c r="S2919">
        <v>18985514</v>
      </c>
      <c r="T2919">
        <v>1041</v>
      </c>
      <c r="U2919">
        <v>1161</v>
      </c>
      <c r="V2919">
        <v>348760</v>
      </c>
      <c r="W2919" s="6">
        <v>39173.265428240738</v>
      </c>
      <c r="X2919" t="s">
        <v>9051</v>
      </c>
      <c r="Y2919" t="s">
        <v>24</v>
      </c>
    </row>
    <row r="2920" spans="1:25" x14ac:dyDescent="0.35">
      <c r="A2920" t="s">
        <v>9054</v>
      </c>
      <c r="B2920" t="s">
        <v>9055</v>
      </c>
      <c r="C2920" s="5">
        <v>43554.507731481484</v>
      </c>
      <c r="D2920" s="5">
        <f t="shared" si="46"/>
        <v>43554</v>
      </c>
      <c r="E2920" t="s">
        <v>9056</v>
      </c>
      <c r="F2920" t="s">
        <v>30</v>
      </c>
      <c r="G2920" t="s">
        <v>4067</v>
      </c>
      <c r="H2920">
        <v>0</v>
      </c>
      <c r="I2920">
        <v>12</v>
      </c>
      <c r="J2920" t="s">
        <v>801</v>
      </c>
      <c r="K2920" t="s">
        <v>33</v>
      </c>
      <c r="L2920" t="s">
        <v>802</v>
      </c>
      <c r="M2920" t="s">
        <v>803</v>
      </c>
      <c r="N2920" t="s">
        <v>804</v>
      </c>
      <c r="O2920" t="s">
        <v>805</v>
      </c>
      <c r="P2920" t="s">
        <v>38</v>
      </c>
      <c r="Q2920" t="s">
        <v>806</v>
      </c>
      <c r="R2920" t="s">
        <v>40</v>
      </c>
      <c r="S2920">
        <v>47087</v>
      </c>
      <c r="T2920">
        <v>8498</v>
      </c>
      <c r="U2920">
        <v>8104</v>
      </c>
      <c r="V2920">
        <v>46227</v>
      </c>
      <c r="W2920" s="6">
        <v>39726.199837962966</v>
      </c>
      <c r="X2920" t="s">
        <v>9054</v>
      </c>
      <c r="Y2920" t="s">
        <v>24</v>
      </c>
    </row>
    <row r="2921" spans="1:25" x14ac:dyDescent="0.35">
      <c r="A2921" t="s">
        <v>9057</v>
      </c>
      <c r="B2921" t="s">
        <v>9058</v>
      </c>
      <c r="C2921" s="5">
        <v>43553.867986111109</v>
      </c>
      <c r="D2921" s="5">
        <f t="shared" si="46"/>
        <v>43553</v>
      </c>
      <c r="E2921" t="s">
        <v>9059</v>
      </c>
      <c r="F2921" t="s">
        <v>75</v>
      </c>
      <c r="G2921" t="s">
        <v>819</v>
      </c>
      <c r="H2921">
        <v>0</v>
      </c>
      <c r="I2921">
        <v>0</v>
      </c>
      <c r="K2921" t="s">
        <v>33</v>
      </c>
      <c r="L2921" t="s">
        <v>544</v>
      </c>
      <c r="M2921" t="s">
        <v>545</v>
      </c>
      <c r="N2921" t="s">
        <v>546</v>
      </c>
      <c r="O2921" t="s">
        <v>547</v>
      </c>
      <c r="P2921" t="s">
        <v>50</v>
      </c>
      <c r="Q2921" t="s">
        <v>548</v>
      </c>
      <c r="R2921" t="s">
        <v>40</v>
      </c>
      <c r="S2921">
        <v>90493</v>
      </c>
      <c r="T2921">
        <v>281</v>
      </c>
      <c r="U2921">
        <v>16720</v>
      </c>
      <c r="V2921">
        <v>3762</v>
      </c>
      <c r="W2921" s="6">
        <v>41101.898715277777</v>
      </c>
      <c r="X2921" t="s">
        <v>9057</v>
      </c>
      <c r="Y2921" t="s">
        <v>24</v>
      </c>
    </row>
    <row r="2922" spans="1:25" x14ac:dyDescent="0.35">
      <c r="A2922" t="s">
        <v>9060</v>
      </c>
      <c r="B2922" t="s">
        <v>9061</v>
      </c>
      <c r="C2922" s="5">
        <v>43553.836331018516</v>
      </c>
      <c r="D2922" s="5">
        <f t="shared" si="46"/>
        <v>43553</v>
      </c>
      <c r="E2922" t="s">
        <v>9062</v>
      </c>
      <c r="F2922" t="s">
        <v>30</v>
      </c>
      <c r="G2922" t="s">
        <v>31</v>
      </c>
      <c r="H2922">
        <v>16</v>
      </c>
      <c r="I2922">
        <v>44</v>
      </c>
      <c r="J2922" t="s">
        <v>107</v>
      </c>
      <c r="K2922" t="s">
        <v>33</v>
      </c>
      <c r="L2922" t="s">
        <v>108</v>
      </c>
      <c r="M2922" t="s">
        <v>109</v>
      </c>
      <c r="N2922" t="s">
        <v>110</v>
      </c>
      <c r="O2922" t="s">
        <v>111</v>
      </c>
      <c r="P2922" t="s">
        <v>38</v>
      </c>
      <c r="Q2922" t="s">
        <v>112</v>
      </c>
      <c r="R2922" t="s">
        <v>40</v>
      </c>
      <c r="S2922">
        <v>18985514</v>
      </c>
      <c r="T2922">
        <v>1041</v>
      </c>
      <c r="U2922">
        <v>1161</v>
      </c>
      <c r="V2922">
        <v>348760</v>
      </c>
      <c r="W2922" s="6">
        <v>39173.265428240738</v>
      </c>
      <c r="X2922" t="s">
        <v>9060</v>
      </c>
      <c r="Y2922" t="s">
        <v>24</v>
      </c>
    </row>
    <row r="2923" spans="1:25" x14ac:dyDescent="0.35">
      <c r="A2923" t="s">
        <v>9063</v>
      </c>
      <c r="B2923" t="s">
        <v>9064</v>
      </c>
      <c r="C2923" s="5">
        <v>43553.680787037039</v>
      </c>
      <c r="D2923" s="5">
        <f t="shared" si="46"/>
        <v>43553</v>
      </c>
      <c r="E2923" t="s">
        <v>9065</v>
      </c>
      <c r="F2923" t="s">
        <v>116</v>
      </c>
      <c r="G2923" t="s">
        <v>68</v>
      </c>
      <c r="H2923">
        <v>1</v>
      </c>
      <c r="I2923">
        <v>3</v>
      </c>
      <c r="J2923" t="s">
        <v>95</v>
      </c>
      <c r="K2923" t="s">
        <v>33</v>
      </c>
      <c r="L2923" t="s">
        <v>96</v>
      </c>
      <c r="M2923" t="s">
        <v>97</v>
      </c>
      <c r="N2923" t="s">
        <v>98</v>
      </c>
      <c r="O2923" t="s">
        <v>99</v>
      </c>
      <c r="P2923" t="s">
        <v>50</v>
      </c>
      <c r="Q2923" t="s">
        <v>100</v>
      </c>
      <c r="R2923" t="s">
        <v>40</v>
      </c>
      <c r="S2923">
        <v>129288</v>
      </c>
      <c r="T2923">
        <v>761</v>
      </c>
      <c r="U2923">
        <v>1619</v>
      </c>
      <c r="V2923">
        <v>38337</v>
      </c>
      <c r="W2923" s="6">
        <v>39906.599074074074</v>
      </c>
      <c r="X2923" t="s">
        <v>9063</v>
      </c>
      <c r="Y2923" t="s">
        <v>24</v>
      </c>
    </row>
    <row r="2924" spans="1:25" x14ac:dyDescent="0.35">
      <c r="A2924" t="s">
        <v>9066</v>
      </c>
      <c r="B2924" t="s">
        <v>9067</v>
      </c>
      <c r="C2924" s="5">
        <v>43553.679456018515</v>
      </c>
      <c r="D2924" s="5">
        <f t="shared" si="46"/>
        <v>43553</v>
      </c>
      <c r="E2924" t="s">
        <v>9068</v>
      </c>
      <c r="F2924" t="s">
        <v>30</v>
      </c>
      <c r="G2924" t="s">
        <v>68</v>
      </c>
      <c r="H2924">
        <v>8</v>
      </c>
      <c r="I2924">
        <v>10</v>
      </c>
      <c r="J2924" t="s">
        <v>95</v>
      </c>
      <c r="K2924" t="s">
        <v>33</v>
      </c>
      <c r="L2924" t="s">
        <v>96</v>
      </c>
      <c r="M2924" t="s">
        <v>97</v>
      </c>
      <c r="N2924" t="s">
        <v>98</v>
      </c>
      <c r="O2924" t="s">
        <v>99</v>
      </c>
      <c r="P2924" t="s">
        <v>50</v>
      </c>
      <c r="Q2924" t="s">
        <v>100</v>
      </c>
      <c r="R2924" t="s">
        <v>40</v>
      </c>
      <c r="S2924">
        <v>129288</v>
      </c>
      <c r="T2924">
        <v>761</v>
      </c>
      <c r="U2924">
        <v>1619</v>
      </c>
      <c r="V2924">
        <v>38337</v>
      </c>
      <c r="W2924" s="6">
        <v>39906.599074074074</v>
      </c>
      <c r="X2924" t="s">
        <v>9066</v>
      </c>
      <c r="Y2924" t="s">
        <v>24</v>
      </c>
    </row>
    <row r="2925" spans="1:25" x14ac:dyDescent="0.35">
      <c r="A2925" t="s">
        <v>9069</v>
      </c>
      <c r="B2925" t="s">
        <v>9070</v>
      </c>
      <c r="C2925" s="5">
        <v>43552.769675925927</v>
      </c>
      <c r="D2925" s="5">
        <f t="shared" si="46"/>
        <v>43552</v>
      </c>
      <c r="E2925" t="s">
        <v>9071</v>
      </c>
      <c r="F2925" t="s">
        <v>30</v>
      </c>
      <c r="G2925" t="s">
        <v>31</v>
      </c>
      <c r="H2925">
        <v>6</v>
      </c>
      <c r="I2925">
        <v>15</v>
      </c>
      <c r="J2925" t="s">
        <v>32</v>
      </c>
      <c r="K2925" t="s">
        <v>33</v>
      </c>
      <c r="L2925" t="s">
        <v>34</v>
      </c>
      <c r="M2925" t="s">
        <v>35</v>
      </c>
      <c r="N2925" t="s">
        <v>36</v>
      </c>
      <c r="O2925" t="s">
        <v>37</v>
      </c>
      <c r="P2925" t="s">
        <v>38</v>
      </c>
      <c r="Q2925" t="s">
        <v>39</v>
      </c>
      <c r="R2925" t="s">
        <v>40</v>
      </c>
      <c r="S2925">
        <v>7483989</v>
      </c>
      <c r="T2925">
        <v>1347</v>
      </c>
      <c r="U2925">
        <v>2007</v>
      </c>
      <c r="V2925">
        <v>709880</v>
      </c>
      <c r="W2925" s="6">
        <v>39926.837002314816</v>
      </c>
      <c r="X2925" t="s">
        <v>9069</v>
      </c>
      <c r="Y2925" t="s">
        <v>24</v>
      </c>
    </row>
    <row r="2926" spans="1:25" x14ac:dyDescent="0.35">
      <c r="A2926" t="s">
        <v>9072</v>
      </c>
      <c r="B2926" t="s">
        <v>9073</v>
      </c>
      <c r="C2926" s="5">
        <v>43552.737280092595</v>
      </c>
      <c r="D2926" s="5">
        <f t="shared" si="46"/>
        <v>43552</v>
      </c>
      <c r="E2926" t="s">
        <v>9074</v>
      </c>
      <c r="F2926" t="s">
        <v>30</v>
      </c>
      <c r="G2926" t="s">
        <v>4067</v>
      </c>
      <c r="H2926">
        <v>1</v>
      </c>
      <c r="I2926">
        <v>3</v>
      </c>
      <c r="J2926" t="s">
        <v>95</v>
      </c>
      <c r="K2926" t="s">
        <v>33</v>
      </c>
      <c r="L2926" t="s">
        <v>96</v>
      </c>
      <c r="M2926" t="s">
        <v>97</v>
      </c>
      <c r="N2926" t="s">
        <v>98</v>
      </c>
      <c r="O2926" t="s">
        <v>99</v>
      </c>
      <c r="P2926" t="s">
        <v>50</v>
      </c>
      <c r="Q2926" t="s">
        <v>100</v>
      </c>
      <c r="R2926" t="s">
        <v>40</v>
      </c>
      <c r="S2926">
        <v>129288</v>
      </c>
      <c r="T2926">
        <v>761</v>
      </c>
      <c r="U2926">
        <v>1619</v>
      </c>
      <c r="V2926">
        <v>38337</v>
      </c>
      <c r="W2926" s="6">
        <v>39906.599074074074</v>
      </c>
      <c r="X2926" t="s">
        <v>9072</v>
      </c>
      <c r="Y2926" t="s">
        <v>26</v>
      </c>
    </row>
    <row r="2927" spans="1:25" x14ac:dyDescent="0.35">
      <c r="A2927" t="s">
        <v>9075</v>
      </c>
      <c r="B2927" t="s">
        <v>9076</v>
      </c>
      <c r="C2927" s="5">
        <v>43552.555625000001</v>
      </c>
      <c r="D2927" s="5">
        <f t="shared" si="46"/>
        <v>43552</v>
      </c>
      <c r="E2927" t="s">
        <v>9077</v>
      </c>
      <c r="F2927" t="s">
        <v>30</v>
      </c>
      <c r="G2927" t="s">
        <v>31</v>
      </c>
      <c r="H2927">
        <v>11</v>
      </c>
      <c r="I2927">
        <v>24</v>
      </c>
      <c r="J2927" t="s">
        <v>107</v>
      </c>
      <c r="K2927" t="s">
        <v>33</v>
      </c>
      <c r="L2927" t="s">
        <v>108</v>
      </c>
      <c r="M2927" t="s">
        <v>109</v>
      </c>
      <c r="N2927" t="s">
        <v>110</v>
      </c>
      <c r="O2927" t="s">
        <v>111</v>
      </c>
      <c r="P2927" t="s">
        <v>38</v>
      </c>
      <c r="Q2927" t="s">
        <v>112</v>
      </c>
      <c r="R2927" t="s">
        <v>40</v>
      </c>
      <c r="S2927">
        <v>18985514</v>
      </c>
      <c r="T2927">
        <v>1041</v>
      </c>
      <c r="U2927">
        <v>1161</v>
      </c>
      <c r="V2927">
        <v>348760</v>
      </c>
      <c r="W2927" s="6">
        <v>39173.265428240738</v>
      </c>
      <c r="X2927" t="s">
        <v>9075</v>
      </c>
      <c r="Y2927" t="s">
        <v>26</v>
      </c>
    </row>
    <row r="2928" spans="1:25" x14ac:dyDescent="0.35">
      <c r="A2928" t="s">
        <v>9078</v>
      </c>
      <c r="B2928" t="s">
        <v>9079</v>
      </c>
      <c r="C2928" s="5">
        <v>43551.957708333335</v>
      </c>
      <c r="D2928" s="5">
        <f t="shared" si="46"/>
        <v>43551</v>
      </c>
      <c r="E2928" t="s">
        <v>9080</v>
      </c>
      <c r="F2928" t="s">
        <v>30</v>
      </c>
      <c r="G2928" t="s">
        <v>31</v>
      </c>
      <c r="H2928">
        <v>6</v>
      </c>
      <c r="I2928">
        <v>4</v>
      </c>
      <c r="J2928" t="s">
        <v>32</v>
      </c>
      <c r="K2928" t="s">
        <v>33</v>
      </c>
      <c r="L2928" t="s">
        <v>34</v>
      </c>
      <c r="M2928" t="s">
        <v>35</v>
      </c>
      <c r="N2928" t="s">
        <v>36</v>
      </c>
      <c r="O2928" t="s">
        <v>37</v>
      </c>
      <c r="P2928" t="s">
        <v>38</v>
      </c>
      <c r="Q2928" t="s">
        <v>39</v>
      </c>
      <c r="R2928" t="s">
        <v>40</v>
      </c>
      <c r="S2928">
        <v>7483989</v>
      </c>
      <c r="T2928">
        <v>1347</v>
      </c>
      <c r="U2928">
        <v>2007</v>
      </c>
      <c r="V2928">
        <v>709880</v>
      </c>
      <c r="W2928" s="6">
        <v>39926.837002314816</v>
      </c>
      <c r="X2928" t="s">
        <v>9078</v>
      </c>
      <c r="Y2928" t="s">
        <v>26</v>
      </c>
    </row>
    <row r="2929" spans="1:25" x14ac:dyDescent="0.35">
      <c r="A2929" t="s">
        <v>9081</v>
      </c>
      <c r="B2929" t="s">
        <v>9082</v>
      </c>
      <c r="C2929" s="5">
        <v>43551.865486111114</v>
      </c>
      <c r="D2929" s="5">
        <f t="shared" si="46"/>
        <v>43551</v>
      </c>
      <c r="E2929" t="s">
        <v>9083</v>
      </c>
      <c r="F2929" t="s">
        <v>30</v>
      </c>
      <c r="G2929" t="s">
        <v>68</v>
      </c>
      <c r="H2929">
        <v>9</v>
      </c>
      <c r="I2929">
        <v>27</v>
      </c>
      <c r="J2929" t="s">
        <v>95</v>
      </c>
      <c r="K2929" t="s">
        <v>33</v>
      </c>
      <c r="L2929" t="s">
        <v>96</v>
      </c>
      <c r="M2929" t="s">
        <v>97</v>
      </c>
      <c r="N2929" t="s">
        <v>98</v>
      </c>
      <c r="O2929" t="s">
        <v>99</v>
      </c>
      <c r="P2929" t="s">
        <v>50</v>
      </c>
      <c r="Q2929" t="s">
        <v>100</v>
      </c>
      <c r="R2929" t="s">
        <v>40</v>
      </c>
      <c r="S2929">
        <v>129288</v>
      </c>
      <c r="T2929">
        <v>761</v>
      </c>
      <c r="U2929">
        <v>1619</v>
      </c>
      <c r="V2929">
        <v>38337</v>
      </c>
      <c r="W2929" s="6">
        <v>39906.599074074074</v>
      </c>
      <c r="X2929" t="s">
        <v>9081</v>
      </c>
      <c r="Y2929" t="s">
        <v>26</v>
      </c>
    </row>
    <row r="2930" spans="1:25" x14ac:dyDescent="0.35">
      <c r="A2930" t="s">
        <v>9084</v>
      </c>
      <c r="B2930" t="s">
        <v>9085</v>
      </c>
      <c r="C2930" s="5">
        <v>43551.862835648149</v>
      </c>
      <c r="D2930" s="5">
        <f t="shared" si="46"/>
        <v>43551</v>
      </c>
      <c r="E2930" t="s">
        <v>9086</v>
      </c>
      <c r="F2930" t="s">
        <v>30</v>
      </c>
      <c r="G2930" t="s">
        <v>31</v>
      </c>
      <c r="H2930">
        <v>10</v>
      </c>
      <c r="I2930">
        <v>15</v>
      </c>
      <c r="J2930" t="s">
        <v>32</v>
      </c>
      <c r="K2930" t="s">
        <v>33</v>
      </c>
      <c r="L2930" t="s">
        <v>34</v>
      </c>
      <c r="M2930" t="s">
        <v>35</v>
      </c>
      <c r="N2930" t="s">
        <v>36</v>
      </c>
      <c r="O2930" t="s">
        <v>37</v>
      </c>
      <c r="P2930" t="s">
        <v>38</v>
      </c>
      <c r="Q2930" t="s">
        <v>39</v>
      </c>
      <c r="R2930" t="s">
        <v>40</v>
      </c>
      <c r="S2930">
        <v>7483989</v>
      </c>
      <c r="T2930">
        <v>1347</v>
      </c>
      <c r="U2930">
        <v>2007</v>
      </c>
      <c r="V2930">
        <v>709880</v>
      </c>
      <c r="W2930" s="6">
        <v>39926.837002314816</v>
      </c>
      <c r="X2930" t="s">
        <v>9084</v>
      </c>
      <c r="Y2930" t="s">
        <v>26</v>
      </c>
    </row>
    <row r="2931" spans="1:25" x14ac:dyDescent="0.35">
      <c r="A2931" t="s">
        <v>9087</v>
      </c>
      <c r="B2931" t="s">
        <v>9088</v>
      </c>
      <c r="C2931" s="5">
        <v>43551.853680555556</v>
      </c>
      <c r="D2931" s="5">
        <f t="shared" si="46"/>
        <v>43551</v>
      </c>
      <c r="E2931" t="s">
        <v>9089</v>
      </c>
      <c r="F2931" t="s">
        <v>75</v>
      </c>
      <c r="G2931" t="s">
        <v>44</v>
      </c>
      <c r="H2931">
        <v>0</v>
      </c>
      <c r="I2931">
        <v>0</v>
      </c>
      <c r="K2931" t="s">
        <v>33</v>
      </c>
      <c r="L2931" t="s">
        <v>69</v>
      </c>
      <c r="M2931" t="s">
        <v>70</v>
      </c>
      <c r="N2931" t="s">
        <v>70</v>
      </c>
      <c r="P2931" t="s">
        <v>50</v>
      </c>
      <c r="Q2931" t="s">
        <v>71</v>
      </c>
      <c r="R2931" t="s">
        <v>40</v>
      </c>
      <c r="S2931">
        <v>1060595</v>
      </c>
      <c r="T2931">
        <v>817</v>
      </c>
      <c r="U2931">
        <v>16</v>
      </c>
      <c r="V2931">
        <v>435468</v>
      </c>
      <c r="W2931" s="6">
        <v>39824.172893518517</v>
      </c>
      <c r="X2931" t="s">
        <v>9087</v>
      </c>
      <c r="Y2931" t="s">
        <v>26</v>
      </c>
    </row>
    <row r="2932" spans="1:25" x14ac:dyDescent="0.35">
      <c r="A2932" t="s">
        <v>9090</v>
      </c>
      <c r="B2932" t="s">
        <v>9091</v>
      </c>
      <c r="C2932" s="5">
        <v>43551.553414351853</v>
      </c>
      <c r="D2932" s="5">
        <f t="shared" si="46"/>
        <v>43551</v>
      </c>
      <c r="E2932" t="s">
        <v>9092</v>
      </c>
      <c r="F2932" t="s">
        <v>116</v>
      </c>
      <c r="G2932" t="s">
        <v>4067</v>
      </c>
      <c r="H2932">
        <v>1</v>
      </c>
      <c r="I2932">
        <v>3</v>
      </c>
      <c r="J2932" t="s">
        <v>95</v>
      </c>
      <c r="K2932" t="s">
        <v>33</v>
      </c>
      <c r="L2932" t="s">
        <v>96</v>
      </c>
      <c r="M2932" t="s">
        <v>97</v>
      </c>
      <c r="N2932" t="s">
        <v>98</v>
      </c>
      <c r="O2932" t="s">
        <v>99</v>
      </c>
      <c r="P2932" t="s">
        <v>50</v>
      </c>
      <c r="Q2932" t="s">
        <v>100</v>
      </c>
      <c r="R2932" t="s">
        <v>40</v>
      </c>
      <c r="S2932">
        <v>129288</v>
      </c>
      <c r="T2932">
        <v>761</v>
      </c>
      <c r="U2932">
        <v>1619</v>
      </c>
      <c r="V2932">
        <v>38337</v>
      </c>
      <c r="W2932" s="6">
        <v>39906.599074074074</v>
      </c>
      <c r="X2932" t="s">
        <v>9090</v>
      </c>
      <c r="Y2932" t="s">
        <v>26</v>
      </c>
    </row>
    <row r="2933" spans="1:25" ht="29" x14ac:dyDescent="0.35">
      <c r="A2933" t="s">
        <v>9093</v>
      </c>
      <c r="B2933" t="s">
        <v>9094</v>
      </c>
      <c r="C2933" s="5">
        <v>43551.073217592595</v>
      </c>
      <c r="D2933" s="5">
        <f t="shared" si="46"/>
        <v>43551</v>
      </c>
      <c r="E2933" s="8" t="s">
        <v>9095</v>
      </c>
      <c r="F2933" t="s">
        <v>75</v>
      </c>
      <c r="G2933" t="s">
        <v>44</v>
      </c>
      <c r="H2933">
        <v>0</v>
      </c>
      <c r="I2933">
        <v>0</v>
      </c>
      <c r="J2933" t="s">
        <v>56</v>
      </c>
      <c r="K2933" t="s">
        <v>33</v>
      </c>
      <c r="L2933" t="s">
        <v>57</v>
      </c>
      <c r="M2933" t="s">
        <v>58</v>
      </c>
      <c r="N2933" t="s">
        <v>59</v>
      </c>
      <c r="O2933" t="s">
        <v>60</v>
      </c>
      <c r="P2933" t="s">
        <v>50</v>
      </c>
      <c r="Q2933" t="s">
        <v>61</v>
      </c>
      <c r="R2933" t="s">
        <v>40</v>
      </c>
      <c r="S2933">
        <v>61841</v>
      </c>
      <c r="T2933">
        <v>3177</v>
      </c>
      <c r="U2933">
        <v>25315</v>
      </c>
      <c r="V2933">
        <v>143761</v>
      </c>
      <c r="W2933" s="6">
        <v>40202.631284722222</v>
      </c>
      <c r="X2933" t="s">
        <v>9093</v>
      </c>
      <c r="Y2933" t="s">
        <v>26</v>
      </c>
    </row>
    <row r="2934" spans="1:25" x14ac:dyDescent="0.35">
      <c r="A2934" t="s">
        <v>9096</v>
      </c>
      <c r="B2934" t="s">
        <v>9097</v>
      </c>
      <c r="C2934" s="5">
        <v>43551.018182870372</v>
      </c>
      <c r="D2934" s="5">
        <f t="shared" si="46"/>
        <v>43551</v>
      </c>
      <c r="E2934" t="s">
        <v>9098</v>
      </c>
      <c r="F2934" t="s">
        <v>30</v>
      </c>
      <c r="G2934" t="s">
        <v>68</v>
      </c>
      <c r="H2934">
        <v>19</v>
      </c>
      <c r="I2934">
        <v>45</v>
      </c>
      <c r="K2934" t="s">
        <v>33</v>
      </c>
      <c r="L2934" t="s">
        <v>69</v>
      </c>
      <c r="M2934" t="s">
        <v>70</v>
      </c>
      <c r="N2934" t="s">
        <v>70</v>
      </c>
      <c r="P2934" t="s">
        <v>50</v>
      </c>
      <c r="Q2934" t="s">
        <v>71</v>
      </c>
      <c r="R2934" t="s">
        <v>40</v>
      </c>
      <c r="S2934">
        <v>1060595</v>
      </c>
      <c r="T2934">
        <v>817</v>
      </c>
      <c r="U2934">
        <v>16</v>
      </c>
      <c r="V2934">
        <v>435468</v>
      </c>
      <c r="W2934" s="6">
        <v>39824.172893518517</v>
      </c>
      <c r="X2934" t="s">
        <v>9096</v>
      </c>
      <c r="Y2934" t="s">
        <v>26</v>
      </c>
    </row>
    <row r="2935" spans="1:25" x14ac:dyDescent="0.35">
      <c r="A2935" t="s">
        <v>9099</v>
      </c>
      <c r="B2935" t="s">
        <v>9100</v>
      </c>
      <c r="C2935" s="5">
        <v>43550.678530092591</v>
      </c>
      <c r="D2935" s="5">
        <f t="shared" si="46"/>
        <v>43550</v>
      </c>
      <c r="E2935" t="s">
        <v>9101</v>
      </c>
      <c r="F2935" t="s">
        <v>30</v>
      </c>
      <c r="G2935" t="s">
        <v>4067</v>
      </c>
      <c r="H2935">
        <v>6</v>
      </c>
      <c r="I2935">
        <v>11</v>
      </c>
      <c r="J2935" t="s">
        <v>95</v>
      </c>
      <c r="K2935" t="s">
        <v>33</v>
      </c>
      <c r="L2935" t="s">
        <v>96</v>
      </c>
      <c r="M2935" t="s">
        <v>97</v>
      </c>
      <c r="N2935" t="s">
        <v>98</v>
      </c>
      <c r="O2935" t="s">
        <v>99</v>
      </c>
      <c r="P2935" t="s">
        <v>50</v>
      </c>
      <c r="Q2935" t="s">
        <v>100</v>
      </c>
      <c r="R2935" t="s">
        <v>40</v>
      </c>
      <c r="S2935">
        <v>129288</v>
      </c>
      <c r="T2935">
        <v>761</v>
      </c>
      <c r="U2935">
        <v>1619</v>
      </c>
      <c r="V2935">
        <v>38337</v>
      </c>
      <c r="W2935" s="6">
        <v>39906.599074074074</v>
      </c>
      <c r="X2935" t="s">
        <v>9099</v>
      </c>
      <c r="Y2935" t="s">
        <v>26</v>
      </c>
    </row>
    <row r="2936" spans="1:25" x14ac:dyDescent="0.35">
      <c r="A2936" t="s">
        <v>9102</v>
      </c>
      <c r="B2936" t="s">
        <v>9103</v>
      </c>
      <c r="C2936" s="5">
        <v>43550.526655092595</v>
      </c>
      <c r="D2936" s="5">
        <f t="shared" si="46"/>
        <v>43550</v>
      </c>
      <c r="E2936" t="s">
        <v>9104</v>
      </c>
      <c r="F2936" t="s">
        <v>30</v>
      </c>
      <c r="G2936" t="s">
        <v>68</v>
      </c>
      <c r="H2936">
        <v>7</v>
      </c>
      <c r="I2936">
        <v>8</v>
      </c>
      <c r="J2936" t="s">
        <v>95</v>
      </c>
      <c r="K2936" t="s">
        <v>33</v>
      </c>
      <c r="L2936" t="s">
        <v>96</v>
      </c>
      <c r="M2936" t="s">
        <v>97</v>
      </c>
      <c r="N2936" t="s">
        <v>98</v>
      </c>
      <c r="O2936" t="s">
        <v>99</v>
      </c>
      <c r="P2936" t="s">
        <v>50</v>
      </c>
      <c r="Q2936" t="s">
        <v>100</v>
      </c>
      <c r="R2936" t="s">
        <v>40</v>
      </c>
      <c r="S2936">
        <v>129288</v>
      </c>
      <c r="T2936">
        <v>761</v>
      </c>
      <c r="U2936">
        <v>1619</v>
      </c>
      <c r="V2936">
        <v>38337</v>
      </c>
      <c r="W2936" s="6">
        <v>39906.599074074074</v>
      </c>
      <c r="X2936" t="s">
        <v>9102</v>
      </c>
      <c r="Y2936" t="s">
        <v>26</v>
      </c>
    </row>
    <row r="2937" spans="1:25" x14ac:dyDescent="0.35">
      <c r="A2937" t="s">
        <v>9105</v>
      </c>
      <c r="B2937" t="s">
        <v>9106</v>
      </c>
      <c r="C2937" s="5">
        <v>43549.629606481481</v>
      </c>
      <c r="D2937" s="5">
        <f t="shared" si="46"/>
        <v>43549</v>
      </c>
      <c r="E2937" t="s">
        <v>9107</v>
      </c>
      <c r="F2937" t="s">
        <v>75</v>
      </c>
      <c r="G2937" t="s">
        <v>4067</v>
      </c>
      <c r="H2937">
        <v>0</v>
      </c>
      <c r="I2937">
        <v>0</v>
      </c>
      <c r="J2937" t="s">
        <v>419</v>
      </c>
      <c r="K2937" t="s">
        <v>33</v>
      </c>
      <c r="L2937" t="s">
        <v>420</v>
      </c>
      <c r="M2937" t="s">
        <v>421</v>
      </c>
      <c r="N2937" t="s">
        <v>422</v>
      </c>
      <c r="O2937" t="s">
        <v>423</v>
      </c>
      <c r="P2937" t="s">
        <v>50</v>
      </c>
      <c r="Q2937" t="s">
        <v>424</v>
      </c>
      <c r="R2937" t="s">
        <v>40</v>
      </c>
      <c r="S2937">
        <v>40259</v>
      </c>
      <c r="T2937">
        <v>2445</v>
      </c>
      <c r="U2937">
        <v>1703</v>
      </c>
      <c r="V2937">
        <v>164752</v>
      </c>
      <c r="W2937" s="6">
        <v>39927.606261574074</v>
      </c>
      <c r="X2937" t="s">
        <v>9105</v>
      </c>
      <c r="Y2937" t="s">
        <v>26</v>
      </c>
    </row>
    <row r="2938" spans="1:25" ht="29" x14ac:dyDescent="0.35">
      <c r="A2938" t="s">
        <v>9108</v>
      </c>
      <c r="B2938" t="s">
        <v>9109</v>
      </c>
      <c r="C2938" s="5">
        <v>43549.613645833335</v>
      </c>
      <c r="D2938" s="5">
        <f t="shared" si="46"/>
        <v>43549</v>
      </c>
      <c r="E2938" s="8" t="s">
        <v>9110</v>
      </c>
      <c r="F2938" t="s">
        <v>30</v>
      </c>
      <c r="G2938" t="s">
        <v>68</v>
      </c>
      <c r="H2938">
        <v>21</v>
      </c>
      <c r="I2938">
        <v>49</v>
      </c>
      <c r="K2938" t="s">
        <v>33</v>
      </c>
      <c r="L2938" t="s">
        <v>69</v>
      </c>
      <c r="M2938" t="s">
        <v>70</v>
      </c>
      <c r="N2938" t="s">
        <v>70</v>
      </c>
      <c r="P2938" t="s">
        <v>50</v>
      </c>
      <c r="Q2938" t="s">
        <v>71</v>
      </c>
      <c r="R2938" t="s">
        <v>40</v>
      </c>
      <c r="S2938">
        <v>1060595</v>
      </c>
      <c r="T2938">
        <v>817</v>
      </c>
      <c r="U2938">
        <v>16</v>
      </c>
      <c r="V2938">
        <v>435468</v>
      </c>
      <c r="W2938" s="6">
        <v>39824.172893518517</v>
      </c>
      <c r="X2938" t="s">
        <v>9108</v>
      </c>
      <c r="Y2938" t="s">
        <v>26</v>
      </c>
    </row>
    <row r="2939" spans="1:25" x14ac:dyDescent="0.35">
      <c r="A2939" t="s">
        <v>9111</v>
      </c>
      <c r="B2939" t="s">
        <v>9112</v>
      </c>
      <c r="C2939" s="5">
        <v>43548.90011574074</v>
      </c>
      <c r="D2939" s="5">
        <f t="shared" si="46"/>
        <v>43548</v>
      </c>
      <c r="E2939" t="s">
        <v>9113</v>
      </c>
      <c r="F2939" t="s">
        <v>75</v>
      </c>
      <c r="G2939" t="s">
        <v>44</v>
      </c>
      <c r="H2939">
        <v>0</v>
      </c>
      <c r="I2939">
        <v>0</v>
      </c>
      <c r="J2939" t="s">
        <v>349</v>
      </c>
      <c r="K2939" t="s">
        <v>33</v>
      </c>
      <c r="L2939" t="s">
        <v>350</v>
      </c>
      <c r="M2939" t="s">
        <v>351</v>
      </c>
      <c r="N2939" t="s">
        <v>352</v>
      </c>
      <c r="O2939" t="s">
        <v>353</v>
      </c>
      <c r="P2939" t="s">
        <v>50</v>
      </c>
      <c r="Q2939" t="s">
        <v>354</v>
      </c>
      <c r="R2939" t="s">
        <v>40</v>
      </c>
      <c r="S2939">
        <v>167984</v>
      </c>
      <c r="T2939">
        <v>1275</v>
      </c>
      <c r="U2939">
        <v>74596</v>
      </c>
      <c r="V2939">
        <v>84729</v>
      </c>
      <c r="W2939" s="6">
        <v>41424.503078703703</v>
      </c>
      <c r="X2939" t="s">
        <v>9111</v>
      </c>
      <c r="Y2939" t="s">
        <v>24</v>
      </c>
    </row>
    <row r="2940" spans="1:25" x14ac:dyDescent="0.35">
      <c r="A2940" t="s">
        <v>9114</v>
      </c>
      <c r="B2940" t="s">
        <v>9115</v>
      </c>
      <c r="C2940" s="5">
        <v>43548.898518518516</v>
      </c>
      <c r="D2940" s="5">
        <f t="shared" si="46"/>
        <v>43548</v>
      </c>
      <c r="E2940" t="s">
        <v>9116</v>
      </c>
      <c r="F2940" t="s">
        <v>30</v>
      </c>
      <c r="G2940" t="s">
        <v>44</v>
      </c>
      <c r="H2940">
        <v>18</v>
      </c>
      <c r="I2940">
        <v>129</v>
      </c>
      <c r="J2940" t="s">
        <v>349</v>
      </c>
      <c r="K2940" t="s">
        <v>33</v>
      </c>
      <c r="L2940" t="s">
        <v>350</v>
      </c>
      <c r="M2940" t="s">
        <v>351</v>
      </c>
      <c r="N2940" t="s">
        <v>352</v>
      </c>
      <c r="O2940" t="s">
        <v>353</v>
      </c>
      <c r="P2940" t="s">
        <v>50</v>
      </c>
      <c r="Q2940" t="s">
        <v>354</v>
      </c>
      <c r="R2940" t="s">
        <v>40</v>
      </c>
      <c r="S2940">
        <v>167984</v>
      </c>
      <c r="T2940">
        <v>1275</v>
      </c>
      <c r="U2940">
        <v>74596</v>
      </c>
      <c r="V2940">
        <v>84729</v>
      </c>
      <c r="W2940" s="6">
        <v>41424.503078703703</v>
      </c>
      <c r="X2940" t="s">
        <v>9114</v>
      </c>
      <c r="Y2940" t="s">
        <v>24</v>
      </c>
    </row>
    <row r="2941" spans="1:25" x14ac:dyDescent="0.35">
      <c r="A2941" t="s">
        <v>9117</v>
      </c>
      <c r="B2941" t="s">
        <v>9118</v>
      </c>
      <c r="C2941" s="5">
        <v>43548.888854166667</v>
      </c>
      <c r="D2941" s="5">
        <f t="shared" si="46"/>
        <v>43548</v>
      </c>
      <c r="E2941" t="s">
        <v>9119</v>
      </c>
      <c r="F2941" t="s">
        <v>30</v>
      </c>
      <c r="G2941" t="s">
        <v>44</v>
      </c>
      <c r="H2941">
        <v>8</v>
      </c>
      <c r="I2941">
        <v>28</v>
      </c>
      <c r="J2941" t="s">
        <v>45</v>
      </c>
      <c r="K2941" t="s">
        <v>33</v>
      </c>
      <c r="L2941" t="s">
        <v>46</v>
      </c>
      <c r="M2941" t="s">
        <v>47</v>
      </c>
      <c r="N2941" t="s">
        <v>48</v>
      </c>
      <c r="O2941" t="s">
        <v>49</v>
      </c>
      <c r="P2941" t="s">
        <v>50</v>
      </c>
      <c r="Q2941" t="s">
        <v>51</v>
      </c>
      <c r="R2941" t="s">
        <v>40</v>
      </c>
      <c r="S2941">
        <v>50221</v>
      </c>
      <c r="T2941">
        <v>929</v>
      </c>
      <c r="U2941">
        <v>49886</v>
      </c>
      <c r="V2941">
        <v>78012</v>
      </c>
      <c r="W2941" s="6">
        <v>40415.082442129627</v>
      </c>
      <c r="X2941" t="s">
        <v>9117</v>
      </c>
      <c r="Y2941" t="s">
        <v>26</v>
      </c>
    </row>
    <row r="2942" spans="1:25" x14ac:dyDescent="0.35">
      <c r="A2942" t="s">
        <v>9120</v>
      </c>
      <c r="B2942" t="s">
        <v>9121</v>
      </c>
      <c r="C2942" s="5">
        <v>43546.791342592594</v>
      </c>
      <c r="D2942" s="5">
        <f t="shared" si="46"/>
        <v>43546</v>
      </c>
      <c r="E2942" t="s">
        <v>9122</v>
      </c>
      <c r="F2942" t="s">
        <v>30</v>
      </c>
      <c r="G2942" t="s">
        <v>31</v>
      </c>
      <c r="H2942">
        <v>5</v>
      </c>
      <c r="I2942">
        <v>6</v>
      </c>
      <c r="J2942" t="s">
        <v>32</v>
      </c>
      <c r="K2942" t="s">
        <v>33</v>
      </c>
      <c r="L2942" t="s">
        <v>34</v>
      </c>
      <c r="M2942" t="s">
        <v>35</v>
      </c>
      <c r="N2942" t="s">
        <v>36</v>
      </c>
      <c r="O2942" t="s">
        <v>37</v>
      </c>
      <c r="P2942" t="s">
        <v>38</v>
      </c>
      <c r="Q2942" t="s">
        <v>39</v>
      </c>
      <c r="R2942" t="s">
        <v>40</v>
      </c>
      <c r="S2942">
        <v>7483989</v>
      </c>
      <c r="T2942">
        <v>1347</v>
      </c>
      <c r="U2942">
        <v>2007</v>
      </c>
      <c r="V2942">
        <v>709880</v>
      </c>
      <c r="W2942" s="6">
        <v>39926.837002314816</v>
      </c>
      <c r="X2942" t="s">
        <v>9120</v>
      </c>
      <c r="Y2942" t="s">
        <v>26</v>
      </c>
    </row>
    <row r="2943" spans="1:25" x14ac:dyDescent="0.35">
      <c r="A2943" t="s">
        <v>9123</v>
      </c>
      <c r="B2943" t="s">
        <v>9124</v>
      </c>
      <c r="C2943" s="5">
        <v>43546.781041666669</v>
      </c>
      <c r="D2943" s="5">
        <f t="shared" si="46"/>
        <v>43546</v>
      </c>
      <c r="E2943" t="s">
        <v>9125</v>
      </c>
      <c r="F2943" t="s">
        <v>30</v>
      </c>
      <c r="G2943" t="s">
        <v>4067</v>
      </c>
      <c r="H2943">
        <v>7</v>
      </c>
      <c r="I2943">
        <v>13</v>
      </c>
      <c r="J2943" t="s">
        <v>95</v>
      </c>
      <c r="K2943" t="s">
        <v>33</v>
      </c>
      <c r="L2943" t="s">
        <v>96</v>
      </c>
      <c r="M2943" t="s">
        <v>97</v>
      </c>
      <c r="N2943" t="s">
        <v>98</v>
      </c>
      <c r="O2943" t="s">
        <v>99</v>
      </c>
      <c r="P2943" t="s">
        <v>50</v>
      </c>
      <c r="Q2943" t="s">
        <v>100</v>
      </c>
      <c r="R2943" t="s">
        <v>40</v>
      </c>
      <c r="S2943">
        <v>129288</v>
      </c>
      <c r="T2943">
        <v>761</v>
      </c>
      <c r="U2943">
        <v>1619</v>
      </c>
      <c r="V2943">
        <v>38337</v>
      </c>
      <c r="W2943" s="6">
        <v>39906.599074074074</v>
      </c>
      <c r="X2943" t="s">
        <v>9123</v>
      </c>
      <c r="Y2943" t="s">
        <v>26</v>
      </c>
    </row>
    <row r="2944" spans="1:25" x14ac:dyDescent="0.35">
      <c r="A2944" t="s">
        <v>9126</v>
      </c>
      <c r="B2944" t="s">
        <v>9127</v>
      </c>
      <c r="C2944" s="5">
        <v>43546.715763888889</v>
      </c>
      <c r="D2944" s="5">
        <f t="shared" si="46"/>
        <v>43546</v>
      </c>
      <c r="E2944" t="s">
        <v>9128</v>
      </c>
      <c r="F2944" t="s">
        <v>116</v>
      </c>
      <c r="G2944" t="s">
        <v>44</v>
      </c>
      <c r="H2944">
        <v>0</v>
      </c>
      <c r="I2944">
        <v>3</v>
      </c>
      <c r="J2944" t="s">
        <v>45</v>
      </c>
      <c r="K2944" t="s">
        <v>33</v>
      </c>
      <c r="L2944" t="s">
        <v>46</v>
      </c>
      <c r="M2944" t="s">
        <v>47</v>
      </c>
      <c r="N2944" t="s">
        <v>48</v>
      </c>
      <c r="O2944" t="s">
        <v>49</v>
      </c>
      <c r="P2944" t="s">
        <v>50</v>
      </c>
      <c r="Q2944" t="s">
        <v>51</v>
      </c>
      <c r="R2944" t="s">
        <v>40</v>
      </c>
      <c r="S2944">
        <v>50221</v>
      </c>
      <c r="T2944">
        <v>929</v>
      </c>
      <c r="U2944">
        <v>49886</v>
      </c>
      <c r="V2944">
        <v>78012</v>
      </c>
      <c r="W2944" s="6">
        <v>40415.082442129627</v>
      </c>
      <c r="X2944" t="s">
        <v>9126</v>
      </c>
      <c r="Y2944" t="s">
        <v>26</v>
      </c>
    </row>
    <row r="2945" spans="1:25" x14ac:dyDescent="0.35">
      <c r="A2945" t="s">
        <v>9129</v>
      </c>
      <c r="B2945" t="s">
        <v>9130</v>
      </c>
      <c r="C2945" s="5">
        <v>43546.670185185183</v>
      </c>
      <c r="D2945" s="5">
        <f t="shared" si="46"/>
        <v>43546</v>
      </c>
      <c r="E2945" t="s">
        <v>9131</v>
      </c>
      <c r="F2945" t="s">
        <v>30</v>
      </c>
      <c r="G2945" t="s">
        <v>31</v>
      </c>
      <c r="H2945">
        <v>18</v>
      </c>
      <c r="I2945">
        <v>18</v>
      </c>
      <c r="J2945" t="s">
        <v>32</v>
      </c>
      <c r="K2945" t="s">
        <v>33</v>
      </c>
      <c r="L2945" t="s">
        <v>34</v>
      </c>
      <c r="M2945" t="s">
        <v>35</v>
      </c>
      <c r="N2945" t="s">
        <v>36</v>
      </c>
      <c r="O2945" t="s">
        <v>37</v>
      </c>
      <c r="P2945" t="s">
        <v>38</v>
      </c>
      <c r="Q2945" t="s">
        <v>39</v>
      </c>
      <c r="R2945" t="s">
        <v>40</v>
      </c>
      <c r="S2945">
        <v>7483989</v>
      </c>
      <c r="T2945">
        <v>1347</v>
      </c>
      <c r="U2945">
        <v>2007</v>
      </c>
      <c r="V2945">
        <v>709880</v>
      </c>
      <c r="W2945" s="6">
        <v>39926.837002314816</v>
      </c>
      <c r="X2945" t="s">
        <v>9129</v>
      </c>
      <c r="Y2945" t="s">
        <v>25</v>
      </c>
    </row>
    <row r="2946" spans="1:25" x14ac:dyDescent="0.35">
      <c r="A2946" t="s">
        <v>9132</v>
      </c>
      <c r="B2946" t="s">
        <v>9133</v>
      </c>
      <c r="C2946" s="5">
        <v>43546.621249999997</v>
      </c>
      <c r="D2946" s="5">
        <f t="shared" si="46"/>
        <v>43546</v>
      </c>
      <c r="E2946" t="s">
        <v>9134</v>
      </c>
      <c r="F2946" t="s">
        <v>75</v>
      </c>
      <c r="G2946" t="s">
        <v>68</v>
      </c>
      <c r="H2946">
        <v>0</v>
      </c>
      <c r="I2946">
        <v>0</v>
      </c>
      <c r="J2946" t="s">
        <v>32</v>
      </c>
      <c r="K2946" t="s">
        <v>33</v>
      </c>
      <c r="L2946" t="s">
        <v>34</v>
      </c>
      <c r="M2946" t="s">
        <v>35</v>
      </c>
      <c r="N2946" t="s">
        <v>36</v>
      </c>
      <c r="O2946" t="s">
        <v>37</v>
      </c>
      <c r="P2946" t="s">
        <v>38</v>
      </c>
      <c r="Q2946" t="s">
        <v>39</v>
      </c>
      <c r="R2946" t="s">
        <v>40</v>
      </c>
      <c r="S2946">
        <v>7483989</v>
      </c>
      <c r="T2946">
        <v>1347</v>
      </c>
      <c r="U2946">
        <v>2007</v>
      </c>
      <c r="V2946">
        <v>709880</v>
      </c>
      <c r="W2946" s="6">
        <v>39926.837002314816</v>
      </c>
      <c r="X2946" t="s">
        <v>9132</v>
      </c>
      <c r="Y2946" t="s">
        <v>25</v>
      </c>
    </row>
    <row r="2947" spans="1:25" x14ac:dyDescent="0.35">
      <c r="A2947" t="s">
        <v>9135</v>
      </c>
      <c r="B2947" t="s">
        <v>9136</v>
      </c>
      <c r="C2947" s="5">
        <v>43545.818576388891</v>
      </c>
      <c r="D2947" s="5">
        <f t="shared" si="46"/>
        <v>43545</v>
      </c>
      <c r="E2947" t="s">
        <v>9137</v>
      </c>
      <c r="F2947" t="s">
        <v>75</v>
      </c>
      <c r="G2947" t="s">
        <v>44</v>
      </c>
      <c r="H2947">
        <v>0</v>
      </c>
      <c r="I2947">
        <v>0</v>
      </c>
      <c r="J2947" t="s">
        <v>56</v>
      </c>
      <c r="K2947" t="s">
        <v>33</v>
      </c>
      <c r="L2947" t="s">
        <v>57</v>
      </c>
      <c r="M2947" t="s">
        <v>58</v>
      </c>
      <c r="N2947" t="s">
        <v>59</v>
      </c>
      <c r="O2947" t="s">
        <v>60</v>
      </c>
      <c r="P2947" t="s">
        <v>50</v>
      </c>
      <c r="Q2947" t="s">
        <v>61</v>
      </c>
      <c r="R2947" t="s">
        <v>40</v>
      </c>
      <c r="S2947">
        <v>61841</v>
      </c>
      <c r="T2947">
        <v>3177</v>
      </c>
      <c r="U2947">
        <v>25315</v>
      </c>
      <c r="V2947">
        <v>143761</v>
      </c>
      <c r="W2947" s="6">
        <v>40202.631284722222</v>
      </c>
      <c r="X2947" t="s">
        <v>9135</v>
      </c>
      <c r="Y2947" t="s">
        <v>26</v>
      </c>
    </row>
    <row r="2948" spans="1:25" ht="29" x14ac:dyDescent="0.35">
      <c r="A2948" t="s">
        <v>9138</v>
      </c>
      <c r="B2948" t="s">
        <v>9139</v>
      </c>
      <c r="C2948" s="5">
        <v>43545.720682870371</v>
      </c>
      <c r="D2948" s="5">
        <f t="shared" si="46"/>
        <v>43545</v>
      </c>
      <c r="E2948" s="8" t="s">
        <v>9140</v>
      </c>
      <c r="F2948" t="s">
        <v>30</v>
      </c>
      <c r="G2948" t="s">
        <v>44</v>
      </c>
      <c r="H2948">
        <v>0</v>
      </c>
      <c r="I2948">
        <v>4</v>
      </c>
      <c r="J2948" t="s">
        <v>45</v>
      </c>
      <c r="K2948" t="s">
        <v>33</v>
      </c>
      <c r="L2948" t="s">
        <v>46</v>
      </c>
      <c r="M2948" t="s">
        <v>47</v>
      </c>
      <c r="N2948" t="s">
        <v>48</v>
      </c>
      <c r="O2948" t="s">
        <v>49</v>
      </c>
      <c r="P2948" t="s">
        <v>50</v>
      </c>
      <c r="Q2948" t="s">
        <v>51</v>
      </c>
      <c r="R2948" t="s">
        <v>40</v>
      </c>
      <c r="S2948">
        <v>50221</v>
      </c>
      <c r="T2948">
        <v>929</v>
      </c>
      <c r="U2948">
        <v>49886</v>
      </c>
      <c r="V2948">
        <v>78012</v>
      </c>
      <c r="W2948" s="6">
        <v>40415.082442129627</v>
      </c>
      <c r="X2948" t="s">
        <v>9138</v>
      </c>
      <c r="Y2948" t="s">
        <v>24</v>
      </c>
    </row>
    <row r="2949" spans="1:25" x14ac:dyDescent="0.35">
      <c r="A2949" t="s">
        <v>9141</v>
      </c>
      <c r="B2949" t="s">
        <v>9142</v>
      </c>
      <c r="C2949" s="5">
        <v>43544.970509259256</v>
      </c>
      <c r="D2949" s="5">
        <f t="shared" si="46"/>
        <v>43544</v>
      </c>
      <c r="E2949" t="s">
        <v>9143</v>
      </c>
      <c r="F2949" t="s">
        <v>30</v>
      </c>
      <c r="G2949" t="s">
        <v>31</v>
      </c>
      <c r="H2949">
        <v>25</v>
      </c>
      <c r="I2949">
        <v>16</v>
      </c>
      <c r="J2949" t="s">
        <v>32</v>
      </c>
      <c r="K2949" t="s">
        <v>33</v>
      </c>
      <c r="L2949" t="s">
        <v>34</v>
      </c>
      <c r="M2949" t="s">
        <v>35</v>
      </c>
      <c r="N2949" t="s">
        <v>36</v>
      </c>
      <c r="O2949" t="s">
        <v>37</v>
      </c>
      <c r="P2949" t="s">
        <v>38</v>
      </c>
      <c r="Q2949" t="s">
        <v>39</v>
      </c>
      <c r="R2949" t="s">
        <v>40</v>
      </c>
      <c r="S2949">
        <v>7483989</v>
      </c>
      <c r="T2949">
        <v>1347</v>
      </c>
      <c r="U2949">
        <v>2007</v>
      </c>
      <c r="V2949">
        <v>709880</v>
      </c>
      <c r="W2949" s="6">
        <v>39926.837002314816</v>
      </c>
      <c r="X2949" t="s">
        <v>9141</v>
      </c>
      <c r="Y2949" t="s">
        <v>25</v>
      </c>
    </row>
    <row r="2950" spans="1:25" x14ac:dyDescent="0.35">
      <c r="A2950" t="s">
        <v>9144</v>
      </c>
      <c r="B2950" t="s">
        <v>9145</v>
      </c>
      <c r="C2950" s="5">
        <v>43544.946018518516</v>
      </c>
      <c r="D2950" s="5">
        <f t="shared" si="46"/>
        <v>43544</v>
      </c>
      <c r="E2950" t="s">
        <v>9146</v>
      </c>
      <c r="F2950" t="s">
        <v>30</v>
      </c>
      <c r="G2950" t="s">
        <v>44</v>
      </c>
      <c r="H2950">
        <v>11</v>
      </c>
      <c r="I2950">
        <v>24</v>
      </c>
      <c r="J2950" t="s">
        <v>95</v>
      </c>
      <c r="K2950" t="s">
        <v>33</v>
      </c>
      <c r="L2950" t="s">
        <v>96</v>
      </c>
      <c r="M2950" t="s">
        <v>97</v>
      </c>
      <c r="N2950" t="s">
        <v>98</v>
      </c>
      <c r="O2950" t="s">
        <v>99</v>
      </c>
      <c r="P2950" t="s">
        <v>50</v>
      </c>
      <c r="Q2950" t="s">
        <v>100</v>
      </c>
      <c r="R2950" t="s">
        <v>40</v>
      </c>
      <c r="S2950">
        <v>129288</v>
      </c>
      <c r="T2950">
        <v>761</v>
      </c>
      <c r="U2950">
        <v>1619</v>
      </c>
      <c r="V2950">
        <v>38337</v>
      </c>
      <c r="W2950" s="6">
        <v>39906.599074074074</v>
      </c>
      <c r="X2950" t="s">
        <v>9144</v>
      </c>
      <c r="Y2950" t="s">
        <v>26</v>
      </c>
    </row>
    <row r="2951" spans="1:25" x14ac:dyDescent="0.35">
      <c r="A2951" t="s">
        <v>9147</v>
      </c>
      <c r="B2951" t="s">
        <v>9148</v>
      </c>
      <c r="C2951" s="5">
        <v>43544.755671296298</v>
      </c>
      <c r="D2951" s="5">
        <f t="shared" si="46"/>
        <v>43544</v>
      </c>
      <c r="E2951" t="s">
        <v>9149</v>
      </c>
      <c r="F2951" t="s">
        <v>75</v>
      </c>
      <c r="G2951" t="s">
        <v>4067</v>
      </c>
      <c r="H2951">
        <v>0</v>
      </c>
      <c r="I2951">
        <v>0</v>
      </c>
      <c r="J2951" t="s">
        <v>32</v>
      </c>
      <c r="K2951" t="s">
        <v>33</v>
      </c>
      <c r="L2951" t="s">
        <v>34</v>
      </c>
      <c r="M2951" t="s">
        <v>35</v>
      </c>
      <c r="N2951" t="s">
        <v>36</v>
      </c>
      <c r="O2951" t="s">
        <v>37</v>
      </c>
      <c r="P2951" t="s">
        <v>38</v>
      </c>
      <c r="Q2951" t="s">
        <v>39</v>
      </c>
      <c r="R2951" t="s">
        <v>40</v>
      </c>
      <c r="S2951">
        <v>7483989</v>
      </c>
      <c r="T2951">
        <v>1347</v>
      </c>
      <c r="U2951">
        <v>2007</v>
      </c>
      <c r="V2951">
        <v>709880</v>
      </c>
      <c r="W2951" s="6">
        <v>39926.837002314816</v>
      </c>
      <c r="X2951" t="s">
        <v>9147</v>
      </c>
      <c r="Y2951" t="s">
        <v>24</v>
      </c>
    </row>
    <row r="2952" spans="1:25" x14ac:dyDescent="0.35">
      <c r="A2952" t="s">
        <v>9150</v>
      </c>
      <c r="B2952" t="s">
        <v>9151</v>
      </c>
      <c r="C2952" s="5">
        <v>43544.526909722219</v>
      </c>
      <c r="D2952" s="5">
        <f t="shared" ref="D2952:D3015" si="47">DATEVALUE(_xlfn.CONCAT(MONTH(C2952),"/",DAY(C2952),"/",YEAR(C2952)))</f>
        <v>43544</v>
      </c>
      <c r="E2952" t="s">
        <v>9152</v>
      </c>
      <c r="F2952" t="s">
        <v>30</v>
      </c>
      <c r="G2952" t="s">
        <v>68</v>
      </c>
      <c r="H2952">
        <v>2</v>
      </c>
      <c r="I2952">
        <v>5</v>
      </c>
      <c r="J2952" t="s">
        <v>95</v>
      </c>
      <c r="K2952" t="s">
        <v>33</v>
      </c>
      <c r="L2952" t="s">
        <v>96</v>
      </c>
      <c r="M2952" t="s">
        <v>97</v>
      </c>
      <c r="N2952" t="s">
        <v>98</v>
      </c>
      <c r="O2952" t="s">
        <v>99</v>
      </c>
      <c r="P2952" t="s">
        <v>50</v>
      </c>
      <c r="Q2952" t="s">
        <v>100</v>
      </c>
      <c r="R2952" t="s">
        <v>40</v>
      </c>
      <c r="S2952">
        <v>129288</v>
      </c>
      <c r="T2952">
        <v>761</v>
      </c>
      <c r="U2952">
        <v>1619</v>
      </c>
      <c r="V2952">
        <v>38337</v>
      </c>
      <c r="W2952" s="6">
        <v>39906.599074074074</v>
      </c>
      <c r="X2952" t="s">
        <v>9150</v>
      </c>
      <c r="Y2952" t="s">
        <v>26</v>
      </c>
    </row>
    <row r="2953" spans="1:25" ht="87" x14ac:dyDescent="0.35">
      <c r="A2953" t="s">
        <v>9153</v>
      </c>
      <c r="B2953" t="s">
        <v>9154</v>
      </c>
      <c r="C2953" s="5">
        <v>43544.510069444441</v>
      </c>
      <c r="D2953" s="5">
        <f t="shared" si="47"/>
        <v>43544</v>
      </c>
      <c r="E2953" s="8" t="s">
        <v>9155</v>
      </c>
      <c r="F2953" t="s">
        <v>30</v>
      </c>
      <c r="G2953" t="s">
        <v>68</v>
      </c>
      <c r="H2953">
        <v>11</v>
      </c>
      <c r="I2953">
        <v>33</v>
      </c>
      <c r="K2953" t="s">
        <v>33</v>
      </c>
      <c r="L2953" t="s">
        <v>69</v>
      </c>
      <c r="M2953" t="s">
        <v>70</v>
      </c>
      <c r="N2953" t="s">
        <v>70</v>
      </c>
      <c r="P2953" t="s">
        <v>50</v>
      </c>
      <c r="Q2953" t="s">
        <v>71</v>
      </c>
      <c r="R2953" t="s">
        <v>40</v>
      </c>
      <c r="S2953">
        <v>1060595</v>
      </c>
      <c r="T2953">
        <v>817</v>
      </c>
      <c r="U2953">
        <v>16</v>
      </c>
      <c r="V2953">
        <v>435468</v>
      </c>
      <c r="W2953" s="6">
        <v>39824.172893518517</v>
      </c>
      <c r="X2953" t="s">
        <v>9153</v>
      </c>
      <c r="Y2953" t="s">
        <v>25</v>
      </c>
    </row>
    <row r="2954" spans="1:25" x14ac:dyDescent="0.35">
      <c r="A2954" t="s">
        <v>9156</v>
      </c>
      <c r="B2954" t="s">
        <v>9157</v>
      </c>
      <c r="C2954" s="5">
        <v>43543.815150462964</v>
      </c>
      <c r="D2954" s="5">
        <f t="shared" si="47"/>
        <v>43543</v>
      </c>
      <c r="E2954" t="s">
        <v>9158</v>
      </c>
      <c r="F2954" t="s">
        <v>30</v>
      </c>
      <c r="G2954" t="s">
        <v>4067</v>
      </c>
      <c r="H2954">
        <v>8</v>
      </c>
      <c r="I2954">
        <v>24</v>
      </c>
      <c r="J2954" t="s">
        <v>95</v>
      </c>
      <c r="K2954" t="s">
        <v>33</v>
      </c>
      <c r="L2954" t="s">
        <v>96</v>
      </c>
      <c r="M2954" t="s">
        <v>97</v>
      </c>
      <c r="N2954" t="s">
        <v>98</v>
      </c>
      <c r="O2954" t="s">
        <v>99</v>
      </c>
      <c r="P2954" t="s">
        <v>50</v>
      </c>
      <c r="Q2954" t="s">
        <v>100</v>
      </c>
      <c r="R2954" t="s">
        <v>40</v>
      </c>
      <c r="S2954">
        <v>129288</v>
      </c>
      <c r="T2954">
        <v>761</v>
      </c>
      <c r="U2954">
        <v>1619</v>
      </c>
      <c r="V2954">
        <v>38337</v>
      </c>
      <c r="W2954" s="6">
        <v>39906.599074074074</v>
      </c>
      <c r="X2954" t="s">
        <v>9156</v>
      </c>
      <c r="Y2954" t="s">
        <v>25</v>
      </c>
    </row>
    <row r="2955" spans="1:25" x14ac:dyDescent="0.35">
      <c r="A2955" t="s">
        <v>9159</v>
      </c>
      <c r="B2955" t="s">
        <v>9160</v>
      </c>
      <c r="C2955" s="5">
        <v>43543.782037037039</v>
      </c>
      <c r="D2955" s="5">
        <f t="shared" si="47"/>
        <v>43543</v>
      </c>
      <c r="E2955" t="s">
        <v>9161</v>
      </c>
      <c r="F2955" t="s">
        <v>30</v>
      </c>
      <c r="G2955" t="s">
        <v>31</v>
      </c>
      <c r="H2955">
        <v>20</v>
      </c>
      <c r="I2955">
        <v>24</v>
      </c>
      <c r="J2955" t="s">
        <v>32</v>
      </c>
      <c r="K2955" t="s">
        <v>33</v>
      </c>
      <c r="L2955" t="s">
        <v>34</v>
      </c>
      <c r="M2955" t="s">
        <v>35</v>
      </c>
      <c r="N2955" t="s">
        <v>36</v>
      </c>
      <c r="O2955" t="s">
        <v>37</v>
      </c>
      <c r="P2955" t="s">
        <v>38</v>
      </c>
      <c r="Q2955" t="s">
        <v>39</v>
      </c>
      <c r="R2955" t="s">
        <v>40</v>
      </c>
      <c r="S2955">
        <v>7483989</v>
      </c>
      <c r="T2955">
        <v>1347</v>
      </c>
      <c r="U2955">
        <v>2007</v>
      </c>
      <c r="V2955">
        <v>709880</v>
      </c>
      <c r="W2955" s="6">
        <v>39926.837002314816</v>
      </c>
      <c r="X2955" t="s">
        <v>9159</v>
      </c>
      <c r="Y2955" t="s">
        <v>24</v>
      </c>
    </row>
    <row r="2956" spans="1:25" x14ac:dyDescent="0.35">
      <c r="A2956" t="s">
        <v>9162</v>
      </c>
      <c r="B2956" t="s">
        <v>9163</v>
      </c>
      <c r="C2956" s="5">
        <v>43543.754791666666</v>
      </c>
      <c r="D2956" s="5">
        <f t="shared" si="47"/>
        <v>43543</v>
      </c>
      <c r="E2956" t="s">
        <v>9164</v>
      </c>
      <c r="F2956" t="s">
        <v>30</v>
      </c>
      <c r="G2956" t="s">
        <v>4067</v>
      </c>
      <c r="H2956">
        <v>1</v>
      </c>
      <c r="I2956">
        <v>5</v>
      </c>
      <c r="J2956" t="s">
        <v>95</v>
      </c>
      <c r="K2956" t="s">
        <v>33</v>
      </c>
      <c r="L2956" t="s">
        <v>96</v>
      </c>
      <c r="M2956" t="s">
        <v>97</v>
      </c>
      <c r="N2956" t="s">
        <v>98</v>
      </c>
      <c r="O2956" t="s">
        <v>99</v>
      </c>
      <c r="P2956" t="s">
        <v>50</v>
      </c>
      <c r="Q2956" t="s">
        <v>100</v>
      </c>
      <c r="R2956" t="s">
        <v>40</v>
      </c>
      <c r="S2956">
        <v>129288</v>
      </c>
      <c r="T2956">
        <v>761</v>
      </c>
      <c r="U2956">
        <v>1619</v>
      </c>
      <c r="V2956">
        <v>38337</v>
      </c>
      <c r="W2956" s="6">
        <v>39906.599074074074</v>
      </c>
      <c r="X2956" t="s">
        <v>9162</v>
      </c>
      <c r="Y2956" t="s">
        <v>24</v>
      </c>
    </row>
    <row r="2957" spans="1:25" x14ac:dyDescent="0.35">
      <c r="A2957" t="s">
        <v>9165</v>
      </c>
      <c r="B2957" t="s">
        <v>9166</v>
      </c>
      <c r="C2957" s="5">
        <v>43543.750358796293</v>
      </c>
      <c r="D2957" s="5">
        <f t="shared" si="47"/>
        <v>43543</v>
      </c>
      <c r="E2957" t="s">
        <v>9167</v>
      </c>
      <c r="F2957" t="s">
        <v>75</v>
      </c>
      <c r="G2957" t="s">
        <v>4067</v>
      </c>
      <c r="H2957">
        <v>0</v>
      </c>
      <c r="I2957">
        <v>0</v>
      </c>
      <c r="J2957" t="s">
        <v>78</v>
      </c>
      <c r="K2957" t="s">
        <v>33</v>
      </c>
      <c r="L2957" t="s">
        <v>79</v>
      </c>
      <c r="M2957" t="s">
        <v>80</v>
      </c>
      <c r="N2957" t="s">
        <v>81</v>
      </c>
      <c r="O2957" t="s">
        <v>82</v>
      </c>
      <c r="P2957" t="s">
        <v>50</v>
      </c>
      <c r="Q2957" t="s">
        <v>83</v>
      </c>
      <c r="R2957" t="s">
        <v>40</v>
      </c>
      <c r="S2957">
        <v>21289</v>
      </c>
      <c r="T2957">
        <v>626</v>
      </c>
      <c r="U2957">
        <v>85459</v>
      </c>
      <c r="V2957">
        <v>58971</v>
      </c>
      <c r="W2957" s="6">
        <v>41553.149363425924</v>
      </c>
      <c r="X2957" t="s">
        <v>9165</v>
      </c>
      <c r="Y2957" t="s">
        <v>24</v>
      </c>
    </row>
    <row r="2958" spans="1:25" x14ac:dyDescent="0.35">
      <c r="A2958" t="s">
        <v>9168</v>
      </c>
      <c r="B2958" t="s">
        <v>9169</v>
      </c>
      <c r="C2958" s="5">
        <v>43543.662453703706</v>
      </c>
      <c r="D2958" s="5">
        <f t="shared" si="47"/>
        <v>43543</v>
      </c>
      <c r="E2958" t="s">
        <v>9170</v>
      </c>
      <c r="F2958" t="s">
        <v>116</v>
      </c>
      <c r="G2958" t="s">
        <v>44</v>
      </c>
      <c r="H2958">
        <v>0</v>
      </c>
      <c r="I2958">
        <v>48</v>
      </c>
      <c r="J2958" t="s">
        <v>358</v>
      </c>
      <c r="K2958" t="s">
        <v>33</v>
      </c>
      <c r="L2958" t="s">
        <v>359</v>
      </c>
      <c r="M2958" t="s">
        <v>360</v>
      </c>
      <c r="N2958" t="s">
        <v>361</v>
      </c>
      <c r="O2958" t="s">
        <v>362</v>
      </c>
      <c r="P2958" t="s">
        <v>50</v>
      </c>
      <c r="Q2958" t="s">
        <v>363</v>
      </c>
      <c r="R2958" t="s">
        <v>40</v>
      </c>
      <c r="S2958">
        <v>74872</v>
      </c>
      <c r="T2958">
        <v>1279</v>
      </c>
      <c r="U2958">
        <v>81</v>
      </c>
      <c r="V2958">
        <v>36114</v>
      </c>
      <c r="W2958" s="6">
        <v>41561.864629629628</v>
      </c>
      <c r="X2958" t="s">
        <v>9168</v>
      </c>
      <c r="Y2958" t="s">
        <v>26</v>
      </c>
    </row>
    <row r="2959" spans="1:25" ht="43.5" x14ac:dyDescent="0.35">
      <c r="A2959" t="s">
        <v>9171</v>
      </c>
      <c r="B2959" t="s">
        <v>9172</v>
      </c>
      <c r="C2959" s="5">
        <v>43543.525081018517</v>
      </c>
      <c r="D2959" s="5">
        <f t="shared" si="47"/>
        <v>43543</v>
      </c>
      <c r="E2959" s="8" t="s">
        <v>9173</v>
      </c>
      <c r="F2959" t="s">
        <v>30</v>
      </c>
      <c r="G2959" t="s">
        <v>68</v>
      </c>
      <c r="H2959">
        <v>25</v>
      </c>
      <c r="I2959">
        <v>47</v>
      </c>
      <c r="J2959" t="s">
        <v>95</v>
      </c>
      <c r="K2959" t="s">
        <v>33</v>
      </c>
      <c r="L2959" t="s">
        <v>96</v>
      </c>
      <c r="M2959" t="s">
        <v>97</v>
      </c>
      <c r="N2959" t="s">
        <v>98</v>
      </c>
      <c r="O2959" t="s">
        <v>99</v>
      </c>
      <c r="P2959" t="s">
        <v>50</v>
      </c>
      <c r="Q2959" t="s">
        <v>100</v>
      </c>
      <c r="R2959" t="s">
        <v>40</v>
      </c>
      <c r="S2959">
        <v>129288</v>
      </c>
      <c r="T2959">
        <v>761</v>
      </c>
      <c r="U2959">
        <v>1619</v>
      </c>
      <c r="V2959">
        <v>38337</v>
      </c>
      <c r="W2959" s="6">
        <v>39906.599074074074</v>
      </c>
      <c r="X2959" t="s">
        <v>9171</v>
      </c>
      <c r="Y2959" t="s">
        <v>26</v>
      </c>
    </row>
    <row r="2960" spans="1:25" x14ac:dyDescent="0.35">
      <c r="A2960" t="s">
        <v>9174</v>
      </c>
      <c r="B2960" t="s">
        <v>9175</v>
      </c>
      <c r="C2960" s="5">
        <v>43543.466608796298</v>
      </c>
      <c r="D2960" s="5">
        <f t="shared" si="47"/>
        <v>43543</v>
      </c>
      <c r="E2960" t="s">
        <v>9176</v>
      </c>
      <c r="F2960" t="s">
        <v>75</v>
      </c>
      <c r="G2960" t="s">
        <v>819</v>
      </c>
      <c r="H2960">
        <v>0</v>
      </c>
      <c r="I2960">
        <v>0</v>
      </c>
      <c r="K2960" t="s">
        <v>33</v>
      </c>
      <c r="L2960" t="s">
        <v>911</v>
      </c>
      <c r="M2960" t="s">
        <v>912</v>
      </c>
      <c r="N2960" t="s">
        <v>913</v>
      </c>
      <c r="P2960" t="s">
        <v>50</v>
      </c>
      <c r="Q2960" t="s">
        <v>914</v>
      </c>
      <c r="R2960" t="s">
        <v>40</v>
      </c>
      <c r="S2960">
        <v>27477</v>
      </c>
      <c r="T2960">
        <v>2068</v>
      </c>
      <c r="U2960">
        <v>602</v>
      </c>
      <c r="V2960">
        <v>10277</v>
      </c>
      <c r="W2960" s="6">
        <v>39896.510798611111</v>
      </c>
      <c r="X2960" t="s">
        <v>9174</v>
      </c>
      <c r="Y2960" t="s">
        <v>24</v>
      </c>
    </row>
    <row r="2961" spans="1:25" x14ac:dyDescent="0.35">
      <c r="A2961" t="s">
        <v>9177</v>
      </c>
      <c r="B2961" t="s">
        <v>9178</v>
      </c>
      <c r="C2961" s="5">
        <v>43542.710613425923</v>
      </c>
      <c r="D2961" s="5">
        <f t="shared" si="47"/>
        <v>43542</v>
      </c>
      <c r="E2961" t="s">
        <v>9179</v>
      </c>
      <c r="F2961" t="s">
        <v>30</v>
      </c>
      <c r="G2961" t="s">
        <v>31</v>
      </c>
      <c r="H2961">
        <v>11</v>
      </c>
      <c r="I2961">
        <v>14</v>
      </c>
      <c r="J2961" t="s">
        <v>32</v>
      </c>
      <c r="K2961" t="s">
        <v>33</v>
      </c>
      <c r="L2961" t="s">
        <v>34</v>
      </c>
      <c r="M2961" t="s">
        <v>35</v>
      </c>
      <c r="N2961" t="s">
        <v>36</v>
      </c>
      <c r="O2961" t="s">
        <v>37</v>
      </c>
      <c r="P2961" t="s">
        <v>38</v>
      </c>
      <c r="Q2961" t="s">
        <v>39</v>
      </c>
      <c r="R2961" t="s">
        <v>40</v>
      </c>
      <c r="S2961">
        <v>7483989</v>
      </c>
      <c r="T2961">
        <v>1347</v>
      </c>
      <c r="U2961">
        <v>2007</v>
      </c>
      <c r="V2961">
        <v>709880</v>
      </c>
      <c r="W2961" s="6">
        <v>39926.837002314816</v>
      </c>
      <c r="X2961" t="s">
        <v>9177</v>
      </c>
      <c r="Y2961" t="s">
        <v>24</v>
      </c>
    </row>
    <row r="2962" spans="1:25" x14ac:dyDescent="0.35">
      <c r="A2962" t="s">
        <v>9180</v>
      </c>
      <c r="B2962" t="s">
        <v>9181</v>
      </c>
      <c r="C2962" s="5">
        <v>43542.666817129626</v>
      </c>
      <c r="D2962" s="5">
        <f t="shared" si="47"/>
        <v>43542</v>
      </c>
      <c r="E2962" t="s">
        <v>9182</v>
      </c>
      <c r="F2962" t="s">
        <v>30</v>
      </c>
      <c r="G2962" t="s">
        <v>31</v>
      </c>
      <c r="H2962">
        <v>17</v>
      </c>
      <c r="I2962">
        <v>31</v>
      </c>
      <c r="J2962" t="s">
        <v>107</v>
      </c>
      <c r="K2962" t="s">
        <v>33</v>
      </c>
      <c r="L2962" t="s">
        <v>108</v>
      </c>
      <c r="M2962" t="s">
        <v>109</v>
      </c>
      <c r="N2962" t="s">
        <v>110</v>
      </c>
      <c r="O2962" t="s">
        <v>111</v>
      </c>
      <c r="P2962" t="s">
        <v>38</v>
      </c>
      <c r="Q2962" t="s">
        <v>112</v>
      </c>
      <c r="R2962" t="s">
        <v>40</v>
      </c>
      <c r="S2962">
        <v>18985514</v>
      </c>
      <c r="T2962">
        <v>1041</v>
      </c>
      <c r="U2962">
        <v>1161</v>
      </c>
      <c r="V2962">
        <v>348760</v>
      </c>
      <c r="W2962" s="6">
        <v>39173.265428240738</v>
      </c>
      <c r="X2962" t="s">
        <v>9180</v>
      </c>
      <c r="Y2962" t="s">
        <v>26</v>
      </c>
    </row>
    <row r="2963" spans="1:25" x14ac:dyDescent="0.35">
      <c r="A2963" t="s">
        <v>9183</v>
      </c>
      <c r="B2963" t="s">
        <v>9184</v>
      </c>
      <c r="C2963" s="5">
        <v>43542.574629629627</v>
      </c>
      <c r="D2963" s="5">
        <f t="shared" si="47"/>
        <v>43542</v>
      </c>
      <c r="E2963" t="s">
        <v>9185</v>
      </c>
      <c r="F2963" t="s">
        <v>30</v>
      </c>
      <c r="G2963" t="s">
        <v>68</v>
      </c>
      <c r="H2963">
        <v>8</v>
      </c>
      <c r="I2963">
        <v>15</v>
      </c>
      <c r="J2963" t="s">
        <v>95</v>
      </c>
      <c r="K2963" t="s">
        <v>33</v>
      </c>
      <c r="L2963" t="s">
        <v>96</v>
      </c>
      <c r="M2963" t="s">
        <v>97</v>
      </c>
      <c r="N2963" t="s">
        <v>98</v>
      </c>
      <c r="O2963" t="s">
        <v>99</v>
      </c>
      <c r="P2963" t="s">
        <v>50</v>
      </c>
      <c r="Q2963" t="s">
        <v>100</v>
      </c>
      <c r="R2963" t="s">
        <v>40</v>
      </c>
      <c r="S2963">
        <v>129288</v>
      </c>
      <c r="T2963">
        <v>761</v>
      </c>
      <c r="U2963">
        <v>1619</v>
      </c>
      <c r="V2963">
        <v>38337</v>
      </c>
      <c r="W2963" s="6">
        <v>39906.599074074074</v>
      </c>
      <c r="X2963" t="s">
        <v>9183</v>
      </c>
      <c r="Y2963" t="s">
        <v>26</v>
      </c>
    </row>
    <row r="2964" spans="1:25" x14ac:dyDescent="0.35">
      <c r="A2964" t="s">
        <v>9186</v>
      </c>
      <c r="B2964" t="s">
        <v>9187</v>
      </c>
      <c r="C2964" s="5">
        <v>43542.519189814811</v>
      </c>
      <c r="D2964" s="5">
        <f t="shared" si="47"/>
        <v>43542</v>
      </c>
      <c r="E2964" t="s">
        <v>9188</v>
      </c>
      <c r="F2964" t="s">
        <v>75</v>
      </c>
      <c r="G2964" t="s">
        <v>68</v>
      </c>
      <c r="H2964">
        <v>0</v>
      </c>
      <c r="I2964">
        <v>0</v>
      </c>
      <c r="J2964" t="s">
        <v>32</v>
      </c>
      <c r="K2964" t="s">
        <v>33</v>
      </c>
      <c r="L2964" t="s">
        <v>34</v>
      </c>
      <c r="M2964" t="s">
        <v>35</v>
      </c>
      <c r="N2964" t="s">
        <v>36</v>
      </c>
      <c r="O2964" t="s">
        <v>37</v>
      </c>
      <c r="P2964" t="s">
        <v>38</v>
      </c>
      <c r="Q2964" t="s">
        <v>39</v>
      </c>
      <c r="R2964" t="s">
        <v>40</v>
      </c>
      <c r="S2964">
        <v>7483989</v>
      </c>
      <c r="T2964">
        <v>1347</v>
      </c>
      <c r="U2964">
        <v>2007</v>
      </c>
      <c r="V2964">
        <v>709880</v>
      </c>
      <c r="W2964" s="6">
        <v>39926.837002314816</v>
      </c>
      <c r="X2964" t="s">
        <v>9186</v>
      </c>
      <c r="Y2964" t="s">
        <v>26</v>
      </c>
    </row>
    <row r="2965" spans="1:25" x14ac:dyDescent="0.35">
      <c r="A2965" t="s">
        <v>9189</v>
      </c>
      <c r="B2965" t="s">
        <v>9190</v>
      </c>
      <c r="C2965" s="5">
        <v>43541.468807870369</v>
      </c>
      <c r="D2965" s="5">
        <f t="shared" si="47"/>
        <v>43541</v>
      </c>
      <c r="E2965" t="s">
        <v>9191</v>
      </c>
      <c r="F2965" t="s">
        <v>30</v>
      </c>
      <c r="G2965" t="s">
        <v>31</v>
      </c>
      <c r="H2965">
        <v>74</v>
      </c>
      <c r="I2965">
        <v>90</v>
      </c>
      <c r="J2965" t="s">
        <v>107</v>
      </c>
      <c r="K2965" t="s">
        <v>33</v>
      </c>
      <c r="L2965" t="s">
        <v>108</v>
      </c>
      <c r="M2965" t="s">
        <v>109</v>
      </c>
      <c r="N2965" t="s">
        <v>110</v>
      </c>
      <c r="O2965" t="s">
        <v>111</v>
      </c>
      <c r="P2965" t="s">
        <v>38</v>
      </c>
      <c r="Q2965" t="s">
        <v>112</v>
      </c>
      <c r="R2965" t="s">
        <v>40</v>
      </c>
      <c r="S2965">
        <v>18985514</v>
      </c>
      <c r="T2965">
        <v>1041</v>
      </c>
      <c r="U2965">
        <v>1161</v>
      </c>
      <c r="V2965">
        <v>348760</v>
      </c>
      <c r="W2965" s="6">
        <v>39173.265428240738</v>
      </c>
      <c r="X2965" t="s">
        <v>9189</v>
      </c>
      <c r="Y2965" t="s">
        <v>26</v>
      </c>
    </row>
    <row r="2966" spans="1:25" x14ac:dyDescent="0.35">
      <c r="A2966" t="s">
        <v>9192</v>
      </c>
      <c r="B2966" t="s">
        <v>9193</v>
      </c>
      <c r="C2966" s="5">
        <v>43539.851724537039</v>
      </c>
      <c r="D2966" s="5">
        <f t="shared" si="47"/>
        <v>43539</v>
      </c>
      <c r="E2966" t="s">
        <v>9194</v>
      </c>
      <c r="F2966" t="s">
        <v>30</v>
      </c>
      <c r="G2966" t="s">
        <v>68</v>
      </c>
      <c r="H2966">
        <v>19</v>
      </c>
      <c r="I2966">
        <v>40</v>
      </c>
      <c r="K2966" t="s">
        <v>33</v>
      </c>
      <c r="L2966" t="s">
        <v>69</v>
      </c>
      <c r="M2966" t="s">
        <v>70</v>
      </c>
      <c r="N2966" t="s">
        <v>70</v>
      </c>
      <c r="P2966" t="s">
        <v>50</v>
      </c>
      <c r="Q2966" t="s">
        <v>71</v>
      </c>
      <c r="R2966" t="s">
        <v>40</v>
      </c>
      <c r="S2966">
        <v>1060595</v>
      </c>
      <c r="T2966">
        <v>817</v>
      </c>
      <c r="U2966">
        <v>16</v>
      </c>
      <c r="V2966">
        <v>435468</v>
      </c>
      <c r="W2966" s="6">
        <v>39824.172893518517</v>
      </c>
      <c r="X2966" t="s">
        <v>9192</v>
      </c>
      <c r="Y2966" t="s">
        <v>25</v>
      </c>
    </row>
    <row r="2967" spans="1:25" x14ac:dyDescent="0.35">
      <c r="A2967" t="s">
        <v>9195</v>
      </c>
      <c r="B2967" t="s">
        <v>9196</v>
      </c>
      <c r="C2967" s="5">
        <v>43539.800266203703</v>
      </c>
      <c r="D2967" s="5">
        <f t="shared" si="47"/>
        <v>43539</v>
      </c>
      <c r="E2967" t="s">
        <v>9197</v>
      </c>
      <c r="F2967" t="s">
        <v>30</v>
      </c>
      <c r="G2967" t="s">
        <v>4067</v>
      </c>
      <c r="H2967">
        <v>2</v>
      </c>
      <c r="I2967">
        <v>2</v>
      </c>
      <c r="J2967" t="s">
        <v>95</v>
      </c>
      <c r="K2967" t="s">
        <v>33</v>
      </c>
      <c r="L2967" t="s">
        <v>96</v>
      </c>
      <c r="M2967" t="s">
        <v>97</v>
      </c>
      <c r="N2967" t="s">
        <v>98</v>
      </c>
      <c r="O2967" t="s">
        <v>99</v>
      </c>
      <c r="P2967" t="s">
        <v>50</v>
      </c>
      <c r="Q2967" t="s">
        <v>100</v>
      </c>
      <c r="R2967" t="s">
        <v>40</v>
      </c>
      <c r="S2967">
        <v>129288</v>
      </c>
      <c r="T2967">
        <v>761</v>
      </c>
      <c r="U2967">
        <v>1619</v>
      </c>
      <c r="V2967">
        <v>38337</v>
      </c>
      <c r="W2967" s="6">
        <v>39906.599074074074</v>
      </c>
      <c r="X2967" t="s">
        <v>9195</v>
      </c>
      <c r="Y2967" t="s">
        <v>26</v>
      </c>
    </row>
    <row r="2968" spans="1:25" x14ac:dyDescent="0.35">
      <c r="A2968" t="s">
        <v>9198</v>
      </c>
      <c r="B2968" t="s">
        <v>9199</v>
      </c>
      <c r="C2968" s="5">
        <v>43539.778969907406</v>
      </c>
      <c r="D2968" s="5">
        <f t="shared" si="47"/>
        <v>43539</v>
      </c>
      <c r="E2968" t="s">
        <v>9200</v>
      </c>
      <c r="F2968" t="s">
        <v>30</v>
      </c>
      <c r="G2968" t="s">
        <v>4067</v>
      </c>
      <c r="H2968">
        <v>0</v>
      </c>
      <c r="I2968">
        <v>1</v>
      </c>
      <c r="J2968" t="s">
        <v>95</v>
      </c>
      <c r="K2968" t="s">
        <v>33</v>
      </c>
      <c r="L2968" t="s">
        <v>96</v>
      </c>
      <c r="M2968" t="s">
        <v>97</v>
      </c>
      <c r="N2968" t="s">
        <v>98</v>
      </c>
      <c r="O2968" t="s">
        <v>99</v>
      </c>
      <c r="P2968" t="s">
        <v>50</v>
      </c>
      <c r="Q2968" t="s">
        <v>100</v>
      </c>
      <c r="R2968" t="s">
        <v>40</v>
      </c>
      <c r="S2968">
        <v>129288</v>
      </c>
      <c r="T2968">
        <v>761</v>
      </c>
      <c r="U2968">
        <v>1619</v>
      </c>
      <c r="V2968">
        <v>38337</v>
      </c>
      <c r="W2968" s="6">
        <v>39906.599074074074</v>
      </c>
      <c r="X2968" t="s">
        <v>9198</v>
      </c>
      <c r="Y2968" t="s">
        <v>26</v>
      </c>
    </row>
    <row r="2969" spans="1:25" x14ac:dyDescent="0.35">
      <c r="A2969" t="s">
        <v>9201</v>
      </c>
      <c r="B2969" t="s">
        <v>9202</v>
      </c>
      <c r="C2969" s="5">
        <v>43539.772037037037</v>
      </c>
      <c r="D2969" s="5">
        <f t="shared" si="47"/>
        <v>43539</v>
      </c>
      <c r="E2969" t="s">
        <v>9203</v>
      </c>
      <c r="F2969" t="s">
        <v>30</v>
      </c>
      <c r="G2969" t="s">
        <v>4067</v>
      </c>
      <c r="H2969">
        <v>0</v>
      </c>
      <c r="I2969">
        <v>1</v>
      </c>
      <c r="J2969" t="s">
        <v>95</v>
      </c>
      <c r="K2969" t="s">
        <v>33</v>
      </c>
      <c r="L2969" t="s">
        <v>96</v>
      </c>
      <c r="M2969" t="s">
        <v>97</v>
      </c>
      <c r="N2969" t="s">
        <v>98</v>
      </c>
      <c r="O2969" t="s">
        <v>99</v>
      </c>
      <c r="P2969" t="s">
        <v>50</v>
      </c>
      <c r="Q2969" t="s">
        <v>100</v>
      </c>
      <c r="R2969" t="s">
        <v>40</v>
      </c>
      <c r="S2969">
        <v>129288</v>
      </c>
      <c r="T2969">
        <v>761</v>
      </c>
      <c r="U2969">
        <v>1619</v>
      </c>
      <c r="V2969">
        <v>38337</v>
      </c>
      <c r="W2969" s="6">
        <v>39906.599074074074</v>
      </c>
      <c r="X2969" t="s">
        <v>9201</v>
      </c>
      <c r="Y2969" t="s">
        <v>26</v>
      </c>
    </row>
    <row r="2970" spans="1:25" x14ac:dyDescent="0.35">
      <c r="A2970" t="s">
        <v>9204</v>
      </c>
      <c r="B2970" t="s">
        <v>9205</v>
      </c>
      <c r="C2970" s="5">
        <v>43539.682002314818</v>
      </c>
      <c r="D2970" s="5">
        <f t="shared" si="47"/>
        <v>43539</v>
      </c>
      <c r="E2970" t="s">
        <v>9206</v>
      </c>
      <c r="F2970" t="s">
        <v>30</v>
      </c>
      <c r="G2970" t="s">
        <v>31</v>
      </c>
      <c r="H2970">
        <v>11</v>
      </c>
      <c r="I2970">
        <v>13</v>
      </c>
      <c r="J2970" t="s">
        <v>32</v>
      </c>
      <c r="K2970" t="s">
        <v>33</v>
      </c>
      <c r="L2970" t="s">
        <v>34</v>
      </c>
      <c r="M2970" t="s">
        <v>35</v>
      </c>
      <c r="N2970" t="s">
        <v>36</v>
      </c>
      <c r="O2970" t="s">
        <v>37</v>
      </c>
      <c r="P2970" t="s">
        <v>38</v>
      </c>
      <c r="Q2970" t="s">
        <v>39</v>
      </c>
      <c r="R2970" t="s">
        <v>40</v>
      </c>
      <c r="S2970">
        <v>7483989</v>
      </c>
      <c r="T2970">
        <v>1347</v>
      </c>
      <c r="U2970">
        <v>2007</v>
      </c>
      <c r="V2970">
        <v>709880</v>
      </c>
      <c r="W2970" s="6">
        <v>39926.837002314816</v>
      </c>
      <c r="X2970" t="s">
        <v>9204</v>
      </c>
      <c r="Y2970" t="s">
        <v>26</v>
      </c>
    </row>
    <row r="2971" spans="1:25" x14ac:dyDescent="0.35">
      <c r="A2971" t="s">
        <v>9207</v>
      </c>
      <c r="B2971" t="s">
        <v>9208</v>
      </c>
      <c r="C2971" s="5">
        <v>43539.658576388887</v>
      </c>
      <c r="D2971" s="5">
        <f t="shared" si="47"/>
        <v>43539</v>
      </c>
      <c r="E2971" t="s">
        <v>9209</v>
      </c>
      <c r="F2971" t="s">
        <v>75</v>
      </c>
      <c r="G2971" t="s">
        <v>4067</v>
      </c>
      <c r="H2971">
        <v>0</v>
      </c>
      <c r="I2971">
        <v>0</v>
      </c>
      <c r="J2971" t="s">
        <v>78</v>
      </c>
      <c r="K2971" t="s">
        <v>33</v>
      </c>
      <c r="L2971" t="s">
        <v>79</v>
      </c>
      <c r="M2971" t="s">
        <v>80</v>
      </c>
      <c r="N2971" t="s">
        <v>81</v>
      </c>
      <c r="O2971" t="s">
        <v>82</v>
      </c>
      <c r="P2971" t="s">
        <v>50</v>
      </c>
      <c r="Q2971" t="s">
        <v>83</v>
      </c>
      <c r="R2971" t="s">
        <v>40</v>
      </c>
      <c r="S2971">
        <v>21289</v>
      </c>
      <c r="T2971">
        <v>626</v>
      </c>
      <c r="U2971">
        <v>85459</v>
      </c>
      <c r="V2971">
        <v>58971</v>
      </c>
      <c r="W2971" s="6">
        <v>41553.149363425924</v>
      </c>
      <c r="X2971" t="s">
        <v>9207</v>
      </c>
      <c r="Y2971" t="s">
        <v>26</v>
      </c>
    </row>
    <row r="2972" spans="1:25" x14ac:dyDescent="0.35">
      <c r="A2972" t="s">
        <v>9210</v>
      </c>
      <c r="B2972" t="s">
        <v>9211</v>
      </c>
      <c r="C2972" s="5">
        <v>43539.616215277776</v>
      </c>
      <c r="D2972" s="5">
        <f t="shared" si="47"/>
        <v>43539</v>
      </c>
      <c r="E2972" t="s">
        <v>9209</v>
      </c>
      <c r="F2972" t="s">
        <v>75</v>
      </c>
      <c r="G2972" t="s">
        <v>4067</v>
      </c>
      <c r="H2972">
        <v>0</v>
      </c>
      <c r="I2972">
        <v>0</v>
      </c>
      <c r="J2972" t="s">
        <v>3557</v>
      </c>
      <c r="K2972" t="s">
        <v>33</v>
      </c>
      <c r="L2972" t="s">
        <v>3558</v>
      </c>
      <c r="M2972" t="s">
        <v>3559</v>
      </c>
      <c r="N2972" t="s">
        <v>3560</v>
      </c>
      <c r="O2972" t="s">
        <v>3561</v>
      </c>
      <c r="P2972" t="s">
        <v>50</v>
      </c>
      <c r="Q2972" t="s">
        <v>3562</v>
      </c>
      <c r="R2972" t="s">
        <v>40</v>
      </c>
      <c r="S2972">
        <v>45358</v>
      </c>
      <c r="T2972">
        <v>396</v>
      </c>
      <c r="U2972">
        <v>47655</v>
      </c>
      <c r="V2972">
        <v>49643</v>
      </c>
      <c r="W2972" s="6">
        <v>41785.895497685182</v>
      </c>
      <c r="X2972" t="s">
        <v>9210</v>
      </c>
      <c r="Y2972" t="s">
        <v>26</v>
      </c>
    </row>
    <row r="2973" spans="1:25" x14ac:dyDescent="0.35">
      <c r="A2973" t="s">
        <v>9212</v>
      </c>
      <c r="B2973" t="s">
        <v>9213</v>
      </c>
      <c r="C2973" s="5">
        <v>43539.514490740738</v>
      </c>
      <c r="D2973" s="5">
        <f t="shared" si="47"/>
        <v>43539</v>
      </c>
      <c r="E2973" t="s">
        <v>9214</v>
      </c>
      <c r="F2973" t="s">
        <v>30</v>
      </c>
      <c r="G2973" t="s">
        <v>4067</v>
      </c>
      <c r="H2973">
        <v>1</v>
      </c>
      <c r="I2973">
        <v>0</v>
      </c>
      <c r="J2973" t="s">
        <v>95</v>
      </c>
      <c r="K2973" t="s">
        <v>33</v>
      </c>
      <c r="L2973" t="s">
        <v>96</v>
      </c>
      <c r="M2973" t="s">
        <v>97</v>
      </c>
      <c r="N2973" t="s">
        <v>98</v>
      </c>
      <c r="O2973" t="s">
        <v>99</v>
      </c>
      <c r="P2973" t="s">
        <v>50</v>
      </c>
      <c r="Q2973" t="s">
        <v>100</v>
      </c>
      <c r="R2973" t="s">
        <v>40</v>
      </c>
      <c r="S2973">
        <v>129288</v>
      </c>
      <c r="T2973">
        <v>761</v>
      </c>
      <c r="U2973">
        <v>1619</v>
      </c>
      <c r="V2973">
        <v>38337</v>
      </c>
      <c r="W2973" s="6">
        <v>39906.599074074074</v>
      </c>
      <c r="X2973" t="s">
        <v>9212</v>
      </c>
      <c r="Y2973" t="s">
        <v>26</v>
      </c>
    </row>
    <row r="2974" spans="1:25" x14ac:dyDescent="0.35">
      <c r="A2974" t="s">
        <v>9215</v>
      </c>
      <c r="B2974" t="s">
        <v>9216</v>
      </c>
      <c r="C2974" s="5">
        <v>43538.698807870373</v>
      </c>
      <c r="D2974" s="5">
        <f t="shared" si="47"/>
        <v>43538</v>
      </c>
      <c r="E2974" t="s">
        <v>9217</v>
      </c>
      <c r="F2974" t="s">
        <v>30</v>
      </c>
      <c r="G2974" t="s">
        <v>4067</v>
      </c>
      <c r="H2974">
        <v>4</v>
      </c>
      <c r="I2974">
        <v>3</v>
      </c>
      <c r="J2974" t="s">
        <v>95</v>
      </c>
      <c r="K2974" t="s">
        <v>33</v>
      </c>
      <c r="L2974" t="s">
        <v>96</v>
      </c>
      <c r="M2974" t="s">
        <v>97</v>
      </c>
      <c r="N2974" t="s">
        <v>98</v>
      </c>
      <c r="O2974" t="s">
        <v>99</v>
      </c>
      <c r="P2974" t="s">
        <v>50</v>
      </c>
      <c r="Q2974" t="s">
        <v>100</v>
      </c>
      <c r="R2974" t="s">
        <v>40</v>
      </c>
      <c r="S2974">
        <v>129288</v>
      </c>
      <c r="T2974">
        <v>761</v>
      </c>
      <c r="U2974">
        <v>1619</v>
      </c>
      <c r="V2974">
        <v>38337</v>
      </c>
      <c r="W2974" s="6">
        <v>39906.599074074074</v>
      </c>
      <c r="X2974" t="s">
        <v>9215</v>
      </c>
      <c r="Y2974" t="s">
        <v>26</v>
      </c>
    </row>
    <row r="2975" spans="1:25" ht="101.5" x14ac:dyDescent="0.35">
      <c r="A2975" t="s">
        <v>9218</v>
      </c>
      <c r="B2975" t="s">
        <v>9219</v>
      </c>
      <c r="C2975" s="5">
        <v>43538.117372685185</v>
      </c>
      <c r="D2975" s="5">
        <f t="shared" si="47"/>
        <v>43538</v>
      </c>
      <c r="E2975" s="8" t="s">
        <v>9220</v>
      </c>
      <c r="F2975" t="s">
        <v>30</v>
      </c>
      <c r="G2975" t="s">
        <v>31</v>
      </c>
      <c r="H2975">
        <v>12</v>
      </c>
      <c r="I2975">
        <v>13</v>
      </c>
      <c r="J2975" t="s">
        <v>32</v>
      </c>
      <c r="K2975" t="s">
        <v>33</v>
      </c>
      <c r="L2975" t="s">
        <v>34</v>
      </c>
      <c r="M2975" t="s">
        <v>35</v>
      </c>
      <c r="N2975" t="s">
        <v>36</v>
      </c>
      <c r="O2975" t="s">
        <v>37</v>
      </c>
      <c r="P2975" t="s">
        <v>38</v>
      </c>
      <c r="Q2975" t="s">
        <v>39</v>
      </c>
      <c r="R2975" t="s">
        <v>40</v>
      </c>
      <c r="S2975">
        <v>7483989</v>
      </c>
      <c r="T2975">
        <v>1347</v>
      </c>
      <c r="U2975">
        <v>2007</v>
      </c>
      <c r="V2975">
        <v>709880</v>
      </c>
      <c r="W2975" s="6">
        <v>39926.837002314816</v>
      </c>
      <c r="X2975" t="s">
        <v>9218</v>
      </c>
      <c r="Y2975" t="s">
        <v>24</v>
      </c>
    </row>
    <row r="2976" spans="1:25" x14ac:dyDescent="0.35">
      <c r="A2976" t="s">
        <v>9221</v>
      </c>
      <c r="B2976" t="s">
        <v>9222</v>
      </c>
      <c r="C2976" s="5">
        <v>43537.925370370373</v>
      </c>
      <c r="D2976" s="5">
        <f t="shared" si="47"/>
        <v>43537</v>
      </c>
      <c r="E2976" t="s">
        <v>9223</v>
      </c>
      <c r="F2976" t="s">
        <v>75</v>
      </c>
      <c r="G2976" t="s">
        <v>55</v>
      </c>
      <c r="H2976">
        <v>0</v>
      </c>
      <c r="I2976">
        <v>0</v>
      </c>
      <c r="J2976" t="s">
        <v>56</v>
      </c>
      <c r="K2976" t="s">
        <v>33</v>
      </c>
      <c r="L2976" t="s">
        <v>57</v>
      </c>
      <c r="M2976" t="s">
        <v>58</v>
      </c>
      <c r="N2976" t="s">
        <v>59</v>
      </c>
      <c r="O2976" t="s">
        <v>60</v>
      </c>
      <c r="P2976" t="s">
        <v>50</v>
      </c>
      <c r="Q2976" t="s">
        <v>61</v>
      </c>
      <c r="R2976" t="s">
        <v>40</v>
      </c>
      <c r="S2976">
        <v>61841</v>
      </c>
      <c r="T2976">
        <v>3177</v>
      </c>
      <c r="U2976">
        <v>25315</v>
      </c>
      <c r="V2976">
        <v>143761</v>
      </c>
      <c r="W2976" s="6">
        <v>40202.631284722222</v>
      </c>
      <c r="X2976" t="s">
        <v>9221</v>
      </c>
      <c r="Y2976" t="s">
        <v>26</v>
      </c>
    </row>
    <row r="2977" spans="1:25" ht="290" x14ac:dyDescent="0.35">
      <c r="A2977" t="s">
        <v>9224</v>
      </c>
      <c r="B2977" t="s">
        <v>9225</v>
      </c>
      <c r="C2977" s="5">
        <v>43537.902291666665</v>
      </c>
      <c r="D2977" s="5">
        <f t="shared" si="47"/>
        <v>43537</v>
      </c>
      <c r="E2977" s="8" t="s">
        <v>9226</v>
      </c>
      <c r="F2977" t="s">
        <v>30</v>
      </c>
      <c r="G2977" t="s">
        <v>68</v>
      </c>
      <c r="H2977">
        <v>10</v>
      </c>
      <c r="I2977">
        <v>82</v>
      </c>
      <c r="K2977" t="s">
        <v>33</v>
      </c>
      <c r="L2977" t="s">
        <v>87</v>
      </c>
      <c r="M2977" t="s">
        <v>88</v>
      </c>
      <c r="N2977" t="s">
        <v>89</v>
      </c>
      <c r="O2977" s="8" t="s">
        <v>90</v>
      </c>
      <c r="P2977" t="s">
        <v>50</v>
      </c>
      <c r="Q2977" t="s">
        <v>91</v>
      </c>
      <c r="R2977" t="s">
        <v>40</v>
      </c>
      <c r="S2977">
        <v>77201</v>
      </c>
      <c r="T2977">
        <v>738</v>
      </c>
      <c r="U2977">
        <v>22595</v>
      </c>
      <c r="V2977">
        <v>62522</v>
      </c>
      <c r="W2977" s="6">
        <v>40771.033090277779</v>
      </c>
      <c r="X2977" t="s">
        <v>9224</v>
      </c>
      <c r="Y2977" t="s">
        <v>24</v>
      </c>
    </row>
    <row r="2978" spans="1:25" x14ac:dyDescent="0.35">
      <c r="A2978" t="s">
        <v>9227</v>
      </c>
      <c r="B2978" t="s">
        <v>9228</v>
      </c>
      <c r="C2978" s="5">
        <v>43537.835717592592</v>
      </c>
      <c r="D2978" s="5">
        <f t="shared" si="47"/>
        <v>43537</v>
      </c>
      <c r="E2978" t="s">
        <v>9229</v>
      </c>
      <c r="F2978" t="s">
        <v>30</v>
      </c>
      <c r="G2978" t="s">
        <v>31</v>
      </c>
      <c r="H2978">
        <v>5</v>
      </c>
      <c r="I2978">
        <v>18</v>
      </c>
      <c r="J2978" t="s">
        <v>32</v>
      </c>
      <c r="K2978" t="s">
        <v>33</v>
      </c>
      <c r="L2978" t="s">
        <v>34</v>
      </c>
      <c r="M2978" t="s">
        <v>35</v>
      </c>
      <c r="N2978" t="s">
        <v>36</v>
      </c>
      <c r="O2978" t="s">
        <v>37</v>
      </c>
      <c r="P2978" t="s">
        <v>38</v>
      </c>
      <c r="Q2978" t="s">
        <v>39</v>
      </c>
      <c r="R2978" t="s">
        <v>40</v>
      </c>
      <c r="S2978">
        <v>7483989</v>
      </c>
      <c r="T2978">
        <v>1347</v>
      </c>
      <c r="U2978">
        <v>2007</v>
      </c>
      <c r="V2978">
        <v>709880</v>
      </c>
      <c r="W2978" s="6">
        <v>39926.837002314816</v>
      </c>
      <c r="X2978" t="s">
        <v>9227</v>
      </c>
      <c r="Y2978" t="s">
        <v>24</v>
      </c>
    </row>
    <row r="2979" spans="1:25" x14ac:dyDescent="0.35">
      <c r="A2979" t="s">
        <v>9230</v>
      </c>
      <c r="B2979" t="s">
        <v>9231</v>
      </c>
      <c r="C2979" s="5">
        <v>43537.565925925926</v>
      </c>
      <c r="D2979" s="5">
        <f t="shared" si="47"/>
        <v>43537</v>
      </c>
      <c r="E2979" t="s">
        <v>9232</v>
      </c>
      <c r="F2979" t="s">
        <v>30</v>
      </c>
      <c r="G2979" t="s">
        <v>401</v>
      </c>
      <c r="H2979">
        <v>12</v>
      </c>
      <c r="I2979">
        <v>20</v>
      </c>
      <c r="K2979" t="s">
        <v>33</v>
      </c>
      <c r="L2979" t="s">
        <v>69</v>
      </c>
      <c r="M2979" t="s">
        <v>70</v>
      </c>
      <c r="N2979" t="s">
        <v>70</v>
      </c>
      <c r="P2979" t="s">
        <v>50</v>
      </c>
      <c r="Q2979" t="s">
        <v>71</v>
      </c>
      <c r="R2979" t="s">
        <v>40</v>
      </c>
      <c r="S2979">
        <v>1060595</v>
      </c>
      <c r="T2979">
        <v>817</v>
      </c>
      <c r="U2979">
        <v>16</v>
      </c>
      <c r="V2979">
        <v>435468</v>
      </c>
      <c r="W2979" s="6">
        <v>39824.172893518517</v>
      </c>
      <c r="X2979" t="s">
        <v>9230</v>
      </c>
      <c r="Y2979" t="s">
        <v>24</v>
      </c>
    </row>
    <row r="2980" spans="1:25" x14ac:dyDescent="0.35">
      <c r="A2980" t="s">
        <v>9233</v>
      </c>
      <c r="B2980" t="s">
        <v>9234</v>
      </c>
      <c r="C2980" s="5">
        <v>43536.530497685184</v>
      </c>
      <c r="D2980" s="5">
        <f t="shared" si="47"/>
        <v>43536</v>
      </c>
      <c r="E2980" t="s">
        <v>9235</v>
      </c>
      <c r="F2980" t="s">
        <v>30</v>
      </c>
      <c r="G2980" t="s">
        <v>68</v>
      </c>
      <c r="H2980">
        <v>0</v>
      </c>
      <c r="I2980">
        <v>3</v>
      </c>
      <c r="J2980" t="s">
        <v>95</v>
      </c>
      <c r="K2980" t="s">
        <v>33</v>
      </c>
      <c r="L2980" t="s">
        <v>96</v>
      </c>
      <c r="M2980" t="s">
        <v>97</v>
      </c>
      <c r="N2980" t="s">
        <v>98</v>
      </c>
      <c r="O2980" t="s">
        <v>99</v>
      </c>
      <c r="P2980" t="s">
        <v>50</v>
      </c>
      <c r="Q2980" t="s">
        <v>100</v>
      </c>
      <c r="R2980" t="s">
        <v>40</v>
      </c>
      <c r="S2980">
        <v>129288</v>
      </c>
      <c r="T2980">
        <v>761</v>
      </c>
      <c r="U2980">
        <v>1619</v>
      </c>
      <c r="V2980">
        <v>38337</v>
      </c>
      <c r="W2980" s="6">
        <v>39906.599074074074</v>
      </c>
      <c r="X2980" t="s">
        <v>9233</v>
      </c>
      <c r="Y2980" t="s">
        <v>26</v>
      </c>
    </row>
    <row r="2981" spans="1:25" x14ac:dyDescent="0.35">
      <c r="A2981" t="s">
        <v>9236</v>
      </c>
      <c r="B2981" t="s">
        <v>9237</v>
      </c>
      <c r="C2981" s="5">
        <v>43536.517083333332</v>
      </c>
      <c r="D2981" s="5">
        <f t="shared" si="47"/>
        <v>43536</v>
      </c>
      <c r="E2981" t="s">
        <v>9238</v>
      </c>
      <c r="F2981" t="s">
        <v>30</v>
      </c>
      <c r="G2981" t="s">
        <v>4067</v>
      </c>
      <c r="H2981">
        <v>2</v>
      </c>
      <c r="I2981">
        <v>1</v>
      </c>
      <c r="J2981" t="s">
        <v>95</v>
      </c>
      <c r="K2981" t="s">
        <v>33</v>
      </c>
      <c r="L2981" t="s">
        <v>96</v>
      </c>
      <c r="M2981" t="s">
        <v>97</v>
      </c>
      <c r="N2981" t="s">
        <v>98</v>
      </c>
      <c r="O2981" t="s">
        <v>99</v>
      </c>
      <c r="P2981" t="s">
        <v>50</v>
      </c>
      <c r="Q2981" t="s">
        <v>100</v>
      </c>
      <c r="R2981" t="s">
        <v>40</v>
      </c>
      <c r="S2981">
        <v>129288</v>
      </c>
      <c r="T2981">
        <v>761</v>
      </c>
      <c r="U2981">
        <v>1619</v>
      </c>
      <c r="V2981">
        <v>38337</v>
      </c>
      <c r="W2981" s="6">
        <v>39906.599074074074</v>
      </c>
      <c r="X2981" t="s">
        <v>9236</v>
      </c>
      <c r="Y2981" t="s">
        <v>24</v>
      </c>
    </row>
    <row r="2982" spans="1:25" ht="43.5" x14ac:dyDescent="0.35">
      <c r="A2982" t="s">
        <v>9239</v>
      </c>
      <c r="B2982" t="s">
        <v>9240</v>
      </c>
      <c r="C2982" s="5">
        <v>43536.512974537036</v>
      </c>
      <c r="D2982" s="5">
        <f t="shared" si="47"/>
        <v>43536</v>
      </c>
      <c r="E2982" s="8" t="s">
        <v>9241</v>
      </c>
      <c r="F2982" t="s">
        <v>30</v>
      </c>
      <c r="G2982" t="s">
        <v>68</v>
      </c>
      <c r="H2982">
        <v>9</v>
      </c>
      <c r="I2982">
        <v>51</v>
      </c>
      <c r="K2982" t="s">
        <v>33</v>
      </c>
      <c r="L2982" t="s">
        <v>69</v>
      </c>
      <c r="M2982" t="s">
        <v>70</v>
      </c>
      <c r="N2982" t="s">
        <v>70</v>
      </c>
      <c r="P2982" t="s">
        <v>50</v>
      </c>
      <c r="Q2982" t="s">
        <v>71</v>
      </c>
      <c r="R2982" t="s">
        <v>40</v>
      </c>
      <c r="S2982">
        <v>1060595</v>
      </c>
      <c r="T2982">
        <v>817</v>
      </c>
      <c r="U2982">
        <v>16</v>
      </c>
      <c r="V2982">
        <v>435468</v>
      </c>
      <c r="W2982" s="6">
        <v>39824.172893518517</v>
      </c>
      <c r="X2982" t="s">
        <v>9239</v>
      </c>
      <c r="Y2982" t="s">
        <v>24</v>
      </c>
    </row>
    <row r="2983" spans="1:25" ht="72.5" x14ac:dyDescent="0.35">
      <c r="A2983" t="s">
        <v>9242</v>
      </c>
      <c r="B2983" t="s">
        <v>9243</v>
      </c>
      <c r="C2983" s="5">
        <v>43536.113935185182</v>
      </c>
      <c r="D2983" s="5">
        <f t="shared" si="47"/>
        <v>43536</v>
      </c>
      <c r="E2983" s="8" t="s">
        <v>9244</v>
      </c>
      <c r="F2983" t="s">
        <v>30</v>
      </c>
      <c r="G2983" t="s">
        <v>31</v>
      </c>
      <c r="H2983">
        <v>17</v>
      </c>
      <c r="I2983">
        <v>41</v>
      </c>
      <c r="J2983" t="s">
        <v>32</v>
      </c>
      <c r="K2983" t="s">
        <v>33</v>
      </c>
      <c r="L2983" t="s">
        <v>34</v>
      </c>
      <c r="M2983" t="s">
        <v>35</v>
      </c>
      <c r="N2983" t="s">
        <v>36</v>
      </c>
      <c r="O2983" t="s">
        <v>37</v>
      </c>
      <c r="P2983" t="s">
        <v>38</v>
      </c>
      <c r="Q2983" t="s">
        <v>39</v>
      </c>
      <c r="R2983" t="s">
        <v>40</v>
      </c>
      <c r="S2983">
        <v>7483989</v>
      </c>
      <c r="T2983">
        <v>1347</v>
      </c>
      <c r="U2983">
        <v>2007</v>
      </c>
      <c r="V2983">
        <v>709880</v>
      </c>
      <c r="W2983" s="6">
        <v>39926.837002314816</v>
      </c>
      <c r="X2983" t="s">
        <v>9242</v>
      </c>
      <c r="Y2983" t="s">
        <v>24</v>
      </c>
    </row>
    <row r="2984" spans="1:25" x14ac:dyDescent="0.35">
      <c r="A2984" t="s">
        <v>9245</v>
      </c>
      <c r="B2984" t="s">
        <v>9246</v>
      </c>
      <c r="C2984" s="5">
        <v>43535.84101851852</v>
      </c>
      <c r="D2984" s="5">
        <f t="shared" si="47"/>
        <v>43535</v>
      </c>
      <c r="E2984" t="s">
        <v>9247</v>
      </c>
      <c r="F2984" t="s">
        <v>30</v>
      </c>
      <c r="G2984" t="s">
        <v>55</v>
      </c>
      <c r="H2984">
        <v>1</v>
      </c>
      <c r="I2984">
        <v>0</v>
      </c>
      <c r="J2984" t="s">
        <v>56</v>
      </c>
      <c r="K2984" t="s">
        <v>33</v>
      </c>
      <c r="L2984" t="s">
        <v>57</v>
      </c>
      <c r="M2984" t="s">
        <v>58</v>
      </c>
      <c r="N2984" t="s">
        <v>59</v>
      </c>
      <c r="O2984" t="s">
        <v>60</v>
      </c>
      <c r="P2984" t="s">
        <v>50</v>
      </c>
      <c r="Q2984" t="s">
        <v>61</v>
      </c>
      <c r="R2984" t="s">
        <v>40</v>
      </c>
      <c r="S2984">
        <v>61841</v>
      </c>
      <c r="T2984">
        <v>3177</v>
      </c>
      <c r="U2984">
        <v>25315</v>
      </c>
      <c r="V2984">
        <v>143761</v>
      </c>
      <c r="W2984" s="6">
        <v>40202.631284722222</v>
      </c>
      <c r="X2984" t="s">
        <v>9245</v>
      </c>
      <c r="Y2984" t="s">
        <v>26</v>
      </c>
    </row>
    <row r="2985" spans="1:25" x14ac:dyDescent="0.35">
      <c r="A2985" t="s">
        <v>9248</v>
      </c>
      <c r="B2985" t="s">
        <v>9249</v>
      </c>
      <c r="C2985" s="5">
        <v>43535.801886574074</v>
      </c>
      <c r="D2985" s="5">
        <f t="shared" si="47"/>
        <v>43535</v>
      </c>
      <c r="E2985" t="s">
        <v>9250</v>
      </c>
      <c r="F2985" t="s">
        <v>30</v>
      </c>
      <c r="G2985" t="s">
        <v>4067</v>
      </c>
      <c r="H2985">
        <v>12</v>
      </c>
      <c r="I2985">
        <v>28</v>
      </c>
      <c r="J2985" t="s">
        <v>95</v>
      </c>
      <c r="K2985" t="s">
        <v>33</v>
      </c>
      <c r="L2985" t="s">
        <v>96</v>
      </c>
      <c r="M2985" t="s">
        <v>97</v>
      </c>
      <c r="N2985" t="s">
        <v>98</v>
      </c>
      <c r="O2985" t="s">
        <v>99</v>
      </c>
      <c r="P2985" t="s">
        <v>50</v>
      </c>
      <c r="Q2985" t="s">
        <v>100</v>
      </c>
      <c r="R2985" t="s">
        <v>40</v>
      </c>
      <c r="S2985">
        <v>129288</v>
      </c>
      <c r="T2985">
        <v>761</v>
      </c>
      <c r="U2985">
        <v>1619</v>
      </c>
      <c r="V2985">
        <v>38337</v>
      </c>
      <c r="W2985" s="6">
        <v>39906.599074074074</v>
      </c>
      <c r="X2985" t="s">
        <v>9248</v>
      </c>
      <c r="Y2985" t="s">
        <v>24</v>
      </c>
    </row>
    <row r="2986" spans="1:25" x14ac:dyDescent="0.35">
      <c r="A2986" t="s">
        <v>9251</v>
      </c>
      <c r="B2986" t="s">
        <v>9252</v>
      </c>
      <c r="C2986" s="5">
        <v>43535.563356481478</v>
      </c>
      <c r="D2986" s="5">
        <f t="shared" si="47"/>
        <v>43535</v>
      </c>
      <c r="E2986" t="s">
        <v>9253</v>
      </c>
      <c r="F2986" t="s">
        <v>75</v>
      </c>
      <c r="G2986" t="s">
        <v>68</v>
      </c>
      <c r="H2986">
        <v>0</v>
      </c>
      <c r="I2986">
        <v>0</v>
      </c>
      <c r="J2986" t="s">
        <v>32</v>
      </c>
      <c r="K2986" t="s">
        <v>33</v>
      </c>
      <c r="L2986" t="s">
        <v>34</v>
      </c>
      <c r="M2986" t="s">
        <v>35</v>
      </c>
      <c r="N2986" t="s">
        <v>36</v>
      </c>
      <c r="O2986" t="s">
        <v>37</v>
      </c>
      <c r="P2986" t="s">
        <v>38</v>
      </c>
      <c r="Q2986" t="s">
        <v>39</v>
      </c>
      <c r="R2986" t="s">
        <v>40</v>
      </c>
      <c r="S2986">
        <v>7483989</v>
      </c>
      <c r="T2986">
        <v>1347</v>
      </c>
      <c r="U2986">
        <v>2007</v>
      </c>
      <c r="V2986">
        <v>709880</v>
      </c>
      <c r="W2986" s="6">
        <v>39926.837002314816</v>
      </c>
      <c r="X2986" t="s">
        <v>9251</v>
      </c>
      <c r="Y2986" t="s">
        <v>24</v>
      </c>
    </row>
    <row r="2987" spans="1:25" x14ac:dyDescent="0.35">
      <c r="A2987" t="s">
        <v>9254</v>
      </c>
      <c r="B2987" t="s">
        <v>9255</v>
      </c>
      <c r="C2987" s="5">
        <v>43535.5390162037</v>
      </c>
      <c r="D2987" s="5">
        <f t="shared" si="47"/>
        <v>43535</v>
      </c>
      <c r="E2987" t="s">
        <v>9256</v>
      </c>
      <c r="F2987" t="s">
        <v>75</v>
      </c>
      <c r="G2987" t="s">
        <v>4067</v>
      </c>
      <c r="H2987">
        <v>0</v>
      </c>
      <c r="I2987">
        <v>0</v>
      </c>
      <c r="J2987" t="s">
        <v>32</v>
      </c>
      <c r="K2987" t="s">
        <v>33</v>
      </c>
      <c r="L2987" t="s">
        <v>34</v>
      </c>
      <c r="M2987" t="s">
        <v>35</v>
      </c>
      <c r="N2987" t="s">
        <v>36</v>
      </c>
      <c r="O2987" t="s">
        <v>37</v>
      </c>
      <c r="P2987" t="s">
        <v>38</v>
      </c>
      <c r="Q2987" t="s">
        <v>39</v>
      </c>
      <c r="R2987" t="s">
        <v>40</v>
      </c>
      <c r="S2987">
        <v>7483989</v>
      </c>
      <c r="T2987">
        <v>1347</v>
      </c>
      <c r="U2987">
        <v>2007</v>
      </c>
      <c r="V2987">
        <v>709880</v>
      </c>
      <c r="W2987" s="6">
        <v>39926.837002314816</v>
      </c>
      <c r="X2987" t="s">
        <v>9254</v>
      </c>
      <c r="Y2987" t="s">
        <v>26</v>
      </c>
    </row>
    <row r="2988" spans="1:25" x14ac:dyDescent="0.35">
      <c r="A2988" t="s">
        <v>9257</v>
      </c>
      <c r="B2988" t="s">
        <v>9258</v>
      </c>
      <c r="C2988" s="5">
        <v>43535.057233796295</v>
      </c>
      <c r="D2988" s="5">
        <f t="shared" si="47"/>
        <v>43535</v>
      </c>
      <c r="E2988" t="s">
        <v>9259</v>
      </c>
      <c r="F2988" t="s">
        <v>75</v>
      </c>
      <c r="G2988" t="s">
        <v>4067</v>
      </c>
      <c r="H2988">
        <v>0</v>
      </c>
      <c r="I2988">
        <v>0</v>
      </c>
      <c r="K2988" t="s">
        <v>33</v>
      </c>
      <c r="L2988" t="s">
        <v>317</v>
      </c>
      <c r="M2988" t="s">
        <v>318</v>
      </c>
      <c r="N2988" t="s">
        <v>319</v>
      </c>
      <c r="O2988" t="s">
        <v>320</v>
      </c>
      <c r="P2988" t="s">
        <v>50</v>
      </c>
      <c r="Q2988" t="s">
        <v>321</v>
      </c>
      <c r="R2988" t="s">
        <v>40</v>
      </c>
      <c r="S2988">
        <v>86586</v>
      </c>
      <c r="T2988">
        <v>7338</v>
      </c>
      <c r="U2988">
        <v>33417</v>
      </c>
      <c r="V2988">
        <v>9298</v>
      </c>
      <c r="W2988" s="6">
        <v>40542.362349537034</v>
      </c>
      <c r="X2988" t="s">
        <v>9257</v>
      </c>
      <c r="Y2988" s="9" t="s">
        <v>26</v>
      </c>
    </row>
    <row r="2989" spans="1:25" x14ac:dyDescent="0.35">
      <c r="A2989" t="s">
        <v>9260</v>
      </c>
      <c r="B2989" t="s">
        <v>9261</v>
      </c>
      <c r="C2989" s="5">
        <v>43535.003113425926</v>
      </c>
      <c r="D2989" s="5">
        <f t="shared" si="47"/>
        <v>43535</v>
      </c>
      <c r="E2989" t="s">
        <v>9262</v>
      </c>
      <c r="F2989" t="s">
        <v>30</v>
      </c>
      <c r="G2989" t="s">
        <v>44</v>
      </c>
      <c r="H2989">
        <v>29</v>
      </c>
      <c r="I2989">
        <v>77</v>
      </c>
      <c r="J2989" t="s">
        <v>45</v>
      </c>
      <c r="K2989" t="s">
        <v>33</v>
      </c>
      <c r="L2989" t="s">
        <v>46</v>
      </c>
      <c r="M2989" t="s">
        <v>47</v>
      </c>
      <c r="N2989" t="s">
        <v>48</v>
      </c>
      <c r="O2989" t="s">
        <v>49</v>
      </c>
      <c r="P2989" t="s">
        <v>50</v>
      </c>
      <c r="Q2989" t="s">
        <v>51</v>
      </c>
      <c r="R2989" t="s">
        <v>40</v>
      </c>
      <c r="S2989">
        <v>50221</v>
      </c>
      <c r="T2989">
        <v>929</v>
      </c>
      <c r="U2989">
        <v>49886</v>
      </c>
      <c r="V2989">
        <v>78012</v>
      </c>
      <c r="W2989" s="6">
        <v>40415.082442129627</v>
      </c>
      <c r="X2989" t="s">
        <v>9260</v>
      </c>
      <c r="Y2989" t="s">
        <v>26</v>
      </c>
    </row>
    <row r="2990" spans="1:25" ht="58" x14ac:dyDescent="0.35">
      <c r="A2990" t="s">
        <v>9263</v>
      </c>
      <c r="B2990" t="s">
        <v>9264</v>
      </c>
      <c r="C2990" s="5">
        <v>43534.715370370373</v>
      </c>
      <c r="D2990" s="5">
        <f t="shared" si="47"/>
        <v>43534</v>
      </c>
      <c r="E2990" s="8" t="s">
        <v>9265</v>
      </c>
      <c r="F2990" t="s">
        <v>75</v>
      </c>
      <c r="G2990" t="s">
        <v>44</v>
      </c>
      <c r="H2990">
        <v>0</v>
      </c>
      <c r="I2990">
        <v>0</v>
      </c>
      <c r="J2990" t="s">
        <v>56</v>
      </c>
      <c r="K2990" t="s">
        <v>33</v>
      </c>
      <c r="L2990" t="s">
        <v>57</v>
      </c>
      <c r="M2990" t="s">
        <v>58</v>
      </c>
      <c r="N2990" t="s">
        <v>59</v>
      </c>
      <c r="O2990" t="s">
        <v>60</v>
      </c>
      <c r="P2990" t="s">
        <v>50</v>
      </c>
      <c r="Q2990" t="s">
        <v>61</v>
      </c>
      <c r="R2990" t="s">
        <v>40</v>
      </c>
      <c r="S2990">
        <v>61841</v>
      </c>
      <c r="T2990">
        <v>3177</v>
      </c>
      <c r="U2990">
        <v>25315</v>
      </c>
      <c r="V2990">
        <v>143761</v>
      </c>
      <c r="W2990" s="6">
        <v>40202.631284722222</v>
      </c>
      <c r="X2990" t="s">
        <v>9263</v>
      </c>
      <c r="Y2990" t="s">
        <v>24</v>
      </c>
    </row>
    <row r="2991" spans="1:25" x14ac:dyDescent="0.35">
      <c r="A2991" t="s">
        <v>9266</v>
      </c>
      <c r="B2991" t="s">
        <v>9267</v>
      </c>
      <c r="C2991" s="5">
        <v>43532.884409722225</v>
      </c>
      <c r="D2991" s="5">
        <f t="shared" si="47"/>
        <v>43532</v>
      </c>
      <c r="E2991" t="s">
        <v>9268</v>
      </c>
      <c r="F2991" t="s">
        <v>30</v>
      </c>
      <c r="G2991" t="s">
        <v>31</v>
      </c>
      <c r="H2991">
        <v>11</v>
      </c>
      <c r="I2991">
        <v>12</v>
      </c>
      <c r="J2991" t="s">
        <v>32</v>
      </c>
      <c r="K2991" t="s">
        <v>33</v>
      </c>
      <c r="L2991" t="s">
        <v>34</v>
      </c>
      <c r="M2991" t="s">
        <v>35</v>
      </c>
      <c r="N2991" t="s">
        <v>36</v>
      </c>
      <c r="O2991" t="s">
        <v>37</v>
      </c>
      <c r="P2991" t="s">
        <v>38</v>
      </c>
      <c r="Q2991" t="s">
        <v>39</v>
      </c>
      <c r="R2991" t="s">
        <v>40</v>
      </c>
      <c r="S2991">
        <v>7483989</v>
      </c>
      <c r="T2991">
        <v>1347</v>
      </c>
      <c r="U2991">
        <v>2007</v>
      </c>
      <c r="V2991">
        <v>709880</v>
      </c>
      <c r="W2991" s="6">
        <v>39926.837002314816</v>
      </c>
      <c r="X2991" t="s">
        <v>9266</v>
      </c>
      <c r="Y2991" t="s">
        <v>24</v>
      </c>
    </row>
    <row r="2992" spans="1:25" x14ac:dyDescent="0.35">
      <c r="A2992" t="s">
        <v>9269</v>
      </c>
      <c r="B2992" t="s">
        <v>9270</v>
      </c>
      <c r="C2992" s="5">
        <v>43532.837442129632</v>
      </c>
      <c r="D2992" s="5">
        <f t="shared" si="47"/>
        <v>43532</v>
      </c>
      <c r="E2992" t="s">
        <v>9271</v>
      </c>
      <c r="F2992" t="s">
        <v>30</v>
      </c>
      <c r="G2992" t="s">
        <v>31</v>
      </c>
      <c r="H2992">
        <v>13</v>
      </c>
      <c r="I2992">
        <v>17</v>
      </c>
      <c r="J2992" t="s">
        <v>32</v>
      </c>
      <c r="K2992" t="s">
        <v>33</v>
      </c>
      <c r="L2992" t="s">
        <v>34</v>
      </c>
      <c r="M2992" t="s">
        <v>35</v>
      </c>
      <c r="N2992" t="s">
        <v>36</v>
      </c>
      <c r="O2992" t="s">
        <v>37</v>
      </c>
      <c r="P2992" t="s">
        <v>38</v>
      </c>
      <c r="Q2992" t="s">
        <v>39</v>
      </c>
      <c r="R2992" t="s">
        <v>40</v>
      </c>
      <c r="S2992">
        <v>7483989</v>
      </c>
      <c r="T2992">
        <v>1347</v>
      </c>
      <c r="U2992">
        <v>2007</v>
      </c>
      <c r="V2992">
        <v>709880</v>
      </c>
      <c r="W2992" s="6">
        <v>39926.837002314816</v>
      </c>
      <c r="X2992" t="s">
        <v>9269</v>
      </c>
      <c r="Y2992" t="s">
        <v>25</v>
      </c>
    </row>
    <row r="2993" spans="1:25" x14ac:dyDescent="0.35">
      <c r="A2993" t="s">
        <v>9272</v>
      </c>
      <c r="B2993" t="s">
        <v>9273</v>
      </c>
      <c r="C2993" s="5">
        <v>43532.80804398148</v>
      </c>
      <c r="D2993" s="5">
        <f t="shared" si="47"/>
        <v>43532</v>
      </c>
      <c r="E2993" t="s">
        <v>9274</v>
      </c>
      <c r="F2993" t="s">
        <v>30</v>
      </c>
      <c r="G2993" t="s">
        <v>68</v>
      </c>
      <c r="H2993">
        <v>14</v>
      </c>
      <c r="I2993">
        <v>31</v>
      </c>
      <c r="K2993" t="s">
        <v>33</v>
      </c>
      <c r="L2993" t="s">
        <v>69</v>
      </c>
      <c r="M2993" t="s">
        <v>70</v>
      </c>
      <c r="N2993" t="s">
        <v>70</v>
      </c>
      <c r="P2993" t="s">
        <v>50</v>
      </c>
      <c r="Q2993" t="s">
        <v>71</v>
      </c>
      <c r="R2993" t="s">
        <v>40</v>
      </c>
      <c r="S2993">
        <v>1060595</v>
      </c>
      <c r="T2993">
        <v>817</v>
      </c>
      <c r="U2993">
        <v>16</v>
      </c>
      <c r="V2993">
        <v>435468</v>
      </c>
      <c r="W2993" s="6">
        <v>39824.172893518517</v>
      </c>
      <c r="X2993" t="s">
        <v>9272</v>
      </c>
      <c r="Y2993" t="s">
        <v>26</v>
      </c>
    </row>
    <row r="2994" spans="1:25" ht="72.5" x14ac:dyDescent="0.35">
      <c r="A2994" t="s">
        <v>9275</v>
      </c>
      <c r="B2994" t="s">
        <v>9276</v>
      </c>
      <c r="C2994" s="5">
        <v>43532.114016203705</v>
      </c>
      <c r="D2994" s="5">
        <f t="shared" si="47"/>
        <v>43532</v>
      </c>
      <c r="E2994" s="8" t="s">
        <v>9277</v>
      </c>
      <c r="F2994" t="s">
        <v>116</v>
      </c>
      <c r="G2994" t="s">
        <v>68</v>
      </c>
      <c r="H2994">
        <v>0</v>
      </c>
      <c r="I2994">
        <v>10</v>
      </c>
      <c r="J2994" t="s">
        <v>126</v>
      </c>
      <c r="K2994" t="s">
        <v>33</v>
      </c>
      <c r="L2994" t="s">
        <v>127</v>
      </c>
      <c r="M2994" t="s">
        <v>128</v>
      </c>
      <c r="N2994" t="s">
        <v>129</v>
      </c>
      <c r="O2994" t="s">
        <v>130</v>
      </c>
      <c r="P2994" t="s">
        <v>50</v>
      </c>
      <c r="Q2994" t="s">
        <v>131</v>
      </c>
      <c r="R2994" t="s">
        <v>40</v>
      </c>
      <c r="S2994">
        <v>32596</v>
      </c>
      <c r="T2994">
        <v>1008</v>
      </c>
      <c r="U2994">
        <v>28114</v>
      </c>
      <c r="V2994">
        <v>16312</v>
      </c>
      <c r="W2994" s="6">
        <v>39855.944733796299</v>
      </c>
      <c r="X2994" t="s">
        <v>9275</v>
      </c>
      <c r="Y2994" t="s">
        <v>26</v>
      </c>
    </row>
    <row r="2995" spans="1:25" x14ac:dyDescent="0.35">
      <c r="A2995" t="s">
        <v>9278</v>
      </c>
      <c r="B2995" t="s">
        <v>9279</v>
      </c>
      <c r="C2995" s="5">
        <v>43532.104328703703</v>
      </c>
      <c r="D2995" s="5">
        <f t="shared" si="47"/>
        <v>43532</v>
      </c>
      <c r="E2995" t="s">
        <v>9280</v>
      </c>
      <c r="F2995" t="s">
        <v>116</v>
      </c>
      <c r="G2995" t="s">
        <v>68</v>
      </c>
      <c r="H2995">
        <v>0</v>
      </c>
      <c r="I2995">
        <v>3</v>
      </c>
      <c r="J2995" t="s">
        <v>126</v>
      </c>
      <c r="K2995" t="s">
        <v>33</v>
      </c>
      <c r="L2995" t="s">
        <v>127</v>
      </c>
      <c r="M2995" t="s">
        <v>128</v>
      </c>
      <c r="N2995" t="s">
        <v>129</v>
      </c>
      <c r="O2995" t="s">
        <v>130</v>
      </c>
      <c r="P2995" t="s">
        <v>50</v>
      </c>
      <c r="Q2995" t="s">
        <v>131</v>
      </c>
      <c r="R2995" t="s">
        <v>40</v>
      </c>
      <c r="S2995">
        <v>32596</v>
      </c>
      <c r="T2995">
        <v>1008</v>
      </c>
      <c r="U2995">
        <v>28114</v>
      </c>
      <c r="V2995">
        <v>16312</v>
      </c>
      <c r="W2995" s="6">
        <v>39855.944733796299</v>
      </c>
      <c r="X2995" t="s">
        <v>9278</v>
      </c>
      <c r="Y2995" t="s">
        <v>26</v>
      </c>
    </row>
    <row r="2996" spans="1:25" x14ac:dyDescent="0.35">
      <c r="A2996" t="s">
        <v>9281</v>
      </c>
      <c r="B2996" t="s">
        <v>9282</v>
      </c>
      <c r="C2996" s="5">
        <v>43531.639525462961</v>
      </c>
      <c r="D2996" s="5">
        <f t="shared" si="47"/>
        <v>43531</v>
      </c>
      <c r="E2996" t="s">
        <v>9283</v>
      </c>
      <c r="F2996" t="s">
        <v>75</v>
      </c>
      <c r="G2996" t="s">
        <v>68</v>
      </c>
      <c r="H2996">
        <v>0</v>
      </c>
      <c r="I2996">
        <v>0</v>
      </c>
      <c r="J2996" t="s">
        <v>32</v>
      </c>
      <c r="K2996" t="s">
        <v>9284</v>
      </c>
      <c r="L2996" t="s">
        <v>34</v>
      </c>
      <c r="M2996" t="s">
        <v>35</v>
      </c>
      <c r="N2996" t="s">
        <v>36</v>
      </c>
      <c r="O2996" t="s">
        <v>37</v>
      </c>
      <c r="P2996" t="s">
        <v>38</v>
      </c>
      <c r="Q2996" t="s">
        <v>39</v>
      </c>
      <c r="R2996" t="s">
        <v>40</v>
      </c>
      <c r="S2996">
        <v>7483989</v>
      </c>
      <c r="T2996">
        <v>1347</v>
      </c>
      <c r="U2996">
        <v>2007</v>
      </c>
      <c r="V2996">
        <v>709880</v>
      </c>
      <c r="W2996" s="6">
        <v>39926.837002314816</v>
      </c>
      <c r="X2996" t="s">
        <v>9281</v>
      </c>
      <c r="Y2996" t="s">
        <v>25</v>
      </c>
    </row>
    <row r="2997" spans="1:25" ht="43.5" x14ac:dyDescent="0.35">
      <c r="A2997" t="s">
        <v>9285</v>
      </c>
      <c r="B2997" t="s">
        <v>9286</v>
      </c>
      <c r="C2997" s="5">
        <v>43531.600104166668</v>
      </c>
      <c r="D2997" s="5">
        <f t="shared" si="47"/>
        <v>43531</v>
      </c>
      <c r="E2997" s="8" t="s">
        <v>9287</v>
      </c>
      <c r="F2997" t="s">
        <v>30</v>
      </c>
      <c r="G2997" t="s">
        <v>4067</v>
      </c>
      <c r="H2997">
        <v>1</v>
      </c>
      <c r="I2997">
        <v>3</v>
      </c>
      <c r="J2997" t="s">
        <v>95</v>
      </c>
      <c r="K2997" t="s">
        <v>33</v>
      </c>
      <c r="L2997" t="s">
        <v>96</v>
      </c>
      <c r="M2997" t="s">
        <v>97</v>
      </c>
      <c r="N2997" t="s">
        <v>98</v>
      </c>
      <c r="O2997" t="s">
        <v>99</v>
      </c>
      <c r="P2997" t="s">
        <v>50</v>
      </c>
      <c r="Q2997" t="s">
        <v>100</v>
      </c>
      <c r="R2997" t="s">
        <v>40</v>
      </c>
      <c r="S2997">
        <v>129288</v>
      </c>
      <c r="T2997">
        <v>761</v>
      </c>
      <c r="U2997">
        <v>1619</v>
      </c>
      <c r="V2997">
        <v>38337</v>
      </c>
      <c r="W2997" s="6">
        <v>39906.599074074074</v>
      </c>
      <c r="X2997" t="s">
        <v>9285</v>
      </c>
      <c r="Y2997" t="s">
        <v>25</v>
      </c>
    </row>
    <row r="2998" spans="1:25" x14ac:dyDescent="0.35">
      <c r="A2998" t="s">
        <v>9288</v>
      </c>
      <c r="B2998" t="s">
        <v>9289</v>
      </c>
      <c r="C2998" s="5">
        <v>43531.515023148146</v>
      </c>
      <c r="D2998" s="5">
        <f t="shared" si="47"/>
        <v>43531</v>
      </c>
      <c r="E2998" t="s">
        <v>9290</v>
      </c>
      <c r="F2998" t="s">
        <v>30</v>
      </c>
      <c r="G2998" t="s">
        <v>68</v>
      </c>
      <c r="H2998">
        <v>47</v>
      </c>
      <c r="I2998">
        <v>84</v>
      </c>
      <c r="K2998" t="s">
        <v>33</v>
      </c>
      <c r="L2998" t="s">
        <v>69</v>
      </c>
      <c r="M2998" t="s">
        <v>70</v>
      </c>
      <c r="N2998" t="s">
        <v>70</v>
      </c>
      <c r="P2998" t="s">
        <v>50</v>
      </c>
      <c r="Q2998" t="s">
        <v>71</v>
      </c>
      <c r="R2998" t="s">
        <v>40</v>
      </c>
      <c r="S2998">
        <v>1060595</v>
      </c>
      <c r="T2998">
        <v>817</v>
      </c>
      <c r="U2998">
        <v>16</v>
      </c>
      <c r="V2998">
        <v>435468</v>
      </c>
      <c r="W2998" s="6">
        <v>39824.172893518517</v>
      </c>
      <c r="X2998" t="s">
        <v>9288</v>
      </c>
      <c r="Y2998" t="s">
        <v>26</v>
      </c>
    </row>
    <row r="2999" spans="1:25" ht="72.5" x14ac:dyDescent="0.35">
      <c r="A2999" t="s">
        <v>9291</v>
      </c>
      <c r="B2999" t="s">
        <v>9292</v>
      </c>
      <c r="C2999" s="5">
        <v>43531.153240740743</v>
      </c>
      <c r="D2999" s="5">
        <f t="shared" si="47"/>
        <v>43531</v>
      </c>
      <c r="E2999" s="8" t="s">
        <v>9293</v>
      </c>
      <c r="F2999" t="s">
        <v>30</v>
      </c>
      <c r="G2999" t="s">
        <v>31</v>
      </c>
      <c r="H2999">
        <v>15</v>
      </c>
      <c r="I2999">
        <v>22</v>
      </c>
      <c r="J2999" t="s">
        <v>32</v>
      </c>
      <c r="K2999" t="s">
        <v>33</v>
      </c>
      <c r="L2999" t="s">
        <v>34</v>
      </c>
      <c r="M2999" t="s">
        <v>35</v>
      </c>
      <c r="N2999" t="s">
        <v>36</v>
      </c>
      <c r="O2999" t="s">
        <v>37</v>
      </c>
      <c r="P2999" t="s">
        <v>38</v>
      </c>
      <c r="Q2999" t="s">
        <v>39</v>
      </c>
      <c r="R2999" t="s">
        <v>40</v>
      </c>
      <c r="S2999">
        <v>7483989</v>
      </c>
      <c r="T2999">
        <v>1347</v>
      </c>
      <c r="U2999">
        <v>2007</v>
      </c>
      <c r="V2999">
        <v>709880</v>
      </c>
      <c r="W2999" s="6">
        <v>39926.837002314816</v>
      </c>
      <c r="X2999" t="s">
        <v>9291</v>
      </c>
      <c r="Y2999" t="s">
        <v>25</v>
      </c>
    </row>
    <row r="3000" spans="1:25" x14ac:dyDescent="0.35">
      <c r="A3000" t="s">
        <v>9294</v>
      </c>
      <c r="B3000" t="s">
        <v>9295</v>
      </c>
      <c r="C3000" s="5">
        <v>43530.992245370369</v>
      </c>
      <c r="D3000" s="5">
        <f t="shared" si="47"/>
        <v>43530</v>
      </c>
      <c r="E3000" t="s">
        <v>9296</v>
      </c>
      <c r="F3000" t="s">
        <v>75</v>
      </c>
      <c r="G3000" t="s">
        <v>144</v>
      </c>
      <c r="H3000">
        <v>0</v>
      </c>
      <c r="I3000">
        <v>0</v>
      </c>
      <c r="K3000" t="s">
        <v>33</v>
      </c>
      <c r="L3000" t="s">
        <v>317</v>
      </c>
      <c r="M3000" t="s">
        <v>318</v>
      </c>
      <c r="N3000" t="s">
        <v>319</v>
      </c>
      <c r="O3000" t="s">
        <v>320</v>
      </c>
      <c r="P3000" t="s">
        <v>50</v>
      </c>
      <c r="Q3000" t="s">
        <v>321</v>
      </c>
      <c r="R3000" t="s">
        <v>40</v>
      </c>
      <c r="S3000">
        <v>86586</v>
      </c>
      <c r="T3000">
        <v>7338</v>
      </c>
      <c r="U3000">
        <v>33417</v>
      </c>
      <c r="V3000">
        <v>9298</v>
      </c>
      <c r="W3000" s="6">
        <v>40542.362349537034</v>
      </c>
      <c r="X3000" t="s">
        <v>9294</v>
      </c>
      <c r="Y3000" t="s">
        <v>26</v>
      </c>
    </row>
    <row r="3001" spans="1:25" x14ac:dyDescent="0.35">
      <c r="A3001" t="s">
        <v>9297</v>
      </c>
      <c r="B3001" t="s">
        <v>9298</v>
      </c>
      <c r="C3001" s="5">
        <v>43530.504942129628</v>
      </c>
      <c r="D3001" s="5">
        <f t="shared" si="47"/>
        <v>43530</v>
      </c>
      <c r="E3001" t="s">
        <v>9299</v>
      </c>
      <c r="F3001" t="s">
        <v>30</v>
      </c>
      <c r="G3001" t="s">
        <v>31</v>
      </c>
      <c r="H3001">
        <v>10</v>
      </c>
      <c r="I3001">
        <v>8</v>
      </c>
      <c r="J3001" t="s">
        <v>32</v>
      </c>
      <c r="K3001" t="s">
        <v>33</v>
      </c>
      <c r="L3001" t="s">
        <v>34</v>
      </c>
      <c r="M3001" t="s">
        <v>35</v>
      </c>
      <c r="N3001" t="s">
        <v>36</v>
      </c>
      <c r="O3001" t="s">
        <v>37</v>
      </c>
      <c r="P3001" t="s">
        <v>38</v>
      </c>
      <c r="Q3001" t="s">
        <v>39</v>
      </c>
      <c r="R3001" t="s">
        <v>40</v>
      </c>
      <c r="S3001">
        <v>7483989</v>
      </c>
      <c r="T3001">
        <v>1347</v>
      </c>
      <c r="U3001">
        <v>2007</v>
      </c>
      <c r="V3001">
        <v>709880</v>
      </c>
      <c r="W3001" s="6">
        <v>39926.837002314816</v>
      </c>
      <c r="X3001" t="s">
        <v>9297</v>
      </c>
      <c r="Y3001" t="s">
        <v>26</v>
      </c>
    </row>
    <row r="3002" spans="1:25" x14ac:dyDescent="0.35">
      <c r="A3002" t="s">
        <v>9300</v>
      </c>
      <c r="B3002" t="s">
        <v>9301</v>
      </c>
      <c r="C3002" s="5">
        <v>43530.169548611113</v>
      </c>
      <c r="D3002" s="5">
        <f t="shared" si="47"/>
        <v>43530</v>
      </c>
      <c r="E3002" t="s">
        <v>9302</v>
      </c>
      <c r="F3002" t="s">
        <v>30</v>
      </c>
      <c r="G3002" t="s">
        <v>31</v>
      </c>
      <c r="H3002">
        <v>4</v>
      </c>
      <c r="I3002">
        <v>14</v>
      </c>
      <c r="J3002" t="s">
        <v>32</v>
      </c>
      <c r="K3002" t="s">
        <v>33</v>
      </c>
      <c r="L3002" t="s">
        <v>34</v>
      </c>
      <c r="M3002" t="s">
        <v>35</v>
      </c>
      <c r="N3002" t="s">
        <v>36</v>
      </c>
      <c r="O3002" t="s">
        <v>37</v>
      </c>
      <c r="P3002" t="s">
        <v>38</v>
      </c>
      <c r="Q3002" t="s">
        <v>39</v>
      </c>
      <c r="R3002" t="s">
        <v>40</v>
      </c>
      <c r="S3002">
        <v>7483989</v>
      </c>
      <c r="T3002">
        <v>1347</v>
      </c>
      <c r="U3002">
        <v>2007</v>
      </c>
      <c r="V3002">
        <v>709880</v>
      </c>
      <c r="W3002" s="6">
        <v>39926.837002314816</v>
      </c>
      <c r="X3002" t="s">
        <v>9300</v>
      </c>
      <c r="Y3002" t="s">
        <v>26</v>
      </c>
    </row>
    <row r="3003" spans="1:25" x14ac:dyDescent="0.35">
      <c r="A3003" t="s">
        <v>9303</v>
      </c>
      <c r="B3003" t="s">
        <v>9304</v>
      </c>
      <c r="C3003" s="5">
        <v>43529.576053240744</v>
      </c>
      <c r="D3003" s="5">
        <f t="shared" si="47"/>
        <v>43529</v>
      </c>
      <c r="E3003" t="s">
        <v>9305</v>
      </c>
      <c r="F3003" t="s">
        <v>30</v>
      </c>
      <c r="G3003" t="s">
        <v>68</v>
      </c>
      <c r="H3003">
        <v>2</v>
      </c>
      <c r="I3003">
        <v>10</v>
      </c>
      <c r="J3003" t="s">
        <v>95</v>
      </c>
      <c r="K3003" t="s">
        <v>33</v>
      </c>
      <c r="L3003" t="s">
        <v>96</v>
      </c>
      <c r="M3003" t="s">
        <v>97</v>
      </c>
      <c r="N3003" t="s">
        <v>98</v>
      </c>
      <c r="O3003" t="s">
        <v>99</v>
      </c>
      <c r="P3003" t="s">
        <v>50</v>
      </c>
      <c r="Q3003" t="s">
        <v>100</v>
      </c>
      <c r="R3003" t="s">
        <v>40</v>
      </c>
      <c r="S3003">
        <v>129288</v>
      </c>
      <c r="T3003">
        <v>761</v>
      </c>
      <c r="U3003">
        <v>1619</v>
      </c>
      <c r="V3003">
        <v>38337</v>
      </c>
      <c r="W3003" s="6">
        <v>39906.599074074074</v>
      </c>
      <c r="X3003" t="s">
        <v>9303</v>
      </c>
      <c r="Y3003" s="9" t="s">
        <v>26</v>
      </c>
    </row>
    <row r="3004" spans="1:25" x14ac:dyDescent="0.35">
      <c r="A3004" t="s">
        <v>9306</v>
      </c>
      <c r="B3004" t="s">
        <v>9307</v>
      </c>
      <c r="C3004" s="5">
        <v>43529.532337962963</v>
      </c>
      <c r="D3004" s="5">
        <f t="shared" si="47"/>
        <v>43529</v>
      </c>
      <c r="E3004" t="s">
        <v>9308</v>
      </c>
      <c r="F3004" t="s">
        <v>30</v>
      </c>
      <c r="G3004" t="s">
        <v>55</v>
      </c>
      <c r="H3004">
        <v>0</v>
      </c>
      <c r="I3004">
        <v>0</v>
      </c>
      <c r="J3004" t="s">
        <v>56</v>
      </c>
      <c r="K3004" t="s">
        <v>33</v>
      </c>
      <c r="L3004" t="s">
        <v>57</v>
      </c>
      <c r="M3004" t="s">
        <v>58</v>
      </c>
      <c r="N3004" t="s">
        <v>59</v>
      </c>
      <c r="O3004" t="s">
        <v>60</v>
      </c>
      <c r="P3004" t="s">
        <v>50</v>
      </c>
      <c r="Q3004" t="s">
        <v>61</v>
      </c>
      <c r="R3004" t="s">
        <v>40</v>
      </c>
      <c r="S3004">
        <v>61841</v>
      </c>
      <c r="T3004">
        <v>3177</v>
      </c>
      <c r="U3004">
        <v>25315</v>
      </c>
      <c r="V3004">
        <v>143761</v>
      </c>
      <c r="W3004" s="6">
        <v>40202.631284722222</v>
      </c>
      <c r="X3004" t="s">
        <v>9306</v>
      </c>
      <c r="Y3004" s="9" t="s">
        <v>26</v>
      </c>
    </row>
    <row r="3005" spans="1:25" ht="58" x14ac:dyDescent="0.35">
      <c r="A3005" t="s">
        <v>9309</v>
      </c>
      <c r="B3005" t="s">
        <v>9310</v>
      </c>
      <c r="C3005" s="5">
        <v>43529.097708333335</v>
      </c>
      <c r="D3005" s="5">
        <f t="shared" si="47"/>
        <v>43529</v>
      </c>
      <c r="E3005" s="8" t="s">
        <v>9311</v>
      </c>
      <c r="F3005" t="s">
        <v>30</v>
      </c>
      <c r="G3005" t="s">
        <v>31</v>
      </c>
      <c r="H3005">
        <v>19</v>
      </c>
      <c r="I3005">
        <v>20</v>
      </c>
      <c r="J3005" t="s">
        <v>32</v>
      </c>
      <c r="K3005" t="s">
        <v>33</v>
      </c>
      <c r="L3005" t="s">
        <v>34</v>
      </c>
      <c r="M3005" t="s">
        <v>35</v>
      </c>
      <c r="N3005" t="s">
        <v>36</v>
      </c>
      <c r="O3005" t="s">
        <v>37</v>
      </c>
      <c r="P3005" t="s">
        <v>38</v>
      </c>
      <c r="Q3005" t="s">
        <v>39</v>
      </c>
      <c r="R3005" t="s">
        <v>40</v>
      </c>
      <c r="S3005">
        <v>7483989</v>
      </c>
      <c r="T3005">
        <v>1347</v>
      </c>
      <c r="U3005">
        <v>2007</v>
      </c>
      <c r="V3005">
        <v>709880</v>
      </c>
      <c r="W3005" s="6">
        <v>39926.837002314816</v>
      </c>
      <c r="X3005" t="s">
        <v>9309</v>
      </c>
      <c r="Y3005" t="s">
        <v>25</v>
      </c>
    </row>
    <row r="3006" spans="1:25" x14ac:dyDescent="0.35">
      <c r="A3006" t="s">
        <v>9312</v>
      </c>
      <c r="B3006" t="s">
        <v>9313</v>
      </c>
      <c r="C3006" s="5">
        <v>43528.882268518515</v>
      </c>
      <c r="D3006" s="5">
        <f t="shared" si="47"/>
        <v>43528</v>
      </c>
      <c r="E3006" t="s">
        <v>9314</v>
      </c>
      <c r="F3006" t="s">
        <v>30</v>
      </c>
      <c r="G3006" t="s">
        <v>31</v>
      </c>
      <c r="H3006">
        <v>11</v>
      </c>
      <c r="I3006">
        <v>20</v>
      </c>
      <c r="J3006" t="s">
        <v>32</v>
      </c>
      <c r="K3006" t="s">
        <v>33</v>
      </c>
      <c r="L3006" t="s">
        <v>34</v>
      </c>
      <c r="M3006" t="s">
        <v>35</v>
      </c>
      <c r="N3006" t="s">
        <v>36</v>
      </c>
      <c r="O3006" t="s">
        <v>37</v>
      </c>
      <c r="P3006" t="s">
        <v>38</v>
      </c>
      <c r="Q3006" t="s">
        <v>39</v>
      </c>
      <c r="R3006" t="s">
        <v>40</v>
      </c>
      <c r="S3006">
        <v>7483989</v>
      </c>
      <c r="T3006">
        <v>1347</v>
      </c>
      <c r="U3006">
        <v>2007</v>
      </c>
      <c r="V3006">
        <v>709880</v>
      </c>
      <c r="W3006" s="6">
        <v>39926.837002314816</v>
      </c>
      <c r="X3006" t="s">
        <v>9312</v>
      </c>
      <c r="Y3006" t="s">
        <v>25</v>
      </c>
    </row>
    <row r="3007" spans="1:25" x14ac:dyDescent="0.35">
      <c r="A3007" t="s">
        <v>9315</v>
      </c>
      <c r="B3007" t="s">
        <v>9316</v>
      </c>
      <c r="C3007" s="5">
        <v>43528.794236111113</v>
      </c>
      <c r="D3007" s="5">
        <f t="shared" si="47"/>
        <v>43528</v>
      </c>
      <c r="E3007" t="s">
        <v>9317</v>
      </c>
      <c r="F3007" t="s">
        <v>30</v>
      </c>
      <c r="G3007" t="s">
        <v>31</v>
      </c>
      <c r="H3007">
        <v>15</v>
      </c>
      <c r="I3007">
        <v>26</v>
      </c>
      <c r="J3007" t="s">
        <v>32</v>
      </c>
      <c r="K3007" t="s">
        <v>33</v>
      </c>
      <c r="L3007" t="s">
        <v>34</v>
      </c>
      <c r="M3007" t="s">
        <v>35</v>
      </c>
      <c r="N3007" t="s">
        <v>36</v>
      </c>
      <c r="O3007" t="s">
        <v>37</v>
      </c>
      <c r="P3007" t="s">
        <v>38</v>
      </c>
      <c r="Q3007" t="s">
        <v>39</v>
      </c>
      <c r="R3007" t="s">
        <v>40</v>
      </c>
      <c r="S3007">
        <v>7483989</v>
      </c>
      <c r="T3007">
        <v>1347</v>
      </c>
      <c r="U3007">
        <v>2007</v>
      </c>
      <c r="V3007">
        <v>709880</v>
      </c>
      <c r="W3007" s="6">
        <v>39926.837002314816</v>
      </c>
      <c r="X3007" t="s">
        <v>9315</v>
      </c>
      <c r="Y3007" t="s">
        <v>25</v>
      </c>
    </row>
    <row r="3008" spans="1:25" x14ac:dyDescent="0.35">
      <c r="A3008" t="s">
        <v>9318</v>
      </c>
      <c r="B3008" t="s">
        <v>9319</v>
      </c>
      <c r="C3008" s="5">
        <v>43528.617962962962</v>
      </c>
      <c r="D3008" s="5">
        <f t="shared" si="47"/>
        <v>43528</v>
      </c>
      <c r="E3008" t="s">
        <v>9320</v>
      </c>
      <c r="F3008" t="s">
        <v>30</v>
      </c>
      <c r="G3008" t="s">
        <v>68</v>
      </c>
      <c r="H3008">
        <v>12</v>
      </c>
      <c r="I3008">
        <v>18</v>
      </c>
      <c r="K3008" t="s">
        <v>33</v>
      </c>
      <c r="L3008" t="s">
        <v>69</v>
      </c>
      <c r="M3008" t="s">
        <v>70</v>
      </c>
      <c r="N3008" t="s">
        <v>70</v>
      </c>
      <c r="P3008" t="s">
        <v>50</v>
      </c>
      <c r="Q3008" t="s">
        <v>71</v>
      </c>
      <c r="R3008" t="s">
        <v>40</v>
      </c>
      <c r="S3008">
        <v>1060595</v>
      </c>
      <c r="T3008">
        <v>817</v>
      </c>
      <c r="U3008">
        <v>16</v>
      </c>
      <c r="V3008">
        <v>435468</v>
      </c>
      <c r="W3008" s="6">
        <v>39824.172893518517</v>
      </c>
      <c r="X3008" t="s">
        <v>9318</v>
      </c>
      <c r="Y3008" t="s">
        <v>25</v>
      </c>
    </row>
    <row r="3009" spans="1:25" x14ac:dyDescent="0.35">
      <c r="A3009" t="s">
        <v>9321</v>
      </c>
      <c r="B3009" t="s">
        <v>9322</v>
      </c>
      <c r="C3009" s="5">
        <v>43527.981562499997</v>
      </c>
      <c r="D3009" s="5">
        <f t="shared" si="47"/>
        <v>43527</v>
      </c>
      <c r="E3009" t="s">
        <v>9323</v>
      </c>
      <c r="F3009" t="s">
        <v>30</v>
      </c>
      <c r="G3009" t="s">
        <v>31</v>
      </c>
      <c r="H3009">
        <v>7</v>
      </c>
      <c r="I3009">
        <v>12</v>
      </c>
      <c r="J3009" t="s">
        <v>32</v>
      </c>
      <c r="K3009" t="s">
        <v>33</v>
      </c>
      <c r="L3009" t="s">
        <v>34</v>
      </c>
      <c r="M3009" t="s">
        <v>35</v>
      </c>
      <c r="N3009" t="s">
        <v>36</v>
      </c>
      <c r="O3009" t="s">
        <v>37</v>
      </c>
      <c r="P3009" t="s">
        <v>38</v>
      </c>
      <c r="Q3009" t="s">
        <v>39</v>
      </c>
      <c r="R3009" t="s">
        <v>40</v>
      </c>
      <c r="S3009">
        <v>7483989</v>
      </c>
      <c r="T3009">
        <v>1347</v>
      </c>
      <c r="U3009">
        <v>2007</v>
      </c>
      <c r="V3009">
        <v>709880</v>
      </c>
      <c r="W3009" s="6">
        <v>39926.837002314816</v>
      </c>
      <c r="X3009" t="s">
        <v>9321</v>
      </c>
      <c r="Y3009" t="s">
        <v>26</v>
      </c>
    </row>
    <row r="3010" spans="1:25" ht="87" x14ac:dyDescent="0.35">
      <c r="A3010" t="s">
        <v>9324</v>
      </c>
      <c r="B3010" t="s">
        <v>9325</v>
      </c>
      <c r="C3010" s="5">
        <v>43525.113738425927</v>
      </c>
      <c r="D3010" s="5">
        <f t="shared" si="47"/>
        <v>43525</v>
      </c>
      <c r="E3010" s="8" t="s">
        <v>9326</v>
      </c>
      <c r="F3010" t="s">
        <v>30</v>
      </c>
      <c r="G3010" t="s">
        <v>31</v>
      </c>
      <c r="H3010">
        <v>15</v>
      </c>
      <c r="I3010">
        <v>23</v>
      </c>
      <c r="J3010" t="s">
        <v>32</v>
      </c>
      <c r="K3010" t="s">
        <v>33</v>
      </c>
      <c r="L3010" t="s">
        <v>34</v>
      </c>
      <c r="M3010" t="s">
        <v>35</v>
      </c>
      <c r="N3010" t="s">
        <v>36</v>
      </c>
      <c r="O3010" t="s">
        <v>37</v>
      </c>
      <c r="P3010" t="s">
        <v>38</v>
      </c>
      <c r="Q3010" t="s">
        <v>39</v>
      </c>
      <c r="R3010" t="s">
        <v>40</v>
      </c>
      <c r="S3010">
        <v>7483989</v>
      </c>
      <c r="T3010">
        <v>1347</v>
      </c>
      <c r="U3010">
        <v>2007</v>
      </c>
      <c r="V3010">
        <v>709880</v>
      </c>
      <c r="W3010" s="6">
        <v>39926.837002314816</v>
      </c>
      <c r="X3010" t="s">
        <v>9324</v>
      </c>
      <c r="Y3010" t="s">
        <v>24</v>
      </c>
    </row>
    <row r="3011" spans="1:25" x14ac:dyDescent="0.35">
      <c r="A3011" t="s">
        <v>9327</v>
      </c>
      <c r="B3011" t="s">
        <v>9328</v>
      </c>
      <c r="C3011" s="5">
        <v>43524.693622685183</v>
      </c>
      <c r="D3011" s="5">
        <f t="shared" si="47"/>
        <v>43524</v>
      </c>
      <c r="E3011" t="s">
        <v>9329</v>
      </c>
      <c r="F3011" t="s">
        <v>30</v>
      </c>
      <c r="G3011" t="s">
        <v>31</v>
      </c>
      <c r="H3011">
        <v>9</v>
      </c>
      <c r="I3011">
        <v>10</v>
      </c>
      <c r="J3011" t="s">
        <v>32</v>
      </c>
      <c r="K3011" t="s">
        <v>33</v>
      </c>
      <c r="L3011" t="s">
        <v>34</v>
      </c>
      <c r="M3011" t="s">
        <v>35</v>
      </c>
      <c r="N3011" t="s">
        <v>36</v>
      </c>
      <c r="O3011" t="s">
        <v>37</v>
      </c>
      <c r="P3011" t="s">
        <v>38</v>
      </c>
      <c r="Q3011" t="s">
        <v>39</v>
      </c>
      <c r="R3011" t="s">
        <v>40</v>
      </c>
      <c r="S3011">
        <v>7483989</v>
      </c>
      <c r="T3011">
        <v>1347</v>
      </c>
      <c r="U3011">
        <v>2007</v>
      </c>
      <c r="V3011">
        <v>709880</v>
      </c>
      <c r="W3011" s="6">
        <v>39926.837002314816</v>
      </c>
      <c r="X3011" t="s">
        <v>9327</v>
      </c>
      <c r="Y3011" t="s">
        <v>24</v>
      </c>
    </row>
    <row r="3012" spans="1:25" x14ac:dyDescent="0.35">
      <c r="A3012" t="s">
        <v>9330</v>
      </c>
      <c r="B3012" t="s">
        <v>9331</v>
      </c>
      <c r="C3012" s="5">
        <v>43524.576458333337</v>
      </c>
      <c r="D3012" s="5">
        <f t="shared" si="47"/>
        <v>43524</v>
      </c>
      <c r="E3012" t="s">
        <v>9332</v>
      </c>
      <c r="F3012" t="s">
        <v>30</v>
      </c>
      <c r="G3012" t="s">
        <v>68</v>
      </c>
      <c r="H3012">
        <v>3</v>
      </c>
      <c r="I3012">
        <v>10</v>
      </c>
      <c r="J3012" t="s">
        <v>95</v>
      </c>
      <c r="K3012" t="s">
        <v>33</v>
      </c>
      <c r="L3012" t="s">
        <v>96</v>
      </c>
      <c r="M3012" t="s">
        <v>97</v>
      </c>
      <c r="N3012" t="s">
        <v>98</v>
      </c>
      <c r="O3012" t="s">
        <v>99</v>
      </c>
      <c r="P3012" t="s">
        <v>50</v>
      </c>
      <c r="Q3012" t="s">
        <v>100</v>
      </c>
      <c r="R3012" t="s">
        <v>40</v>
      </c>
      <c r="S3012">
        <v>129288</v>
      </c>
      <c r="T3012">
        <v>761</v>
      </c>
      <c r="U3012">
        <v>1619</v>
      </c>
      <c r="V3012">
        <v>38337</v>
      </c>
      <c r="W3012" s="6">
        <v>39906.599074074074</v>
      </c>
      <c r="X3012" t="s">
        <v>9330</v>
      </c>
      <c r="Y3012" t="s">
        <v>25</v>
      </c>
    </row>
    <row r="3013" spans="1:25" x14ac:dyDescent="0.35">
      <c r="A3013" t="s">
        <v>9333</v>
      </c>
      <c r="B3013" t="s">
        <v>9334</v>
      </c>
      <c r="C3013" s="5">
        <v>43524.545347222222</v>
      </c>
      <c r="D3013" s="5">
        <f t="shared" si="47"/>
        <v>43524</v>
      </c>
      <c r="E3013" t="s">
        <v>9335</v>
      </c>
      <c r="F3013" t="s">
        <v>30</v>
      </c>
      <c r="G3013" t="s">
        <v>4067</v>
      </c>
      <c r="H3013">
        <v>1</v>
      </c>
      <c r="I3013">
        <v>5</v>
      </c>
      <c r="J3013" t="s">
        <v>95</v>
      </c>
      <c r="K3013" t="s">
        <v>33</v>
      </c>
      <c r="L3013" t="s">
        <v>96</v>
      </c>
      <c r="M3013" t="s">
        <v>97</v>
      </c>
      <c r="N3013" t="s">
        <v>98</v>
      </c>
      <c r="O3013" t="s">
        <v>99</v>
      </c>
      <c r="P3013" t="s">
        <v>50</v>
      </c>
      <c r="Q3013" t="s">
        <v>100</v>
      </c>
      <c r="R3013" t="s">
        <v>40</v>
      </c>
      <c r="S3013">
        <v>129288</v>
      </c>
      <c r="T3013">
        <v>761</v>
      </c>
      <c r="U3013">
        <v>1619</v>
      </c>
      <c r="V3013">
        <v>38337</v>
      </c>
      <c r="W3013" s="6">
        <v>39906.599074074074</v>
      </c>
      <c r="X3013" t="s">
        <v>9333</v>
      </c>
      <c r="Y3013" t="s">
        <v>26</v>
      </c>
    </row>
    <row r="3014" spans="1:25" x14ac:dyDescent="0.35">
      <c r="A3014" t="s">
        <v>9336</v>
      </c>
      <c r="B3014" t="s">
        <v>9337</v>
      </c>
      <c r="C3014" s="5">
        <v>43524.371053240742</v>
      </c>
      <c r="D3014" s="5">
        <f t="shared" si="47"/>
        <v>43524</v>
      </c>
      <c r="E3014" t="s">
        <v>9338</v>
      </c>
      <c r="F3014" t="s">
        <v>30</v>
      </c>
      <c r="G3014" t="s">
        <v>31</v>
      </c>
      <c r="H3014">
        <v>17</v>
      </c>
      <c r="I3014">
        <v>18</v>
      </c>
      <c r="J3014" t="s">
        <v>32</v>
      </c>
      <c r="K3014" t="s">
        <v>33</v>
      </c>
      <c r="L3014" t="s">
        <v>34</v>
      </c>
      <c r="M3014" t="s">
        <v>35</v>
      </c>
      <c r="N3014" t="s">
        <v>36</v>
      </c>
      <c r="O3014" t="s">
        <v>37</v>
      </c>
      <c r="P3014" t="s">
        <v>38</v>
      </c>
      <c r="Q3014" t="s">
        <v>39</v>
      </c>
      <c r="R3014" t="s">
        <v>40</v>
      </c>
      <c r="S3014">
        <v>7483989</v>
      </c>
      <c r="T3014">
        <v>1347</v>
      </c>
      <c r="U3014">
        <v>2007</v>
      </c>
      <c r="V3014">
        <v>709880</v>
      </c>
      <c r="W3014" s="6">
        <v>39926.837002314816</v>
      </c>
      <c r="X3014" t="s">
        <v>9336</v>
      </c>
      <c r="Y3014" t="s">
        <v>25</v>
      </c>
    </row>
    <row r="3015" spans="1:25" x14ac:dyDescent="0.35">
      <c r="A3015" t="s">
        <v>9339</v>
      </c>
      <c r="B3015" t="s">
        <v>9340</v>
      </c>
      <c r="C3015" s="5">
        <v>43523.880682870367</v>
      </c>
      <c r="D3015" s="5">
        <f t="shared" si="47"/>
        <v>43523</v>
      </c>
      <c r="E3015" t="s">
        <v>9341</v>
      </c>
      <c r="F3015" t="s">
        <v>75</v>
      </c>
      <c r="G3015" t="s">
        <v>44</v>
      </c>
      <c r="H3015">
        <v>0</v>
      </c>
      <c r="I3015">
        <v>0</v>
      </c>
      <c r="J3015" t="s">
        <v>56</v>
      </c>
      <c r="K3015" t="s">
        <v>33</v>
      </c>
      <c r="L3015" t="s">
        <v>57</v>
      </c>
      <c r="M3015" t="s">
        <v>58</v>
      </c>
      <c r="N3015" t="s">
        <v>59</v>
      </c>
      <c r="O3015" t="s">
        <v>60</v>
      </c>
      <c r="P3015" t="s">
        <v>50</v>
      </c>
      <c r="Q3015" t="s">
        <v>61</v>
      </c>
      <c r="R3015" t="s">
        <v>40</v>
      </c>
      <c r="S3015">
        <v>61841</v>
      </c>
      <c r="T3015">
        <v>3177</v>
      </c>
      <c r="U3015">
        <v>25315</v>
      </c>
      <c r="V3015">
        <v>143761</v>
      </c>
      <c r="W3015" s="6">
        <v>40202.631284722222</v>
      </c>
      <c r="X3015" t="s">
        <v>9339</v>
      </c>
      <c r="Y3015" t="s">
        <v>25</v>
      </c>
    </row>
    <row r="3016" spans="1:25" ht="72.5" x14ac:dyDescent="0.35">
      <c r="A3016" t="s">
        <v>9342</v>
      </c>
      <c r="B3016" t="s">
        <v>9343</v>
      </c>
      <c r="C3016" s="5">
        <v>43523.867627314816</v>
      </c>
      <c r="D3016" s="5">
        <f t="shared" ref="D3016:D3079" si="48">DATEVALUE(_xlfn.CONCAT(MONTH(C3016),"/",DAY(C3016),"/",YEAR(C3016)))</f>
        <v>43523</v>
      </c>
      <c r="E3016" s="8" t="s">
        <v>9344</v>
      </c>
      <c r="F3016" t="s">
        <v>75</v>
      </c>
      <c r="G3016" t="s">
        <v>4067</v>
      </c>
      <c r="H3016">
        <v>0</v>
      </c>
      <c r="I3016">
        <v>0</v>
      </c>
      <c r="J3016" t="s">
        <v>107</v>
      </c>
      <c r="K3016" t="s">
        <v>33</v>
      </c>
      <c r="L3016" t="s">
        <v>841</v>
      </c>
      <c r="M3016" t="s">
        <v>842</v>
      </c>
      <c r="N3016" t="s">
        <v>843</v>
      </c>
      <c r="O3016" t="e">
        <f>-In an age of universal deceit, telling the truth is a revolutionary act--------------You should assume I have a position In any stock I tweet about</f>
        <v>#NAME?</v>
      </c>
      <c r="P3016" t="s">
        <v>50</v>
      </c>
      <c r="Q3016" t="s">
        <v>844</v>
      </c>
      <c r="R3016" t="s">
        <v>40</v>
      </c>
      <c r="S3016">
        <v>35579</v>
      </c>
      <c r="T3016">
        <v>681</v>
      </c>
      <c r="U3016">
        <v>19032</v>
      </c>
      <c r="V3016">
        <v>66129</v>
      </c>
      <c r="W3016" s="6">
        <v>41893.607534722221</v>
      </c>
      <c r="X3016" t="s">
        <v>9342</v>
      </c>
      <c r="Y3016" t="s">
        <v>26</v>
      </c>
    </row>
    <row r="3017" spans="1:25" x14ac:dyDescent="0.35">
      <c r="A3017" t="s">
        <v>9345</v>
      </c>
      <c r="B3017" t="s">
        <v>9346</v>
      </c>
      <c r="C3017" s="5">
        <v>43523.845057870371</v>
      </c>
      <c r="D3017" s="5">
        <f t="shared" si="48"/>
        <v>43523</v>
      </c>
      <c r="E3017" t="s">
        <v>9347</v>
      </c>
      <c r="F3017" t="s">
        <v>30</v>
      </c>
      <c r="G3017" t="s">
        <v>31</v>
      </c>
      <c r="H3017">
        <v>7</v>
      </c>
      <c r="I3017">
        <v>10</v>
      </c>
      <c r="J3017" t="s">
        <v>32</v>
      </c>
      <c r="K3017" t="s">
        <v>33</v>
      </c>
      <c r="L3017" t="s">
        <v>34</v>
      </c>
      <c r="M3017" t="s">
        <v>35</v>
      </c>
      <c r="N3017" t="s">
        <v>36</v>
      </c>
      <c r="O3017" t="s">
        <v>37</v>
      </c>
      <c r="P3017" t="s">
        <v>38</v>
      </c>
      <c r="Q3017" t="s">
        <v>39</v>
      </c>
      <c r="R3017" t="s">
        <v>40</v>
      </c>
      <c r="S3017">
        <v>7483989</v>
      </c>
      <c r="T3017">
        <v>1347</v>
      </c>
      <c r="U3017">
        <v>2007</v>
      </c>
      <c r="V3017">
        <v>709880</v>
      </c>
      <c r="W3017" s="6">
        <v>39926.837002314816</v>
      </c>
      <c r="X3017" t="s">
        <v>9345</v>
      </c>
      <c r="Y3017" s="9" t="s">
        <v>25</v>
      </c>
    </row>
    <row r="3018" spans="1:25" x14ac:dyDescent="0.35">
      <c r="A3018" t="s">
        <v>9348</v>
      </c>
      <c r="B3018" t="s">
        <v>9349</v>
      </c>
      <c r="C3018" s="5">
        <v>43523.838078703702</v>
      </c>
      <c r="D3018" s="5">
        <f t="shared" si="48"/>
        <v>43523</v>
      </c>
      <c r="E3018" t="s">
        <v>9350</v>
      </c>
      <c r="F3018" t="s">
        <v>30</v>
      </c>
      <c r="G3018" t="s">
        <v>31</v>
      </c>
      <c r="H3018">
        <v>14</v>
      </c>
      <c r="I3018">
        <v>19</v>
      </c>
      <c r="J3018" t="s">
        <v>32</v>
      </c>
      <c r="K3018" t="s">
        <v>33</v>
      </c>
      <c r="L3018" t="s">
        <v>34</v>
      </c>
      <c r="M3018" t="s">
        <v>35</v>
      </c>
      <c r="N3018" t="s">
        <v>36</v>
      </c>
      <c r="O3018" t="s">
        <v>37</v>
      </c>
      <c r="P3018" t="s">
        <v>38</v>
      </c>
      <c r="Q3018" t="s">
        <v>39</v>
      </c>
      <c r="R3018" t="s">
        <v>40</v>
      </c>
      <c r="S3018">
        <v>7483989</v>
      </c>
      <c r="T3018">
        <v>1347</v>
      </c>
      <c r="U3018">
        <v>2007</v>
      </c>
      <c r="V3018">
        <v>709880</v>
      </c>
      <c r="W3018" s="6">
        <v>39926.837002314816</v>
      </c>
      <c r="X3018" t="s">
        <v>9348</v>
      </c>
      <c r="Y3018" t="s">
        <v>26</v>
      </c>
    </row>
    <row r="3019" spans="1:25" x14ac:dyDescent="0.35">
      <c r="A3019" t="s">
        <v>9351</v>
      </c>
      <c r="B3019" t="s">
        <v>9352</v>
      </c>
      <c r="C3019" s="5">
        <v>43523.638124999998</v>
      </c>
      <c r="D3019" s="5">
        <f t="shared" si="48"/>
        <v>43523</v>
      </c>
      <c r="E3019" t="s">
        <v>9353</v>
      </c>
      <c r="F3019" t="s">
        <v>30</v>
      </c>
      <c r="G3019" t="s">
        <v>31</v>
      </c>
      <c r="H3019">
        <v>21</v>
      </c>
      <c r="I3019">
        <v>39</v>
      </c>
      <c r="J3019" t="s">
        <v>32</v>
      </c>
      <c r="K3019" t="s">
        <v>33</v>
      </c>
      <c r="L3019" t="s">
        <v>34</v>
      </c>
      <c r="M3019" t="s">
        <v>35</v>
      </c>
      <c r="N3019" t="s">
        <v>36</v>
      </c>
      <c r="O3019" t="s">
        <v>37</v>
      </c>
      <c r="P3019" t="s">
        <v>38</v>
      </c>
      <c r="Q3019" t="s">
        <v>39</v>
      </c>
      <c r="R3019" t="s">
        <v>40</v>
      </c>
      <c r="S3019">
        <v>7483989</v>
      </c>
      <c r="T3019">
        <v>1347</v>
      </c>
      <c r="U3019">
        <v>2007</v>
      </c>
      <c r="V3019">
        <v>709880</v>
      </c>
      <c r="W3019" s="6">
        <v>39926.837002314816</v>
      </c>
      <c r="X3019" t="s">
        <v>9351</v>
      </c>
      <c r="Y3019" t="s">
        <v>25</v>
      </c>
    </row>
    <row r="3020" spans="1:25" x14ac:dyDescent="0.35">
      <c r="A3020" t="s">
        <v>9354</v>
      </c>
      <c r="B3020" t="s">
        <v>9355</v>
      </c>
      <c r="C3020" s="5">
        <v>43523.626747685186</v>
      </c>
      <c r="D3020" s="5">
        <f t="shared" si="48"/>
        <v>43523</v>
      </c>
      <c r="E3020" t="s">
        <v>9356</v>
      </c>
      <c r="F3020" t="s">
        <v>30</v>
      </c>
      <c r="G3020" t="s">
        <v>31</v>
      </c>
      <c r="H3020">
        <v>21</v>
      </c>
      <c r="I3020">
        <v>22</v>
      </c>
      <c r="J3020" t="s">
        <v>32</v>
      </c>
      <c r="K3020" t="s">
        <v>33</v>
      </c>
      <c r="L3020" t="s">
        <v>34</v>
      </c>
      <c r="M3020" t="s">
        <v>35</v>
      </c>
      <c r="N3020" t="s">
        <v>36</v>
      </c>
      <c r="O3020" t="s">
        <v>37</v>
      </c>
      <c r="P3020" t="s">
        <v>38</v>
      </c>
      <c r="Q3020" t="s">
        <v>39</v>
      </c>
      <c r="R3020" t="s">
        <v>40</v>
      </c>
      <c r="S3020">
        <v>7483989</v>
      </c>
      <c r="T3020">
        <v>1347</v>
      </c>
      <c r="U3020">
        <v>2007</v>
      </c>
      <c r="V3020">
        <v>709880</v>
      </c>
      <c r="W3020" s="6">
        <v>39926.837002314816</v>
      </c>
      <c r="X3020" t="s">
        <v>9354</v>
      </c>
      <c r="Y3020" t="s">
        <v>25</v>
      </c>
    </row>
    <row r="3021" spans="1:25" x14ac:dyDescent="0.35">
      <c r="A3021" t="s">
        <v>9357</v>
      </c>
      <c r="B3021" t="s">
        <v>9358</v>
      </c>
      <c r="C3021" s="5">
        <v>43523.085034722222</v>
      </c>
      <c r="D3021" s="5">
        <f t="shared" si="48"/>
        <v>43523</v>
      </c>
      <c r="E3021" t="s">
        <v>9359</v>
      </c>
      <c r="F3021" t="s">
        <v>30</v>
      </c>
      <c r="G3021" t="s">
        <v>31</v>
      </c>
      <c r="H3021">
        <v>23</v>
      </c>
      <c r="I3021">
        <v>30</v>
      </c>
      <c r="J3021" t="s">
        <v>32</v>
      </c>
      <c r="K3021" t="s">
        <v>33</v>
      </c>
      <c r="L3021" t="s">
        <v>34</v>
      </c>
      <c r="M3021" t="s">
        <v>35</v>
      </c>
      <c r="N3021" t="s">
        <v>36</v>
      </c>
      <c r="O3021" t="s">
        <v>37</v>
      </c>
      <c r="P3021" t="s">
        <v>38</v>
      </c>
      <c r="Q3021" t="s">
        <v>39</v>
      </c>
      <c r="R3021" t="s">
        <v>40</v>
      </c>
      <c r="S3021">
        <v>7483989</v>
      </c>
      <c r="T3021">
        <v>1347</v>
      </c>
      <c r="U3021">
        <v>2007</v>
      </c>
      <c r="V3021">
        <v>709880</v>
      </c>
      <c r="W3021" s="6">
        <v>39926.837002314816</v>
      </c>
      <c r="X3021" t="s">
        <v>9357</v>
      </c>
      <c r="Y3021" t="s">
        <v>26</v>
      </c>
    </row>
    <row r="3022" spans="1:25" ht="101.5" x14ac:dyDescent="0.35">
      <c r="A3022" t="s">
        <v>9360</v>
      </c>
      <c r="B3022" t="s">
        <v>9361</v>
      </c>
      <c r="C3022" s="5">
        <v>43523.078125</v>
      </c>
      <c r="D3022" s="5">
        <f t="shared" si="48"/>
        <v>43523</v>
      </c>
      <c r="E3022" s="8" t="s">
        <v>9362</v>
      </c>
      <c r="F3022" t="s">
        <v>30</v>
      </c>
      <c r="G3022" t="s">
        <v>31</v>
      </c>
      <c r="H3022">
        <v>17</v>
      </c>
      <c r="I3022">
        <v>22</v>
      </c>
      <c r="J3022" t="s">
        <v>32</v>
      </c>
      <c r="K3022" t="s">
        <v>33</v>
      </c>
      <c r="L3022" t="s">
        <v>34</v>
      </c>
      <c r="M3022" t="s">
        <v>35</v>
      </c>
      <c r="N3022" t="s">
        <v>36</v>
      </c>
      <c r="O3022" t="s">
        <v>37</v>
      </c>
      <c r="P3022" t="s">
        <v>38</v>
      </c>
      <c r="Q3022" t="s">
        <v>39</v>
      </c>
      <c r="R3022" t="s">
        <v>40</v>
      </c>
      <c r="S3022">
        <v>7483989</v>
      </c>
      <c r="T3022">
        <v>1347</v>
      </c>
      <c r="U3022">
        <v>2007</v>
      </c>
      <c r="V3022">
        <v>709880</v>
      </c>
      <c r="W3022" s="6">
        <v>39926.837002314816</v>
      </c>
      <c r="X3022" t="s">
        <v>9360</v>
      </c>
      <c r="Y3022" t="s">
        <v>25</v>
      </c>
    </row>
    <row r="3023" spans="1:25" x14ac:dyDescent="0.35">
      <c r="A3023" t="s">
        <v>9363</v>
      </c>
      <c r="B3023" t="s">
        <v>9364</v>
      </c>
      <c r="C3023" s="5">
        <v>43522.963888888888</v>
      </c>
      <c r="D3023" s="5">
        <f t="shared" si="48"/>
        <v>43522</v>
      </c>
      <c r="E3023" t="s">
        <v>9365</v>
      </c>
      <c r="F3023" t="s">
        <v>30</v>
      </c>
      <c r="G3023" t="s">
        <v>68</v>
      </c>
      <c r="H3023">
        <v>51</v>
      </c>
      <c r="I3023">
        <v>133</v>
      </c>
      <c r="K3023" t="s">
        <v>33</v>
      </c>
      <c r="L3023" t="s">
        <v>69</v>
      </c>
      <c r="M3023" t="s">
        <v>70</v>
      </c>
      <c r="N3023" t="s">
        <v>70</v>
      </c>
      <c r="P3023" t="s">
        <v>50</v>
      </c>
      <c r="Q3023" t="s">
        <v>71</v>
      </c>
      <c r="R3023" t="s">
        <v>40</v>
      </c>
      <c r="S3023">
        <v>1060595</v>
      </c>
      <c r="T3023">
        <v>817</v>
      </c>
      <c r="U3023">
        <v>16</v>
      </c>
      <c r="V3023">
        <v>435468</v>
      </c>
      <c r="W3023" s="6">
        <v>39824.172893518517</v>
      </c>
      <c r="X3023" t="s">
        <v>9363</v>
      </c>
      <c r="Y3023" t="s">
        <v>26</v>
      </c>
    </row>
    <row r="3024" spans="1:25" ht="43.5" x14ac:dyDescent="0.35">
      <c r="A3024" t="s">
        <v>9366</v>
      </c>
      <c r="B3024" t="s">
        <v>9367</v>
      </c>
      <c r="C3024" s="5">
        <v>43522.691238425927</v>
      </c>
      <c r="D3024" s="5">
        <f t="shared" si="48"/>
        <v>43522</v>
      </c>
      <c r="E3024" s="8" t="s">
        <v>9368</v>
      </c>
      <c r="F3024" t="s">
        <v>75</v>
      </c>
      <c r="G3024" t="s">
        <v>819</v>
      </c>
      <c r="H3024">
        <v>0</v>
      </c>
      <c r="I3024">
        <v>0</v>
      </c>
      <c r="J3024" t="s">
        <v>1657</v>
      </c>
      <c r="K3024" t="s">
        <v>33</v>
      </c>
      <c r="L3024" t="s">
        <v>1658</v>
      </c>
      <c r="M3024" t="s">
        <v>1659</v>
      </c>
      <c r="N3024" t="s">
        <v>1660</v>
      </c>
      <c r="O3024" t="s">
        <v>1661</v>
      </c>
      <c r="P3024" t="s">
        <v>50</v>
      </c>
      <c r="Q3024" t="s">
        <v>1662</v>
      </c>
      <c r="R3024" t="s">
        <v>40</v>
      </c>
      <c r="S3024">
        <v>20839</v>
      </c>
      <c r="T3024">
        <v>885</v>
      </c>
      <c r="U3024">
        <v>25352</v>
      </c>
      <c r="V3024">
        <v>57025</v>
      </c>
      <c r="W3024" s="6">
        <v>39917.764479166668</v>
      </c>
      <c r="X3024" t="s">
        <v>9366</v>
      </c>
      <c r="Y3024" t="s">
        <v>24</v>
      </c>
    </row>
    <row r="3025" spans="1:25" x14ac:dyDescent="0.35">
      <c r="A3025" t="s">
        <v>9369</v>
      </c>
      <c r="B3025" t="s">
        <v>9370</v>
      </c>
      <c r="C3025" s="5">
        <v>43522.527499999997</v>
      </c>
      <c r="D3025" s="5">
        <f t="shared" si="48"/>
        <v>43522</v>
      </c>
      <c r="E3025" t="s">
        <v>9371</v>
      </c>
      <c r="F3025" t="s">
        <v>30</v>
      </c>
      <c r="G3025" t="s">
        <v>1041</v>
      </c>
      <c r="H3025">
        <v>0</v>
      </c>
      <c r="I3025">
        <v>0</v>
      </c>
      <c r="K3025" t="s">
        <v>33</v>
      </c>
      <c r="L3025" t="s">
        <v>9372</v>
      </c>
      <c r="M3025" t="s">
        <v>9373</v>
      </c>
      <c r="N3025" t="s">
        <v>9374</v>
      </c>
      <c r="O3025" t="s">
        <v>9375</v>
      </c>
      <c r="P3025" t="s">
        <v>50</v>
      </c>
      <c r="Q3025" t="s">
        <v>9376</v>
      </c>
      <c r="R3025" t="s">
        <v>40</v>
      </c>
      <c r="S3025">
        <v>9939</v>
      </c>
      <c r="T3025">
        <v>2319</v>
      </c>
      <c r="U3025">
        <v>13466</v>
      </c>
      <c r="V3025">
        <v>29159</v>
      </c>
      <c r="W3025" s="6">
        <v>41234.213819444441</v>
      </c>
      <c r="X3025" t="s">
        <v>9369</v>
      </c>
      <c r="Y3025" t="s">
        <v>26</v>
      </c>
    </row>
    <row r="3026" spans="1:25" ht="72.5" x14ac:dyDescent="0.35">
      <c r="A3026" t="s">
        <v>9377</v>
      </c>
      <c r="B3026" t="s">
        <v>9378</v>
      </c>
      <c r="C3026" s="5">
        <v>43522.092430555553</v>
      </c>
      <c r="D3026" s="5">
        <f t="shared" si="48"/>
        <v>43522</v>
      </c>
      <c r="E3026" s="8" t="s">
        <v>9379</v>
      </c>
      <c r="F3026" t="s">
        <v>30</v>
      </c>
      <c r="G3026" t="s">
        <v>31</v>
      </c>
      <c r="H3026">
        <v>8</v>
      </c>
      <c r="I3026">
        <v>9</v>
      </c>
      <c r="J3026" t="s">
        <v>32</v>
      </c>
      <c r="K3026" t="s">
        <v>33</v>
      </c>
      <c r="L3026" t="s">
        <v>34</v>
      </c>
      <c r="M3026" t="s">
        <v>35</v>
      </c>
      <c r="N3026" t="s">
        <v>36</v>
      </c>
      <c r="O3026" t="s">
        <v>37</v>
      </c>
      <c r="P3026" t="s">
        <v>38</v>
      </c>
      <c r="Q3026" t="s">
        <v>39</v>
      </c>
      <c r="R3026" t="s">
        <v>40</v>
      </c>
      <c r="S3026">
        <v>7483989</v>
      </c>
      <c r="T3026">
        <v>1347</v>
      </c>
      <c r="U3026">
        <v>2007</v>
      </c>
      <c r="V3026">
        <v>709880</v>
      </c>
      <c r="W3026" s="6">
        <v>39926.837002314816</v>
      </c>
      <c r="X3026" t="s">
        <v>9377</v>
      </c>
      <c r="Y3026" t="s">
        <v>25</v>
      </c>
    </row>
    <row r="3027" spans="1:25" x14ac:dyDescent="0.35">
      <c r="A3027" t="s">
        <v>9380</v>
      </c>
      <c r="B3027" t="s">
        <v>9381</v>
      </c>
      <c r="C3027" s="5">
        <v>43521.873483796298</v>
      </c>
      <c r="D3027" s="5">
        <f t="shared" si="48"/>
        <v>43521</v>
      </c>
      <c r="E3027" t="s">
        <v>9382</v>
      </c>
      <c r="F3027" t="s">
        <v>30</v>
      </c>
      <c r="G3027" t="s">
        <v>31</v>
      </c>
      <c r="H3027">
        <v>11</v>
      </c>
      <c r="I3027">
        <v>24</v>
      </c>
      <c r="J3027" t="s">
        <v>32</v>
      </c>
      <c r="K3027" t="s">
        <v>33</v>
      </c>
      <c r="L3027" t="s">
        <v>34</v>
      </c>
      <c r="M3027" t="s">
        <v>35</v>
      </c>
      <c r="N3027" t="s">
        <v>36</v>
      </c>
      <c r="O3027" t="s">
        <v>37</v>
      </c>
      <c r="P3027" t="s">
        <v>38</v>
      </c>
      <c r="Q3027" t="s">
        <v>39</v>
      </c>
      <c r="R3027" t="s">
        <v>40</v>
      </c>
      <c r="S3027">
        <v>7483989</v>
      </c>
      <c r="T3027">
        <v>1347</v>
      </c>
      <c r="U3027">
        <v>2007</v>
      </c>
      <c r="V3027">
        <v>709880</v>
      </c>
      <c r="W3027" s="6">
        <v>39926.837002314816</v>
      </c>
      <c r="X3027" t="s">
        <v>9380</v>
      </c>
      <c r="Y3027" t="s">
        <v>24</v>
      </c>
    </row>
    <row r="3028" spans="1:25" x14ac:dyDescent="0.35">
      <c r="A3028" t="s">
        <v>9383</v>
      </c>
      <c r="B3028" t="s">
        <v>9384</v>
      </c>
      <c r="C3028" s="5">
        <v>43521.778958333336</v>
      </c>
      <c r="D3028" s="5">
        <f t="shared" si="48"/>
        <v>43521</v>
      </c>
      <c r="E3028" t="s">
        <v>9385</v>
      </c>
      <c r="F3028" t="s">
        <v>30</v>
      </c>
      <c r="G3028" t="s">
        <v>31</v>
      </c>
      <c r="H3028">
        <v>11</v>
      </c>
      <c r="I3028">
        <v>22</v>
      </c>
      <c r="J3028" t="s">
        <v>32</v>
      </c>
      <c r="K3028" t="s">
        <v>33</v>
      </c>
      <c r="L3028" t="s">
        <v>34</v>
      </c>
      <c r="M3028" t="s">
        <v>35</v>
      </c>
      <c r="N3028" t="s">
        <v>36</v>
      </c>
      <c r="O3028" t="s">
        <v>37</v>
      </c>
      <c r="P3028" t="s">
        <v>38</v>
      </c>
      <c r="Q3028" t="s">
        <v>39</v>
      </c>
      <c r="R3028" t="s">
        <v>40</v>
      </c>
      <c r="S3028">
        <v>7483989</v>
      </c>
      <c r="T3028">
        <v>1347</v>
      </c>
      <c r="U3028">
        <v>2007</v>
      </c>
      <c r="V3028">
        <v>709880</v>
      </c>
      <c r="W3028" s="6">
        <v>39926.837002314816</v>
      </c>
      <c r="X3028" t="s">
        <v>9383</v>
      </c>
      <c r="Y3028" t="s">
        <v>24</v>
      </c>
    </row>
    <row r="3029" spans="1:25" x14ac:dyDescent="0.35">
      <c r="A3029" t="s">
        <v>9386</v>
      </c>
      <c r="B3029" t="s">
        <v>9387</v>
      </c>
      <c r="C3029" s="5">
        <v>43521.732881944445</v>
      </c>
      <c r="D3029" s="5">
        <f t="shared" si="48"/>
        <v>43521</v>
      </c>
      <c r="E3029" t="s">
        <v>9388</v>
      </c>
      <c r="F3029" t="s">
        <v>75</v>
      </c>
      <c r="G3029" t="s">
        <v>44</v>
      </c>
      <c r="H3029">
        <v>0</v>
      </c>
      <c r="I3029">
        <v>0</v>
      </c>
      <c r="J3029" t="s">
        <v>45</v>
      </c>
      <c r="K3029" t="s">
        <v>33</v>
      </c>
      <c r="L3029" t="s">
        <v>46</v>
      </c>
      <c r="M3029" t="s">
        <v>47</v>
      </c>
      <c r="N3029" t="s">
        <v>48</v>
      </c>
      <c r="O3029" t="s">
        <v>49</v>
      </c>
      <c r="P3029" t="s">
        <v>50</v>
      </c>
      <c r="Q3029" t="s">
        <v>51</v>
      </c>
      <c r="R3029" t="s">
        <v>40</v>
      </c>
      <c r="S3029">
        <v>50221</v>
      </c>
      <c r="T3029">
        <v>929</v>
      </c>
      <c r="U3029">
        <v>49886</v>
      </c>
      <c r="V3029">
        <v>78012</v>
      </c>
      <c r="W3029" s="6">
        <v>40415.082442129627</v>
      </c>
      <c r="X3029" t="s">
        <v>9386</v>
      </c>
      <c r="Y3029" t="s">
        <v>26</v>
      </c>
    </row>
    <row r="3030" spans="1:25" ht="43.5" x14ac:dyDescent="0.35">
      <c r="A3030" t="s">
        <v>9389</v>
      </c>
      <c r="B3030" t="s">
        <v>9390</v>
      </c>
      <c r="C3030" s="5">
        <v>43521.728101851855</v>
      </c>
      <c r="D3030" s="5">
        <f t="shared" si="48"/>
        <v>43521</v>
      </c>
      <c r="E3030" s="8" t="s">
        <v>9391</v>
      </c>
      <c r="F3030" t="s">
        <v>30</v>
      </c>
      <c r="G3030" t="s">
        <v>68</v>
      </c>
      <c r="H3030">
        <v>31</v>
      </c>
      <c r="I3030">
        <v>117</v>
      </c>
      <c r="K3030" t="s">
        <v>33</v>
      </c>
      <c r="L3030" t="s">
        <v>69</v>
      </c>
      <c r="M3030" t="s">
        <v>70</v>
      </c>
      <c r="N3030" t="s">
        <v>70</v>
      </c>
      <c r="P3030" t="s">
        <v>50</v>
      </c>
      <c r="Q3030" t="s">
        <v>71</v>
      </c>
      <c r="R3030" t="s">
        <v>40</v>
      </c>
      <c r="S3030">
        <v>1060595</v>
      </c>
      <c r="T3030">
        <v>817</v>
      </c>
      <c r="U3030">
        <v>16</v>
      </c>
      <c r="V3030">
        <v>435468</v>
      </c>
      <c r="W3030" s="6">
        <v>39824.172893518517</v>
      </c>
      <c r="X3030" t="s">
        <v>9389</v>
      </c>
      <c r="Y3030" t="s">
        <v>24</v>
      </c>
    </row>
    <row r="3031" spans="1:25" x14ac:dyDescent="0.35">
      <c r="A3031" t="s">
        <v>9392</v>
      </c>
      <c r="B3031" t="s">
        <v>9393</v>
      </c>
      <c r="C3031" s="5">
        <v>43521.062789351854</v>
      </c>
      <c r="D3031" s="5">
        <f t="shared" si="48"/>
        <v>43521</v>
      </c>
      <c r="E3031" t="s">
        <v>9394</v>
      </c>
      <c r="F3031" t="s">
        <v>30</v>
      </c>
      <c r="G3031" t="s">
        <v>4067</v>
      </c>
      <c r="H3031">
        <v>0</v>
      </c>
      <c r="I3031">
        <v>13</v>
      </c>
      <c r="J3031" t="s">
        <v>419</v>
      </c>
      <c r="K3031" t="s">
        <v>33</v>
      </c>
      <c r="L3031" t="s">
        <v>420</v>
      </c>
      <c r="M3031" t="s">
        <v>421</v>
      </c>
      <c r="N3031" t="s">
        <v>422</v>
      </c>
      <c r="O3031" t="s">
        <v>423</v>
      </c>
      <c r="P3031" t="s">
        <v>50</v>
      </c>
      <c r="Q3031" t="s">
        <v>424</v>
      </c>
      <c r="R3031" t="s">
        <v>40</v>
      </c>
      <c r="S3031">
        <v>40259</v>
      </c>
      <c r="T3031">
        <v>2445</v>
      </c>
      <c r="U3031">
        <v>1703</v>
      </c>
      <c r="V3031">
        <v>164752</v>
      </c>
      <c r="W3031" s="6">
        <v>39927.606261574074</v>
      </c>
      <c r="X3031" t="s">
        <v>9392</v>
      </c>
      <c r="Y3031" t="s">
        <v>26</v>
      </c>
    </row>
    <row r="3032" spans="1:25" x14ac:dyDescent="0.35">
      <c r="A3032" t="s">
        <v>9395</v>
      </c>
      <c r="B3032" t="s">
        <v>9396</v>
      </c>
      <c r="C3032" s="5">
        <v>43520.818807870368</v>
      </c>
      <c r="D3032" s="5">
        <f t="shared" si="48"/>
        <v>43520</v>
      </c>
      <c r="E3032" t="s">
        <v>9397</v>
      </c>
      <c r="F3032" t="s">
        <v>30</v>
      </c>
      <c r="G3032" t="s">
        <v>44</v>
      </c>
      <c r="H3032">
        <v>0</v>
      </c>
      <c r="I3032">
        <v>1</v>
      </c>
      <c r="J3032" t="s">
        <v>56</v>
      </c>
      <c r="K3032" t="s">
        <v>33</v>
      </c>
      <c r="L3032" t="s">
        <v>57</v>
      </c>
      <c r="M3032" t="s">
        <v>58</v>
      </c>
      <c r="N3032" t="s">
        <v>59</v>
      </c>
      <c r="O3032" t="s">
        <v>60</v>
      </c>
      <c r="P3032" t="s">
        <v>50</v>
      </c>
      <c r="Q3032" t="s">
        <v>61</v>
      </c>
      <c r="R3032" t="s">
        <v>40</v>
      </c>
      <c r="S3032">
        <v>61841</v>
      </c>
      <c r="T3032">
        <v>3177</v>
      </c>
      <c r="U3032">
        <v>25315</v>
      </c>
      <c r="V3032">
        <v>143761</v>
      </c>
      <c r="W3032" s="6">
        <v>40202.631284722222</v>
      </c>
      <c r="X3032" t="s">
        <v>9395</v>
      </c>
      <c r="Y3032" t="s">
        <v>26</v>
      </c>
    </row>
    <row r="3033" spans="1:25" x14ac:dyDescent="0.35">
      <c r="A3033" t="s">
        <v>9398</v>
      </c>
      <c r="B3033" t="s">
        <v>9399</v>
      </c>
      <c r="C3033" s="5">
        <v>43520.60628472222</v>
      </c>
      <c r="D3033" s="5">
        <f t="shared" si="48"/>
        <v>43520</v>
      </c>
      <c r="E3033" t="s">
        <v>9400</v>
      </c>
      <c r="F3033" t="s">
        <v>116</v>
      </c>
      <c r="G3033" t="s">
        <v>4067</v>
      </c>
      <c r="H3033">
        <v>0</v>
      </c>
      <c r="I3033">
        <v>2</v>
      </c>
      <c r="J3033" t="s">
        <v>419</v>
      </c>
      <c r="K3033" t="s">
        <v>33</v>
      </c>
      <c r="L3033" t="s">
        <v>420</v>
      </c>
      <c r="M3033" t="s">
        <v>421</v>
      </c>
      <c r="N3033" t="s">
        <v>422</v>
      </c>
      <c r="O3033" t="s">
        <v>423</v>
      </c>
      <c r="P3033" t="s">
        <v>50</v>
      </c>
      <c r="Q3033" t="s">
        <v>424</v>
      </c>
      <c r="R3033" t="s">
        <v>40</v>
      </c>
      <c r="S3033">
        <v>40259</v>
      </c>
      <c r="T3033">
        <v>2445</v>
      </c>
      <c r="U3033">
        <v>1703</v>
      </c>
      <c r="V3033">
        <v>164752</v>
      </c>
      <c r="W3033" s="6">
        <v>39927.606261574074</v>
      </c>
      <c r="X3033" t="s">
        <v>9398</v>
      </c>
      <c r="Y3033" t="s">
        <v>26</v>
      </c>
    </row>
    <row r="3034" spans="1:25" x14ac:dyDescent="0.35">
      <c r="A3034" t="s">
        <v>9401</v>
      </c>
      <c r="B3034" t="s">
        <v>9402</v>
      </c>
      <c r="C3034" s="5">
        <v>43519.810254629629</v>
      </c>
      <c r="D3034" s="5">
        <f t="shared" si="48"/>
        <v>43519</v>
      </c>
      <c r="E3034" t="s">
        <v>9403</v>
      </c>
      <c r="F3034" t="s">
        <v>75</v>
      </c>
      <c r="G3034" t="s">
        <v>819</v>
      </c>
      <c r="H3034">
        <v>0</v>
      </c>
      <c r="I3034">
        <v>0</v>
      </c>
      <c r="J3034" t="s">
        <v>78</v>
      </c>
      <c r="K3034" t="s">
        <v>33</v>
      </c>
      <c r="L3034" t="s">
        <v>79</v>
      </c>
      <c r="M3034" t="s">
        <v>80</v>
      </c>
      <c r="N3034" t="s">
        <v>81</v>
      </c>
      <c r="O3034" t="s">
        <v>82</v>
      </c>
      <c r="P3034" t="s">
        <v>50</v>
      </c>
      <c r="Q3034" t="s">
        <v>83</v>
      </c>
      <c r="R3034" t="s">
        <v>40</v>
      </c>
      <c r="S3034">
        <v>21289</v>
      </c>
      <c r="T3034">
        <v>626</v>
      </c>
      <c r="U3034">
        <v>85459</v>
      </c>
      <c r="V3034">
        <v>58971</v>
      </c>
      <c r="W3034" s="6">
        <v>41553.149363425924</v>
      </c>
      <c r="X3034" t="s">
        <v>9401</v>
      </c>
      <c r="Y3034" t="s">
        <v>26</v>
      </c>
    </row>
    <row r="3035" spans="1:25" x14ac:dyDescent="0.35">
      <c r="A3035" t="s">
        <v>9404</v>
      </c>
      <c r="B3035" t="s">
        <v>9405</v>
      </c>
      <c r="C3035" s="5">
        <v>43519.807222222225</v>
      </c>
      <c r="D3035" s="5">
        <f t="shared" si="48"/>
        <v>43519</v>
      </c>
      <c r="E3035" t="s">
        <v>9403</v>
      </c>
      <c r="F3035" t="s">
        <v>75</v>
      </c>
      <c r="G3035" t="s">
        <v>4067</v>
      </c>
      <c r="H3035">
        <v>0</v>
      </c>
      <c r="I3035">
        <v>0</v>
      </c>
      <c r="J3035" t="s">
        <v>3557</v>
      </c>
      <c r="K3035" t="s">
        <v>33</v>
      </c>
      <c r="L3035" t="s">
        <v>3558</v>
      </c>
      <c r="M3035" t="s">
        <v>3559</v>
      </c>
      <c r="N3035" t="s">
        <v>3560</v>
      </c>
      <c r="O3035" t="s">
        <v>3561</v>
      </c>
      <c r="P3035" t="s">
        <v>50</v>
      </c>
      <c r="Q3035" t="s">
        <v>3562</v>
      </c>
      <c r="R3035" t="s">
        <v>40</v>
      </c>
      <c r="S3035">
        <v>45358</v>
      </c>
      <c r="T3035">
        <v>396</v>
      </c>
      <c r="U3035">
        <v>47655</v>
      </c>
      <c r="V3035">
        <v>49643</v>
      </c>
      <c r="W3035" s="6">
        <v>41785.895497685182</v>
      </c>
      <c r="X3035" t="s">
        <v>9404</v>
      </c>
      <c r="Y3035" t="s">
        <v>26</v>
      </c>
    </row>
    <row r="3036" spans="1:25" x14ac:dyDescent="0.35">
      <c r="A3036" t="s">
        <v>9406</v>
      </c>
      <c r="B3036" t="s">
        <v>9407</v>
      </c>
      <c r="C3036" s="5">
        <v>43519.073182870372</v>
      </c>
      <c r="D3036" s="5">
        <f t="shared" si="48"/>
        <v>43519</v>
      </c>
      <c r="E3036" t="s">
        <v>9408</v>
      </c>
      <c r="F3036" t="s">
        <v>30</v>
      </c>
      <c r="G3036" t="s">
        <v>44</v>
      </c>
      <c r="H3036">
        <v>1</v>
      </c>
      <c r="I3036">
        <v>2</v>
      </c>
      <c r="K3036" t="s">
        <v>33</v>
      </c>
      <c r="L3036" t="s">
        <v>911</v>
      </c>
      <c r="M3036" t="s">
        <v>912</v>
      </c>
      <c r="N3036" t="s">
        <v>913</v>
      </c>
      <c r="P3036" t="s">
        <v>50</v>
      </c>
      <c r="Q3036" t="s">
        <v>914</v>
      </c>
      <c r="R3036" t="s">
        <v>40</v>
      </c>
      <c r="S3036">
        <v>27477</v>
      </c>
      <c r="T3036">
        <v>2068</v>
      </c>
      <c r="U3036">
        <v>602</v>
      </c>
      <c r="V3036">
        <v>10277</v>
      </c>
      <c r="W3036" s="6">
        <v>39896.510798611111</v>
      </c>
      <c r="X3036" t="s">
        <v>9406</v>
      </c>
      <c r="Y3036" t="s">
        <v>26</v>
      </c>
    </row>
    <row r="3037" spans="1:25" x14ac:dyDescent="0.35">
      <c r="A3037" t="s">
        <v>9409</v>
      </c>
      <c r="B3037" t="s">
        <v>9410</v>
      </c>
      <c r="C3037" s="5">
        <v>43518.983553240738</v>
      </c>
      <c r="D3037" s="5">
        <f t="shared" si="48"/>
        <v>43518</v>
      </c>
      <c r="E3037" t="s">
        <v>9411</v>
      </c>
      <c r="F3037" t="s">
        <v>30</v>
      </c>
      <c r="G3037" t="s">
        <v>68</v>
      </c>
      <c r="H3037">
        <v>48</v>
      </c>
      <c r="I3037">
        <v>112</v>
      </c>
      <c r="K3037" t="s">
        <v>33</v>
      </c>
      <c r="L3037" t="s">
        <v>69</v>
      </c>
      <c r="M3037" t="s">
        <v>70</v>
      </c>
      <c r="N3037" t="s">
        <v>70</v>
      </c>
      <c r="P3037" t="s">
        <v>50</v>
      </c>
      <c r="Q3037" t="s">
        <v>71</v>
      </c>
      <c r="R3037" t="s">
        <v>40</v>
      </c>
      <c r="S3037">
        <v>1060595</v>
      </c>
      <c r="T3037">
        <v>817</v>
      </c>
      <c r="U3037">
        <v>16</v>
      </c>
      <c r="V3037">
        <v>435468</v>
      </c>
      <c r="W3037" s="6">
        <v>39824.172893518517</v>
      </c>
      <c r="X3037" t="s">
        <v>9409</v>
      </c>
      <c r="Y3037" s="9" t="s">
        <v>26</v>
      </c>
    </row>
    <row r="3038" spans="1:25" x14ac:dyDescent="0.35">
      <c r="A3038" t="s">
        <v>9412</v>
      </c>
      <c r="B3038" t="s">
        <v>9413</v>
      </c>
      <c r="C3038" s="5">
        <v>43518.87226851852</v>
      </c>
      <c r="D3038" s="5">
        <f t="shared" si="48"/>
        <v>43518</v>
      </c>
      <c r="E3038" t="s">
        <v>9414</v>
      </c>
      <c r="F3038" t="s">
        <v>30</v>
      </c>
      <c r="G3038" t="s">
        <v>401</v>
      </c>
      <c r="H3038">
        <v>30</v>
      </c>
      <c r="I3038">
        <v>53</v>
      </c>
      <c r="K3038" t="s">
        <v>33</v>
      </c>
      <c r="L3038" t="s">
        <v>69</v>
      </c>
      <c r="M3038" t="s">
        <v>70</v>
      </c>
      <c r="N3038" t="s">
        <v>70</v>
      </c>
      <c r="P3038" t="s">
        <v>50</v>
      </c>
      <c r="Q3038" t="s">
        <v>71</v>
      </c>
      <c r="R3038" t="s">
        <v>40</v>
      </c>
      <c r="S3038">
        <v>1060595</v>
      </c>
      <c r="T3038">
        <v>817</v>
      </c>
      <c r="U3038">
        <v>16</v>
      </c>
      <c r="V3038">
        <v>435468</v>
      </c>
      <c r="W3038" s="6">
        <v>39824.172893518517</v>
      </c>
      <c r="X3038" t="s">
        <v>9412</v>
      </c>
      <c r="Y3038" t="s">
        <v>24</v>
      </c>
    </row>
    <row r="3039" spans="1:25" x14ac:dyDescent="0.35">
      <c r="A3039" t="s">
        <v>9415</v>
      </c>
      <c r="B3039" t="s">
        <v>9416</v>
      </c>
      <c r="C3039" s="5">
        <v>43518.833472222221</v>
      </c>
      <c r="D3039" s="5">
        <f t="shared" si="48"/>
        <v>43518</v>
      </c>
      <c r="E3039" t="s">
        <v>9417</v>
      </c>
      <c r="F3039" t="s">
        <v>30</v>
      </c>
      <c r="G3039" t="s">
        <v>4067</v>
      </c>
      <c r="H3039">
        <v>8</v>
      </c>
      <c r="I3039">
        <v>15</v>
      </c>
      <c r="J3039" t="s">
        <v>95</v>
      </c>
      <c r="K3039" t="s">
        <v>33</v>
      </c>
      <c r="L3039" t="s">
        <v>96</v>
      </c>
      <c r="M3039" t="s">
        <v>97</v>
      </c>
      <c r="N3039" t="s">
        <v>98</v>
      </c>
      <c r="O3039" t="s">
        <v>99</v>
      </c>
      <c r="P3039" t="s">
        <v>50</v>
      </c>
      <c r="Q3039" t="s">
        <v>100</v>
      </c>
      <c r="R3039" t="s">
        <v>40</v>
      </c>
      <c r="S3039">
        <v>129288</v>
      </c>
      <c r="T3039">
        <v>761</v>
      </c>
      <c r="U3039">
        <v>1619</v>
      </c>
      <c r="V3039">
        <v>38337</v>
      </c>
      <c r="W3039" s="6">
        <v>39906.599074074074</v>
      </c>
      <c r="X3039" t="s">
        <v>9415</v>
      </c>
      <c r="Y3039" t="s">
        <v>26</v>
      </c>
    </row>
    <row r="3040" spans="1:25" x14ac:dyDescent="0.35">
      <c r="A3040" t="s">
        <v>9418</v>
      </c>
      <c r="B3040" t="s">
        <v>9419</v>
      </c>
      <c r="C3040" s="5">
        <v>43518.747060185182</v>
      </c>
      <c r="D3040" s="5">
        <f t="shared" si="48"/>
        <v>43518</v>
      </c>
      <c r="E3040" t="s">
        <v>9420</v>
      </c>
      <c r="F3040" t="s">
        <v>30</v>
      </c>
      <c r="G3040" t="s">
        <v>68</v>
      </c>
      <c r="H3040">
        <v>3</v>
      </c>
      <c r="I3040">
        <v>7</v>
      </c>
      <c r="J3040" t="s">
        <v>95</v>
      </c>
      <c r="K3040" t="s">
        <v>33</v>
      </c>
      <c r="L3040" t="s">
        <v>96</v>
      </c>
      <c r="M3040" t="s">
        <v>97</v>
      </c>
      <c r="N3040" t="s">
        <v>98</v>
      </c>
      <c r="O3040" t="s">
        <v>99</v>
      </c>
      <c r="P3040" t="s">
        <v>50</v>
      </c>
      <c r="Q3040" t="s">
        <v>100</v>
      </c>
      <c r="R3040" t="s">
        <v>40</v>
      </c>
      <c r="S3040">
        <v>129288</v>
      </c>
      <c r="T3040">
        <v>761</v>
      </c>
      <c r="U3040">
        <v>1619</v>
      </c>
      <c r="V3040">
        <v>38337</v>
      </c>
      <c r="W3040" s="6">
        <v>39906.599074074074</v>
      </c>
      <c r="X3040" t="s">
        <v>9418</v>
      </c>
      <c r="Y3040" t="s">
        <v>26</v>
      </c>
    </row>
    <row r="3041" spans="1:25" x14ac:dyDescent="0.35">
      <c r="A3041" t="s">
        <v>9421</v>
      </c>
      <c r="B3041" t="s">
        <v>9422</v>
      </c>
      <c r="C3041" s="5">
        <v>43518.744421296295</v>
      </c>
      <c r="D3041" s="5">
        <f t="shared" si="48"/>
        <v>43518</v>
      </c>
      <c r="E3041" t="s">
        <v>9423</v>
      </c>
      <c r="F3041" t="s">
        <v>75</v>
      </c>
      <c r="G3041" t="s">
        <v>4067</v>
      </c>
      <c r="H3041">
        <v>0</v>
      </c>
      <c r="I3041">
        <v>0</v>
      </c>
      <c r="J3041" t="s">
        <v>419</v>
      </c>
      <c r="K3041" t="s">
        <v>33</v>
      </c>
      <c r="L3041" t="s">
        <v>420</v>
      </c>
      <c r="M3041" t="s">
        <v>421</v>
      </c>
      <c r="N3041" t="s">
        <v>422</v>
      </c>
      <c r="O3041" t="s">
        <v>423</v>
      </c>
      <c r="P3041" t="s">
        <v>50</v>
      </c>
      <c r="Q3041" t="s">
        <v>424</v>
      </c>
      <c r="R3041" t="s">
        <v>40</v>
      </c>
      <c r="S3041">
        <v>40259</v>
      </c>
      <c r="T3041">
        <v>2445</v>
      </c>
      <c r="U3041">
        <v>1703</v>
      </c>
      <c r="V3041">
        <v>164752</v>
      </c>
      <c r="W3041" s="6">
        <v>39927.606261574074</v>
      </c>
      <c r="X3041" t="s">
        <v>9421</v>
      </c>
      <c r="Y3041" t="s">
        <v>26</v>
      </c>
    </row>
    <row r="3042" spans="1:25" x14ac:dyDescent="0.35">
      <c r="A3042" t="s">
        <v>9424</v>
      </c>
      <c r="B3042" t="s">
        <v>9425</v>
      </c>
      <c r="C3042" s="5">
        <v>43518.591458333336</v>
      </c>
      <c r="D3042" s="5">
        <f t="shared" si="48"/>
        <v>43518</v>
      </c>
      <c r="E3042" t="s">
        <v>9426</v>
      </c>
      <c r="F3042" t="s">
        <v>30</v>
      </c>
      <c r="G3042" t="s">
        <v>68</v>
      </c>
      <c r="H3042">
        <v>6</v>
      </c>
      <c r="I3042">
        <v>8</v>
      </c>
      <c r="J3042" t="s">
        <v>95</v>
      </c>
      <c r="K3042" t="s">
        <v>33</v>
      </c>
      <c r="L3042" t="s">
        <v>96</v>
      </c>
      <c r="M3042" t="s">
        <v>97</v>
      </c>
      <c r="N3042" t="s">
        <v>98</v>
      </c>
      <c r="O3042" t="s">
        <v>99</v>
      </c>
      <c r="P3042" t="s">
        <v>50</v>
      </c>
      <c r="Q3042" t="s">
        <v>100</v>
      </c>
      <c r="R3042" t="s">
        <v>40</v>
      </c>
      <c r="S3042">
        <v>129288</v>
      </c>
      <c r="T3042">
        <v>761</v>
      </c>
      <c r="U3042">
        <v>1619</v>
      </c>
      <c r="V3042">
        <v>38337</v>
      </c>
      <c r="W3042" s="6">
        <v>39906.599074074074</v>
      </c>
      <c r="X3042" t="s">
        <v>9424</v>
      </c>
      <c r="Y3042" t="s">
        <v>26</v>
      </c>
    </row>
    <row r="3043" spans="1:25" x14ac:dyDescent="0.35">
      <c r="A3043" t="s">
        <v>9427</v>
      </c>
      <c r="B3043" t="s">
        <v>9428</v>
      </c>
      <c r="C3043" s="5">
        <v>43517.908576388887</v>
      </c>
      <c r="D3043" s="5">
        <f t="shared" si="48"/>
        <v>43517</v>
      </c>
      <c r="E3043" t="s">
        <v>9429</v>
      </c>
      <c r="F3043" t="s">
        <v>30</v>
      </c>
      <c r="G3043" t="s">
        <v>4067</v>
      </c>
      <c r="H3043">
        <v>4</v>
      </c>
      <c r="I3043">
        <v>13</v>
      </c>
      <c r="J3043" t="s">
        <v>95</v>
      </c>
      <c r="K3043" t="s">
        <v>33</v>
      </c>
      <c r="L3043" t="s">
        <v>96</v>
      </c>
      <c r="M3043" t="s">
        <v>97</v>
      </c>
      <c r="N3043" t="s">
        <v>98</v>
      </c>
      <c r="O3043" t="s">
        <v>99</v>
      </c>
      <c r="P3043" t="s">
        <v>50</v>
      </c>
      <c r="Q3043" t="s">
        <v>100</v>
      </c>
      <c r="R3043" t="s">
        <v>40</v>
      </c>
      <c r="S3043">
        <v>129288</v>
      </c>
      <c r="T3043">
        <v>761</v>
      </c>
      <c r="U3043">
        <v>1619</v>
      </c>
      <c r="V3043">
        <v>38337</v>
      </c>
      <c r="W3043" s="6">
        <v>39906.599074074074</v>
      </c>
      <c r="X3043" t="s">
        <v>9427</v>
      </c>
      <c r="Y3043" t="s">
        <v>26</v>
      </c>
    </row>
    <row r="3044" spans="1:25" x14ac:dyDescent="0.35">
      <c r="A3044" t="s">
        <v>9430</v>
      </c>
      <c r="B3044" t="s">
        <v>9431</v>
      </c>
      <c r="C3044" s="5">
        <v>43517.630462962959</v>
      </c>
      <c r="D3044" s="5">
        <f t="shared" si="48"/>
        <v>43517</v>
      </c>
      <c r="E3044" t="s">
        <v>9432</v>
      </c>
      <c r="F3044" t="s">
        <v>75</v>
      </c>
      <c r="G3044" t="s">
        <v>68</v>
      </c>
      <c r="H3044">
        <v>0</v>
      </c>
      <c r="I3044">
        <v>0</v>
      </c>
      <c r="J3044" t="s">
        <v>32</v>
      </c>
      <c r="K3044" t="s">
        <v>33</v>
      </c>
      <c r="L3044" t="s">
        <v>34</v>
      </c>
      <c r="M3044" t="s">
        <v>35</v>
      </c>
      <c r="N3044" t="s">
        <v>36</v>
      </c>
      <c r="O3044" t="s">
        <v>37</v>
      </c>
      <c r="P3044" t="s">
        <v>38</v>
      </c>
      <c r="Q3044" t="s">
        <v>39</v>
      </c>
      <c r="R3044" t="s">
        <v>40</v>
      </c>
      <c r="S3044">
        <v>7483989</v>
      </c>
      <c r="T3044">
        <v>1347</v>
      </c>
      <c r="U3044">
        <v>2007</v>
      </c>
      <c r="V3044">
        <v>709880</v>
      </c>
      <c r="W3044" s="6">
        <v>39926.837002314816</v>
      </c>
      <c r="X3044" t="s">
        <v>9430</v>
      </c>
      <c r="Y3044" t="s">
        <v>26</v>
      </c>
    </row>
    <row r="3045" spans="1:25" x14ac:dyDescent="0.35">
      <c r="A3045" t="s">
        <v>9433</v>
      </c>
      <c r="B3045" t="s">
        <v>9434</v>
      </c>
      <c r="C3045" s="5">
        <v>43517.517199074071</v>
      </c>
      <c r="D3045" s="5">
        <f t="shared" si="48"/>
        <v>43517</v>
      </c>
      <c r="E3045" t="s">
        <v>9435</v>
      </c>
      <c r="F3045" t="s">
        <v>30</v>
      </c>
      <c r="G3045" t="s">
        <v>31</v>
      </c>
      <c r="H3045">
        <v>20</v>
      </c>
      <c r="I3045">
        <v>29</v>
      </c>
      <c r="J3045" t="s">
        <v>32</v>
      </c>
      <c r="K3045" t="s">
        <v>33</v>
      </c>
      <c r="L3045" t="s">
        <v>34</v>
      </c>
      <c r="M3045" t="s">
        <v>35</v>
      </c>
      <c r="N3045" t="s">
        <v>36</v>
      </c>
      <c r="O3045" t="s">
        <v>37</v>
      </c>
      <c r="P3045" t="s">
        <v>38</v>
      </c>
      <c r="Q3045" t="s">
        <v>39</v>
      </c>
      <c r="R3045" t="s">
        <v>40</v>
      </c>
      <c r="S3045">
        <v>7483989</v>
      </c>
      <c r="T3045">
        <v>1347</v>
      </c>
      <c r="U3045">
        <v>2007</v>
      </c>
      <c r="V3045">
        <v>709880</v>
      </c>
      <c r="W3045" s="6">
        <v>39926.837002314816</v>
      </c>
      <c r="X3045" t="s">
        <v>9433</v>
      </c>
      <c r="Y3045" t="s">
        <v>26</v>
      </c>
    </row>
    <row r="3046" spans="1:25" x14ac:dyDescent="0.35">
      <c r="A3046" t="s">
        <v>9436</v>
      </c>
      <c r="B3046" t="s">
        <v>9437</v>
      </c>
      <c r="C3046" s="5">
        <v>43517.036006944443</v>
      </c>
      <c r="D3046" s="5">
        <f t="shared" si="48"/>
        <v>43517</v>
      </c>
      <c r="E3046" t="s">
        <v>9438</v>
      </c>
      <c r="F3046" t="s">
        <v>30</v>
      </c>
      <c r="G3046" t="s">
        <v>68</v>
      </c>
      <c r="H3046">
        <v>5</v>
      </c>
      <c r="I3046">
        <v>8</v>
      </c>
      <c r="J3046" t="s">
        <v>95</v>
      </c>
      <c r="K3046" t="s">
        <v>33</v>
      </c>
      <c r="L3046" t="s">
        <v>96</v>
      </c>
      <c r="M3046" t="s">
        <v>97</v>
      </c>
      <c r="N3046" t="s">
        <v>98</v>
      </c>
      <c r="O3046" t="s">
        <v>99</v>
      </c>
      <c r="P3046" t="s">
        <v>50</v>
      </c>
      <c r="Q3046" t="s">
        <v>100</v>
      </c>
      <c r="R3046" t="s">
        <v>40</v>
      </c>
      <c r="S3046">
        <v>129288</v>
      </c>
      <c r="T3046">
        <v>761</v>
      </c>
      <c r="U3046">
        <v>1619</v>
      </c>
      <c r="V3046">
        <v>38337</v>
      </c>
      <c r="W3046" s="6">
        <v>39906.599074074074</v>
      </c>
      <c r="X3046" t="s">
        <v>9436</v>
      </c>
      <c r="Y3046" t="s">
        <v>26</v>
      </c>
    </row>
    <row r="3047" spans="1:25" ht="43.5" x14ac:dyDescent="0.35">
      <c r="A3047" t="s">
        <v>9439</v>
      </c>
      <c r="B3047" t="s">
        <v>9440</v>
      </c>
      <c r="C3047" s="5">
        <v>43516.979849537034</v>
      </c>
      <c r="D3047" s="5">
        <f t="shared" si="48"/>
        <v>43516</v>
      </c>
      <c r="E3047" s="8" t="s">
        <v>9441</v>
      </c>
      <c r="F3047" t="s">
        <v>75</v>
      </c>
      <c r="G3047" t="s">
        <v>44</v>
      </c>
      <c r="H3047">
        <v>0</v>
      </c>
      <c r="I3047">
        <v>0</v>
      </c>
      <c r="J3047" t="s">
        <v>419</v>
      </c>
      <c r="K3047" t="s">
        <v>33</v>
      </c>
      <c r="L3047" t="s">
        <v>420</v>
      </c>
      <c r="M3047" t="s">
        <v>421</v>
      </c>
      <c r="N3047" t="s">
        <v>422</v>
      </c>
      <c r="O3047" t="s">
        <v>423</v>
      </c>
      <c r="P3047" t="s">
        <v>50</v>
      </c>
      <c r="Q3047" t="s">
        <v>424</v>
      </c>
      <c r="R3047" t="s">
        <v>40</v>
      </c>
      <c r="S3047">
        <v>40259</v>
      </c>
      <c r="T3047">
        <v>2445</v>
      </c>
      <c r="U3047">
        <v>1703</v>
      </c>
      <c r="V3047">
        <v>164752</v>
      </c>
      <c r="W3047" s="6">
        <v>39927.606261574074</v>
      </c>
      <c r="X3047" t="s">
        <v>9439</v>
      </c>
      <c r="Y3047" t="s">
        <v>24</v>
      </c>
    </row>
    <row r="3048" spans="1:25" x14ac:dyDescent="0.35">
      <c r="A3048" t="s">
        <v>9442</v>
      </c>
      <c r="B3048" t="s">
        <v>9443</v>
      </c>
      <c r="C3048" s="5">
        <v>43516.828125</v>
      </c>
      <c r="D3048" s="5">
        <f t="shared" si="48"/>
        <v>43516</v>
      </c>
      <c r="E3048" t="s">
        <v>9444</v>
      </c>
      <c r="F3048" t="s">
        <v>30</v>
      </c>
      <c r="G3048" t="s">
        <v>31</v>
      </c>
      <c r="H3048">
        <v>3</v>
      </c>
      <c r="I3048">
        <v>9</v>
      </c>
      <c r="J3048" t="s">
        <v>32</v>
      </c>
      <c r="K3048" t="s">
        <v>33</v>
      </c>
      <c r="L3048" t="s">
        <v>34</v>
      </c>
      <c r="M3048" t="s">
        <v>35</v>
      </c>
      <c r="N3048" t="s">
        <v>36</v>
      </c>
      <c r="O3048" t="s">
        <v>37</v>
      </c>
      <c r="P3048" t="s">
        <v>38</v>
      </c>
      <c r="Q3048" t="s">
        <v>39</v>
      </c>
      <c r="R3048" t="s">
        <v>40</v>
      </c>
      <c r="S3048">
        <v>7483989</v>
      </c>
      <c r="T3048">
        <v>1347</v>
      </c>
      <c r="U3048">
        <v>2007</v>
      </c>
      <c r="V3048">
        <v>709880</v>
      </c>
      <c r="W3048" s="6">
        <v>39926.837002314816</v>
      </c>
      <c r="X3048" t="s">
        <v>9442</v>
      </c>
      <c r="Y3048" t="s">
        <v>26</v>
      </c>
    </row>
    <row r="3049" spans="1:25" x14ac:dyDescent="0.35">
      <c r="A3049" t="s">
        <v>9445</v>
      </c>
      <c r="B3049" t="s">
        <v>9446</v>
      </c>
      <c r="C3049" s="5">
        <v>43516.589953703704</v>
      </c>
      <c r="D3049" s="5">
        <f t="shared" si="48"/>
        <v>43516</v>
      </c>
      <c r="E3049" t="s">
        <v>9447</v>
      </c>
      <c r="F3049" t="s">
        <v>30</v>
      </c>
      <c r="G3049" t="s">
        <v>4067</v>
      </c>
      <c r="H3049">
        <v>4</v>
      </c>
      <c r="I3049">
        <v>2</v>
      </c>
      <c r="J3049" t="s">
        <v>95</v>
      </c>
      <c r="K3049" t="s">
        <v>33</v>
      </c>
      <c r="L3049" t="s">
        <v>96</v>
      </c>
      <c r="M3049" t="s">
        <v>97</v>
      </c>
      <c r="N3049" t="s">
        <v>98</v>
      </c>
      <c r="O3049" t="s">
        <v>99</v>
      </c>
      <c r="P3049" t="s">
        <v>50</v>
      </c>
      <c r="Q3049" t="s">
        <v>100</v>
      </c>
      <c r="R3049" t="s">
        <v>40</v>
      </c>
      <c r="S3049">
        <v>129288</v>
      </c>
      <c r="T3049">
        <v>761</v>
      </c>
      <c r="U3049">
        <v>1619</v>
      </c>
      <c r="V3049">
        <v>38337</v>
      </c>
      <c r="W3049" s="6">
        <v>39906.599074074074</v>
      </c>
      <c r="X3049" t="s">
        <v>9445</v>
      </c>
      <c r="Y3049" s="9" t="s">
        <v>26</v>
      </c>
    </row>
    <row r="3050" spans="1:25" x14ac:dyDescent="0.35">
      <c r="A3050" t="s">
        <v>9448</v>
      </c>
      <c r="B3050" t="s">
        <v>9449</v>
      </c>
      <c r="C3050" s="5">
        <v>43516.586770833332</v>
      </c>
      <c r="D3050" s="5">
        <f t="shared" si="48"/>
        <v>43516</v>
      </c>
      <c r="E3050" t="s">
        <v>9450</v>
      </c>
      <c r="F3050" t="s">
        <v>75</v>
      </c>
      <c r="G3050" t="s">
        <v>44</v>
      </c>
      <c r="H3050">
        <v>0</v>
      </c>
      <c r="I3050">
        <v>0</v>
      </c>
      <c r="J3050" t="s">
        <v>56</v>
      </c>
      <c r="K3050" t="s">
        <v>33</v>
      </c>
      <c r="L3050" t="s">
        <v>57</v>
      </c>
      <c r="M3050" t="s">
        <v>58</v>
      </c>
      <c r="N3050" t="s">
        <v>59</v>
      </c>
      <c r="O3050" t="s">
        <v>60</v>
      </c>
      <c r="P3050" t="s">
        <v>50</v>
      </c>
      <c r="Q3050" t="s">
        <v>61</v>
      </c>
      <c r="R3050" t="s">
        <v>40</v>
      </c>
      <c r="S3050">
        <v>61841</v>
      </c>
      <c r="T3050">
        <v>3177</v>
      </c>
      <c r="U3050">
        <v>25315</v>
      </c>
      <c r="V3050">
        <v>143761</v>
      </c>
      <c r="W3050" s="6">
        <v>40202.631284722222</v>
      </c>
      <c r="X3050" t="s">
        <v>9448</v>
      </c>
      <c r="Y3050" t="s">
        <v>26</v>
      </c>
    </row>
    <row r="3051" spans="1:25" ht="87" x14ac:dyDescent="0.35">
      <c r="A3051" t="s">
        <v>9451</v>
      </c>
      <c r="B3051" t="s">
        <v>9452</v>
      </c>
      <c r="C3051" s="5">
        <v>43516.081689814811</v>
      </c>
      <c r="D3051" s="5">
        <f t="shared" si="48"/>
        <v>43516</v>
      </c>
      <c r="E3051" s="8" t="s">
        <v>9453</v>
      </c>
      <c r="F3051" t="s">
        <v>30</v>
      </c>
      <c r="G3051" t="s">
        <v>31</v>
      </c>
      <c r="H3051">
        <v>15</v>
      </c>
      <c r="I3051">
        <v>24</v>
      </c>
      <c r="J3051" t="s">
        <v>32</v>
      </c>
      <c r="K3051" t="s">
        <v>33</v>
      </c>
      <c r="L3051" t="s">
        <v>34</v>
      </c>
      <c r="M3051" t="s">
        <v>35</v>
      </c>
      <c r="N3051" t="s">
        <v>36</v>
      </c>
      <c r="O3051" t="s">
        <v>37</v>
      </c>
      <c r="P3051" t="s">
        <v>38</v>
      </c>
      <c r="Q3051" t="s">
        <v>39</v>
      </c>
      <c r="R3051" t="s">
        <v>40</v>
      </c>
      <c r="S3051">
        <v>7483989</v>
      </c>
      <c r="T3051">
        <v>1347</v>
      </c>
      <c r="U3051">
        <v>2007</v>
      </c>
      <c r="V3051">
        <v>709880</v>
      </c>
      <c r="W3051" s="6">
        <v>39926.837002314816</v>
      </c>
      <c r="X3051" t="s">
        <v>9451</v>
      </c>
      <c r="Y3051" t="s">
        <v>24</v>
      </c>
    </row>
    <row r="3052" spans="1:25" ht="43.5" x14ac:dyDescent="0.35">
      <c r="A3052" t="s">
        <v>9454</v>
      </c>
      <c r="B3052" t="s">
        <v>9455</v>
      </c>
      <c r="C3052" s="5">
        <v>43515.109259259261</v>
      </c>
      <c r="D3052" s="5">
        <f t="shared" si="48"/>
        <v>43515</v>
      </c>
      <c r="E3052" s="8" t="s">
        <v>9456</v>
      </c>
      <c r="F3052" t="s">
        <v>75</v>
      </c>
      <c r="G3052" t="s">
        <v>44</v>
      </c>
      <c r="H3052">
        <v>0</v>
      </c>
      <c r="I3052">
        <v>0</v>
      </c>
      <c r="J3052" t="s">
        <v>56</v>
      </c>
      <c r="K3052" t="s">
        <v>33</v>
      </c>
      <c r="L3052" t="s">
        <v>57</v>
      </c>
      <c r="M3052" t="s">
        <v>58</v>
      </c>
      <c r="N3052" t="s">
        <v>59</v>
      </c>
      <c r="O3052" t="s">
        <v>60</v>
      </c>
      <c r="P3052" t="s">
        <v>50</v>
      </c>
      <c r="Q3052" t="s">
        <v>61</v>
      </c>
      <c r="R3052" t="s">
        <v>40</v>
      </c>
      <c r="S3052">
        <v>61841</v>
      </c>
      <c r="T3052">
        <v>3177</v>
      </c>
      <c r="U3052">
        <v>25315</v>
      </c>
      <c r="V3052">
        <v>143761</v>
      </c>
      <c r="W3052" s="6">
        <v>40202.631284722222</v>
      </c>
      <c r="X3052" t="s">
        <v>9454</v>
      </c>
      <c r="Y3052" t="s">
        <v>26</v>
      </c>
    </row>
    <row r="3053" spans="1:25" x14ac:dyDescent="0.35">
      <c r="A3053" t="s">
        <v>9457</v>
      </c>
      <c r="B3053" t="s">
        <v>9458</v>
      </c>
      <c r="C3053" s="5">
        <v>43513.970405092594</v>
      </c>
      <c r="D3053" s="5">
        <f t="shared" si="48"/>
        <v>43513</v>
      </c>
      <c r="E3053" t="s">
        <v>9459</v>
      </c>
      <c r="F3053" t="s">
        <v>75</v>
      </c>
      <c r="G3053" t="s">
        <v>44</v>
      </c>
      <c r="H3053">
        <v>0</v>
      </c>
      <c r="I3053">
        <v>0</v>
      </c>
      <c r="J3053" t="s">
        <v>95</v>
      </c>
      <c r="K3053" t="s">
        <v>33</v>
      </c>
      <c r="L3053" t="s">
        <v>96</v>
      </c>
      <c r="M3053" t="s">
        <v>97</v>
      </c>
      <c r="N3053" t="s">
        <v>98</v>
      </c>
      <c r="O3053" t="s">
        <v>99</v>
      </c>
      <c r="P3053" t="s">
        <v>50</v>
      </c>
      <c r="Q3053" t="s">
        <v>100</v>
      </c>
      <c r="R3053" t="s">
        <v>40</v>
      </c>
      <c r="S3053">
        <v>129288</v>
      </c>
      <c r="T3053">
        <v>761</v>
      </c>
      <c r="U3053">
        <v>1619</v>
      </c>
      <c r="V3053">
        <v>38337</v>
      </c>
      <c r="W3053" s="6">
        <v>39906.599074074074</v>
      </c>
      <c r="X3053" t="s">
        <v>9457</v>
      </c>
      <c r="Y3053" t="s">
        <v>26</v>
      </c>
    </row>
    <row r="3054" spans="1:25" x14ac:dyDescent="0.35">
      <c r="A3054" t="s">
        <v>9460</v>
      </c>
      <c r="B3054" t="s">
        <v>9461</v>
      </c>
      <c r="C3054" s="5">
        <v>43513.930023148147</v>
      </c>
      <c r="D3054" s="5">
        <f t="shared" si="48"/>
        <v>43513</v>
      </c>
      <c r="E3054" t="s">
        <v>9459</v>
      </c>
      <c r="F3054" t="s">
        <v>75</v>
      </c>
      <c r="G3054" t="s">
        <v>4067</v>
      </c>
      <c r="H3054">
        <v>0</v>
      </c>
      <c r="I3054">
        <v>0</v>
      </c>
      <c r="J3054" t="s">
        <v>419</v>
      </c>
      <c r="K3054" t="s">
        <v>33</v>
      </c>
      <c r="L3054" t="s">
        <v>420</v>
      </c>
      <c r="M3054" t="s">
        <v>421</v>
      </c>
      <c r="N3054" t="s">
        <v>422</v>
      </c>
      <c r="O3054" t="s">
        <v>423</v>
      </c>
      <c r="P3054" t="s">
        <v>50</v>
      </c>
      <c r="Q3054" t="s">
        <v>424</v>
      </c>
      <c r="R3054" t="s">
        <v>40</v>
      </c>
      <c r="S3054">
        <v>40259</v>
      </c>
      <c r="T3054">
        <v>2445</v>
      </c>
      <c r="U3054">
        <v>1703</v>
      </c>
      <c r="V3054">
        <v>164752</v>
      </c>
      <c r="W3054" s="6">
        <v>39927.606261574074</v>
      </c>
      <c r="X3054" t="s">
        <v>9460</v>
      </c>
      <c r="Y3054" t="s">
        <v>26</v>
      </c>
    </row>
    <row r="3055" spans="1:25" ht="29" x14ac:dyDescent="0.35">
      <c r="A3055" t="s">
        <v>9462</v>
      </c>
      <c r="B3055" t="s">
        <v>9463</v>
      </c>
      <c r="C3055" s="5">
        <v>43513.311168981483</v>
      </c>
      <c r="D3055" s="5">
        <f t="shared" si="48"/>
        <v>43513</v>
      </c>
      <c r="E3055" s="8" t="s">
        <v>9464</v>
      </c>
      <c r="F3055" t="s">
        <v>30</v>
      </c>
      <c r="G3055" t="s">
        <v>31</v>
      </c>
      <c r="H3055">
        <v>6</v>
      </c>
      <c r="I3055">
        <v>17</v>
      </c>
      <c r="J3055" t="s">
        <v>32</v>
      </c>
      <c r="K3055" t="s">
        <v>33</v>
      </c>
      <c r="L3055" t="s">
        <v>34</v>
      </c>
      <c r="M3055" t="s">
        <v>35</v>
      </c>
      <c r="N3055" t="s">
        <v>36</v>
      </c>
      <c r="O3055" t="s">
        <v>37</v>
      </c>
      <c r="P3055" t="s">
        <v>38</v>
      </c>
      <c r="Q3055" t="s">
        <v>39</v>
      </c>
      <c r="R3055" t="s">
        <v>40</v>
      </c>
      <c r="S3055">
        <v>7483989</v>
      </c>
      <c r="T3055">
        <v>1347</v>
      </c>
      <c r="U3055">
        <v>2007</v>
      </c>
      <c r="V3055">
        <v>709880</v>
      </c>
      <c r="W3055" s="6">
        <v>39926.837002314816</v>
      </c>
      <c r="X3055" t="s">
        <v>9462</v>
      </c>
      <c r="Y3055" s="9" t="s">
        <v>25</v>
      </c>
    </row>
    <row r="3056" spans="1:25" x14ac:dyDescent="0.35">
      <c r="A3056" t="s">
        <v>9465</v>
      </c>
      <c r="B3056" t="s">
        <v>9466</v>
      </c>
      <c r="C3056" s="5">
        <v>43513.107673611114</v>
      </c>
      <c r="D3056" s="5">
        <f t="shared" si="48"/>
        <v>43513</v>
      </c>
      <c r="E3056" t="s">
        <v>9467</v>
      </c>
      <c r="F3056" t="s">
        <v>30</v>
      </c>
      <c r="G3056" t="s">
        <v>31</v>
      </c>
      <c r="H3056">
        <v>8</v>
      </c>
      <c r="I3056">
        <v>25</v>
      </c>
      <c r="J3056" t="s">
        <v>32</v>
      </c>
      <c r="K3056" t="s">
        <v>33</v>
      </c>
      <c r="L3056" t="s">
        <v>34</v>
      </c>
      <c r="M3056" t="s">
        <v>35</v>
      </c>
      <c r="N3056" t="s">
        <v>36</v>
      </c>
      <c r="O3056" t="s">
        <v>37</v>
      </c>
      <c r="P3056" t="s">
        <v>38</v>
      </c>
      <c r="Q3056" t="s">
        <v>39</v>
      </c>
      <c r="R3056" t="s">
        <v>40</v>
      </c>
      <c r="S3056">
        <v>7483989</v>
      </c>
      <c r="T3056">
        <v>1347</v>
      </c>
      <c r="U3056">
        <v>2007</v>
      </c>
      <c r="V3056">
        <v>709880</v>
      </c>
      <c r="W3056" s="6">
        <v>39926.837002314816</v>
      </c>
      <c r="X3056" t="s">
        <v>9465</v>
      </c>
      <c r="Y3056" s="9" t="s">
        <v>25</v>
      </c>
    </row>
    <row r="3057" spans="1:25" x14ac:dyDescent="0.35">
      <c r="A3057" t="s">
        <v>9468</v>
      </c>
      <c r="B3057" t="s">
        <v>9469</v>
      </c>
      <c r="C3057" s="5">
        <v>43513.076412037037</v>
      </c>
      <c r="D3057" s="5">
        <f t="shared" si="48"/>
        <v>43513</v>
      </c>
      <c r="E3057" t="s">
        <v>9470</v>
      </c>
      <c r="F3057" t="s">
        <v>30</v>
      </c>
      <c r="G3057" t="s">
        <v>31</v>
      </c>
      <c r="H3057">
        <v>6</v>
      </c>
      <c r="I3057">
        <v>29</v>
      </c>
      <c r="J3057" t="s">
        <v>32</v>
      </c>
      <c r="K3057" t="s">
        <v>33</v>
      </c>
      <c r="L3057" t="s">
        <v>34</v>
      </c>
      <c r="M3057" t="s">
        <v>35</v>
      </c>
      <c r="N3057" t="s">
        <v>36</v>
      </c>
      <c r="O3057" t="s">
        <v>37</v>
      </c>
      <c r="P3057" t="s">
        <v>38</v>
      </c>
      <c r="Q3057" t="s">
        <v>39</v>
      </c>
      <c r="R3057" t="s">
        <v>40</v>
      </c>
      <c r="S3057">
        <v>7483989</v>
      </c>
      <c r="T3057">
        <v>1347</v>
      </c>
      <c r="U3057">
        <v>2007</v>
      </c>
      <c r="V3057">
        <v>709880</v>
      </c>
      <c r="W3057" s="6">
        <v>39926.837002314816</v>
      </c>
      <c r="X3057" t="s">
        <v>9468</v>
      </c>
      <c r="Y3057" s="9" t="s">
        <v>25</v>
      </c>
    </row>
    <row r="3058" spans="1:25" ht="29" x14ac:dyDescent="0.35">
      <c r="A3058" t="s">
        <v>9471</v>
      </c>
      <c r="B3058" t="s">
        <v>9472</v>
      </c>
      <c r="C3058" s="5">
        <v>43512.526562500003</v>
      </c>
      <c r="D3058" s="5">
        <f t="shared" si="48"/>
        <v>43512</v>
      </c>
      <c r="E3058" s="8" t="s">
        <v>9473</v>
      </c>
      <c r="F3058" t="s">
        <v>30</v>
      </c>
      <c r="G3058" t="s">
        <v>31</v>
      </c>
      <c r="H3058">
        <v>11</v>
      </c>
      <c r="I3058">
        <v>26</v>
      </c>
      <c r="J3058" t="s">
        <v>32</v>
      </c>
      <c r="K3058" t="s">
        <v>33</v>
      </c>
      <c r="L3058" t="s">
        <v>34</v>
      </c>
      <c r="M3058" t="s">
        <v>35</v>
      </c>
      <c r="N3058" t="s">
        <v>36</v>
      </c>
      <c r="O3058" t="s">
        <v>37</v>
      </c>
      <c r="P3058" t="s">
        <v>38</v>
      </c>
      <c r="Q3058" t="s">
        <v>39</v>
      </c>
      <c r="R3058" t="s">
        <v>40</v>
      </c>
      <c r="S3058">
        <v>7483989</v>
      </c>
      <c r="T3058">
        <v>1347</v>
      </c>
      <c r="U3058">
        <v>2007</v>
      </c>
      <c r="V3058">
        <v>709880</v>
      </c>
      <c r="W3058" s="6">
        <v>39926.837002314816</v>
      </c>
      <c r="X3058" t="s">
        <v>9471</v>
      </c>
      <c r="Y3058" s="9" t="s">
        <v>25</v>
      </c>
    </row>
    <row r="3059" spans="1:25" ht="29" x14ac:dyDescent="0.35">
      <c r="A3059" t="s">
        <v>9474</v>
      </c>
      <c r="B3059" t="s">
        <v>9475</v>
      </c>
      <c r="C3059" s="5">
        <v>43512.365474537037</v>
      </c>
      <c r="D3059" s="5">
        <f t="shared" si="48"/>
        <v>43512</v>
      </c>
      <c r="E3059" s="8" t="s">
        <v>9476</v>
      </c>
      <c r="F3059" t="s">
        <v>30</v>
      </c>
      <c r="G3059" t="s">
        <v>31</v>
      </c>
      <c r="H3059">
        <v>5</v>
      </c>
      <c r="I3059">
        <v>22</v>
      </c>
      <c r="J3059" t="s">
        <v>32</v>
      </c>
      <c r="K3059" t="s">
        <v>33</v>
      </c>
      <c r="L3059" t="s">
        <v>34</v>
      </c>
      <c r="M3059" t="s">
        <v>35</v>
      </c>
      <c r="N3059" t="s">
        <v>36</v>
      </c>
      <c r="O3059" t="s">
        <v>37</v>
      </c>
      <c r="P3059" t="s">
        <v>38</v>
      </c>
      <c r="Q3059" t="s">
        <v>39</v>
      </c>
      <c r="R3059" t="s">
        <v>40</v>
      </c>
      <c r="S3059">
        <v>7483989</v>
      </c>
      <c r="T3059">
        <v>1347</v>
      </c>
      <c r="U3059">
        <v>2007</v>
      </c>
      <c r="V3059">
        <v>709880</v>
      </c>
      <c r="W3059" s="6">
        <v>39926.837002314816</v>
      </c>
      <c r="X3059" t="s">
        <v>9474</v>
      </c>
      <c r="Y3059" s="9" t="s">
        <v>25</v>
      </c>
    </row>
    <row r="3060" spans="1:25" ht="29" x14ac:dyDescent="0.35">
      <c r="A3060" t="s">
        <v>9477</v>
      </c>
      <c r="B3060" t="s">
        <v>9478</v>
      </c>
      <c r="C3060" s="5">
        <v>43512.27511574074</v>
      </c>
      <c r="D3060" s="5">
        <f t="shared" si="48"/>
        <v>43512</v>
      </c>
      <c r="E3060" s="8" t="s">
        <v>9479</v>
      </c>
      <c r="F3060" t="s">
        <v>30</v>
      </c>
      <c r="G3060" t="s">
        <v>31</v>
      </c>
      <c r="H3060">
        <v>10</v>
      </c>
      <c r="I3060">
        <v>23</v>
      </c>
      <c r="J3060" t="s">
        <v>32</v>
      </c>
      <c r="K3060" t="s">
        <v>33</v>
      </c>
      <c r="L3060" t="s">
        <v>34</v>
      </c>
      <c r="M3060" t="s">
        <v>35</v>
      </c>
      <c r="N3060" t="s">
        <v>36</v>
      </c>
      <c r="O3060" t="s">
        <v>37</v>
      </c>
      <c r="P3060" t="s">
        <v>38</v>
      </c>
      <c r="Q3060" t="s">
        <v>39</v>
      </c>
      <c r="R3060" t="s">
        <v>40</v>
      </c>
      <c r="S3060">
        <v>7483989</v>
      </c>
      <c r="T3060">
        <v>1347</v>
      </c>
      <c r="U3060">
        <v>2007</v>
      </c>
      <c r="V3060">
        <v>709880</v>
      </c>
      <c r="W3060" s="6">
        <v>39926.837002314816</v>
      </c>
      <c r="X3060" t="s">
        <v>9477</v>
      </c>
      <c r="Y3060" s="9" t="s">
        <v>25</v>
      </c>
    </row>
    <row r="3061" spans="1:25" x14ac:dyDescent="0.35">
      <c r="A3061" t="s">
        <v>9480</v>
      </c>
      <c r="B3061" t="s">
        <v>9481</v>
      </c>
      <c r="C3061" s="5">
        <v>43511.909571759257</v>
      </c>
      <c r="D3061" s="5">
        <f t="shared" si="48"/>
        <v>43511</v>
      </c>
      <c r="E3061" t="s">
        <v>9482</v>
      </c>
      <c r="F3061" t="s">
        <v>30</v>
      </c>
      <c r="G3061" t="s">
        <v>31</v>
      </c>
      <c r="H3061">
        <v>7</v>
      </c>
      <c r="I3061">
        <v>12</v>
      </c>
      <c r="J3061" t="s">
        <v>32</v>
      </c>
      <c r="K3061" t="s">
        <v>33</v>
      </c>
      <c r="L3061" t="s">
        <v>34</v>
      </c>
      <c r="M3061" t="s">
        <v>35</v>
      </c>
      <c r="N3061" t="s">
        <v>36</v>
      </c>
      <c r="O3061" t="s">
        <v>37</v>
      </c>
      <c r="P3061" t="s">
        <v>38</v>
      </c>
      <c r="Q3061" t="s">
        <v>39</v>
      </c>
      <c r="R3061" t="s">
        <v>40</v>
      </c>
      <c r="S3061">
        <v>7483989</v>
      </c>
      <c r="T3061">
        <v>1347</v>
      </c>
      <c r="U3061">
        <v>2007</v>
      </c>
      <c r="V3061">
        <v>709880</v>
      </c>
      <c r="W3061" s="6">
        <v>39926.837002314816</v>
      </c>
      <c r="X3061" t="s">
        <v>9480</v>
      </c>
      <c r="Y3061" s="9" t="s">
        <v>25</v>
      </c>
    </row>
    <row r="3062" spans="1:25" x14ac:dyDescent="0.35">
      <c r="A3062" t="s">
        <v>9483</v>
      </c>
      <c r="B3062" t="s">
        <v>9484</v>
      </c>
      <c r="C3062" s="5">
        <v>43511.806006944447</v>
      </c>
      <c r="D3062" s="5">
        <f t="shared" si="48"/>
        <v>43511</v>
      </c>
      <c r="E3062" t="s">
        <v>9485</v>
      </c>
      <c r="F3062" t="s">
        <v>30</v>
      </c>
      <c r="G3062" t="s">
        <v>31</v>
      </c>
      <c r="H3062">
        <v>11</v>
      </c>
      <c r="I3062">
        <v>26</v>
      </c>
      <c r="J3062" t="s">
        <v>32</v>
      </c>
      <c r="K3062" t="s">
        <v>33</v>
      </c>
      <c r="L3062" t="s">
        <v>34</v>
      </c>
      <c r="M3062" t="s">
        <v>35</v>
      </c>
      <c r="N3062" t="s">
        <v>36</v>
      </c>
      <c r="O3062" t="s">
        <v>37</v>
      </c>
      <c r="P3062" t="s">
        <v>38</v>
      </c>
      <c r="Q3062" t="s">
        <v>39</v>
      </c>
      <c r="R3062" t="s">
        <v>40</v>
      </c>
      <c r="S3062">
        <v>7483989</v>
      </c>
      <c r="T3062">
        <v>1347</v>
      </c>
      <c r="U3062">
        <v>2007</v>
      </c>
      <c r="V3062">
        <v>709880</v>
      </c>
      <c r="W3062" s="6">
        <v>39926.837002314816</v>
      </c>
      <c r="X3062" t="s">
        <v>9483</v>
      </c>
      <c r="Y3062" s="9" t="s">
        <v>26</v>
      </c>
    </row>
    <row r="3063" spans="1:25" x14ac:dyDescent="0.35">
      <c r="A3063" t="s">
        <v>9486</v>
      </c>
      <c r="B3063" t="s">
        <v>9487</v>
      </c>
      <c r="C3063" s="5">
        <v>43511.642557870371</v>
      </c>
      <c r="D3063" s="5">
        <f t="shared" si="48"/>
        <v>43511</v>
      </c>
      <c r="E3063" t="s">
        <v>9488</v>
      </c>
      <c r="F3063" t="s">
        <v>30</v>
      </c>
      <c r="G3063" t="s">
        <v>31</v>
      </c>
      <c r="H3063">
        <v>20</v>
      </c>
      <c r="I3063">
        <v>25</v>
      </c>
      <c r="J3063" t="s">
        <v>32</v>
      </c>
      <c r="K3063" t="s">
        <v>33</v>
      </c>
      <c r="L3063" t="s">
        <v>34</v>
      </c>
      <c r="M3063" t="s">
        <v>35</v>
      </c>
      <c r="N3063" t="s">
        <v>36</v>
      </c>
      <c r="O3063" t="s">
        <v>37</v>
      </c>
      <c r="P3063" t="s">
        <v>38</v>
      </c>
      <c r="Q3063" t="s">
        <v>39</v>
      </c>
      <c r="R3063" t="s">
        <v>40</v>
      </c>
      <c r="S3063">
        <v>7483989</v>
      </c>
      <c r="T3063">
        <v>1347</v>
      </c>
      <c r="U3063">
        <v>2007</v>
      </c>
      <c r="V3063">
        <v>709880</v>
      </c>
      <c r="W3063" s="6">
        <v>39926.837002314816</v>
      </c>
      <c r="X3063" t="s">
        <v>9486</v>
      </c>
      <c r="Y3063" s="9" t="s">
        <v>26</v>
      </c>
    </row>
    <row r="3064" spans="1:25" x14ac:dyDescent="0.35">
      <c r="A3064" t="s">
        <v>9489</v>
      </c>
      <c r="B3064" t="s">
        <v>9490</v>
      </c>
      <c r="C3064" s="5">
        <v>43511.593854166669</v>
      </c>
      <c r="D3064" s="5">
        <f t="shared" si="48"/>
        <v>43511</v>
      </c>
      <c r="E3064" t="s">
        <v>9491</v>
      </c>
      <c r="F3064" t="s">
        <v>30</v>
      </c>
      <c r="G3064" t="s">
        <v>31</v>
      </c>
      <c r="H3064">
        <v>17</v>
      </c>
      <c r="I3064">
        <v>37</v>
      </c>
      <c r="J3064" t="s">
        <v>107</v>
      </c>
      <c r="K3064" t="s">
        <v>33</v>
      </c>
      <c r="L3064" t="s">
        <v>108</v>
      </c>
      <c r="M3064" t="s">
        <v>109</v>
      </c>
      <c r="N3064" t="s">
        <v>110</v>
      </c>
      <c r="O3064" t="s">
        <v>111</v>
      </c>
      <c r="P3064" t="s">
        <v>38</v>
      </c>
      <c r="Q3064" t="s">
        <v>112</v>
      </c>
      <c r="R3064" t="s">
        <v>40</v>
      </c>
      <c r="S3064">
        <v>18985514</v>
      </c>
      <c r="T3064">
        <v>1041</v>
      </c>
      <c r="U3064">
        <v>1161</v>
      </c>
      <c r="V3064">
        <v>348760</v>
      </c>
      <c r="W3064" s="6">
        <v>39173.265428240738</v>
      </c>
      <c r="X3064" t="s">
        <v>9489</v>
      </c>
      <c r="Y3064" s="9" t="s">
        <v>26</v>
      </c>
    </row>
    <row r="3065" spans="1:25" x14ac:dyDescent="0.35">
      <c r="A3065" t="s">
        <v>9492</v>
      </c>
      <c r="B3065" t="s">
        <v>9493</v>
      </c>
      <c r="C3065" s="5">
        <v>43511.579756944448</v>
      </c>
      <c r="D3065" s="5">
        <f t="shared" si="48"/>
        <v>43511</v>
      </c>
      <c r="E3065" t="s">
        <v>9494</v>
      </c>
      <c r="F3065" t="s">
        <v>30</v>
      </c>
      <c r="G3065" t="s">
        <v>68</v>
      </c>
      <c r="H3065">
        <v>1</v>
      </c>
      <c r="I3065">
        <v>3</v>
      </c>
      <c r="J3065" t="s">
        <v>95</v>
      </c>
      <c r="K3065" t="s">
        <v>33</v>
      </c>
      <c r="L3065" t="s">
        <v>96</v>
      </c>
      <c r="M3065" t="s">
        <v>97</v>
      </c>
      <c r="N3065" t="s">
        <v>98</v>
      </c>
      <c r="O3065" t="s">
        <v>99</v>
      </c>
      <c r="P3065" t="s">
        <v>50</v>
      </c>
      <c r="Q3065" t="s">
        <v>100</v>
      </c>
      <c r="R3065" t="s">
        <v>40</v>
      </c>
      <c r="S3065">
        <v>129288</v>
      </c>
      <c r="T3065">
        <v>761</v>
      </c>
      <c r="U3065">
        <v>1619</v>
      </c>
      <c r="V3065">
        <v>38337</v>
      </c>
      <c r="W3065" s="6">
        <v>39906.599074074074</v>
      </c>
      <c r="X3065" t="s">
        <v>9492</v>
      </c>
      <c r="Y3065" s="10" t="s">
        <v>24</v>
      </c>
    </row>
    <row r="3066" spans="1:25" x14ac:dyDescent="0.35">
      <c r="A3066" t="s">
        <v>9495</v>
      </c>
      <c r="B3066" t="s">
        <v>9496</v>
      </c>
      <c r="C3066" s="5">
        <v>43510.804270833331</v>
      </c>
      <c r="D3066" s="5">
        <f t="shared" si="48"/>
        <v>43510</v>
      </c>
      <c r="E3066" t="s">
        <v>9497</v>
      </c>
      <c r="F3066" t="s">
        <v>30</v>
      </c>
      <c r="G3066" t="s">
        <v>3288</v>
      </c>
      <c r="H3066">
        <v>0</v>
      </c>
      <c r="I3066">
        <v>0</v>
      </c>
      <c r="J3066" t="s">
        <v>56</v>
      </c>
      <c r="K3066" t="s">
        <v>33</v>
      </c>
      <c r="L3066" t="s">
        <v>57</v>
      </c>
      <c r="M3066" t="s">
        <v>58</v>
      </c>
      <c r="N3066" t="s">
        <v>59</v>
      </c>
      <c r="O3066" t="s">
        <v>60</v>
      </c>
      <c r="P3066" t="s">
        <v>50</v>
      </c>
      <c r="Q3066" t="s">
        <v>61</v>
      </c>
      <c r="R3066" t="s">
        <v>40</v>
      </c>
      <c r="S3066">
        <v>61841</v>
      </c>
      <c r="T3066">
        <v>3177</v>
      </c>
      <c r="U3066">
        <v>25315</v>
      </c>
      <c r="V3066">
        <v>143761</v>
      </c>
      <c r="W3066" s="6">
        <v>40202.631284722222</v>
      </c>
      <c r="X3066" t="s">
        <v>9495</v>
      </c>
      <c r="Y3066" s="10" t="s">
        <v>26</v>
      </c>
    </row>
    <row r="3067" spans="1:25" x14ac:dyDescent="0.35">
      <c r="A3067" t="s">
        <v>9498</v>
      </c>
      <c r="B3067" t="s">
        <v>9499</v>
      </c>
      <c r="C3067" s="5">
        <v>43510.752962962964</v>
      </c>
      <c r="D3067" s="5">
        <f t="shared" si="48"/>
        <v>43510</v>
      </c>
      <c r="E3067" t="s">
        <v>9500</v>
      </c>
      <c r="F3067" t="s">
        <v>30</v>
      </c>
      <c r="G3067" t="s">
        <v>31</v>
      </c>
      <c r="H3067">
        <v>11</v>
      </c>
      <c r="I3067">
        <v>24</v>
      </c>
      <c r="J3067" t="s">
        <v>32</v>
      </c>
      <c r="K3067" t="s">
        <v>33</v>
      </c>
      <c r="L3067" t="s">
        <v>34</v>
      </c>
      <c r="M3067" t="s">
        <v>35</v>
      </c>
      <c r="N3067" t="s">
        <v>36</v>
      </c>
      <c r="O3067" t="s">
        <v>37</v>
      </c>
      <c r="P3067" t="s">
        <v>38</v>
      </c>
      <c r="Q3067" t="s">
        <v>39</v>
      </c>
      <c r="R3067" t="s">
        <v>40</v>
      </c>
      <c r="S3067">
        <v>7483989</v>
      </c>
      <c r="T3067">
        <v>1347</v>
      </c>
      <c r="U3067">
        <v>2007</v>
      </c>
      <c r="V3067">
        <v>709880</v>
      </c>
      <c r="W3067" s="6">
        <v>39926.837002314816</v>
      </c>
      <c r="X3067" t="s">
        <v>9498</v>
      </c>
      <c r="Y3067" s="10" t="s">
        <v>25</v>
      </c>
    </row>
    <row r="3068" spans="1:25" x14ac:dyDescent="0.35">
      <c r="A3068" t="s">
        <v>9501</v>
      </c>
      <c r="B3068" t="s">
        <v>9502</v>
      </c>
      <c r="C3068" s="5">
        <v>43509.583402777775</v>
      </c>
      <c r="D3068" s="5">
        <f t="shared" si="48"/>
        <v>43509</v>
      </c>
      <c r="E3068" t="s">
        <v>9503</v>
      </c>
      <c r="F3068" t="s">
        <v>30</v>
      </c>
      <c r="G3068" t="s">
        <v>31</v>
      </c>
      <c r="H3068">
        <v>9</v>
      </c>
      <c r="I3068">
        <v>20</v>
      </c>
      <c r="J3068" t="s">
        <v>107</v>
      </c>
      <c r="K3068" t="s">
        <v>33</v>
      </c>
      <c r="L3068" t="s">
        <v>108</v>
      </c>
      <c r="M3068" t="s">
        <v>109</v>
      </c>
      <c r="N3068" t="s">
        <v>110</v>
      </c>
      <c r="O3068" t="s">
        <v>111</v>
      </c>
      <c r="P3068" t="s">
        <v>38</v>
      </c>
      <c r="Q3068" t="s">
        <v>112</v>
      </c>
      <c r="R3068" t="s">
        <v>40</v>
      </c>
      <c r="S3068">
        <v>18985514</v>
      </c>
      <c r="T3068">
        <v>1041</v>
      </c>
      <c r="U3068">
        <v>1161</v>
      </c>
      <c r="V3068">
        <v>348760</v>
      </c>
      <c r="W3068" s="6">
        <v>39173.265428240738</v>
      </c>
      <c r="X3068" t="s">
        <v>9501</v>
      </c>
      <c r="Y3068" s="10" t="s">
        <v>26</v>
      </c>
    </row>
    <row r="3069" spans="1:25" ht="87" x14ac:dyDescent="0.35">
      <c r="A3069" t="s">
        <v>9504</v>
      </c>
      <c r="B3069" t="s">
        <v>9505</v>
      </c>
      <c r="C3069" s="5">
        <v>43509.132557870369</v>
      </c>
      <c r="D3069" s="5">
        <f t="shared" si="48"/>
        <v>43509</v>
      </c>
      <c r="E3069" s="8" t="s">
        <v>9506</v>
      </c>
      <c r="F3069" t="s">
        <v>30</v>
      </c>
      <c r="G3069" t="s">
        <v>31</v>
      </c>
      <c r="H3069">
        <v>18</v>
      </c>
      <c r="I3069">
        <v>24</v>
      </c>
      <c r="J3069" t="s">
        <v>32</v>
      </c>
      <c r="K3069" t="s">
        <v>33</v>
      </c>
      <c r="L3069" t="s">
        <v>34</v>
      </c>
      <c r="M3069" t="s">
        <v>35</v>
      </c>
      <c r="N3069" t="s">
        <v>36</v>
      </c>
      <c r="O3069" t="s">
        <v>37</v>
      </c>
      <c r="P3069" t="s">
        <v>38</v>
      </c>
      <c r="Q3069" t="s">
        <v>39</v>
      </c>
      <c r="R3069" t="s">
        <v>40</v>
      </c>
      <c r="S3069">
        <v>7483989</v>
      </c>
      <c r="T3069">
        <v>1347</v>
      </c>
      <c r="U3069">
        <v>2007</v>
      </c>
      <c r="V3069">
        <v>709880</v>
      </c>
      <c r="W3069" s="6">
        <v>39926.837002314816</v>
      </c>
      <c r="X3069" t="s">
        <v>9504</v>
      </c>
      <c r="Y3069" s="10" t="s">
        <v>24</v>
      </c>
    </row>
    <row r="3070" spans="1:25" x14ac:dyDescent="0.35">
      <c r="A3070" t="s">
        <v>9507</v>
      </c>
      <c r="B3070" t="s">
        <v>9508</v>
      </c>
      <c r="C3070" s="5">
        <v>43508.883090277777</v>
      </c>
      <c r="D3070" s="5">
        <f t="shared" si="48"/>
        <v>43508</v>
      </c>
      <c r="E3070" t="s">
        <v>9509</v>
      </c>
      <c r="F3070" t="s">
        <v>30</v>
      </c>
      <c r="G3070" t="s">
        <v>4067</v>
      </c>
      <c r="H3070">
        <v>7</v>
      </c>
      <c r="I3070">
        <v>13</v>
      </c>
      <c r="J3070" t="s">
        <v>95</v>
      </c>
      <c r="K3070" t="s">
        <v>33</v>
      </c>
      <c r="L3070" t="s">
        <v>96</v>
      </c>
      <c r="M3070" t="s">
        <v>97</v>
      </c>
      <c r="N3070" t="s">
        <v>98</v>
      </c>
      <c r="O3070" t="s">
        <v>99</v>
      </c>
      <c r="P3070" t="s">
        <v>50</v>
      </c>
      <c r="Q3070" t="s">
        <v>100</v>
      </c>
      <c r="R3070" t="s">
        <v>40</v>
      </c>
      <c r="S3070">
        <v>129288</v>
      </c>
      <c r="T3070">
        <v>761</v>
      </c>
      <c r="U3070">
        <v>1619</v>
      </c>
      <c r="V3070">
        <v>38337</v>
      </c>
      <c r="W3070" s="6">
        <v>39906.599074074074</v>
      </c>
      <c r="X3070" t="s">
        <v>9507</v>
      </c>
      <c r="Y3070" s="10" t="s">
        <v>24</v>
      </c>
    </row>
    <row r="3071" spans="1:25" x14ac:dyDescent="0.35">
      <c r="A3071" t="s">
        <v>9510</v>
      </c>
      <c r="B3071" t="s">
        <v>9511</v>
      </c>
      <c r="C3071" s="5">
        <v>43508.775578703702</v>
      </c>
      <c r="D3071" s="5">
        <f t="shared" si="48"/>
        <v>43508</v>
      </c>
      <c r="E3071" t="s">
        <v>9512</v>
      </c>
      <c r="F3071" t="s">
        <v>30</v>
      </c>
      <c r="G3071" t="s">
        <v>4067</v>
      </c>
      <c r="H3071">
        <v>5</v>
      </c>
      <c r="I3071">
        <v>7</v>
      </c>
      <c r="J3071" t="s">
        <v>95</v>
      </c>
      <c r="K3071" t="s">
        <v>33</v>
      </c>
      <c r="L3071" t="s">
        <v>96</v>
      </c>
      <c r="M3071" t="s">
        <v>97</v>
      </c>
      <c r="N3071" t="s">
        <v>98</v>
      </c>
      <c r="O3071" t="s">
        <v>99</v>
      </c>
      <c r="P3071" t="s">
        <v>50</v>
      </c>
      <c r="Q3071" t="s">
        <v>100</v>
      </c>
      <c r="R3071" t="s">
        <v>40</v>
      </c>
      <c r="S3071">
        <v>129288</v>
      </c>
      <c r="T3071">
        <v>761</v>
      </c>
      <c r="U3071">
        <v>1619</v>
      </c>
      <c r="V3071">
        <v>38337</v>
      </c>
      <c r="W3071" s="6">
        <v>39906.599074074074</v>
      </c>
      <c r="X3071" t="s">
        <v>9510</v>
      </c>
      <c r="Y3071" s="10" t="s">
        <v>26</v>
      </c>
    </row>
    <row r="3072" spans="1:25" x14ac:dyDescent="0.35">
      <c r="A3072" t="s">
        <v>9513</v>
      </c>
      <c r="B3072" t="s">
        <v>9514</v>
      </c>
      <c r="C3072" s="5">
        <v>43508.718124999999</v>
      </c>
      <c r="D3072" s="5">
        <f t="shared" si="48"/>
        <v>43508</v>
      </c>
      <c r="E3072" t="s">
        <v>9515</v>
      </c>
      <c r="F3072" t="s">
        <v>30</v>
      </c>
      <c r="G3072" t="s">
        <v>4067</v>
      </c>
      <c r="H3072">
        <v>0</v>
      </c>
      <c r="I3072">
        <v>2</v>
      </c>
      <c r="J3072" t="s">
        <v>95</v>
      </c>
      <c r="K3072" t="s">
        <v>33</v>
      </c>
      <c r="L3072" t="s">
        <v>96</v>
      </c>
      <c r="M3072" t="s">
        <v>97</v>
      </c>
      <c r="N3072" t="s">
        <v>98</v>
      </c>
      <c r="O3072" t="s">
        <v>99</v>
      </c>
      <c r="P3072" t="s">
        <v>50</v>
      </c>
      <c r="Q3072" t="s">
        <v>100</v>
      </c>
      <c r="R3072" t="s">
        <v>40</v>
      </c>
      <c r="S3072">
        <v>129288</v>
      </c>
      <c r="T3072">
        <v>761</v>
      </c>
      <c r="U3072">
        <v>1619</v>
      </c>
      <c r="V3072">
        <v>38337</v>
      </c>
      <c r="W3072" s="6">
        <v>39906.599074074074</v>
      </c>
      <c r="X3072" t="s">
        <v>9513</v>
      </c>
      <c r="Y3072" s="10" t="s">
        <v>26</v>
      </c>
    </row>
    <row r="3073" spans="1:25" x14ac:dyDescent="0.35">
      <c r="A3073" t="s">
        <v>9516</v>
      </c>
      <c r="B3073" t="s">
        <v>9517</v>
      </c>
      <c r="C3073" s="5">
        <v>43508.099872685183</v>
      </c>
      <c r="D3073" s="5">
        <f t="shared" si="48"/>
        <v>43508</v>
      </c>
      <c r="E3073" t="s">
        <v>9518</v>
      </c>
      <c r="F3073" t="s">
        <v>116</v>
      </c>
      <c r="G3073" t="s">
        <v>44</v>
      </c>
      <c r="H3073">
        <v>1</v>
      </c>
      <c r="I3073">
        <v>6</v>
      </c>
      <c r="J3073" t="s">
        <v>358</v>
      </c>
      <c r="K3073" t="s">
        <v>33</v>
      </c>
      <c r="L3073" t="s">
        <v>359</v>
      </c>
      <c r="M3073" t="s">
        <v>360</v>
      </c>
      <c r="N3073" t="s">
        <v>361</v>
      </c>
      <c r="O3073" t="s">
        <v>362</v>
      </c>
      <c r="P3073" t="s">
        <v>50</v>
      </c>
      <c r="Q3073" t="s">
        <v>363</v>
      </c>
      <c r="R3073" t="s">
        <v>40</v>
      </c>
      <c r="S3073">
        <v>74872</v>
      </c>
      <c r="T3073">
        <v>1279</v>
      </c>
      <c r="U3073">
        <v>81</v>
      </c>
      <c r="V3073">
        <v>36114</v>
      </c>
      <c r="W3073" s="6">
        <v>41561.864629629628</v>
      </c>
      <c r="X3073" t="s">
        <v>9516</v>
      </c>
      <c r="Y3073" s="10" t="s">
        <v>26</v>
      </c>
    </row>
    <row r="3074" spans="1:25" x14ac:dyDescent="0.35">
      <c r="A3074" t="s">
        <v>9519</v>
      </c>
      <c r="B3074" t="s">
        <v>9520</v>
      </c>
      <c r="C3074" s="5">
        <v>43507.67591435185</v>
      </c>
      <c r="D3074" s="5">
        <f t="shared" si="48"/>
        <v>43507</v>
      </c>
      <c r="E3074" t="s">
        <v>9521</v>
      </c>
      <c r="F3074" t="s">
        <v>30</v>
      </c>
      <c r="G3074" t="s">
        <v>68</v>
      </c>
      <c r="H3074">
        <v>23</v>
      </c>
      <c r="I3074">
        <v>74</v>
      </c>
      <c r="J3074" t="s">
        <v>95</v>
      </c>
      <c r="K3074" t="s">
        <v>33</v>
      </c>
      <c r="L3074" t="s">
        <v>96</v>
      </c>
      <c r="M3074" t="s">
        <v>97</v>
      </c>
      <c r="N3074" t="s">
        <v>98</v>
      </c>
      <c r="O3074" t="s">
        <v>99</v>
      </c>
      <c r="P3074" t="s">
        <v>50</v>
      </c>
      <c r="Q3074" t="s">
        <v>100</v>
      </c>
      <c r="R3074" t="s">
        <v>40</v>
      </c>
      <c r="S3074">
        <v>129288</v>
      </c>
      <c r="T3074">
        <v>761</v>
      </c>
      <c r="U3074">
        <v>1619</v>
      </c>
      <c r="V3074">
        <v>38337</v>
      </c>
      <c r="W3074" s="6">
        <v>39906.599074074074</v>
      </c>
      <c r="X3074" t="s">
        <v>9519</v>
      </c>
      <c r="Y3074" s="10" t="s">
        <v>26</v>
      </c>
    </row>
    <row r="3075" spans="1:25" x14ac:dyDescent="0.35">
      <c r="A3075" t="s">
        <v>9522</v>
      </c>
      <c r="B3075" t="s">
        <v>9523</v>
      </c>
      <c r="C3075" s="5">
        <v>43507.59375</v>
      </c>
      <c r="D3075" s="5">
        <f t="shared" si="48"/>
        <v>43507</v>
      </c>
      <c r="E3075" t="s">
        <v>9524</v>
      </c>
      <c r="F3075" t="s">
        <v>116</v>
      </c>
      <c r="G3075" t="s">
        <v>68</v>
      </c>
      <c r="H3075">
        <v>0</v>
      </c>
      <c r="I3075">
        <v>1</v>
      </c>
      <c r="J3075" t="s">
        <v>95</v>
      </c>
      <c r="K3075" t="s">
        <v>33</v>
      </c>
      <c r="L3075" t="s">
        <v>96</v>
      </c>
      <c r="M3075" t="s">
        <v>97</v>
      </c>
      <c r="N3075" t="s">
        <v>98</v>
      </c>
      <c r="O3075" t="s">
        <v>99</v>
      </c>
      <c r="P3075" t="s">
        <v>50</v>
      </c>
      <c r="Q3075" t="s">
        <v>100</v>
      </c>
      <c r="R3075" t="s">
        <v>40</v>
      </c>
      <c r="S3075">
        <v>129288</v>
      </c>
      <c r="T3075">
        <v>761</v>
      </c>
      <c r="U3075">
        <v>1619</v>
      </c>
      <c r="V3075">
        <v>38337</v>
      </c>
      <c r="W3075" s="6">
        <v>39906.599074074074</v>
      </c>
      <c r="X3075" t="s">
        <v>9522</v>
      </c>
      <c r="Y3075" s="10" t="s">
        <v>25</v>
      </c>
    </row>
    <row r="3076" spans="1:25" x14ac:dyDescent="0.35">
      <c r="A3076" t="s">
        <v>9525</v>
      </c>
      <c r="B3076" t="s">
        <v>9526</v>
      </c>
      <c r="C3076" s="5">
        <v>43507.573842592596</v>
      </c>
      <c r="D3076" s="5">
        <f t="shared" si="48"/>
        <v>43507</v>
      </c>
      <c r="E3076" t="s">
        <v>9527</v>
      </c>
      <c r="F3076" t="s">
        <v>30</v>
      </c>
      <c r="G3076" t="s">
        <v>68</v>
      </c>
      <c r="H3076">
        <v>17</v>
      </c>
      <c r="I3076">
        <v>27</v>
      </c>
      <c r="J3076" t="s">
        <v>95</v>
      </c>
      <c r="K3076" t="s">
        <v>33</v>
      </c>
      <c r="L3076" t="s">
        <v>96</v>
      </c>
      <c r="M3076" t="s">
        <v>97</v>
      </c>
      <c r="N3076" t="s">
        <v>98</v>
      </c>
      <c r="O3076" t="s">
        <v>99</v>
      </c>
      <c r="P3076" t="s">
        <v>50</v>
      </c>
      <c r="Q3076" t="s">
        <v>100</v>
      </c>
      <c r="R3076" t="s">
        <v>40</v>
      </c>
      <c r="S3076">
        <v>129288</v>
      </c>
      <c r="T3076">
        <v>761</v>
      </c>
      <c r="U3076">
        <v>1619</v>
      </c>
      <c r="V3076">
        <v>38337</v>
      </c>
      <c r="W3076" s="6">
        <v>39906.599074074074</v>
      </c>
      <c r="X3076" t="s">
        <v>9525</v>
      </c>
      <c r="Y3076" s="10" t="s">
        <v>24</v>
      </c>
    </row>
    <row r="3077" spans="1:25" x14ac:dyDescent="0.35">
      <c r="A3077" t="s">
        <v>9528</v>
      </c>
      <c r="B3077" t="s">
        <v>9529</v>
      </c>
      <c r="C3077" s="5">
        <v>43506.950509259259</v>
      </c>
      <c r="D3077" s="5">
        <f t="shared" si="48"/>
        <v>43506</v>
      </c>
      <c r="E3077" t="s">
        <v>9530</v>
      </c>
      <c r="F3077" t="s">
        <v>30</v>
      </c>
      <c r="G3077" t="s">
        <v>31</v>
      </c>
      <c r="H3077">
        <v>9</v>
      </c>
      <c r="I3077">
        <v>10</v>
      </c>
      <c r="J3077" t="s">
        <v>32</v>
      </c>
      <c r="K3077" t="s">
        <v>33</v>
      </c>
      <c r="L3077" t="s">
        <v>34</v>
      </c>
      <c r="M3077" t="s">
        <v>35</v>
      </c>
      <c r="N3077" t="s">
        <v>36</v>
      </c>
      <c r="O3077" t="s">
        <v>37</v>
      </c>
      <c r="P3077" t="s">
        <v>38</v>
      </c>
      <c r="Q3077" t="s">
        <v>39</v>
      </c>
      <c r="R3077" t="s">
        <v>40</v>
      </c>
      <c r="S3077">
        <v>7483989</v>
      </c>
      <c r="T3077">
        <v>1347</v>
      </c>
      <c r="U3077">
        <v>2007</v>
      </c>
      <c r="V3077">
        <v>709880</v>
      </c>
      <c r="W3077" s="6">
        <v>39926.837002314816</v>
      </c>
      <c r="X3077" t="s">
        <v>9528</v>
      </c>
      <c r="Y3077" s="9" t="s">
        <v>26</v>
      </c>
    </row>
    <row r="3078" spans="1:25" x14ac:dyDescent="0.35">
      <c r="A3078" t="s">
        <v>9531</v>
      </c>
      <c r="B3078" t="s">
        <v>9532</v>
      </c>
      <c r="C3078" s="5">
        <v>43506.863067129627</v>
      </c>
      <c r="D3078" s="5">
        <f t="shared" si="48"/>
        <v>43506</v>
      </c>
      <c r="E3078" t="s">
        <v>9533</v>
      </c>
      <c r="F3078" t="s">
        <v>30</v>
      </c>
      <c r="G3078" t="s">
        <v>31</v>
      </c>
      <c r="H3078">
        <v>6</v>
      </c>
      <c r="I3078">
        <v>13</v>
      </c>
      <c r="J3078" t="s">
        <v>32</v>
      </c>
      <c r="K3078" t="s">
        <v>33</v>
      </c>
      <c r="L3078" t="s">
        <v>34</v>
      </c>
      <c r="M3078" t="s">
        <v>35</v>
      </c>
      <c r="N3078" t="s">
        <v>36</v>
      </c>
      <c r="O3078" t="s">
        <v>37</v>
      </c>
      <c r="P3078" t="s">
        <v>38</v>
      </c>
      <c r="Q3078" t="s">
        <v>39</v>
      </c>
      <c r="R3078" t="s">
        <v>40</v>
      </c>
      <c r="S3078">
        <v>7483989</v>
      </c>
      <c r="T3078">
        <v>1347</v>
      </c>
      <c r="U3078">
        <v>2007</v>
      </c>
      <c r="V3078">
        <v>709880</v>
      </c>
      <c r="W3078" s="6">
        <v>39926.837002314816</v>
      </c>
      <c r="X3078" t="s">
        <v>9531</v>
      </c>
      <c r="Y3078" s="9" t="s">
        <v>26</v>
      </c>
    </row>
    <row r="3079" spans="1:25" x14ac:dyDescent="0.35">
      <c r="A3079" t="s">
        <v>9534</v>
      </c>
      <c r="B3079" t="s">
        <v>9535</v>
      </c>
      <c r="C3079" s="5">
        <v>43506.738425925927</v>
      </c>
      <c r="D3079" s="5">
        <f t="shared" si="48"/>
        <v>43506</v>
      </c>
      <c r="E3079" t="s">
        <v>9536</v>
      </c>
      <c r="F3079" t="s">
        <v>30</v>
      </c>
      <c r="G3079" t="s">
        <v>31</v>
      </c>
      <c r="H3079">
        <v>7</v>
      </c>
      <c r="I3079">
        <v>15</v>
      </c>
      <c r="J3079" t="s">
        <v>32</v>
      </c>
      <c r="K3079" t="s">
        <v>33</v>
      </c>
      <c r="L3079" t="s">
        <v>34</v>
      </c>
      <c r="M3079" t="s">
        <v>35</v>
      </c>
      <c r="N3079" t="s">
        <v>36</v>
      </c>
      <c r="O3079" t="s">
        <v>37</v>
      </c>
      <c r="P3079" t="s">
        <v>38</v>
      </c>
      <c r="Q3079" t="s">
        <v>39</v>
      </c>
      <c r="R3079" t="s">
        <v>40</v>
      </c>
      <c r="S3079">
        <v>7483989</v>
      </c>
      <c r="T3079">
        <v>1347</v>
      </c>
      <c r="U3079">
        <v>2007</v>
      </c>
      <c r="V3079">
        <v>709880</v>
      </c>
      <c r="W3079" s="6">
        <v>39926.837002314816</v>
      </c>
      <c r="X3079" t="s">
        <v>9534</v>
      </c>
      <c r="Y3079" s="9" t="s">
        <v>26</v>
      </c>
    </row>
    <row r="3080" spans="1:25" x14ac:dyDescent="0.35">
      <c r="A3080" t="s">
        <v>9537</v>
      </c>
      <c r="B3080" t="s">
        <v>9538</v>
      </c>
      <c r="C3080" s="5">
        <v>43506.615381944444</v>
      </c>
      <c r="D3080" s="5">
        <f t="shared" ref="D3080:D3143" si="49">DATEVALUE(_xlfn.CONCAT(MONTH(C3080),"/",DAY(C3080),"/",YEAR(C3080)))</f>
        <v>43506</v>
      </c>
      <c r="E3080" t="s">
        <v>9539</v>
      </c>
      <c r="F3080" t="s">
        <v>30</v>
      </c>
      <c r="G3080" t="s">
        <v>31</v>
      </c>
      <c r="H3080">
        <v>34</v>
      </c>
      <c r="I3080">
        <v>31</v>
      </c>
      <c r="J3080" t="s">
        <v>32</v>
      </c>
      <c r="K3080" t="s">
        <v>33</v>
      </c>
      <c r="L3080" t="s">
        <v>34</v>
      </c>
      <c r="M3080" t="s">
        <v>35</v>
      </c>
      <c r="N3080" t="s">
        <v>36</v>
      </c>
      <c r="O3080" t="s">
        <v>37</v>
      </c>
      <c r="P3080" t="s">
        <v>38</v>
      </c>
      <c r="Q3080" t="s">
        <v>39</v>
      </c>
      <c r="R3080" t="s">
        <v>40</v>
      </c>
      <c r="S3080">
        <v>7483989</v>
      </c>
      <c r="T3080">
        <v>1347</v>
      </c>
      <c r="U3080">
        <v>2007</v>
      </c>
      <c r="V3080">
        <v>709880</v>
      </c>
      <c r="W3080" s="6">
        <v>39926.837002314816</v>
      </c>
      <c r="X3080" t="s">
        <v>9537</v>
      </c>
      <c r="Y3080" s="10" t="s">
        <v>24</v>
      </c>
    </row>
    <row r="3081" spans="1:25" x14ac:dyDescent="0.35">
      <c r="A3081" t="s">
        <v>9540</v>
      </c>
      <c r="B3081" t="s">
        <v>9541</v>
      </c>
      <c r="C3081" s="5">
        <v>43506.598773148151</v>
      </c>
      <c r="D3081" s="5">
        <f t="shared" si="49"/>
        <v>43506</v>
      </c>
      <c r="E3081" t="s">
        <v>9542</v>
      </c>
      <c r="F3081" t="s">
        <v>30</v>
      </c>
      <c r="G3081" t="s">
        <v>44</v>
      </c>
      <c r="H3081">
        <v>8</v>
      </c>
      <c r="I3081">
        <v>32</v>
      </c>
      <c r="J3081" t="s">
        <v>45</v>
      </c>
      <c r="K3081" t="s">
        <v>33</v>
      </c>
      <c r="L3081" t="s">
        <v>46</v>
      </c>
      <c r="M3081" t="s">
        <v>47</v>
      </c>
      <c r="N3081" t="s">
        <v>48</v>
      </c>
      <c r="O3081" t="s">
        <v>49</v>
      </c>
      <c r="P3081" t="s">
        <v>50</v>
      </c>
      <c r="Q3081" t="s">
        <v>51</v>
      </c>
      <c r="R3081" t="s">
        <v>40</v>
      </c>
      <c r="S3081">
        <v>50221</v>
      </c>
      <c r="T3081">
        <v>929</v>
      </c>
      <c r="U3081">
        <v>49886</v>
      </c>
      <c r="V3081">
        <v>78012</v>
      </c>
      <c r="W3081" s="6">
        <v>40415.082442129627</v>
      </c>
      <c r="X3081" t="s">
        <v>9540</v>
      </c>
      <c r="Y3081" s="10" t="s">
        <v>26</v>
      </c>
    </row>
    <row r="3082" spans="1:25" x14ac:dyDescent="0.35">
      <c r="A3082" t="s">
        <v>9543</v>
      </c>
      <c r="B3082" t="s">
        <v>9544</v>
      </c>
      <c r="C3082" s="5">
        <v>43506.554780092592</v>
      </c>
      <c r="D3082" s="5">
        <f t="shared" si="49"/>
        <v>43506</v>
      </c>
      <c r="E3082" t="s">
        <v>9545</v>
      </c>
      <c r="F3082" t="s">
        <v>30</v>
      </c>
      <c r="G3082" t="s">
        <v>31</v>
      </c>
      <c r="H3082">
        <v>4</v>
      </c>
      <c r="I3082">
        <v>8</v>
      </c>
      <c r="J3082" t="s">
        <v>32</v>
      </c>
      <c r="K3082" t="s">
        <v>33</v>
      </c>
      <c r="L3082" t="s">
        <v>34</v>
      </c>
      <c r="M3082" t="s">
        <v>35</v>
      </c>
      <c r="N3082" t="s">
        <v>36</v>
      </c>
      <c r="O3082" t="s">
        <v>37</v>
      </c>
      <c r="P3082" t="s">
        <v>38</v>
      </c>
      <c r="Q3082" t="s">
        <v>39</v>
      </c>
      <c r="R3082" t="s">
        <v>40</v>
      </c>
      <c r="S3082">
        <v>7483989</v>
      </c>
      <c r="T3082">
        <v>1347</v>
      </c>
      <c r="U3082">
        <v>2007</v>
      </c>
      <c r="V3082">
        <v>709880</v>
      </c>
      <c r="W3082" s="6">
        <v>39926.837002314816</v>
      </c>
      <c r="X3082" t="s">
        <v>9543</v>
      </c>
      <c r="Y3082" s="10" t="s">
        <v>26</v>
      </c>
    </row>
    <row r="3083" spans="1:25" x14ac:dyDescent="0.35">
      <c r="A3083" t="s">
        <v>9546</v>
      </c>
      <c r="B3083" t="s">
        <v>9547</v>
      </c>
      <c r="C3083" s="5">
        <v>43505.007708333331</v>
      </c>
      <c r="D3083" s="5">
        <f t="shared" si="49"/>
        <v>43505</v>
      </c>
      <c r="E3083" t="s">
        <v>9548</v>
      </c>
      <c r="F3083" t="s">
        <v>75</v>
      </c>
      <c r="G3083" t="s">
        <v>4067</v>
      </c>
      <c r="H3083">
        <v>0</v>
      </c>
      <c r="I3083">
        <v>0</v>
      </c>
      <c r="K3083" t="s">
        <v>33</v>
      </c>
      <c r="L3083" t="s">
        <v>317</v>
      </c>
      <c r="M3083" t="s">
        <v>318</v>
      </c>
      <c r="N3083" t="s">
        <v>319</v>
      </c>
      <c r="O3083" t="s">
        <v>320</v>
      </c>
      <c r="P3083" t="s">
        <v>50</v>
      </c>
      <c r="Q3083" t="s">
        <v>321</v>
      </c>
      <c r="R3083" t="s">
        <v>40</v>
      </c>
      <c r="S3083">
        <v>86586</v>
      </c>
      <c r="T3083">
        <v>7338</v>
      </c>
      <c r="U3083">
        <v>33417</v>
      </c>
      <c r="V3083">
        <v>9298</v>
      </c>
      <c r="W3083" s="6">
        <v>40542.362349537034</v>
      </c>
      <c r="X3083" t="s">
        <v>9546</v>
      </c>
      <c r="Y3083" s="10" t="s">
        <v>24</v>
      </c>
    </row>
    <row r="3084" spans="1:25" x14ac:dyDescent="0.35">
      <c r="A3084" t="s">
        <v>9549</v>
      </c>
      <c r="B3084" t="s">
        <v>9550</v>
      </c>
      <c r="C3084" s="5">
        <v>43504.885150462964</v>
      </c>
      <c r="D3084" s="5">
        <f t="shared" si="49"/>
        <v>43504</v>
      </c>
      <c r="E3084" t="s">
        <v>9551</v>
      </c>
      <c r="F3084" t="s">
        <v>30</v>
      </c>
      <c r="G3084" t="s">
        <v>4067</v>
      </c>
      <c r="H3084">
        <v>20</v>
      </c>
      <c r="I3084">
        <v>63</v>
      </c>
      <c r="J3084" t="s">
        <v>95</v>
      </c>
      <c r="K3084" t="s">
        <v>33</v>
      </c>
      <c r="L3084" t="s">
        <v>96</v>
      </c>
      <c r="M3084" t="s">
        <v>97</v>
      </c>
      <c r="N3084" t="s">
        <v>98</v>
      </c>
      <c r="O3084" t="s">
        <v>99</v>
      </c>
      <c r="P3084" t="s">
        <v>50</v>
      </c>
      <c r="Q3084" t="s">
        <v>100</v>
      </c>
      <c r="R3084" t="s">
        <v>40</v>
      </c>
      <c r="S3084">
        <v>129288</v>
      </c>
      <c r="T3084">
        <v>761</v>
      </c>
      <c r="U3084">
        <v>1619</v>
      </c>
      <c r="V3084">
        <v>38337</v>
      </c>
      <c r="W3084" s="6">
        <v>39906.599074074074</v>
      </c>
      <c r="X3084" t="s">
        <v>9549</v>
      </c>
      <c r="Y3084" s="10" t="s">
        <v>24</v>
      </c>
    </row>
    <row r="3085" spans="1:25" x14ac:dyDescent="0.35">
      <c r="A3085" t="s">
        <v>9552</v>
      </c>
      <c r="B3085" t="s">
        <v>9553</v>
      </c>
      <c r="C3085" s="5">
        <v>43504.868692129632</v>
      </c>
      <c r="D3085" s="5">
        <f t="shared" si="49"/>
        <v>43504</v>
      </c>
      <c r="E3085" t="s">
        <v>9554</v>
      </c>
      <c r="F3085" t="s">
        <v>30</v>
      </c>
      <c r="G3085" t="s">
        <v>68</v>
      </c>
      <c r="H3085">
        <v>4</v>
      </c>
      <c r="I3085">
        <v>5</v>
      </c>
      <c r="J3085" t="s">
        <v>95</v>
      </c>
      <c r="K3085" t="s">
        <v>33</v>
      </c>
      <c r="L3085" t="s">
        <v>96</v>
      </c>
      <c r="M3085" t="s">
        <v>97</v>
      </c>
      <c r="N3085" t="s">
        <v>98</v>
      </c>
      <c r="O3085" t="s">
        <v>99</v>
      </c>
      <c r="P3085" t="s">
        <v>50</v>
      </c>
      <c r="Q3085" t="s">
        <v>100</v>
      </c>
      <c r="R3085" t="s">
        <v>40</v>
      </c>
      <c r="S3085">
        <v>129288</v>
      </c>
      <c r="T3085">
        <v>761</v>
      </c>
      <c r="U3085">
        <v>1619</v>
      </c>
      <c r="V3085">
        <v>38337</v>
      </c>
      <c r="W3085" s="6">
        <v>39906.599074074074</v>
      </c>
      <c r="X3085" t="s">
        <v>9552</v>
      </c>
      <c r="Y3085" s="10" t="s">
        <v>26</v>
      </c>
    </row>
    <row r="3086" spans="1:25" x14ac:dyDescent="0.35">
      <c r="A3086" t="s">
        <v>9555</v>
      </c>
      <c r="B3086" t="s">
        <v>9556</v>
      </c>
      <c r="C3086" s="5">
        <v>43504.839444444442</v>
      </c>
      <c r="D3086" s="5">
        <f t="shared" si="49"/>
        <v>43504</v>
      </c>
      <c r="E3086" t="s">
        <v>9557</v>
      </c>
      <c r="F3086" t="s">
        <v>30</v>
      </c>
      <c r="G3086" t="s">
        <v>31</v>
      </c>
      <c r="H3086">
        <v>7</v>
      </c>
      <c r="I3086">
        <v>12</v>
      </c>
      <c r="J3086" t="s">
        <v>32</v>
      </c>
      <c r="K3086" t="s">
        <v>33</v>
      </c>
      <c r="L3086" t="s">
        <v>34</v>
      </c>
      <c r="M3086" t="s">
        <v>35</v>
      </c>
      <c r="N3086" t="s">
        <v>36</v>
      </c>
      <c r="O3086" t="s">
        <v>37</v>
      </c>
      <c r="P3086" t="s">
        <v>38</v>
      </c>
      <c r="Q3086" t="s">
        <v>39</v>
      </c>
      <c r="R3086" t="s">
        <v>40</v>
      </c>
      <c r="S3086">
        <v>7483989</v>
      </c>
      <c r="T3086">
        <v>1347</v>
      </c>
      <c r="U3086">
        <v>2007</v>
      </c>
      <c r="V3086">
        <v>709880</v>
      </c>
      <c r="W3086" s="6">
        <v>39926.837002314816</v>
      </c>
      <c r="X3086" t="s">
        <v>9555</v>
      </c>
      <c r="Y3086" s="10" t="s">
        <v>25</v>
      </c>
    </row>
    <row r="3087" spans="1:25" x14ac:dyDescent="0.35">
      <c r="A3087" t="s">
        <v>9558</v>
      </c>
      <c r="B3087" t="s">
        <v>9559</v>
      </c>
      <c r="C3087" s="5">
        <v>43504.693449074075</v>
      </c>
      <c r="D3087" s="5">
        <f t="shared" si="49"/>
        <v>43504</v>
      </c>
      <c r="E3087" t="s">
        <v>9560</v>
      </c>
      <c r="F3087" t="s">
        <v>30</v>
      </c>
      <c r="G3087" t="s">
        <v>31</v>
      </c>
      <c r="H3087">
        <v>16</v>
      </c>
      <c r="I3087">
        <v>14</v>
      </c>
      <c r="J3087" t="s">
        <v>32</v>
      </c>
      <c r="K3087" t="s">
        <v>33</v>
      </c>
      <c r="L3087" t="s">
        <v>34</v>
      </c>
      <c r="M3087" t="s">
        <v>35</v>
      </c>
      <c r="N3087" t="s">
        <v>36</v>
      </c>
      <c r="O3087" t="s">
        <v>37</v>
      </c>
      <c r="P3087" t="s">
        <v>38</v>
      </c>
      <c r="Q3087" t="s">
        <v>39</v>
      </c>
      <c r="R3087" t="s">
        <v>40</v>
      </c>
      <c r="S3087">
        <v>7483989</v>
      </c>
      <c r="T3087">
        <v>1347</v>
      </c>
      <c r="U3087">
        <v>2007</v>
      </c>
      <c r="V3087">
        <v>709880</v>
      </c>
      <c r="W3087" s="6">
        <v>39926.837002314816</v>
      </c>
      <c r="X3087" t="s">
        <v>9558</v>
      </c>
      <c r="Y3087" s="10" t="s">
        <v>25</v>
      </c>
    </row>
    <row r="3088" spans="1:25" x14ac:dyDescent="0.35">
      <c r="A3088" t="s">
        <v>9561</v>
      </c>
      <c r="B3088" t="s">
        <v>9562</v>
      </c>
      <c r="C3088" s="5">
        <v>43503.86991898148</v>
      </c>
      <c r="D3088" s="5">
        <f t="shared" si="49"/>
        <v>43503</v>
      </c>
      <c r="E3088" t="s">
        <v>9563</v>
      </c>
      <c r="F3088" t="s">
        <v>30</v>
      </c>
      <c r="G3088" t="s">
        <v>4067</v>
      </c>
      <c r="H3088">
        <v>1</v>
      </c>
      <c r="I3088">
        <v>6</v>
      </c>
      <c r="J3088" t="s">
        <v>95</v>
      </c>
      <c r="K3088" t="s">
        <v>33</v>
      </c>
      <c r="L3088" t="s">
        <v>96</v>
      </c>
      <c r="M3088" t="s">
        <v>97</v>
      </c>
      <c r="N3088" t="s">
        <v>98</v>
      </c>
      <c r="O3088" t="s">
        <v>99</v>
      </c>
      <c r="P3088" t="s">
        <v>50</v>
      </c>
      <c r="Q3088" t="s">
        <v>100</v>
      </c>
      <c r="R3088" t="s">
        <v>40</v>
      </c>
      <c r="S3088">
        <v>129288</v>
      </c>
      <c r="T3088">
        <v>761</v>
      </c>
      <c r="U3088">
        <v>1619</v>
      </c>
      <c r="V3088">
        <v>38337</v>
      </c>
      <c r="W3088" s="6">
        <v>39906.599074074074</v>
      </c>
      <c r="X3088" t="s">
        <v>9561</v>
      </c>
      <c r="Y3088" s="10" t="s">
        <v>26</v>
      </c>
    </row>
    <row r="3089" spans="1:25" x14ac:dyDescent="0.35">
      <c r="A3089" t="s">
        <v>9564</v>
      </c>
      <c r="B3089" t="s">
        <v>9565</v>
      </c>
      <c r="C3089" s="5">
        <v>43503.82240740741</v>
      </c>
      <c r="D3089" s="5">
        <f t="shared" si="49"/>
        <v>43503</v>
      </c>
      <c r="E3089" t="s">
        <v>9566</v>
      </c>
      <c r="F3089" t="s">
        <v>30</v>
      </c>
      <c r="G3089" t="s">
        <v>68</v>
      </c>
      <c r="H3089">
        <v>17</v>
      </c>
      <c r="I3089">
        <v>20</v>
      </c>
      <c r="J3089" t="s">
        <v>95</v>
      </c>
      <c r="K3089" t="s">
        <v>33</v>
      </c>
      <c r="L3089" t="s">
        <v>96</v>
      </c>
      <c r="M3089" t="s">
        <v>97</v>
      </c>
      <c r="N3089" t="s">
        <v>98</v>
      </c>
      <c r="O3089" t="s">
        <v>99</v>
      </c>
      <c r="P3089" t="s">
        <v>50</v>
      </c>
      <c r="Q3089" t="s">
        <v>100</v>
      </c>
      <c r="R3089" t="s">
        <v>40</v>
      </c>
      <c r="S3089">
        <v>129288</v>
      </c>
      <c r="T3089">
        <v>761</v>
      </c>
      <c r="U3089">
        <v>1619</v>
      </c>
      <c r="V3089">
        <v>38337</v>
      </c>
      <c r="W3089" s="6">
        <v>39906.599074074074</v>
      </c>
      <c r="X3089" t="s">
        <v>9564</v>
      </c>
      <c r="Y3089" s="10" t="s">
        <v>25</v>
      </c>
    </row>
    <row r="3090" spans="1:25" x14ac:dyDescent="0.35">
      <c r="A3090" t="s">
        <v>9567</v>
      </c>
      <c r="B3090" t="s">
        <v>9568</v>
      </c>
      <c r="C3090" s="5">
        <v>43503.553043981483</v>
      </c>
      <c r="D3090" s="5">
        <f t="shared" si="49"/>
        <v>43503</v>
      </c>
      <c r="E3090" t="s">
        <v>9569</v>
      </c>
      <c r="F3090" t="s">
        <v>30</v>
      </c>
      <c r="G3090" t="s">
        <v>31</v>
      </c>
      <c r="H3090">
        <v>29</v>
      </c>
      <c r="I3090">
        <v>50</v>
      </c>
      <c r="J3090" t="s">
        <v>107</v>
      </c>
      <c r="K3090" t="s">
        <v>33</v>
      </c>
      <c r="L3090" t="s">
        <v>108</v>
      </c>
      <c r="M3090" t="s">
        <v>109</v>
      </c>
      <c r="N3090" t="s">
        <v>110</v>
      </c>
      <c r="O3090" t="s">
        <v>111</v>
      </c>
      <c r="P3090" t="s">
        <v>38</v>
      </c>
      <c r="Q3090" t="s">
        <v>112</v>
      </c>
      <c r="R3090" t="s">
        <v>40</v>
      </c>
      <c r="S3090">
        <v>18985514</v>
      </c>
      <c r="T3090">
        <v>1041</v>
      </c>
      <c r="U3090">
        <v>1161</v>
      </c>
      <c r="V3090">
        <v>348760</v>
      </c>
      <c r="W3090" s="6">
        <v>39173.265428240738</v>
      </c>
      <c r="X3090" t="s">
        <v>9567</v>
      </c>
      <c r="Y3090" s="10" t="s">
        <v>24</v>
      </c>
    </row>
    <row r="3091" spans="1:25" x14ac:dyDescent="0.35">
      <c r="A3091" t="s">
        <v>9570</v>
      </c>
      <c r="B3091" t="s">
        <v>9571</v>
      </c>
      <c r="C3091" s="5">
        <v>43502.885775462964</v>
      </c>
      <c r="D3091" s="5">
        <f t="shared" si="49"/>
        <v>43502</v>
      </c>
      <c r="E3091" t="s">
        <v>9572</v>
      </c>
      <c r="F3091" t="s">
        <v>30</v>
      </c>
      <c r="G3091" t="s">
        <v>4067</v>
      </c>
      <c r="H3091">
        <v>21</v>
      </c>
      <c r="I3091">
        <v>40</v>
      </c>
      <c r="J3091" t="s">
        <v>95</v>
      </c>
      <c r="K3091" t="s">
        <v>33</v>
      </c>
      <c r="L3091" t="s">
        <v>96</v>
      </c>
      <c r="M3091" t="s">
        <v>97</v>
      </c>
      <c r="N3091" t="s">
        <v>98</v>
      </c>
      <c r="O3091" t="s">
        <v>99</v>
      </c>
      <c r="P3091" t="s">
        <v>50</v>
      </c>
      <c r="Q3091" t="s">
        <v>100</v>
      </c>
      <c r="R3091" t="s">
        <v>40</v>
      </c>
      <c r="S3091">
        <v>129288</v>
      </c>
      <c r="T3091">
        <v>761</v>
      </c>
      <c r="U3091">
        <v>1619</v>
      </c>
      <c r="V3091">
        <v>38337</v>
      </c>
      <c r="W3091" s="6">
        <v>39906.599074074074</v>
      </c>
      <c r="X3091" t="s">
        <v>9570</v>
      </c>
      <c r="Y3091" s="10" t="s">
        <v>26</v>
      </c>
    </row>
    <row r="3092" spans="1:25" x14ac:dyDescent="0.35">
      <c r="A3092" t="s">
        <v>9573</v>
      </c>
      <c r="B3092" t="s">
        <v>9574</v>
      </c>
      <c r="C3092" s="5">
        <v>43502.652256944442</v>
      </c>
      <c r="D3092" s="5">
        <f t="shared" si="49"/>
        <v>43502</v>
      </c>
      <c r="E3092" t="s">
        <v>9575</v>
      </c>
      <c r="F3092" t="s">
        <v>30</v>
      </c>
      <c r="G3092" t="s">
        <v>4067</v>
      </c>
      <c r="H3092">
        <v>0</v>
      </c>
      <c r="I3092">
        <v>2</v>
      </c>
      <c r="J3092" t="s">
        <v>801</v>
      </c>
      <c r="K3092" t="s">
        <v>33</v>
      </c>
      <c r="L3092" t="s">
        <v>802</v>
      </c>
      <c r="M3092" t="s">
        <v>803</v>
      </c>
      <c r="N3092" t="s">
        <v>804</v>
      </c>
      <c r="O3092" t="s">
        <v>805</v>
      </c>
      <c r="P3092" t="s">
        <v>38</v>
      </c>
      <c r="Q3092" t="s">
        <v>806</v>
      </c>
      <c r="R3092" t="s">
        <v>40</v>
      </c>
      <c r="S3092">
        <v>47087</v>
      </c>
      <c r="T3092">
        <v>8498</v>
      </c>
      <c r="U3092">
        <v>8104</v>
      </c>
      <c r="V3092">
        <v>46227</v>
      </c>
      <c r="W3092" s="6">
        <v>39726.199837962966</v>
      </c>
      <c r="X3092" t="s">
        <v>9573</v>
      </c>
      <c r="Y3092" s="10" t="s">
        <v>26</v>
      </c>
    </row>
    <row r="3093" spans="1:25" x14ac:dyDescent="0.35">
      <c r="A3093" t="s">
        <v>9576</v>
      </c>
      <c r="B3093" t="s">
        <v>9577</v>
      </c>
      <c r="C3093" s="5">
        <v>43502.090648148151</v>
      </c>
      <c r="D3093" s="5">
        <f t="shared" si="49"/>
        <v>43502</v>
      </c>
      <c r="E3093" t="s">
        <v>9578</v>
      </c>
      <c r="F3093" t="s">
        <v>30</v>
      </c>
      <c r="G3093" t="s">
        <v>31</v>
      </c>
      <c r="H3093">
        <v>7</v>
      </c>
      <c r="I3093">
        <v>10</v>
      </c>
      <c r="J3093" t="s">
        <v>32</v>
      </c>
      <c r="K3093" t="s">
        <v>33</v>
      </c>
      <c r="L3093" t="s">
        <v>34</v>
      </c>
      <c r="M3093" t="s">
        <v>35</v>
      </c>
      <c r="N3093" t="s">
        <v>36</v>
      </c>
      <c r="O3093" t="s">
        <v>37</v>
      </c>
      <c r="P3093" t="s">
        <v>38</v>
      </c>
      <c r="Q3093" t="s">
        <v>39</v>
      </c>
      <c r="R3093" t="s">
        <v>40</v>
      </c>
      <c r="S3093">
        <v>7483989</v>
      </c>
      <c r="T3093">
        <v>1347</v>
      </c>
      <c r="U3093">
        <v>2007</v>
      </c>
      <c r="V3093">
        <v>709880</v>
      </c>
      <c r="W3093" s="6">
        <v>39926.837002314816</v>
      </c>
      <c r="X3093" t="s">
        <v>9576</v>
      </c>
      <c r="Y3093" s="10" t="s">
        <v>24</v>
      </c>
    </row>
    <row r="3094" spans="1:25" x14ac:dyDescent="0.35">
      <c r="A3094" t="s">
        <v>9579</v>
      </c>
      <c r="B3094" t="s">
        <v>9580</v>
      </c>
      <c r="C3094" s="5">
        <v>43501.570879629631</v>
      </c>
      <c r="D3094" s="5">
        <f t="shared" si="49"/>
        <v>43501</v>
      </c>
      <c r="E3094" t="s">
        <v>9581</v>
      </c>
      <c r="F3094" t="s">
        <v>30</v>
      </c>
      <c r="G3094" t="s">
        <v>68</v>
      </c>
      <c r="H3094">
        <v>21</v>
      </c>
      <c r="I3094">
        <v>46</v>
      </c>
      <c r="J3094" t="s">
        <v>95</v>
      </c>
      <c r="K3094" t="s">
        <v>33</v>
      </c>
      <c r="L3094" t="s">
        <v>96</v>
      </c>
      <c r="M3094" t="s">
        <v>97</v>
      </c>
      <c r="N3094" t="s">
        <v>98</v>
      </c>
      <c r="O3094" t="s">
        <v>99</v>
      </c>
      <c r="P3094" t="s">
        <v>50</v>
      </c>
      <c r="Q3094" t="s">
        <v>100</v>
      </c>
      <c r="R3094" t="s">
        <v>40</v>
      </c>
      <c r="S3094">
        <v>129288</v>
      </c>
      <c r="T3094">
        <v>761</v>
      </c>
      <c r="U3094">
        <v>1619</v>
      </c>
      <c r="V3094">
        <v>38337</v>
      </c>
      <c r="W3094" s="6">
        <v>39906.599074074074</v>
      </c>
      <c r="X3094" t="s">
        <v>9579</v>
      </c>
      <c r="Y3094" s="9" t="s">
        <v>26</v>
      </c>
    </row>
    <row r="3095" spans="1:25" x14ac:dyDescent="0.35">
      <c r="A3095" t="s">
        <v>9582</v>
      </c>
      <c r="B3095" t="s">
        <v>9583</v>
      </c>
      <c r="C3095" s="5">
        <v>43500.84034722222</v>
      </c>
      <c r="D3095" s="5">
        <f t="shared" si="49"/>
        <v>43500</v>
      </c>
      <c r="E3095" t="s">
        <v>9584</v>
      </c>
      <c r="F3095" t="s">
        <v>30</v>
      </c>
      <c r="G3095" t="s">
        <v>68</v>
      </c>
      <c r="H3095">
        <v>7</v>
      </c>
      <c r="I3095">
        <v>19</v>
      </c>
      <c r="K3095" t="s">
        <v>33</v>
      </c>
      <c r="L3095" t="s">
        <v>69</v>
      </c>
      <c r="M3095" t="s">
        <v>70</v>
      </c>
      <c r="N3095" t="s">
        <v>70</v>
      </c>
      <c r="P3095" t="s">
        <v>50</v>
      </c>
      <c r="Q3095" t="s">
        <v>71</v>
      </c>
      <c r="R3095" t="s">
        <v>40</v>
      </c>
      <c r="S3095">
        <v>1060595</v>
      </c>
      <c r="T3095">
        <v>817</v>
      </c>
      <c r="U3095">
        <v>16</v>
      </c>
      <c r="V3095">
        <v>435468</v>
      </c>
      <c r="W3095" s="6">
        <v>39824.172893518517</v>
      </c>
      <c r="X3095" t="s">
        <v>9582</v>
      </c>
      <c r="Y3095" s="10" t="s">
        <v>26</v>
      </c>
    </row>
    <row r="3096" spans="1:25" x14ac:dyDescent="0.35">
      <c r="A3096" t="s">
        <v>9585</v>
      </c>
      <c r="B3096" t="s">
        <v>9586</v>
      </c>
      <c r="C3096" s="5">
        <v>43500.618564814817</v>
      </c>
      <c r="D3096" s="5">
        <f t="shared" si="49"/>
        <v>43500</v>
      </c>
      <c r="E3096" t="s">
        <v>9587</v>
      </c>
      <c r="F3096" t="s">
        <v>30</v>
      </c>
      <c r="G3096" t="s">
        <v>44</v>
      </c>
      <c r="H3096">
        <v>2</v>
      </c>
      <c r="I3096">
        <v>10</v>
      </c>
      <c r="J3096" t="s">
        <v>358</v>
      </c>
      <c r="K3096" t="s">
        <v>33</v>
      </c>
      <c r="L3096" t="s">
        <v>359</v>
      </c>
      <c r="M3096" t="s">
        <v>360</v>
      </c>
      <c r="N3096" t="s">
        <v>361</v>
      </c>
      <c r="O3096" t="s">
        <v>362</v>
      </c>
      <c r="P3096" t="s">
        <v>50</v>
      </c>
      <c r="Q3096" t="s">
        <v>363</v>
      </c>
      <c r="R3096" t="s">
        <v>40</v>
      </c>
      <c r="S3096">
        <v>74872</v>
      </c>
      <c r="T3096">
        <v>1279</v>
      </c>
      <c r="U3096">
        <v>81</v>
      </c>
      <c r="V3096">
        <v>36114</v>
      </c>
      <c r="W3096" s="6">
        <v>41561.864629629628</v>
      </c>
      <c r="X3096" t="s">
        <v>9585</v>
      </c>
      <c r="Y3096" s="10" t="s">
        <v>25</v>
      </c>
    </row>
    <row r="3097" spans="1:25" x14ac:dyDescent="0.35">
      <c r="A3097" t="s">
        <v>9588</v>
      </c>
      <c r="B3097" t="s">
        <v>9589</v>
      </c>
      <c r="C3097" s="5">
        <v>43497.84988425926</v>
      </c>
      <c r="D3097" s="5">
        <f t="shared" si="49"/>
        <v>43497</v>
      </c>
      <c r="E3097" t="s">
        <v>9590</v>
      </c>
      <c r="F3097" t="s">
        <v>30</v>
      </c>
      <c r="G3097" t="s">
        <v>4067</v>
      </c>
      <c r="H3097">
        <v>1</v>
      </c>
      <c r="I3097">
        <v>5</v>
      </c>
      <c r="J3097" t="s">
        <v>95</v>
      </c>
      <c r="K3097" t="s">
        <v>33</v>
      </c>
      <c r="L3097" t="s">
        <v>96</v>
      </c>
      <c r="M3097" t="s">
        <v>97</v>
      </c>
      <c r="N3097" t="s">
        <v>98</v>
      </c>
      <c r="O3097" t="s">
        <v>99</v>
      </c>
      <c r="P3097" t="s">
        <v>50</v>
      </c>
      <c r="Q3097" t="s">
        <v>100</v>
      </c>
      <c r="R3097" t="s">
        <v>40</v>
      </c>
      <c r="S3097">
        <v>129288</v>
      </c>
      <c r="T3097">
        <v>761</v>
      </c>
      <c r="U3097">
        <v>1619</v>
      </c>
      <c r="V3097">
        <v>38337</v>
      </c>
      <c r="W3097" s="6">
        <v>39906.599074074074</v>
      </c>
      <c r="X3097" t="s">
        <v>9588</v>
      </c>
      <c r="Y3097" s="10" t="s">
        <v>26</v>
      </c>
    </row>
    <row r="3098" spans="1:25" x14ac:dyDescent="0.35">
      <c r="A3098" t="s">
        <v>9591</v>
      </c>
      <c r="B3098" t="s">
        <v>9592</v>
      </c>
      <c r="C3098" s="5">
        <v>43497.808599537035</v>
      </c>
      <c r="D3098" s="5">
        <f t="shared" si="49"/>
        <v>43497</v>
      </c>
      <c r="E3098" t="s">
        <v>9593</v>
      </c>
      <c r="F3098" t="s">
        <v>30</v>
      </c>
      <c r="G3098" t="s">
        <v>4067</v>
      </c>
      <c r="H3098">
        <v>2</v>
      </c>
      <c r="I3098">
        <v>6</v>
      </c>
      <c r="J3098" t="s">
        <v>95</v>
      </c>
      <c r="K3098" t="s">
        <v>33</v>
      </c>
      <c r="L3098" t="s">
        <v>96</v>
      </c>
      <c r="M3098" t="s">
        <v>97</v>
      </c>
      <c r="N3098" t="s">
        <v>98</v>
      </c>
      <c r="O3098" t="s">
        <v>99</v>
      </c>
      <c r="P3098" t="s">
        <v>50</v>
      </c>
      <c r="Q3098" t="s">
        <v>100</v>
      </c>
      <c r="R3098" t="s">
        <v>40</v>
      </c>
      <c r="S3098">
        <v>129288</v>
      </c>
      <c r="T3098">
        <v>761</v>
      </c>
      <c r="U3098">
        <v>1619</v>
      </c>
      <c r="V3098">
        <v>38337</v>
      </c>
      <c r="W3098" s="6">
        <v>39906.599074074074</v>
      </c>
      <c r="X3098" t="s">
        <v>9591</v>
      </c>
      <c r="Y3098" s="10" t="s">
        <v>26</v>
      </c>
    </row>
    <row r="3099" spans="1:25" x14ac:dyDescent="0.35">
      <c r="A3099" t="s">
        <v>9594</v>
      </c>
      <c r="B3099" t="s">
        <v>9595</v>
      </c>
      <c r="C3099" s="5">
        <v>43497.707094907404</v>
      </c>
      <c r="D3099" s="5">
        <f t="shared" si="49"/>
        <v>43497</v>
      </c>
      <c r="E3099" t="s">
        <v>9596</v>
      </c>
      <c r="F3099" t="s">
        <v>30</v>
      </c>
      <c r="G3099" t="s">
        <v>31</v>
      </c>
      <c r="H3099">
        <v>13</v>
      </c>
      <c r="I3099">
        <v>14</v>
      </c>
      <c r="J3099" t="s">
        <v>32</v>
      </c>
      <c r="K3099" t="s">
        <v>33</v>
      </c>
      <c r="L3099" t="s">
        <v>34</v>
      </c>
      <c r="M3099" t="s">
        <v>35</v>
      </c>
      <c r="N3099" t="s">
        <v>36</v>
      </c>
      <c r="O3099" t="s">
        <v>37</v>
      </c>
      <c r="P3099" t="s">
        <v>38</v>
      </c>
      <c r="Q3099" t="s">
        <v>39</v>
      </c>
      <c r="R3099" t="s">
        <v>40</v>
      </c>
      <c r="S3099">
        <v>7483989</v>
      </c>
      <c r="T3099">
        <v>1347</v>
      </c>
      <c r="U3099">
        <v>2007</v>
      </c>
      <c r="V3099">
        <v>709880</v>
      </c>
      <c r="W3099" s="6">
        <v>39926.837002314816</v>
      </c>
      <c r="X3099" t="s">
        <v>9594</v>
      </c>
      <c r="Y3099" s="10" t="s">
        <v>26</v>
      </c>
    </row>
    <row r="3100" spans="1:25" x14ac:dyDescent="0.35">
      <c r="A3100" t="s">
        <v>9597</v>
      </c>
      <c r="B3100" t="s">
        <v>9598</v>
      </c>
      <c r="C3100" s="5">
        <v>43497.57949074074</v>
      </c>
      <c r="D3100" s="5">
        <f t="shared" si="49"/>
        <v>43497</v>
      </c>
      <c r="E3100" t="s">
        <v>9599</v>
      </c>
      <c r="F3100" t="s">
        <v>30</v>
      </c>
      <c r="G3100" t="s">
        <v>31</v>
      </c>
      <c r="H3100">
        <v>12</v>
      </c>
      <c r="I3100">
        <v>23</v>
      </c>
      <c r="J3100" t="s">
        <v>32</v>
      </c>
      <c r="K3100" t="s">
        <v>33</v>
      </c>
      <c r="L3100" t="s">
        <v>34</v>
      </c>
      <c r="M3100" t="s">
        <v>35</v>
      </c>
      <c r="N3100" t="s">
        <v>36</v>
      </c>
      <c r="O3100" t="s">
        <v>37</v>
      </c>
      <c r="P3100" t="s">
        <v>38</v>
      </c>
      <c r="Q3100" t="s">
        <v>39</v>
      </c>
      <c r="R3100" t="s">
        <v>40</v>
      </c>
      <c r="S3100">
        <v>7483989</v>
      </c>
      <c r="T3100">
        <v>1347</v>
      </c>
      <c r="U3100">
        <v>2007</v>
      </c>
      <c r="V3100">
        <v>709880</v>
      </c>
      <c r="W3100" s="6">
        <v>39926.837002314816</v>
      </c>
      <c r="X3100" t="s">
        <v>9597</v>
      </c>
      <c r="Y3100" s="10" t="s">
        <v>24</v>
      </c>
    </row>
    <row r="3101" spans="1:25" x14ac:dyDescent="0.35">
      <c r="A3101" t="s">
        <v>9600</v>
      </c>
      <c r="B3101" t="s">
        <v>9601</v>
      </c>
      <c r="C3101" s="5">
        <v>43496.9841087963</v>
      </c>
      <c r="D3101" s="5">
        <f t="shared" si="49"/>
        <v>43496</v>
      </c>
      <c r="E3101" t="s">
        <v>9602</v>
      </c>
      <c r="F3101" t="s">
        <v>30</v>
      </c>
      <c r="G3101" t="s">
        <v>31</v>
      </c>
      <c r="H3101">
        <v>16</v>
      </c>
      <c r="I3101">
        <v>44</v>
      </c>
      <c r="J3101" t="s">
        <v>32</v>
      </c>
      <c r="K3101" t="s">
        <v>33</v>
      </c>
      <c r="L3101" t="s">
        <v>34</v>
      </c>
      <c r="M3101" t="s">
        <v>35</v>
      </c>
      <c r="N3101" t="s">
        <v>36</v>
      </c>
      <c r="O3101" t="s">
        <v>37</v>
      </c>
      <c r="P3101" t="s">
        <v>38</v>
      </c>
      <c r="Q3101" t="s">
        <v>39</v>
      </c>
      <c r="R3101" t="s">
        <v>40</v>
      </c>
      <c r="S3101">
        <v>7483989</v>
      </c>
      <c r="T3101">
        <v>1347</v>
      </c>
      <c r="U3101">
        <v>2007</v>
      </c>
      <c r="V3101">
        <v>709880</v>
      </c>
      <c r="W3101" s="6">
        <v>39926.837002314816</v>
      </c>
      <c r="X3101" t="s">
        <v>9600</v>
      </c>
      <c r="Y3101" s="10" t="s">
        <v>24</v>
      </c>
    </row>
    <row r="3102" spans="1:25" ht="43.5" x14ac:dyDescent="0.35">
      <c r="A3102" t="s">
        <v>9603</v>
      </c>
      <c r="B3102" t="s">
        <v>9604</v>
      </c>
      <c r="C3102" s="5">
        <v>43496.929988425924</v>
      </c>
      <c r="D3102" s="5">
        <f t="shared" si="49"/>
        <v>43496</v>
      </c>
      <c r="E3102" s="8" t="s">
        <v>9605</v>
      </c>
      <c r="F3102" t="s">
        <v>30</v>
      </c>
      <c r="G3102" t="s">
        <v>44</v>
      </c>
      <c r="H3102">
        <v>5</v>
      </c>
      <c r="I3102">
        <v>24</v>
      </c>
      <c r="J3102" t="s">
        <v>1657</v>
      </c>
      <c r="K3102" t="s">
        <v>33</v>
      </c>
      <c r="L3102" t="s">
        <v>1658</v>
      </c>
      <c r="M3102" t="s">
        <v>1659</v>
      </c>
      <c r="N3102" t="s">
        <v>1660</v>
      </c>
      <c r="O3102" t="s">
        <v>1661</v>
      </c>
      <c r="P3102" t="s">
        <v>50</v>
      </c>
      <c r="Q3102" t="s">
        <v>1662</v>
      </c>
      <c r="R3102" t="s">
        <v>40</v>
      </c>
      <c r="S3102">
        <v>20839</v>
      </c>
      <c r="T3102">
        <v>885</v>
      </c>
      <c r="U3102">
        <v>25352</v>
      </c>
      <c r="V3102">
        <v>57025</v>
      </c>
      <c r="W3102" s="6">
        <v>39917.764479166668</v>
      </c>
      <c r="X3102" t="s">
        <v>9603</v>
      </c>
      <c r="Y3102" s="10" t="s">
        <v>24</v>
      </c>
    </row>
    <row r="3103" spans="1:25" x14ac:dyDescent="0.35">
      <c r="A3103" t="s">
        <v>9606</v>
      </c>
      <c r="B3103" t="s">
        <v>9607</v>
      </c>
      <c r="C3103" s="5">
        <v>43496.720104166663</v>
      </c>
      <c r="D3103" s="5">
        <f t="shared" si="49"/>
        <v>43496</v>
      </c>
      <c r="E3103" t="s">
        <v>9608</v>
      </c>
      <c r="F3103" t="s">
        <v>30</v>
      </c>
      <c r="G3103" t="s">
        <v>4067</v>
      </c>
      <c r="H3103">
        <v>8</v>
      </c>
      <c r="I3103">
        <v>13</v>
      </c>
      <c r="J3103" t="s">
        <v>95</v>
      </c>
      <c r="K3103" t="s">
        <v>33</v>
      </c>
      <c r="L3103" t="s">
        <v>96</v>
      </c>
      <c r="M3103" t="s">
        <v>97</v>
      </c>
      <c r="N3103" t="s">
        <v>98</v>
      </c>
      <c r="O3103" t="s">
        <v>99</v>
      </c>
      <c r="P3103" t="s">
        <v>50</v>
      </c>
      <c r="Q3103" t="s">
        <v>100</v>
      </c>
      <c r="R3103" t="s">
        <v>40</v>
      </c>
      <c r="S3103">
        <v>129288</v>
      </c>
      <c r="T3103">
        <v>761</v>
      </c>
      <c r="U3103">
        <v>1619</v>
      </c>
      <c r="V3103">
        <v>38337</v>
      </c>
      <c r="W3103" s="6">
        <v>39906.599074074074</v>
      </c>
      <c r="X3103" t="s">
        <v>9606</v>
      </c>
      <c r="Y3103" s="10" t="s">
        <v>24</v>
      </c>
    </row>
    <row r="3104" spans="1:25" x14ac:dyDescent="0.35">
      <c r="A3104" t="s">
        <v>9609</v>
      </c>
      <c r="B3104" t="s">
        <v>9610</v>
      </c>
      <c r="C3104" s="5">
        <v>43496.717986111114</v>
      </c>
      <c r="D3104" s="5">
        <f t="shared" si="49"/>
        <v>43496</v>
      </c>
      <c r="E3104" t="s">
        <v>9611</v>
      </c>
      <c r="F3104" t="s">
        <v>30</v>
      </c>
      <c r="G3104" t="s">
        <v>4067</v>
      </c>
      <c r="H3104">
        <v>26</v>
      </c>
      <c r="I3104">
        <v>40</v>
      </c>
      <c r="J3104" t="s">
        <v>95</v>
      </c>
      <c r="K3104" t="s">
        <v>33</v>
      </c>
      <c r="L3104" t="s">
        <v>96</v>
      </c>
      <c r="M3104" t="s">
        <v>97</v>
      </c>
      <c r="N3104" t="s">
        <v>98</v>
      </c>
      <c r="O3104" t="s">
        <v>99</v>
      </c>
      <c r="P3104" t="s">
        <v>50</v>
      </c>
      <c r="Q3104" t="s">
        <v>100</v>
      </c>
      <c r="R3104" t="s">
        <v>40</v>
      </c>
      <c r="S3104">
        <v>129288</v>
      </c>
      <c r="T3104">
        <v>761</v>
      </c>
      <c r="U3104">
        <v>1619</v>
      </c>
      <c r="V3104">
        <v>38337</v>
      </c>
      <c r="W3104" s="6">
        <v>39906.599074074074</v>
      </c>
      <c r="X3104" t="s">
        <v>9609</v>
      </c>
      <c r="Y3104" s="10" t="s">
        <v>24</v>
      </c>
    </row>
    <row r="3105" spans="1:25" x14ac:dyDescent="0.35">
      <c r="A3105" t="s">
        <v>9612</v>
      </c>
      <c r="B3105" t="s">
        <v>9613</v>
      </c>
      <c r="C3105" s="5">
        <v>43496.709363425929</v>
      </c>
      <c r="D3105" s="5">
        <f t="shared" si="49"/>
        <v>43496</v>
      </c>
      <c r="E3105" t="s">
        <v>9614</v>
      </c>
      <c r="F3105" t="s">
        <v>75</v>
      </c>
      <c r="G3105" t="s">
        <v>68</v>
      </c>
      <c r="H3105">
        <v>0</v>
      </c>
      <c r="I3105">
        <v>0</v>
      </c>
      <c r="J3105" t="s">
        <v>32</v>
      </c>
      <c r="K3105" t="s">
        <v>33</v>
      </c>
      <c r="L3105" t="s">
        <v>34</v>
      </c>
      <c r="M3105" t="s">
        <v>35</v>
      </c>
      <c r="N3105" t="s">
        <v>36</v>
      </c>
      <c r="O3105" t="s">
        <v>37</v>
      </c>
      <c r="P3105" t="s">
        <v>38</v>
      </c>
      <c r="Q3105" t="s">
        <v>39</v>
      </c>
      <c r="R3105" t="s">
        <v>40</v>
      </c>
      <c r="S3105">
        <v>7483989</v>
      </c>
      <c r="T3105">
        <v>1347</v>
      </c>
      <c r="U3105">
        <v>2007</v>
      </c>
      <c r="V3105">
        <v>709880</v>
      </c>
      <c r="W3105" s="6">
        <v>39926.837002314816</v>
      </c>
      <c r="X3105" t="s">
        <v>9612</v>
      </c>
      <c r="Y3105" s="10" t="s">
        <v>24</v>
      </c>
    </row>
    <row r="3106" spans="1:25" x14ac:dyDescent="0.35">
      <c r="A3106" t="s">
        <v>9615</v>
      </c>
      <c r="B3106" t="s">
        <v>9616</v>
      </c>
      <c r="C3106" s="5">
        <v>43496.637708333335</v>
      </c>
      <c r="D3106" s="5">
        <f t="shared" si="49"/>
        <v>43496</v>
      </c>
      <c r="E3106" t="s">
        <v>9617</v>
      </c>
      <c r="F3106" t="s">
        <v>30</v>
      </c>
      <c r="G3106" t="s">
        <v>31</v>
      </c>
      <c r="H3106">
        <v>5</v>
      </c>
      <c r="I3106">
        <v>8</v>
      </c>
      <c r="J3106" t="s">
        <v>32</v>
      </c>
      <c r="K3106" t="s">
        <v>33</v>
      </c>
      <c r="L3106" t="s">
        <v>34</v>
      </c>
      <c r="M3106" t="s">
        <v>35</v>
      </c>
      <c r="N3106" t="s">
        <v>36</v>
      </c>
      <c r="O3106" t="s">
        <v>37</v>
      </c>
      <c r="P3106" t="s">
        <v>38</v>
      </c>
      <c r="Q3106" t="s">
        <v>39</v>
      </c>
      <c r="R3106" t="s">
        <v>40</v>
      </c>
      <c r="S3106">
        <v>7483989</v>
      </c>
      <c r="T3106">
        <v>1347</v>
      </c>
      <c r="U3106">
        <v>2007</v>
      </c>
      <c r="V3106">
        <v>709880</v>
      </c>
      <c r="W3106" s="6">
        <v>39926.837002314816</v>
      </c>
      <c r="X3106" t="s">
        <v>9615</v>
      </c>
      <c r="Y3106" s="10" t="s">
        <v>24</v>
      </c>
    </row>
    <row r="3107" spans="1:25" x14ac:dyDescent="0.35">
      <c r="A3107" t="s">
        <v>9618</v>
      </c>
      <c r="B3107" t="s">
        <v>9619</v>
      </c>
      <c r="C3107" s="5">
        <v>43495.917141203703</v>
      </c>
      <c r="D3107" s="5">
        <f t="shared" si="49"/>
        <v>43495</v>
      </c>
      <c r="E3107" t="s">
        <v>9620</v>
      </c>
      <c r="F3107" t="s">
        <v>116</v>
      </c>
      <c r="G3107" t="s">
        <v>68</v>
      </c>
      <c r="H3107">
        <v>0</v>
      </c>
      <c r="I3107">
        <v>1</v>
      </c>
      <c r="J3107" t="s">
        <v>1537</v>
      </c>
      <c r="K3107" t="s">
        <v>33</v>
      </c>
      <c r="L3107" t="s">
        <v>1538</v>
      </c>
      <c r="M3107" t="s">
        <v>1539</v>
      </c>
      <c r="N3107" t="s">
        <v>1540</v>
      </c>
      <c r="O3107" t="s">
        <v>1541</v>
      </c>
      <c r="P3107" t="s">
        <v>50</v>
      </c>
      <c r="Q3107" t="s">
        <v>1542</v>
      </c>
      <c r="R3107" t="s">
        <v>40</v>
      </c>
      <c r="S3107">
        <v>15525</v>
      </c>
      <c r="T3107">
        <v>189</v>
      </c>
      <c r="U3107">
        <v>6949</v>
      </c>
      <c r="V3107">
        <v>11689</v>
      </c>
      <c r="W3107" s="6">
        <v>41425.852881944447</v>
      </c>
      <c r="X3107" t="s">
        <v>9618</v>
      </c>
      <c r="Y3107" s="10" t="s">
        <v>26</v>
      </c>
    </row>
    <row r="3108" spans="1:25" x14ac:dyDescent="0.35">
      <c r="A3108" t="s">
        <v>9621</v>
      </c>
      <c r="B3108" t="s">
        <v>9622</v>
      </c>
      <c r="C3108" s="5">
        <v>43495.834768518522</v>
      </c>
      <c r="D3108" s="5">
        <f t="shared" si="49"/>
        <v>43495</v>
      </c>
      <c r="E3108" t="s">
        <v>9623</v>
      </c>
      <c r="F3108" t="s">
        <v>30</v>
      </c>
      <c r="G3108" t="s">
        <v>31</v>
      </c>
      <c r="H3108">
        <v>27</v>
      </c>
      <c r="I3108">
        <v>30</v>
      </c>
      <c r="J3108" t="s">
        <v>32</v>
      </c>
      <c r="K3108" t="s">
        <v>33</v>
      </c>
      <c r="L3108" t="s">
        <v>34</v>
      </c>
      <c r="M3108" t="s">
        <v>35</v>
      </c>
      <c r="N3108" t="s">
        <v>36</v>
      </c>
      <c r="O3108" t="s">
        <v>37</v>
      </c>
      <c r="P3108" t="s">
        <v>38</v>
      </c>
      <c r="Q3108" t="s">
        <v>39</v>
      </c>
      <c r="R3108" t="s">
        <v>40</v>
      </c>
      <c r="S3108">
        <v>7483989</v>
      </c>
      <c r="T3108">
        <v>1347</v>
      </c>
      <c r="U3108">
        <v>2007</v>
      </c>
      <c r="V3108">
        <v>709880</v>
      </c>
      <c r="W3108" s="6">
        <v>39926.837002314816</v>
      </c>
      <c r="X3108" t="s">
        <v>9621</v>
      </c>
      <c r="Y3108" s="10" t="s">
        <v>24</v>
      </c>
    </row>
    <row r="3109" spans="1:25" ht="43.5" x14ac:dyDescent="0.35">
      <c r="A3109" t="s">
        <v>9624</v>
      </c>
      <c r="B3109" t="s">
        <v>9625</v>
      </c>
      <c r="C3109" s="5">
        <v>43495.814398148148</v>
      </c>
      <c r="D3109" s="5">
        <f t="shared" si="49"/>
        <v>43495</v>
      </c>
      <c r="E3109" s="8" t="s">
        <v>9626</v>
      </c>
      <c r="F3109" t="s">
        <v>30</v>
      </c>
      <c r="G3109" t="s">
        <v>68</v>
      </c>
      <c r="H3109">
        <v>55</v>
      </c>
      <c r="I3109">
        <v>226</v>
      </c>
      <c r="K3109" t="s">
        <v>33</v>
      </c>
      <c r="L3109" t="s">
        <v>69</v>
      </c>
      <c r="M3109" t="s">
        <v>70</v>
      </c>
      <c r="N3109" t="s">
        <v>70</v>
      </c>
      <c r="P3109" t="s">
        <v>50</v>
      </c>
      <c r="Q3109" t="s">
        <v>71</v>
      </c>
      <c r="R3109" t="s">
        <v>40</v>
      </c>
      <c r="S3109">
        <v>1060595</v>
      </c>
      <c r="T3109">
        <v>817</v>
      </c>
      <c r="U3109">
        <v>16</v>
      </c>
      <c r="V3109">
        <v>435468</v>
      </c>
      <c r="W3109" s="6">
        <v>39824.172893518517</v>
      </c>
      <c r="X3109" t="s">
        <v>9624</v>
      </c>
      <c r="Y3109" s="10" t="s">
        <v>26</v>
      </c>
    </row>
    <row r="3110" spans="1:25" x14ac:dyDescent="0.35">
      <c r="A3110" t="s">
        <v>9627</v>
      </c>
      <c r="B3110" t="s">
        <v>9628</v>
      </c>
      <c r="C3110" s="5">
        <v>43495.47996527778</v>
      </c>
      <c r="D3110" s="5">
        <f t="shared" si="49"/>
        <v>43495</v>
      </c>
      <c r="E3110" t="s">
        <v>9629</v>
      </c>
      <c r="F3110" t="s">
        <v>30</v>
      </c>
      <c r="G3110" t="s">
        <v>31</v>
      </c>
      <c r="H3110">
        <v>8</v>
      </c>
      <c r="I3110">
        <v>14</v>
      </c>
      <c r="J3110" t="s">
        <v>32</v>
      </c>
      <c r="K3110" t="s">
        <v>33</v>
      </c>
      <c r="L3110" t="s">
        <v>34</v>
      </c>
      <c r="M3110" t="s">
        <v>35</v>
      </c>
      <c r="N3110" t="s">
        <v>36</v>
      </c>
      <c r="O3110" t="s">
        <v>37</v>
      </c>
      <c r="P3110" t="s">
        <v>38</v>
      </c>
      <c r="Q3110" t="s">
        <v>39</v>
      </c>
      <c r="R3110" t="s">
        <v>40</v>
      </c>
      <c r="S3110">
        <v>7483989</v>
      </c>
      <c r="T3110">
        <v>1347</v>
      </c>
      <c r="U3110">
        <v>2007</v>
      </c>
      <c r="V3110">
        <v>709880</v>
      </c>
      <c r="W3110" s="6">
        <v>39926.837002314816</v>
      </c>
      <c r="X3110" t="s">
        <v>9627</v>
      </c>
      <c r="Y3110" s="10" t="s">
        <v>24</v>
      </c>
    </row>
    <row r="3111" spans="1:25" x14ac:dyDescent="0.35">
      <c r="A3111" t="s">
        <v>9630</v>
      </c>
      <c r="B3111" t="s">
        <v>9631</v>
      </c>
      <c r="C3111" s="5">
        <v>43494.899305555555</v>
      </c>
      <c r="D3111" s="5">
        <f t="shared" si="49"/>
        <v>43494</v>
      </c>
      <c r="E3111" t="s">
        <v>9632</v>
      </c>
      <c r="F3111" t="s">
        <v>30</v>
      </c>
      <c r="G3111" t="s">
        <v>4067</v>
      </c>
      <c r="H3111">
        <v>28</v>
      </c>
      <c r="I3111">
        <v>44</v>
      </c>
      <c r="J3111" t="s">
        <v>95</v>
      </c>
      <c r="K3111" t="s">
        <v>33</v>
      </c>
      <c r="L3111" t="s">
        <v>96</v>
      </c>
      <c r="M3111" t="s">
        <v>97</v>
      </c>
      <c r="N3111" t="s">
        <v>98</v>
      </c>
      <c r="O3111" t="s">
        <v>99</v>
      </c>
      <c r="P3111" t="s">
        <v>50</v>
      </c>
      <c r="Q3111" t="s">
        <v>100</v>
      </c>
      <c r="R3111" t="s">
        <v>40</v>
      </c>
      <c r="S3111">
        <v>129288</v>
      </c>
      <c r="T3111">
        <v>761</v>
      </c>
      <c r="U3111">
        <v>1619</v>
      </c>
      <c r="V3111">
        <v>38337</v>
      </c>
      <c r="W3111" s="6">
        <v>39906.599074074074</v>
      </c>
      <c r="X3111" t="s">
        <v>9630</v>
      </c>
      <c r="Y3111" s="10" t="s">
        <v>26</v>
      </c>
    </row>
    <row r="3112" spans="1:25" x14ac:dyDescent="0.35">
      <c r="A3112" t="s">
        <v>9633</v>
      </c>
      <c r="B3112" t="s">
        <v>9634</v>
      </c>
      <c r="C3112" s="5">
        <v>43494.60533564815</v>
      </c>
      <c r="D3112" s="5">
        <f t="shared" si="49"/>
        <v>43494</v>
      </c>
      <c r="E3112" t="s">
        <v>9635</v>
      </c>
      <c r="F3112" t="s">
        <v>30</v>
      </c>
      <c r="G3112" t="s">
        <v>68</v>
      </c>
      <c r="H3112">
        <v>1</v>
      </c>
      <c r="I3112">
        <v>9</v>
      </c>
      <c r="J3112" t="s">
        <v>95</v>
      </c>
      <c r="K3112" t="s">
        <v>33</v>
      </c>
      <c r="L3112" t="s">
        <v>96</v>
      </c>
      <c r="M3112" t="s">
        <v>97</v>
      </c>
      <c r="N3112" t="s">
        <v>98</v>
      </c>
      <c r="O3112" t="s">
        <v>99</v>
      </c>
      <c r="P3112" t="s">
        <v>50</v>
      </c>
      <c r="Q3112" t="s">
        <v>100</v>
      </c>
      <c r="R3112" t="s">
        <v>40</v>
      </c>
      <c r="S3112">
        <v>129288</v>
      </c>
      <c r="T3112">
        <v>761</v>
      </c>
      <c r="U3112">
        <v>1619</v>
      </c>
      <c r="V3112">
        <v>38337</v>
      </c>
      <c r="W3112" s="6">
        <v>39906.599074074074</v>
      </c>
      <c r="X3112" t="s">
        <v>9633</v>
      </c>
      <c r="Y3112" s="10" t="s">
        <v>26</v>
      </c>
    </row>
    <row r="3113" spans="1:25" ht="72.5" x14ac:dyDescent="0.35">
      <c r="A3113" t="s">
        <v>9636</v>
      </c>
      <c r="B3113" t="s">
        <v>9637</v>
      </c>
      <c r="C3113" s="5">
        <v>43494.105370370373</v>
      </c>
      <c r="D3113" s="5">
        <f t="shared" si="49"/>
        <v>43494</v>
      </c>
      <c r="E3113" s="8" t="s">
        <v>9638</v>
      </c>
      <c r="F3113" t="s">
        <v>30</v>
      </c>
      <c r="G3113" t="s">
        <v>31</v>
      </c>
      <c r="H3113">
        <v>34</v>
      </c>
      <c r="I3113">
        <v>43</v>
      </c>
      <c r="J3113" t="s">
        <v>32</v>
      </c>
      <c r="K3113" t="s">
        <v>33</v>
      </c>
      <c r="L3113" t="s">
        <v>34</v>
      </c>
      <c r="M3113" t="s">
        <v>35</v>
      </c>
      <c r="N3113" t="s">
        <v>36</v>
      </c>
      <c r="O3113" t="s">
        <v>37</v>
      </c>
      <c r="P3113" t="s">
        <v>38</v>
      </c>
      <c r="Q3113" t="s">
        <v>39</v>
      </c>
      <c r="R3113" t="s">
        <v>40</v>
      </c>
      <c r="S3113">
        <v>7483989</v>
      </c>
      <c r="T3113">
        <v>1347</v>
      </c>
      <c r="U3113">
        <v>2007</v>
      </c>
      <c r="V3113">
        <v>709880</v>
      </c>
      <c r="W3113" s="6">
        <v>39926.837002314816</v>
      </c>
      <c r="X3113" t="s">
        <v>9636</v>
      </c>
      <c r="Y3113" s="10" t="s">
        <v>26</v>
      </c>
    </row>
    <row r="3114" spans="1:25" x14ac:dyDescent="0.35">
      <c r="A3114" t="s">
        <v>9639</v>
      </c>
      <c r="B3114" t="s">
        <v>9640</v>
      </c>
      <c r="C3114" s="5">
        <v>43493.862581018519</v>
      </c>
      <c r="D3114" s="5">
        <f t="shared" si="49"/>
        <v>43493</v>
      </c>
      <c r="E3114" t="s">
        <v>9641</v>
      </c>
      <c r="F3114" t="s">
        <v>30</v>
      </c>
      <c r="G3114" t="s">
        <v>55</v>
      </c>
      <c r="H3114">
        <v>0</v>
      </c>
      <c r="I3114">
        <v>0</v>
      </c>
      <c r="J3114" t="s">
        <v>56</v>
      </c>
      <c r="K3114" t="s">
        <v>33</v>
      </c>
      <c r="L3114" t="s">
        <v>57</v>
      </c>
      <c r="M3114" t="s">
        <v>58</v>
      </c>
      <c r="N3114" t="s">
        <v>59</v>
      </c>
      <c r="O3114" t="s">
        <v>60</v>
      </c>
      <c r="P3114" t="s">
        <v>50</v>
      </c>
      <c r="Q3114" t="s">
        <v>61</v>
      </c>
      <c r="R3114" t="s">
        <v>40</v>
      </c>
      <c r="S3114">
        <v>61841</v>
      </c>
      <c r="T3114">
        <v>3177</v>
      </c>
      <c r="U3114">
        <v>25315</v>
      </c>
      <c r="V3114">
        <v>143761</v>
      </c>
      <c r="W3114" s="6">
        <v>40202.631284722222</v>
      </c>
      <c r="X3114" t="s">
        <v>9639</v>
      </c>
      <c r="Y3114" s="10" t="s">
        <v>25</v>
      </c>
    </row>
    <row r="3115" spans="1:25" x14ac:dyDescent="0.35">
      <c r="A3115" t="s">
        <v>9642</v>
      </c>
      <c r="B3115" t="s">
        <v>9643</v>
      </c>
      <c r="C3115" s="5">
        <v>43493.806875000002</v>
      </c>
      <c r="D3115" s="5">
        <f t="shared" si="49"/>
        <v>43493</v>
      </c>
      <c r="E3115" t="s">
        <v>9644</v>
      </c>
      <c r="F3115" t="s">
        <v>30</v>
      </c>
      <c r="G3115" t="s">
        <v>31</v>
      </c>
      <c r="H3115">
        <v>10</v>
      </c>
      <c r="I3115">
        <v>14</v>
      </c>
      <c r="J3115" t="s">
        <v>32</v>
      </c>
      <c r="K3115" t="s">
        <v>33</v>
      </c>
      <c r="L3115" t="s">
        <v>34</v>
      </c>
      <c r="M3115" t="s">
        <v>35</v>
      </c>
      <c r="N3115" t="s">
        <v>36</v>
      </c>
      <c r="O3115" t="s">
        <v>37</v>
      </c>
      <c r="P3115" t="s">
        <v>38</v>
      </c>
      <c r="Q3115" t="s">
        <v>39</v>
      </c>
      <c r="R3115" t="s">
        <v>40</v>
      </c>
      <c r="S3115">
        <v>7483989</v>
      </c>
      <c r="T3115">
        <v>1347</v>
      </c>
      <c r="U3115">
        <v>2007</v>
      </c>
      <c r="V3115">
        <v>709880</v>
      </c>
      <c r="W3115" s="6">
        <v>39926.837002314816</v>
      </c>
      <c r="X3115" t="s">
        <v>9642</v>
      </c>
      <c r="Y3115" s="10" t="s">
        <v>26</v>
      </c>
    </row>
    <row r="3116" spans="1:25" x14ac:dyDescent="0.35">
      <c r="A3116" t="s">
        <v>9645</v>
      </c>
      <c r="B3116" t="s">
        <v>9646</v>
      </c>
      <c r="C3116" s="5">
        <v>43493.663425925923</v>
      </c>
      <c r="D3116" s="5">
        <f t="shared" si="49"/>
        <v>43493</v>
      </c>
      <c r="E3116" t="s">
        <v>9647</v>
      </c>
      <c r="F3116" t="s">
        <v>30</v>
      </c>
      <c r="G3116" t="s">
        <v>31</v>
      </c>
      <c r="H3116">
        <v>9</v>
      </c>
      <c r="I3116">
        <v>16</v>
      </c>
      <c r="J3116" t="s">
        <v>32</v>
      </c>
      <c r="K3116" t="s">
        <v>33</v>
      </c>
      <c r="L3116" t="s">
        <v>34</v>
      </c>
      <c r="M3116" t="s">
        <v>35</v>
      </c>
      <c r="N3116" t="s">
        <v>36</v>
      </c>
      <c r="O3116" t="s">
        <v>37</v>
      </c>
      <c r="P3116" t="s">
        <v>38</v>
      </c>
      <c r="Q3116" t="s">
        <v>39</v>
      </c>
      <c r="R3116" t="s">
        <v>40</v>
      </c>
      <c r="S3116">
        <v>7483989</v>
      </c>
      <c r="T3116">
        <v>1347</v>
      </c>
      <c r="U3116">
        <v>2007</v>
      </c>
      <c r="V3116">
        <v>709880</v>
      </c>
      <c r="W3116" s="6">
        <v>39926.837002314816</v>
      </c>
      <c r="X3116" t="s">
        <v>9645</v>
      </c>
      <c r="Y3116" s="10" t="s">
        <v>26</v>
      </c>
    </row>
    <row r="3117" spans="1:25" ht="43.5" x14ac:dyDescent="0.35">
      <c r="A3117" t="s">
        <v>9648</v>
      </c>
      <c r="B3117" t="s">
        <v>9649</v>
      </c>
      <c r="C3117" s="5">
        <v>43493.584120370368</v>
      </c>
      <c r="D3117" s="5">
        <f t="shared" si="49"/>
        <v>43493</v>
      </c>
      <c r="E3117" s="8" t="s">
        <v>9650</v>
      </c>
      <c r="F3117" t="s">
        <v>30</v>
      </c>
      <c r="G3117" t="s">
        <v>4067</v>
      </c>
      <c r="H3117">
        <v>4</v>
      </c>
      <c r="I3117">
        <v>4</v>
      </c>
      <c r="J3117" t="s">
        <v>95</v>
      </c>
      <c r="K3117" t="s">
        <v>33</v>
      </c>
      <c r="L3117" t="s">
        <v>96</v>
      </c>
      <c r="M3117" t="s">
        <v>97</v>
      </c>
      <c r="N3117" t="s">
        <v>98</v>
      </c>
      <c r="O3117" t="s">
        <v>99</v>
      </c>
      <c r="P3117" t="s">
        <v>50</v>
      </c>
      <c r="Q3117" t="s">
        <v>100</v>
      </c>
      <c r="R3117" t="s">
        <v>40</v>
      </c>
      <c r="S3117">
        <v>129288</v>
      </c>
      <c r="T3117">
        <v>761</v>
      </c>
      <c r="U3117">
        <v>1619</v>
      </c>
      <c r="V3117">
        <v>38337</v>
      </c>
      <c r="W3117" s="6">
        <v>39906.599074074074</v>
      </c>
      <c r="X3117" t="s">
        <v>9648</v>
      </c>
      <c r="Y3117" s="10" t="s">
        <v>25</v>
      </c>
    </row>
    <row r="3118" spans="1:25" x14ac:dyDescent="0.35">
      <c r="A3118" t="s">
        <v>9651</v>
      </c>
      <c r="B3118" t="s">
        <v>9652</v>
      </c>
      <c r="C3118" s="5">
        <v>43492.640636574077</v>
      </c>
      <c r="D3118" s="5">
        <f t="shared" si="49"/>
        <v>43492</v>
      </c>
      <c r="E3118" t="s">
        <v>9653</v>
      </c>
      <c r="F3118" t="s">
        <v>30</v>
      </c>
      <c r="G3118" t="s">
        <v>68</v>
      </c>
      <c r="H3118">
        <v>180</v>
      </c>
      <c r="I3118">
        <v>438</v>
      </c>
      <c r="K3118" t="s">
        <v>33</v>
      </c>
      <c r="L3118" t="s">
        <v>69</v>
      </c>
      <c r="M3118" t="s">
        <v>70</v>
      </c>
      <c r="N3118" t="s">
        <v>70</v>
      </c>
      <c r="P3118" t="s">
        <v>50</v>
      </c>
      <c r="Q3118" t="s">
        <v>71</v>
      </c>
      <c r="R3118" t="s">
        <v>40</v>
      </c>
      <c r="S3118">
        <v>1060595</v>
      </c>
      <c r="T3118">
        <v>817</v>
      </c>
      <c r="U3118">
        <v>16</v>
      </c>
      <c r="V3118">
        <v>435468</v>
      </c>
      <c r="W3118" s="6">
        <v>39824.172893518517</v>
      </c>
      <c r="X3118" t="s">
        <v>9651</v>
      </c>
      <c r="Y3118" s="10" t="s">
        <v>26</v>
      </c>
    </row>
    <row r="3119" spans="1:25" x14ac:dyDescent="0.35">
      <c r="A3119" t="s">
        <v>9654</v>
      </c>
      <c r="B3119" t="s">
        <v>9655</v>
      </c>
      <c r="C3119" s="5">
        <v>43490.78020833333</v>
      </c>
      <c r="D3119" s="5">
        <f t="shared" si="49"/>
        <v>43490</v>
      </c>
      <c r="E3119" t="s">
        <v>9656</v>
      </c>
      <c r="F3119" t="s">
        <v>30</v>
      </c>
      <c r="G3119" t="s">
        <v>31</v>
      </c>
      <c r="H3119">
        <v>10</v>
      </c>
      <c r="I3119">
        <v>24</v>
      </c>
      <c r="J3119" t="s">
        <v>32</v>
      </c>
      <c r="K3119" t="s">
        <v>33</v>
      </c>
      <c r="L3119" t="s">
        <v>34</v>
      </c>
      <c r="M3119" t="s">
        <v>35</v>
      </c>
      <c r="N3119" t="s">
        <v>36</v>
      </c>
      <c r="O3119" t="s">
        <v>37</v>
      </c>
      <c r="P3119" t="s">
        <v>38</v>
      </c>
      <c r="Q3119" t="s">
        <v>39</v>
      </c>
      <c r="R3119" t="s">
        <v>40</v>
      </c>
      <c r="S3119">
        <v>7483989</v>
      </c>
      <c r="T3119">
        <v>1347</v>
      </c>
      <c r="U3119">
        <v>2007</v>
      </c>
      <c r="V3119">
        <v>709880</v>
      </c>
      <c r="W3119" s="6">
        <v>39926.837002314816</v>
      </c>
      <c r="X3119" t="s">
        <v>9654</v>
      </c>
      <c r="Y3119" s="10" t="s">
        <v>24</v>
      </c>
    </row>
    <row r="3120" spans="1:25" x14ac:dyDescent="0.35">
      <c r="A3120" t="s">
        <v>9657</v>
      </c>
      <c r="B3120" t="s">
        <v>9658</v>
      </c>
      <c r="C3120" s="5">
        <v>43490.731504629628</v>
      </c>
      <c r="D3120" s="5">
        <f t="shared" si="49"/>
        <v>43490</v>
      </c>
      <c r="E3120" t="s">
        <v>9659</v>
      </c>
      <c r="F3120" t="s">
        <v>30</v>
      </c>
      <c r="G3120" t="s">
        <v>4067</v>
      </c>
      <c r="H3120">
        <v>18</v>
      </c>
      <c r="I3120">
        <v>44</v>
      </c>
      <c r="J3120" t="s">
        <v>95</v>
      </c>
      <c r="K3120" t="s">
        <v>33</v>
      </c>
      <c r="L3120" t="s">
        <v>96</v>
      </c>
      <c r="M3120" t="s">
        <v>97</v>
      </c>
      <c r="N3120" t="s">
        <v>98</v>
      </c>
      <c r="O3120" t="s">
        <v>99</v>
      </c>
      <c r="P3120" t="s">
        <v>50</v>
      </c>
      <c r="Q3120" t="s">
        <v>100</v>
      </c>
      <c r="R3120" t="s">
        <v>40</v>
      </c>
      <c r="S3120">
        <v>129288</v>
      </c>
      <c r="T3120">
        <v>761</v>
      </c>
      <c r="U3120">
        <v>1619</v>
      </c>
      <c r="V3120">
        <v>38337</v>
      </c>
      <c r="W3120" s="6">
        <v>39906.599074074074</v>
      </c>
      <c r="X3120" t="s">
        <v>9657</v>
      </c>
      <c r="Y3120" s="10" t="s">
        <v>24</v>
      </c>
    </row>
    <row r="3121" spans="1:25" x14ac:dyDescent="0.35">
      <c r="A3121" t="s">
        <v>9660</v>
      </c>
      <c r="B3121" t="s">
        <v>9661</v>
      </c>
      <c r="C3121" s="5">
        <v>43490.553518518522</v>
      </c>
      <c r="D3121" s="5">
        <f t="shared" si="49"/>
        <v>43490</v>
      </c>
      <c r="E3121" t="s">
        <v>9662</v>
      </c>
      <c r="F3121" t="s">
        <v>30</v>
      </c>
      <c r="G3121" t="s">
        <v>4067</v>
      </c>
      <c r="H3121">
        <v>0</v>
      </c>
      <c r="I3121">
        <v>2</v>
      </c>
      <c r="J3121" t="s">
        <v>801</v>
      </c>
      <c r="K3121" t="s">
        <v>33</v>
      </c>
      <c r="L3121" t="s">
        <v>802</v>
      </c>
      <c r="M3121" t="s">
        <v>803</v>
      </c>
      <c r="N3121" t="s">
        <v>804</v>
      </c>
      <c r="O3121" t="s">
        <v>805</v>
      </c>
      <c r="P3121" t="s">
        <v>38</v>
      </c>
      <c r="Q3121" t="s">
        <v>806</v>
      </c>
      <c r="R3121" t="s">
        <v>40</v>
      </c>
      <c r="S3121">
        <v>47087</v>
      </c>
      <c r="T3121">
        <v>8498</v>
      </c>
      <c r="U3121">
        <v>8104</v>
      </c>
      <c r="V3121">
        <v>46227</v>
      </c>
      <c r="W3121" s="6">
        <v>39726.199837962966</v>
      </c>
      <c r="X3121" t="s">
        <v>9660</v>
      </c>
      <c r="Y3121" s="10" t="s">
        <v>26</v>
      </c>
    </row>
    <row r="3122" spans="1:25" x14ac:dyDescent="0.35">
      <c r="A3122" t="s">
        <v>9663</v>
      </c>
      <c r="B3122" t="s">
        <v>9664</v>
      </c>
      <c r="C3122" s="5">
        <v>43489.835277777776</v>
      </c>
      <c r="D3122" s="5">
        <f t="shared" si="49"/>
        <v>43489</v>
      </c>
      <c r="E3122" t="s">
        <v>9665</v>
      </c>
      <c r="F3122" t="s">
        <v>30</v>
      </c>
      <c r="G3122" t="s">
        <v>31</v>
      </c>
      <c r="H3122">
        <v>10</v>
      </c>
      <c r="I3122">
        <v>10</v>
      </c>
      <c r="J3122" t="s">
        <v>32</v>
      </c>
      <c r="K3122" t="s">
        <v>33</v>
      </c>
      <c r="L3122" t="s">
        <v>34</v>
      </c>
      <c r="M3122" t="s">
        <v>35</v>
      </c>
      <c r="N3122" t="s">
        <v>36</v>
      </c>
      <c r="O3122" t="s">
        <v>37</v>
      </c>
      <c r="P3122" t="s">
        <v>38</v>
      </c>
      <c r="Q3122" t="s">
        <v>39</v>
      </c>
      <c r="R3122" t="s">
        <v>40</v>
      </c>
      <c r="S3122">
        <v>7483989</v>
      </c>
      <c r="T3122">
        <v>1347</v>
      </c>
      <c r="U3122">
        <v>2007</v>
      </c>
      <c r="V3122">
        <v>709880</v>
      </c>
      <c r="W3122" s="6">
        <v>39926.837002314816</v>
      </c>
      <c r="X3122" t="s">
        <v>9663</v>
      </c>
      <c r="Y3122" s="10" t="s">
        <v>26</v>
      </c>
    </row>
    <row r="3123" spans="1:25" x14ac:dyDescent="0.35">
      <c r="A3123" t="s">
        <v>9666</v>
      </c>
      <c r="B3123" t="s">
        <v>9667</v>
      </c>
      <c r="C3123" s="5">
        <v>43489.771481481483</v>
      </c>
      <c r="D3123" s="5">
        <f t="shared" si="49"/>
        <v>43489</v>
      </c>
      <c r="E3123" t="s">
        <v>9668</v>
      </c>
      <c r="F3123" t="s">
        <v>30</v>
      </c>
      <c r="G3123" t="s">
        <v>31</v>
      </c>
      <c r="H3123">
        <v>15</v>
      </c>
      <c r="I3123">
        <v>19</v>
      </c>
      <c r="J3123" t="s">
        <v>32</v>
      </c>
      <c r="K3123" t="s">
        <v>33</v>
      </c>
      <c r="L3123" t="s">
        <v>34</v>
      </c>
      <c r="M3123" t="s">
        <v>35</v>
      </c>
      <c r="N3123" t="s">
        <v>36</v>
      </c>
      <c r="O3123" t="s">
        <v>37</v>
      </c>
      <c r="P3123" t="s">
        <v>38</v>
      </c>
      <c r="Q3123" t="s">
        <v>39</v>
      </c>
      <c r="R3123" t="s">
        <v>40</v>
      </c>
      <c r="S3123">
        <v>7483989</v>
      </c>
      <c r="T3123">
        <v>1347</v>
      </c>
      <c r="U3123">
        <v>2007</v>
      </c>
      <c r="V3123">
        <v>709880</v>
      </c>
      <c r="W3123" s="6">
        <v>39926.837002314816</v>
      </c>
      <c r="X3123" t="s">
        <v>9666</v>
      </c>
      <c r="Y3123" s="10" t="s">
        <v>25</v>
      </c>
    </row>
    <row r="3124" spans="1:25" ht="87" x14ac:dyDescent="0.35">
      <c r="A3124" t="s">
        <v>9669</v>
      </c>
      <c r="B3124" t="s">
        <v>9670</v>
      </c>
      <c r="C3124" s="5">
        <v>43489.094895833332</v>
      </c>
      <c r="D3124" s="5">
        <f t="shared" si="49"/>
        <v>43489</v>
      </c>
      <c r="E3124" s="8" t="s">
        <v>9671</v>
      </c>
      <c r="F3124" t="s">
        <v>30</v>
      </c>
      <c r="G3124" t="s">
        <v>31</v>
      </c>
      <c r="H3124">
        <v>18</v>
      </c>
      <c r="I3124">
        <v>26</v>
      </c>
      <c r="J3124" t="s">
        <v>32</v>
      </c>
      <c r="K3124" t="s">
        <v>33</v>
      </c>
      <c r="L3124" t="s">
        <v>34</v>
      </c>
      <c r="M3124" t="s">
        <v>35</v>
      </c>
      <c r="N3124" t="s">
        <v>36</v>
      </c>
      <c r="O3124" t="s">
        <v>37</v>
      </c>
      <c r="P3124" t="s">
        <v>38</v>
      </c>
      <c r="Q3124" t="s">
        <v>39</v>
      </c>
      <c r="R3124" t="s">
        <v>40</v>
      </c>
      <c r="S3124">
        <v>7483989</v>
      </c>
      <c r="T3124">
        <v>1347</v>
      </c>
      <c r="U3124">
        <v>2007</v>
      </c>
      <c r="V3124">
        <v>709880</v>
      </c>
      <c r="W3124" s="6">
        <v>39926.837002314816</v>
      </c>
      <c r="X3124" t="s">
        <v>9669</v>
      </c>
      <c r="Y3124" s="10" t="s">
        <v>24</v>
      </c>
    </row>
    <row r="3125" spans="1:25" x14ac:dyDescent="0.35">
      <c r="A3125" t="s">
        <v>9672</v>
      </c>
      <c r="B3125" t="s">
        <v>9673</v>
      </c>
      <c r="C3125" s="5">
        <v>43488.904999999999</v>
      </c>
      <c r="D3125" s="5">
        <f t="shared" si="49"/>
        <v>43488</v>
      </c>
      <c r="E3125" t="s">
        <v>9674</v>
      </c>
      <c r="F3125" t="s">
        <v>30</v>
      </c>
      <c r="G3125" t="s">
        <v>31</v>
      </c>
      <c r="H3125">
        <v>7</v>
      </c>
      <c r="I3125">
        <v>13</v>
      </c>
      <c r="J3125" t="s">
        <v>32</v>
      </c>
      <c r="K3125" t="s">
        <v>33</v>
      </c>
      <c r="L3125" t="s">
        <v>34</v>
      </c>
      <c r="M3125" t="s">
        <v>35</v>
      </c>
      <c r="N3125" t="s">
        <v>36</v>
      </c>
      <c r="O3125" t="s">
        <v>37</v>
      </c>
      <c r="P3125" t="s">
        <v>38</v>
      </c>
      <c r="Q3125" t="s">
        <v>39</v>
      </c>
      <c r="R3125" t="s">
        <v>40</v>
      </c>
      <c r="S3125">
        <v>7483989</v>
      </c>
      <c r="T3125">
        <v>1347</v>
      </c>
      <c r="U3125">
        <v>2007</v>
      </c>
      <c r="V3125">
        <v>709880</v>
      </c>
      <c r="W3125" s="6">
        <v>39926.837002314816</v>
      </c>
      <c r="X3125" t="s">
        <v>9672</v>
      </c>
      <c r="Y3125" s="10" t="s">
        <v>26</v>
      </c>
    </row>
    <row r="3126" spans="1:25" x14ac:dyDescent="0.35">
      <c r="A3126" t="s">
        <v>9675</v>
      </c>
      <c r="B3126" t="s">
        <v>9676</v>
      </c>
      <c r="C3126" s="5">
        <v>43488.844131944446</v>
      </c>
      <c r="D3126" s="5">
        <f t="shared" si="49"/>
        <v>43488</v>
      </c>
      <c r="E3126" t="s">
        <v>9677</v>
      </c>
      <c r="F3126" t="s">
        <v>30</v>
      </c>
      <c r="G3126" t="s">
        <v>31</v>
      </c>
      <c r="H3126">
        <v>12</v>
      </c>
      <c r="I3126">
        <v>24</v>
      </c>
      <c r="J3126" t="s">
        <v>32</v>
      </c>
      <c r="K3126" t="s">
        <v>33</v>
      </c>
      <c r="L3126" t="s">
        <v>34</v>
      </c>
      <c r="M3126" t="s">
        <v>35</v>
      </c>
      <c r="N3126" t="s">
        <v>36</v>
      </c>
      <c r="O3126" t="s">
        <v>37</v>
      </c>
      <c r="P3126" t="s">
        <v>38</v>
      </c>
      <c r="Q3126" t="s">
        <v>39</v>
      </c>
      <c r="R3126" t="s">
        <v>40</v>
      </c>
      <c r="S3126">
        <v>7483989</v>
      </c>
      <c r="T3126">
        <v>1347</v>
      </c>
      <c r="U3126">
        <v>2007</v>
      </c>
      <c r="V3126">
        <v>709880</v>
      </c>
      <c r="W3126" s="6">
        <v>39926.837002314816</v>
      </c>
      <c r="X3126" t="s">
        <v>9675</v>
      </c>
      <c r="Y3126" s="10" t="s">
        <v>26</v>
      </c>
    </row>
    <row r="3127" spans="1:25" x14ac:dyDescent="0.35">
      <c r="A3127" t="s">
        <v>9678</v>
      </c>
      <c r="B3127" t="s">
        <v>9679</v>
      </c>
      <c r="C3127" s="5">
        <v>43488.795138888891</v>
      </c>
      <c r="D3127" s="5">
        <f t="shared" si="49"/>
        <v>43488</v>
      </c>
      <c r="E3127" t="s">
        <v>9680</v>
      </c>
      <c r="F3127" t="s">
        <v>75</v>
      </c>
      <c r="G3127" t="s">
        <v>68</v>
      </c>
      <c r="H3127">
        <v>0</v>
      </c>
      <c r="I3127">
        <v>0</v>
      </c>
      <c r="J3127" t="s">
        <v>32</v>
      </c>
      <c r="K3127" t="s">
        <v>33</v>
      </c>
      <c r="L3127" t="s">
        <v>34</v>
      </c>
      <c r="M3127" t="s">
        <v>35</v>
      </c>
      <c r="N3127" t="s">
        <v>36</v>
      </c>
      <c r="O3127" t="s">
        <v>37</v>
      </c>
      <c r="P3127" t="s">
        <v>38</v>
      </c>
      <c r="Q3127" t="s">
        <v>39</v>
      </c>
      <c r="R3127" t="s">
        <v>40</v>
      </c>
      <c r="S3127">
        <v>7483989</v>
      </c>
      <c r="T3127">
        <v>1347</v>
      </c>
      <c r="U3127">
        <v>2007</v>
      </c>
      <c r="V3127">
        <v>709880</v>
      </c>
      <c r="W3127" s="6">
        <v>39926.837002314816</v>
      </c>
      <c r="X3127" t="s">
        <v>9678</v>
      </c>
      <c r="Y3127" s="10" t="s">
        <v>26</v>
      </c>
    </row>
    <row r="3128" spans="1:25" x14ac:dyDescent="0.35">
      <c r="A3128" t="s">
        <v>9681</v>
      </c>
      <c r="B3128" t="s">
        <v>9682</v>
      </c>
      <c r="C3128" s="5">
        <v>43487.864965277775</v>
      </c>
      <c r="D3128" s="5">
        <f t="shared" si="49"/>
        <v>43487</v>
      </c>
      <c r="E3128" t="s">
        <v>9683</v>
      </c>
      <c r="F3128" t="s">
        <v>30</v>
      </c>
      <c r="G3128" t="s">
        <v>4067</v>
      </c>
      <c r="H3128">
        <v>0</v>
      </c>
      <c r="I3128">
        <v>0</v>
      </c>
      <c r="J3128" t="s">
        <v>801</v>
      </c>
      <c r="K3128" t="s">
        <v>33</v>
      </c>
      <c r="L3128" t="s">
        <v>802</v>
      </c>
      <c r="M3128" t="s">
        <v>803</v>
      </c>
      <c r="N3128" t="s">
        <v>804</v>
      </c>
      <c r="O3128" t="s">
        <v>805</v>
      </c>
      <c r="P3128" t="s">
        <v>38</v>
      </c>
      <c r="Q3128" t="s">
        <v>806</v>
      </c>
      <c r="R3128" t="s">
        <v>40</v>
      </c>
      <c r="S3128">
        <v>47087</v>
      </c>
      <c r="T3128">
        <v>8498</v>
      </c>
      <c r="U3128">
        <v>8104</v>
      </c>
      <c r="V3128">
        <v>46227</v>
      </c>
      <c r="W3128" s="6">
        <v>39726.199837962966</v>
      </c>
      <c r="X3128" t="s">
        <v>9681</v>
      </c>
      <c r="Y3128" s="10" t="s">
        <v>26</v>
      </c>
    </row>
    <row r="3129" spans="1:25" x14ac:dyDescent="0.35">
      <c r="A3129" t="s">
        <v>9684</v>
      </c>
      <c r="B3129" t="s">
        <v>9685</v>
      </c>
      <c r="C3129" s="5">
        <v>43487.836006944446</v>
      </c>
      <c r="D3129" s="5">
        <f t="shared" si="49"/>
        <v>43487</v>
      </c>
      <c r="E3129" t="s">
        <v>9686</v>
      </c>
      <c r="F3129" t="s">
        <v>30</v>
      </c>
      <c r="G3129" t="s">
        <v>31</v>
      </c>
      <c r="H3129">
        <v>15</v>
      </c>
      <c r="I3129">
        <v>18</v>
      </c>
      <c r="J3129" t="s">
        <v>32</v>
      </c>
      <c r="K3129" t="s">
        <v>33</v>
      </c>
      <c r="L3129" t="s">
        <v>34</v>
      </c>
      <c r="M3129" t="s">
        <v>35</v>
      </c>
      <c r="N3129" t="s">
        <v>36</v>
      </c>
      <c r="O3129" t="s">
        <v>37</v>
      </c>
      <c r="P3129" t="s">
        <v>38</v>
      </c>
      <c r="Q3129" t="s">
        <v>39</v>
      </c>
      <c r="R3129" t="s">
        <v>40</v>
      </c>
      <c r="S3129">
        <v>7483989</v>
      </c>
      <c r="T3129">
        <v>1347</v>
      </c>
      <c r="U3129">
        <v>2007</v>
      </c>
      <c r="V3129">
        <v>709880</v>
      </c>
      <c r="W3129" s="6">
        <v>39926.837002314816</v>
      </c>
      <c r="X3129" t="s">
        <v>9684</v>
      </c>
      <c r="Y3129" s="10" t="s">
        <v>25</v>
      </c>
    </row>
    <row r="3130" spans="1:25" x14ac:dyDescent="0.35">
      <c r="A3130" t="s">
        <v>9687</v>
      </c>
      <c r="B3130" t="s">
        <v>9688</v>
      </c>
      <c r="C3130" s="5">
        <v>43486.884143518517</v>
      </c>
      <c r="D3130" s="5">
        <f t="shared" si="49"/>
        <v>43486</v>
      </c>
      <c r="E3130" t="s">
        <v>9689</v>
      </c>
      <c r="F3130" t="s">
        <v>30</v>
      </c>
      <c r="G3130" t="s">
        <v>68</v>
      </c>
      <c r="H3130">
        <v>21</v>
      </c>
      <c r="I3130">
        <v>43</v>
      </c>
      <c r="K3130" t="s">
        <v>33</v>
      </c>
      <c r="L3130" t="s">
        <v>69</v>
      </c>
      <c r="M3130" t="s">
        <v>70</v>
      </c>
      <c r="N3130" t="s">
        <v>70</v>
      </c>
      <c r="P3130" t="s">
        <v>50</v>
      </c>
      <c r="Q3130" t="s">
        <v>71</v>
      </c>
      <c r="R3130" t="s">
        <v>40</v>
      </c>
      <c r="S3130">
        <v>1060595</v>
      </c>
      <c r="T3130">
        <v>817</v>
      </c>
      <c r="U3130">
        <v>16</v>
      </c>
      <c r="V3130">
        <v>435468</v>
      </c>
      <c r="W3130" s="6">
        <v>39824.172893518517</v>
      </c>
      <c r="X3130" t="s">
        <v>9687</v>
      </c>
      <c r="Y3130" s="10" t="s">
        <v>26</v>
      </c>
    </row>
    <row r="3131" spans="1:25" x14ac:dyDescent="0.35">
      <c r="A3131" t="s">
        <v>9690</v>
      </c>
      <c r="B3131" t="s">
        <v>9691</v>
      </c>
      <c r="C3131" s="5">
        <v>43484.612395833334</v>
      </c>
      <c r="D3131" s="5">
        <f t="shared" si="49"/>
        <v>43484</v>
      </c>
      <c r="E3131" t="s">
        <v>9692</v>
      </c>
      <c r="F3131" t="s">
        <v>30</v>
      </c>
      <c r="G3131" t="s">
        <v>68</v>
      </c>
      <c r="H3131">
        <v>22</v>
      </c>
      <c r="I3131">
        <v>43</v>
      </c>
      <c r="K3131" t="s">
        <v>33</v>
      </c>
      <c r="L3131" t="s">
        <v>69</v>
      </c>
      <c r="M3131" t="s">
        <v>70</v>
      </c>
      <c r="N3131" t="s">
        <v>70</v>
      </c>
      <c r="P3131" t="s">
        <v>50</v>
      </c>
      <c r="Q3131" t="s">
        <v>71</v>
      </c>
      <c r="R3131" t="s">
        <v>40</v>
      </c>
      <c r="S3131">
        <v>1060595</v>
      </c>
      <c r="T3131">
        <v>817</v>
      </c>
      <c r="U3131">
        <v>16</v>
      </c>
      <c r="V3131">
        <v>435468</v>
      </c>
      <c r="W3131" s="6">
        <v>39824.172893518517</v>
      </c>
      <c r="X3131" t="s">
        <v>9690</v>
      </c>
      <c r="Y3131" s="10" t="s">
        <v>25</v>
      </c>
    </row>
    <row r="3132" spans="1:25" x14ac:dyDescent="0.35">
      <c r="A3132" t="s">
        <v>9693</v>
      </c>
      <c r="B3132" t="s">
        <v>9694</v>
      </c>
      <c r="C3132" s="5">
        <v>43484.521249999998</v>
      </c>
      <c r="D3132" s="5">
        <f t="shared" si="49"/>
        <v>43484</v>
      </c>
      <c r="E3132" t="s">
        <v>9695</v>
      </c>
      <c r="F3132" t="s">
        <v>30</v>
      </c>
      <c r="G3132" t="s">
        <v>31</v>
      </c>
      <c r="H3132">
        <v>76</v>
      </c>
      <c r="I3132">
        <v>108</v>
      </c>
      <c r="J3132" t="s">
        <v>32</v>
      </c>
      <c r="K3132" t="s">
        <v>33</v>
      </c>
      <c r="L3132" t="s">
        <v>34</v>
      </c>
      <c r="M3132" t="s">
        <v>35</v>
      </c>
      <c r="N3132" t="s">
        <v>36</v>
      </c>
      <c r="O3132" t="s">
        <v>37</v>
      </c>
      <c r="P3132" t="s">
        <v>38</v>
      </c>
      <c r="Q3132" t="s">
        <v>39</v>
      </c>
      <c r="R3132" t="s">
        <v>40</v>
      </c>
      <c r="S3132">
        <v>7483989</v>
      </c>
      <c r="T3132">
        <v>1347</v>
      </c>
      <c r="U3132">
        <v>2007</v>
      </c>
      <c r="V3132">
        <v>709880</v>
      </c>
      <c r="W3132" s="6">
        <v>39926.837002314816</v>
      </c>
      <c r="X3132" t="s">
        <v>9693</v>
      </c>
      <c r="Y3132" s="10" t="s">
        <v>25</v>
      </c>
    </row>
    <row r="3133" spans="1:25" x14ac:dyDescent="0.35">
      <c r="A3133" t="s">
        <v>9696</v>
      </c>
      <c r="B3133" t="s">
        <v>9697</v>
      </c>
      <c r="C3133" s="5">
        <v>43483.804606481484</v>
      </c>
      <c r="D3133" s="5">
        <f t="shared" si="49"/>
        <v>43483</v>
      </c>
      <c r="E3133" t="s">
        <v>9698</v>
      </c>
      <c r="F3133" t="s">
        <v>30</v>
      </c>
      <c r="G3133" t="s">
        <v>31</v>
      </c>
      <c r="H3133">
        <v>10</v>
      </c>
      <c r="I3133">
        <v>26</v>
      </c>
      <c r="J3133" t="s">
        <v>32</v>
      </c>
      <c r="K3133" t="s">
        <v>33</v>
      </c>
      <c r="L3133" t="s">
        <v>34</v>
      </c>
      <c r="M3133" t="s">
        <v>35</v>
      </c>
      <c r="N3133" t="s">
        <v>36</v>
      </c>
      <c r="O3133" t="s">
        <v>37</v>
      </c>
      <c r="P3133" t="s">
        <v>38</v>
      </c>
      <c r="Q3133" t="s">
        <v>39</v>
      </c>
      <c r="R3133" t="s">
        <v>40</v>
      </c>
      <c r="S3133">
        <v>7483989</v>
      </c>
      <c r="T3133">
        <v>1347</v>
      </c>
      <c r="U3133">
        <v>2007</v>
      </c>
      <c r="V3133">
        <v>709880</v>
      </c>
      <c r="W3133" s="6">
        <v>39926.837002314816</v>
      </c>
      <c r="X3133" t="s">
        <v>9696</v>
      </c>
      <c r="Y3133" s="10" t="s">
        <v>26</v>
      </c>
    </row>
    <row r="3134" spans="1:25" x14ac:dyDescent="0.35">
      <c r="A3134" t="s">
        <v>9699</v>
      </c>
      <c r="B3134" t="s">
        <v>9700</v>
      </c>
      <c r="C3134" s="5">
        <v>43483.794374999998</v>
      </c>
      <c r="D3134" s="5">
        <f t="shared" si="49"/>
        <v>43483</v>
      </c>
      <c r="E3134" t="s">
        <v>9701</v>
      </c>
      <c r="F3134" t="s">
        <v>30</v>
      </c>
      <c r="G3134" t="s">
        <v>68</v>
      </c>
      <c r="H3134">
        <v>13</v>
      </c>
      <c r="I3134">
        <v>30</v>
      </c>
      <c r="J3134" t="s">
        <v>95</v>
      </c>
      <c r="K3134" t="s">
        <v>33</v>
      </c>
      <c r="L3134" t="s">
        <v>96</v>
      </c>
      <c r="M3134" t="s">
        <v>97</v>
      </c>
      <c r="N3134" t="s">
        <v>98</v>
      </c>
      <c r="O3134" t="s">
        <v>99</v>
      </c>
      <c r="P3134" t="s">
        <v>50</v>
      </c>
      <c r="Q3134" t="s">
        <v>100</v>
      </c>
      <c r="R3134" t="s">
        <v>40</v>
      </c>
      <c r="S3134">
        <v>129288</v>
      </c>
      <c r="T3134">
        <v>761</v>
      </c>
      <c r="U3134">
        <v>1619</v>
      </c>
      <c r="V3134">
        <v>38337</v>
      </c>
      <c r="W3134" s="6">
        <v>39906.599074074074</v>
      </c>
      <c r="X3134" t="s">
        <v>9699</v>
      </c>
      <c r="Y3134" s="10" t="s">
        <v>24</v>
      </c>
    </row>
    <row r="3135" spans="1:25" x14ac:dyDescent="0.35">
      <c r="A3135" t="s">
        <v>9702</v>
      </c>
      <c r="B3135" t="s">
        <v>9703</v>
      </c>
      <c r="C3135" s="5">
        <v>43483.582337962966</v>
      </c>
      <c r="D3135" s="5">
        <f t="shared" si="49"/>
        <v>43483</v>
      </c>
      <c r="E3135" t="s">
        <v>9704</v>
      </c>
      <c r="F3135" t="s">
        <v>30</v>
      </c>
      <c r="G3135" t="s">
        <v>68</v>
      </c>
      <c r="H3135">
        <v>3</v>
      </c>
      <c r="I3135">
        <v>10</v>
      </c>
      <c r="J3135" t="s">
        <v>95</v>
      </c>
      <c r="K3135" t="s">
        <v>33</v>
      </c>
      <c r="L3135" t="s">
        <v>96</v>
      </c>
      <c r="M3135" t="s">
        <v>97</v>
      </c>
      <c r="N3135" t="s">
        <v>98</v>
      </c>
      <c r="O3135" t="s">
        <v>99</v>
      </c>
      <c r="P3135" t="s">
        <v>50</v>
      </c>
      <c r="Q3135" t="s">
        <v>100</v>
      </c>
      <c r="R3135" t="s">
        <v>40</v>
      </c>
      <c r="S3135">
        <v>129288</v>
      </c>
      <c r="T3135">
        <v>761</v>
      </c>
      <c r="U3135">
        <v>1619</v>
      </c>
      <c r="V3135">
        <v>38337</v>
      </c>
      <c r="W3135" s="6">
        <v>39906.599074074074</v>
      </c>
      <c r="X3135" t="s">
        <v>9702</v>
      </c>
      <c r="Y3135" s="10" t="s">
        <v>24</v>
      </c>
    </row>
    <row r="3136" spans="1:25" x14ac:dyDescent="0.35">
      <c r="A3136" t="s">
        <v>9705</v>
      </c>
      <c r="B3136" t="s">
        <v>9706</v>
      </c>
      <c r="C3136" s="5">
        <v>43483.020937499998</v>
      </c>
      <c r="D3136" s="5">
        <f t="shared" si="49"/>
        <v>43483</v>
      </c>
      <c r="E3136" t="s">
        <v>9707</v>
      </c>
      <c r="F3136" t="s">
        <v>30</v>
      </c>
      <c r="G3136" t="s">
        <v>31</v>
      </c>
      <c r="H3136">
        <v>12</v>
      </c>
      <c r="I3136">
        <v>38</v>
      </c>
      <c r="J3136" t="s">
        <v>107</v>
      </c>
      <c r="K3136" t="s">
        <v>33</v>
      </c>
      <c r="L3136" t="s">
        <v>108</v>
      </c>
      <c r="M3136" t="s">
        <v>109</v>
      </c>
      <c r="N3136" t="s">
        <v>110</v>
      </c>
      <c r="O3136" t="s">
        <v>111</v>
      </c>
      <c r="P3136" t="s">
        <v>38</v>
      </c>
      <c r="Q3136" t="s">
        <v>112</v>
      </c>
      <c r="R3136" t="s">
        <v>40</v>
      </c>
      <c r="S3136">
        <v>18985514</v>
      </c>
      <c r="T3136">
        <v>1041</v>
      </c>
      <c r="U3136">
        <v>1161</v>
      </c>
      <c r="V3136">
        <v>348760</v>
      </c>
      <c r="W3136" s="6">
        <v>39173.265428240738</v>
      </c>
      <c r="X3136" t="s">
        <v>9705</v>
      </c>
      <c r="Y3136" s="10" t="s">
        <v>26</v>
      </c>
    </row>
    <row r="3137" spans="1:25" x14ac:dyDescent="0.35">
      <c r="A3137" t="s">
        <v>9708</v>
      </c>
      <c r="B3137" t="s">
        <v>9709</v>
      </c>
      <c r="C3137" s="5">
        <v>43482.849305555559</v>
      </c>
      <c r="D3137" s="5">
        <f t="shared" si="49"/>
        <v>43482</v>
      </c>
      <c r="E3137" t="s">
        <v>9710</v>
      </c>
      <c r="F3137" t="s">
        <v>30</v>
      </c>
      <c r="G3137" t="s">
        <v>31</v>
      </c>
      <c r="H3137">
        <v>23</v>
      </c>
      <c r="I3137">
        <v>24</v>
      </c>
      <c r="J3137" t="s">
        <v>32</v>
      </c>
      <c r="K3137" t="s">
        <v>33</v>
      </c>
      <c r="L3137" t="s">
        <v>34</v>
      </c>
      <c r="M3137" t="s">
        <v>35</v>
      </c>
      <c r="N3137" t="s">
        <v>36</v>
      </c>
      <c r="O3137" t="s">
        <v>37</v>
      </c>
      <c r="P3137" t="s">
        <v>38</v>
      </c>
      <c r="Q3137" t="s">
        <v>39</v>
      </c>
      <c r="R3137" t="s">
        <v>40</v>
      </c>
      <c r="S3137">
        <v>7483989</v>
      </c>
      <c r="T3137">
        <v>1347</v>
      </c>
      <c r="U3137">
        <v>2007</v>
      </c>
      <c r="V3137">
        <v>709880</v>
      </c>
      <c r="W3137" s="6">
        <v>39926.837002314816</v>
      </c>
      <c r="X3137" t="s">
        <v>9708</v>
      </c>
      <c r="Y3137" s="10" t="s">
        <v>26</v>
      </c>
    </row>
    <row r="3138" spans="1:25" x14ac:dyDescent="0.35">
      <c r="A3138" t="s">
        <v>9711</v>
      </c>
      <c r="B3138" t="s">
        <v>9712</v>
      </c>
      <c r="C3138" s="5">
        <v>43482.847777777781</v>
      </c>
      <c r="D3138" s="5">
        <f t="shared" si="49"/>
        <v>43482</v>
      </c>
      <c r="E3138" t="s">
        <v>9713</v>
      </c>
      <c r="F3138" t="s">
        <v>30</v>
      </c>
      <c r="G3138" t="s">
        <v>31</v>
      </c>
      <c r="H3138">
        <v>6</v>
      </c>
      <c r="I3138">
        <v>9</v>
      </c>
      <c r="J3138" t="s">
        <v>32</v>
      </c>
      <c r="K3138" t="s">
        <v>33</v>
      </c>
      <c r="L3138" t="s">
        <v>34</v>
      </c>
      <c r="M3138" t="s">
        <v>35</v>
      </c>
      <c r="N3138" t="s">
        <v>36</v>
      </c>
      <c r="O3138" t="s">
        <v>37</v>
      </c>
      <c r="P3138" t="s">
        <v>38</v>
      </c>
      <c r="Q3138" t="s">
        <v>39</v>
      </c>
      <c r="R3138" t="s">
        <v>40</v>
      </c>
      <c r="S3138">
        <v>7483989</v>
      </c>
      <c r="T3138">
        <v>1347</v>
      </c>
      <c r="U3138">
        <v>2007</v>
      </c>
      <c r="V3138">
        <v>709880</v>
      </c>
      <c r="W3138" s="6">
        <v>39926.837002314816</v>
      </c>
      <c r="X3138" t="s">
        <v>9711</v>
      </c>
      <c r="Y3138" s="10" t="s">
        <v>24</v>
      </c>
    </row>
    <row r="3139" spans="1:25" x14ac:dyDescent="0.35">
      <c r="A3139" t="s">
        <v>9714</v>
      </c>
      <c r="B3139" t="s">
        <v>9715</v>
      </c>
      <c r="C3139" s="5">
        <v>43482.826747685183</v>
      </c>
      <c r="D3139" s="5">
        <f t="shared" si="49"/>
        <v>43482</v>
      </c>
      <c r="E3139" t="s">
        <v>9716</v>
      </c>
      <c r="F3139" t="s">
        <v>30</v>
      </c>
      <c r="G3139" t="s">
        <v>31</v>
      </c>
      <c r="H3139">
        <v>54</v>
      </c>
      <c r="I3139">
        <v>84</v>
      </c>
      <c r="J3139" t="s">
        <v>32</v>
      </c>
      <c r="K3139" t="s">
        <v>33</v>
      </c>
      <c r="L3139" t="s">
        <v>34</v>
      </c>
      <c r="M3139" t="s">
        <v>35</v>
      </c>
      <c r="N3139" t="s">
        <v>36</v>
      </c>
      <c r="O3139" t="s">
        <v>37</v>
      </c>
      <c r="P3139" t="s">
        <v>38</v>
      </c>
      <c r="Q3139" t="s">
        <v>39</v>
      </c>
      <c r="R3139" t="s">
        <v>40</v>
      </c>
      <c r="S3139">
        <v>7483989</v>
      </c>
      <c r="T3139">
        <v>1347</v>
      </c>
      <c r="U3139">
        <v>2007</v>
      </c>
      <c r="V3139">
        <v>709880</v>
      </c>
      <c r="W3139" s="6">
        <v>39926.837002314816</v>
      </c>
      <c r="X3139" t="s">
        <v>9714</v>
      </c>
      <c r="Y3139" s="10" t="s">
        <v>24</v>
      </c>
    </row>
    <row r="3140" spans="1:25" x14ac:dyDescent="0.35">
      <c r="A3140" t="s">
        <v>9717</v>
      </c>
      <c r="B3140" t="s">
        <v>9718</v>
      </c>
      <c r="C3140" s="5">
        <v>43482.823784722219</v>
      </c>
      <c r="D3140" s="5">
        <f t="shared" si="49"/>
        <v>43482</v>
      </c>
      <c r="E3140" t="s">
        <v>9719</v>
      </c>
      <c r="F3140" t="s">
        <v>75</v>
      </c>
      <c r="G3140" t="s">
        <v>4067</v>
      </c>
      <c r="H3140">
        <v>0</v>
      </c>
      <c r="I3140">
        <v>0</v>
      </c>
      <c r="J3140" t="s">
        <v>32</v>
      </c>
      <c r="K3140" t="s">
        <v>33</v>
      </c>
      <c r="L3140" t="s">
        <v>34</v>
      </c>
      <c r="M3140" t="s">
        <v>35</v>
      </c>
      <c r="N3140" t="s">
        <v>36</v>
      </c>
      <c r="O3140" t="s">
        <v>37</v>
      </c>
      <c r="P3140" t="s">
        <v>38</v>
      </c>
      <c r="Q3140" t="s">
        <v>39</v>
      </c>
      <c r="R3140" t="s">
        <v>40</v>
      </c>
      <c r="S3140">
        <v>7483989</v>
      </c>
      <c r="T3140">
        <v>1347</v>
      </c>
      <c r="U3140">
        <v>2007</v>
      </c>
      <c r="V3140">
        <v>709880</v>
      </c>
      <c r="W3140" s="6">
        <v>39926.837002314816</v>
      </c>
      <c r="X3140" t="s">
        <v>9717</v>
      </c>
      <c r="Y3140" s="10" t="s">
        <v>24</v>
      </c>
    </row>
    <row r="3141" spans="1:25" x14ac:dyDescent="0.35">
      <c r="A3141" t="s">
        <v>9720</v>
      </c>
      <c r="B3141" t="s">
        <v>9721</v>
      </c>
      <c r="C3141" s="5">
        <v>43482.823611111111</v>
      </c>
      <c r="D3141" s="5">
        <f t="shared" si="49"/>
        <v>43482</v>
      </c>
      <c r="E3141" t="s">
        <v>9722</v>
      </c>
      <c r="F3141" t="s">
        <v>30</v>
      </c>
      <c r="G3141" t="s">
        <v>4067</v>
      </c>
      <c r="H3141">
        <v>1</v>
      </c>
      <c r="I3141">
        <v>6</v>
      </c>
      <c r="J3141" t="s">
        <v>95</v>
      </c>
      <c r="K3141" t="s">
        <v>33</v>
      </c>
      <c r="L3141" t="s">
        <v>96</v>
      </c>
      <c r="M3141" t="s">
        <v>97</v>
      </c>
      <c r="N3141" t="s">
        <v>98</v>
      </c>
      <c r="O3141" t="s">
        <v>99</v>
      </c>
      <c r="P3141" t="s">
        <v>50</v>
      </c>
      <c r="Q3141" t="s">
        <v>100</v>
      </c>
      <c r="R3141" t="s">
        <v>40</v>
      </c>
      <c r="S3141">
        <v>129288</v>
      </c>
      <c r="T3141">
        <v>761</v>
      </c>
      <c r="U3141">
        <v>1619</v>
      </c>
      <c r="V3141">
        <v>38337</v>
      </c>
      <c r="W3141" s="6">
        <v>39906.599074074074</v>
      </c>
      <c r="X3141" t="s">
        <v>9720</v>
      </c>
      <c r="Y3141" s="10" t="s">
        <v>24</v>
      </c>
    </row>
    <row r="3142" spans="1:25" x14ac:dyDescent="0.35">
      <c r="A3142" t="s">
        <v>9723</v>
      </c>
      <c r="B3142" t="s">
        <v>9724</v>
      </c>
      <c r="C3142" s="5">
        <v>43482.771018518521</v>
      </c>
      <c r="D3142" s="5">
        <f t="shared" si="49"/>
        <v>43482</v>
      </c>
      <c r="E3142" t="s">
        <v>9725</v>
      </c>
      <c r="F3142" t="s">
        <v>30</v>
      </c>
      <c r="G3142" t="s">
        <v>31</v>
      </c>
      <c r="H3142">
        <v>2</v>
      </c>
      <c r="I3142">
        <v>8</v>
      </c>
      <c r="J3142" t="s">
        <v>32</v>
      </c>
      <c r="K3142" t="s">
        <v>33</v>
      </c>
      <c r="L3142" t="s">
        <v>34</v>
      </c>
      <c r="M3142" t="s">
        <v>35</v>
      </c>
      <c r="N3142" t="s">
        <v>36</v>
      </c>
      <c r="O3142" t="s">
        <v>37</v>
      </c>
      <c r="P3142" t="s">
        <v>38</v>
      </c>
      <c r="Q3142" t="s">
        <v>39</v>
      </c>
      <c r="R3142" t="s">
        <v>40</v>
      </c>
      <c r="S3142">
        <v>7483989</v>
      </c>
      <c r="T3142">
        <v>1347</v>
      </c>
      <c r="U3142">
        <v>2007</v>
      </c>
      <c r="V3142">
        <v>709880</v>
      </c>
      <c r="W3142" s="6">
        <v>39926.837002314816</v>
      </c>
      <c r="X3142" t="s">
        <v>9723</v>
      </c>
      <c r="Y3142" s="10" t="s">
        <v>24</v>
      </c>
    </row>
    <row r="3143" spans="1:25" x14ac:dyDescent="0.35">
      <c r="A3143" t="s">
        <v>9726</v>
      </c>
      <c r="B3143" t="s">
        <v>9727</v>
      </c>
      <c r="C3143" s="5">
        <v>43482.736307870371</v>
      </c>
      <c r="D3143" s="5">
        <f t="shared" si="49"/>
        <v>43482</v>
      </c>
      <c r="E3143" t="s">
        <v>9728</v>
      </c>
      <c r="F3143" t="s">
        <v>30</v>
      </c>
      <c r="G3143" t="s">
        <v>68</v>
      </c>
      <c r="H3143">
        <v>5</v>
      </c>
      <c r="I3143">
        <v>30</v>
      </c>
      <c r="J3143" t="s">
        <v>1537</v>
      </c>
      <c r="K3143" t="s">
        <v>33</v>
      </c>
      <c r="L3143" t="s">
        <v>1538</v>
      </c>
      <c r="M3143" t="s">
        <v>1539</v>
      </c>
      <c r="N3143" t="s">
        <v>1540</v>
      </c>
      <c r="O3143" t="s">
        <v>1541</v>
      </c>
      <c r="P3143" t="s">
        <v>50</v>
      </c>
      <c r="Q3143" t="s">
        <v>1542</v>
      </c>
      <c r="R3143" t="s">
        <v>40</v>
      </c>
      <c r="S3143">
        <v>15525</v>
      </c>
      <c r="T3143">
        <v>189</v>
      </c>
      <c r="U3143">
        <v>6949</v>
      </c>
      <c r="V3143">
        <v>11689</v>
      </c>
      <c r="W3143" s="6">
        <v>41425.852881944447</v>
      </c>
      <c r="X3143" t="s">
        <v>9726</v>
      </c>
      <c r="Y3143" s="10" t="s">
        <v>26</v>
      </c>
    </row>
    <row r="3144" spans="1:25" ht="43.5" x14ac:dyDescent="0.35">
      <c r="A3144" t="s">
        <v>9729</v>
      </c>
      <c r="B3144" t="s">
        <v>9730</v>
      </c>
      <c r="C3144" s="5">
        <v>43482.677581018521</v>
      </c>
      <c r="D3144" s="5">
        <f t="shared" ref="D3144:D3207" si="50">DATEVALUE(_xlfn.CONCAT(MONTH(C3144),"/",DAY(C3144),"/",YEAR(C3144)))</f>
        <v>43482</v>
      </c>
      <c r="E3144" s="8" t="s">
        <v>9731</v>
      </c>
      <c r="F3144" t="s">
        <v>30</v>
      </c>
      <c r="G3144" t="s">
        <v>4067</v>
      </c>
      <c r="H3144">
        <v>7</v>
      </c>
      <c r="I3144">
        <v>7</v>
      </c>
      <c r="J3144" t="s">
        <v>95</v>
      </c>
      <c r="K3144" t="s">
        <v>33</v>
      </c>
      <c r="L3144" t="s">
        <v>96</v>
      </c>
      <c r="M3144" t="s">
        <v>97</v>
      </c>
      <c r="N3144" t="s">
        <v>98</v>
      </c>
      <c r="O3144" t="s">
        <v>99</v>
      </c>
      <c r="P3144" t="s">
        <v>50</v>
      </c>
      <c r="Q3144" t="s">
        <v>100</v>
      </c>
      <c r="R3144" t="s">
        <v>40</v>
      </c>
      <c r="S3144">
        <v>129288</v>
      </c>
      <c r="T3144">
        <v>761</v>
      </c>
      <c r="U3144">
        <v>1619</v>
      </c>
      <c r="V3144">
        <v>38337</v>
      </c>
      <c r="W3144" s="6">
        <v>39906.599074074074</v>
      </c>
      <c r="X3144" t="s">
        <v>9729</v>
      </c>
      <c r="Y3144" s="10" t="s">
        <v>26</v>
      </c>
    </row>
    <row r="3145" spans="1:25" x14ac:dyDescent="0.35">
      <c r="A3145" t="s">
        <v>9732</v>
      </c>
      <c r="B3145" t="s">
        <v>9733</v>
      </c>
      <c r="C3145" s="5">
        <v>43482.672673611109</v>
      </c>
      <c r="D3145" s="5">
        <f t="shared" si="50"/>
        <v>43482</v>
      </c>
      <c r="E3145" t="s">
        <v>9734</v>
      </c>
      <c r="F3145" t="s">
        <v>30</v>
      </c>
      <c r="G3145" t="s">
        <v>31</v>
      </c>
      <c r="H3145">
        <v>7</v>
      </c>
      <c r="I3145">
        <v>14</v>
      </c>
      <c r="J3145" t="s">
        <v>32</v>
      </c>
      <c r="K3145" t="s">
        <v>33</v>
      </c>
      <c r="L3145" t="s">
        <v>34</v>
      </c>
      <c r="M3145" t="s">
        <v>35</v>
      </c>
      <c r="N3145" t="s">
        <v>36</v>
      </c>
      <c r="O3145" t="s">
        <v>37</v>
      </c>
      <c r="P3145" t="s">
        <v>38</v>
      </c>
      <c r="Q3145" t="s">
        <v>39</v>
      </c>
      <c r="R3145" t="s">
        <v>40</v>
      </c>
      <c r="S3145">
        <v>7483989</v>
      </c>
      <c r="T3145">
        <v>1347</v>
      </c>
      <c r="U3145">
        <v>2007</v>
      </c>
      <c r="V3145">
        <v>709880</v>
      </c>
      <c r="W3145" s="6">
        <v>39926.837002314816</v>
      </c>
      <c r="X3145" t="s">
        <v>9732</v>
      </c>
      <c r="Y3145" s="10" t="s">
        <v>26</v>
      </c>
    </row>
    <row r="3146" spans="1:25" x14ac:dyDescent="0.35">
      <c r="A3146" t="s">
        <v>9735</v>
      </c>
      <c r="B3146" t="s">
        <v>9736</v>
      </c>
      <c r="C3146" s="5">
        <v>43482.626886574071</v>
      </c>
      <c r="D3146" s="5">
        <f t="shared" si="50"/>
        <v>43482</v>
      </c>
      <c r="E3146" t="s">
        <v>9737</v>
      </c>
      <c r="F3146" t="s">
        <v>30</v>
      </c>
      <c r="G3146" t="s">
        <v>31</v>
      </c>
      <c r="H3146">
        <v>5</v>
      </c>
      <c r="I3146">
        <v>7</v>
      </c>
      <c r="J3146" t="s">
        <v>32</v>
      </c>
      <c r="K3146" t="s">
        <v>33</v>
      </c>
      <c r="L3146" t="s">
        <v>34</v>
      </c>
      <c r="M3146" t="s">
        <v>35</v>
      </c>
      <c r="N3146" t="s">
        <v>36</v>
      </c>
      <c r="O3146" t="s">
        <v>37</v>
      </c>
      <c r="P3146" t="s">
        <v>38</v>
      </c>
      <c r="Q3146" t="s">
        <v>39</v>
      </c>
      <c r="R3146" t="s">
        <v>40</v>
      </c>
      <c r="S3146">
        <v>7483989</v>
      </c>
      <c r="T3146">
        <v>1347</v>
      </c>
      <c r="U3146">
        <v>2007</v>
      </c>
      <c r="V3146">
        <v>709880</v>
      </c>
      <c r="W3146" s="6">
        <v>39926.837002314816</v>
      </c>
      <c r="X3146" t="s">
        <v>9735</v>
      </c>
      <c r="Y3146" s="10" t="s">
        <v>26</v>
      </c>
    </row>
    <row r="3147" spans="1:25" x14ac:dyDescent="0.35">
      <c r="A3147" t="s">
        <v>9738</v>
      </c>
      <c r="B3147" t="s">
        <v>9739</v>
      </c>
      <c r="C3147" s="5">
        <v>43482.605428240742</v>
      </c>
      <c r="D3147" s="5">
        <f t="shared" si="50"/>
        <v>43482</v>
      </c>
      <c r="E3147" t="s">
        <v>9740</v>
      </c>
      <c r="F3147" t="s">
        <v>75</v>
      </c>
      <c r="G3147" t="s">
        <v>68</v>
      </c>
      <c r="H3147">
        <v>0</v>
      </c>
      <c r="I3147">
        <v>0</v>
      </c>
      <c r="J3147" t="s">
        <v>32</v>
      </c>
      <c r="K3147" t="s">
        <v>33</v>
      </c>
      <c r="L3147" t="s">
        <v>34</v>
      </c>
      <c r="M3147" t="s">
        <v>35</v>
      </c>
      <c r="N3147" t="s">
        <v>36</v>
      </c>
      <c r="O3147" t="s">
        <v>37</v>
      </c>
      <c r="P3147" t="s">
        <v>38</v>
      </c>
      <c r="Q3147" t="s">
        <v>39</v>
      </c>
      <c r="R3147" t="s">
        <v>40</v>
      </c>
      <c r="S3147">
        <v>7483989</v>
      </c>
      <c r="T3147">
        <v>1347</v>
      </c>
      <c r="U3147">
        <v>2007</v>
      </c>
      <c r="V3147">
        <v>709880</v>
      </c>
      <c r="W3147" s="6">
        <v>39926.837002314816</v>
      </c>
      <c r="X3147" t="s">
        <v>9738</v>
      </c>
      <c r="Y3147" s="10" t="s">
        <v>25</v>
      </c>
    </row>
    <row r="3148" spans="1:25" x14ac:dyDescent="0.35">
      <c r="A3148" t="s">
        <v>9741</v>
      </c>
      <c r="B3148" t="s">
        <v>9742</v>
      </c>
      <c r="C3148" s="5">
        <v>43482.551990740743</v>
      </c>
      <c r="D3148" s="5">
        <f t="shared" si="50"/>
        <v>43482</v>
      </c>
      <c r="E3148" t="s">
        <v>9743</v>
      </c>
      <c r="F3148" t="s">
        <v>30</v>
      </c>
      <c r="G3148" t="s">
        <v>31</v>
      </c>
      <c r="H3148">
        <v>6</v>
      </c>
      <c r="I3148">
        <v>6</v>
      </c>
      <c r="J3148" t="s">
        <v>32</v>
      </c>
      <c r="K3148" t="s">
        <v>33</v>
      </c>
      <c r="L3148" t="s">
        <v>34</v>
      </c>
      <c r="M3148" t="s">
        <v>35</v>
      </c>
      <c r="N3148" t="s">
        <v>36</v>
      </c>
      <c r="O3148" t="s">
        <v>37</v>
      </c>
      <c r="P3148" t="s">
        <v>38</v>
      </c>
      <c r="Q3148" t="s">
        <v>39</v>
      </c>
      <c r="R3148" t="s">
        <v>40</v>
      </c>
      <c r="S3148">
        <v>7483989</v>
      </c>
      <c r="T3148">
        <v>1347</v>
      </c>
      <c r="U3148">
        <v>2007</v>
      </c>
      <c r="V3148">
        <v>709880</v>
      </c>
      <c r="W3148" s="6">
        <v>39926.837002314816</v>
      </c>
      <c r="X3148" t="s">
        <v>9741</v>
      </c>
      <c r="Y3148" s="9" t="s">
        <v>26</v>
      </c>
    </row>
    <row r="3149" spans="1:25" ht="72.5" x14ac:dyDescent="0.35">
      <c r="A3149" t="s">
        <v>9744</v>
      </c>
      <c r="B3149" t="s">
        <v>9745</v>
      </c>
      <c r="C3149" s="5">
        <v>43482.09747685185</v>
      </c>
      <c r="D3149" s="5">
        <f t="shared" si="50"/>
        <v>43482</v>
      </c>
      <c r="E3149" s="8" t="s">
        <v>9746</v>
      </c>
      <c r="F3149" t="s">
        <v>30</v>
      </c>
      <c r="G3149" t="s">
        <v>31</v>
      </c>
      <c r="H3149">
        <v>11</v>
      </c>
      <c r="I3149">
        <v>12</v>
      </c>
      <c r="J3149" t="s">
        <v>32</v>
      </c>
      <c r="K3149" t="s">
        <v>33</v>
      </c>
      <c r="L3149" t="s">
        <v>34</v>
      </c>
      <c r="M3149" t="s">
        <v>35</v>
      </c>
      <c r="N3149" t="s">
        <v>36</v>
      </c>
      <c r="O3149" t="s">
        <v>37</v>
      </c>
      <c r="P3149" t="s">
        <v>38</v>
      </c>
      <c r="Q3149" t="s">
        <v>39</v>
      </c>
      <c r="R3149" t="s">
        <v>40</v>
      </c>
      <c r="S3149">
        <v>7483989</v>
      </c>
      <c r="T3149">
        <v>1347</v>
      </c>
      <c r="U3149">
        <v>2007</v>
      </c>
      <c r="V3149">
        <v>709880</v>
      </c>
      <c r="W3149" s="6">
        <v>39926.837002314816</v>
      </c>
      <c r="X3149" t="s">
        <v>9744</v>
      </c>
      <c r="Y3149" s="10" t="s">
        <v>25</v>
      </c>
    </row>
    <row r="3150" spans="1:25" x14ac:dyDescent="0.35">
      <c r="A3150" t="s">
        <v>9747</v>
      </c>
      <c r="B3150" t="s">
        <v>9748</v>
      </c>
      <c r="C3150" s="5">
        <v>43481.835706018515</v>
      </c>
      <c r="D3150" s="5">
        <f t="shared" si="50"/>
        <v>43481</v>
      </c>
      <c r="E3150" t="s">
        <v>9749</v>
      </c>
      <c r="F3150" t="s">
        <v>30</v>
      </c>
      <c r="G3150" t="s">
        <v>31</v>
      </c>
      <c r="H3150">
        <v>11</v>
      </c>
      <c r="I3150">
        <v>13</v>
      </c>
      <c r="J3150" t="s">
        <v>32</v>
      </c>
      <c r="K3150" t="s">
        <v>33</v>
      </c>
      <c r="L3150" t="s">
        <v>34</v>
      </c>
      <c r="M3150" t="s">
        <v>35</v>
      </c>
      <c r="N3150" t="s">
        <v>36</v>
      </c>
      <c r="O3150" t="s">
        <v>37</v>
      </c>
      <c r="P3150" t="s">
        <v>38</v>
      </c>
      <c r="Q3150" t="s">
        <v>39</v>
      </c>
      <c r="R3150" t="s">
        <v>40</v>
      </c>
      <c r="S3150">
        <v>7483989</v>
      </c>
      <c r="T3150">
        <v>1347</v>
      </c>
      <c r="U3150">
        <v>2007</v>
      </c>
      <c r="V3150">
        <v>709880</v>
      </c>
      <c r="W3150" s="6">
        <v>39926.837002314816</v>
      </c>
      <c r="X3150" t="s">
        <v>9747</v>
      </c>
      <c r="Y3150" s="10" t="s">
        <v>26</v>
      </c>
    </row>
    <row r="3151" spans="1:25" x14ac:dyDescent="0.35">
      <c r="A3151" t="s">
        <v>9750</v>
      </c>
      <c r="B3151" t="s">
        <v>9751</v>
      </c>
      <c r="C3151" s="5">
        <v>43481.730925925927</v>
      </c>
      <c r="D3151" s="5">
        <f t="shared" si="50"/>
        <v>43481</v>
      </c>
      <c r="E3151" t="s">
        <v>9752</v>
      </c>
      <c r="F3151" t="s">
        <v>30</v>
      </c>
      <c r="G3151" t="s">
        <v>44</v>
      </c>
      <c r="H3151">
        <v>12</v>
      </c>
      <c r="I3151">
        <v>22</v>
      </c>
      <c r="J3151" t="s">
        <v>45</v>
      </c>
      <c r="K3151" t="s">
        <v>33</v>
      </c>
      <c r="L3151" t="s">
        <v>46</v>
      </c>
      <c r="M3151" t="s">
        <v>47</v>
      </c>
      <c r="N3151" t="s">
        <v>48</v>
      </c>
      <c r="O3151" t="s">
        <v>49</v>
      </c>
      <c r="P3151" t="s">
        <v>50</v>
      </c>
      <c r="Q3151" t="s">
        <v>51</v>
      </c>
      <c r="R3151" t="s">
        <v>40</v>
      </c>
      <c r="S3151">
        <v>50221</v>
      </c>
      <c r="T3151">
        <v>929</v>
      </c>
      <c r="U3151">
        <v>49886</v>
      </c>
      <c r="V3151">
        <v>78012</v>
      </c>
      <c r="W3151" s="6">
        <v>40415.082442129627</v>
      </c>
      <c r="X3151" t="s">
        <v>9750</v>
      </c>
      <c r="Y3151" s="10" t="s">
        <v>26</v>
      </c>
    </row>
    <row r="3152" spans="1:25" x14ac:dyDescent="0.35">
      <c r="A3152" t="s">
        <v>9753</v>
      </c>
      <c r="B3152" t="s">
        <v>9754</v>
      </c>
      <c r="C3152" s="5">
        <v>43481.632060185184</v>
      </c>
      <c r="D3152" s="5">
        <f t="shared" si="50"/>
        <v>43481</v>
      </c>
      <c r="E3152" t="s">
        <v>9755</v>
      </c>
      <c r="F3152" t="s">
        <v>30</v>
      </c>
      <c r="G3152" t="s">
        <v>68</v>
      </c>
      <c r="H3152">
        <v>0</v>
      </c>
      <c r="I3152">
        <v>4</v>
      </c>
      <c r="J3152" t="s">
        <v>95</v>
      </c>
      <c r="K3152" t="s">
        <v>33</v>
      </c>
      <c r="L3152" t="s">
        <v>96</v>
      </c>
      <c r="M3152" t="s">
        <v>97</v>
      </c>
      <c r="N3152" t="s">
        <v>98</v>
      </c>
      <c r="O3152" t="s">
        <v>99</v>
      </c>
      <c r="P3152" t="s">
        <v>50</v>
      </c>
      <c r="Q3152" t="s">
        <v>100</v>
      </c>
      <c r="R3152" t="s">
        <v>40</v>
      </c>
      <c r="S3152">
        <v>129288</v>
      </c>
      <c r="T3152">
        <v>761</v>
      </c>
      <c r="U3152">
        <v>1619</v>
      </c>
      <c r="V3152">
        <v>38337</v>
      </c>
      <c r="W3152" s="6">
        <v>39906.599074074074</v>
      </c>
      <c r="X3152" t="s">
        <v>9753</v>
      </c>
      <c r="Y3152" s="10" t="s">
        <v>26</v>
      </c>
    </row>
    <row r="3153" spans="1:25" x14ac:dyDescent="0.35">
      <c r="A3153" t="s">
        <v>9756</v>
      </c>
      <c r="B3153" t="s">
        <v>9757</v>
      </c>
      <c r="C3153" s="5">
        <v>43481.581828703704</v>
      </c>
      <c r="D3153" s="5">
        <f t="shared" si="50"/>
        <v>43481</v>
      </c>
      <c r="E3153" t="s">
        <v>9758</v>
      </c>
      <c r="F3153" t="s">
        <v>30</v>
      </c>
      <c r="G3153" t="s">
        <v>4067</v>
      </c>
      <c r="H3153">
        <v>1</v>
      </c>
      <c r="I3153">
        <v>1</v>
      </c>
      <c r="J3153" t="s">
        <v>95</v>
      </c>
      <c r="K3153" t="s">
        <v>33</v>
      </c>
      <c r="L3153" t="s">
        <v>96</v>
      </c>
      <c r="M3153" t="s">
        <v>97</v>
      </c>
      <c r="N3153" t="s">
        <v>98</v>
      </c>
      <c r="O3153" t="s">
        <v>99</v>
      </c>
      <c r="P3153" t="s">
        <v>50</v>
      </c>
      <c r="Q3153" t="s">
        <v>100</v>
      </c>
      <c r="R3153" t="s">
        <v>40</v>
      </c>
      <c r="S3153">
        <v>129288</v>
      </c>
      <c r="T3153">
        <v>761</v>
      </c>
      <c r="U3153">
        <v>1619</v>
      </c>
      <c r="V3153">
        <v>38337</v>
      </c>
      <c r="W3153" s="6">
        <v>39906.599074074074</v>
      </c>
      <c r="X3153" t="s">
        <v>9756</v>
      </c>
      <c r="Y3153" s="10" t="s">
        <v>26</v>
      </c>
    </row>
    <row r="3154" spans="1:25" x14ac:dyDescent="0.35">
      <c r="A3154" t="s">
        <v>9759</v>
      </c>
      <c r="B3154" t="s">
        <v>9760</v>
      </c>
      <c r="C3154" s="5">
        <v>43481.539444444446</v>
      </c>
      <c r="D3154" s="5">
        <f t="shared" si="50"/>
        <v>43481</v>
      </c>
      <c r="E3154" t="s">
        <v>9761</v>
      </c>
      <c r="F3154" t="s">
        <v>30</v>
      </c>
      <c r="G3154" t="s">
        <v>31</v>
      </c>
      <c r="H3154">
        <v>13</v>
      </c>
      <c r="I3154">
        <v>22</v>
      </c>
      <c r="J3154" t="s">
        <v>32</v>
      </c>
      <c r="K3154" t="s">
        <v>33</v>
      </c>
      <c r="L3154" t="s">
        <v>34</v>
      </c>
      <c r="M3154" t="s">
        <v>35</v>
      </c>
      <c r="N3154" t="s">
        <v>36</v>
      </c>
      <c r="O3154" t="s">
        <v>37</v>
      </c>
      <c r="P3154" t="s">
        <v>38</v>
      </c>
      <c r="Q3154" t="s">
        <v>39</v>
      </c>
      <c r="R3154" t="s">
        <v>40</v>
      </c>
      <c r="S3154">
        <v>7483989</v>
      </c>
      <c r="T3154">
        <v>1347</v>
      </c>
      <c r="U3154">
        <v>2007</v>
      </c>
      <c r="V3154">
        <v>709880</v>
      </c>
      <c r="W3154" s="6">
        <v>39926.837002314816</v>
      </c>
      <c r="X3154" t="s">
        <v>9759</v>
      </c>
      <c r="Y3154" s="10" t="s">
        <v>26</v>
      </c>
    </row>
    <row r="3155" spans="1:25" x14ac:dyDescent="0.35">
      <c r="A3155" t="s">
        <v>9762</v>
      </c>
      <c r="B3155" t="s">
        <v>9763</v>
      </c>
      <c r="C3155" s="5">
        <v>43481.190671296295</v>
      </c>
      <c r="D3155" s="5">
        <f t="shared" si="50"/>
        <v>43481</v>
      </c>
      <c r="E3155" t="s">
        <v>9764</v>
      </c>
      <c r="F3155" t="s">
        <v>30</v>
      </c>
      <c r="G3155" t="s">
        <v>31</v>
      </c>
      <c r="H3155">
        <v>11</v>
      </c>
      <c r="I3155">
        <v>26</v>
      </c>
      <c r="J3155" t="s">
        <v>32</v>
      </c>
      <c r="K3155" t="s">
        <v>33</v>
      </c>
      <c r="L3155" t="s">
        <v>34</v>
      </c>
      <c r="M3155" t="s">
        <v>35</v>
      </c>
      <c r="N3155" t="s">
        <v>36</v>
      </c>
      <c r="O3155" t="s">
        <v>37</v>
      </c>
      <c r="P3155" t="s">
        <v>38</v>
      </c>
      <c r="Q3155" t="s">
        <v>39</v>
      </c>
      <c r="R3155" t="s">
        <v>40</v>
      </c>
      <c r="S3155">
        <v>7483989</v>
      </c>
      <c r="T3155">
        <v>1347</v>
      </c>
      <c r="U3155">
        <v>2007</v>
      </c>
      <c r="V3155">
        <v>709880</v>
      </c>
      <c r="W3155" s="6">
        <v>39926.837002314816</v>
      </c>
      <c r="X3155" t="s">
        <v>9762</v>
      </c>
      <c r="Y3155" s="10" t="s">
        <v>26</v>
      </c>
    </row>
    <row r="3156" spans="1:25" x14ac:dyDescent="0.35">
      <c r="A3156" t="s">
        <v>9765</v>
      </c>
      <c r="B3156" t="s">
        <v>9766</v>
      </c>
      <c r="C3156" s="5">
        <v>43480.976863425924</v>
      </c>
      <c r="D3156" s="5">
        <f t="shared" si="50"/>
        <v>43480</v>
      </c>
      <c r="E3156" t="s">
        <v>9767</v>
      </c>
      <c r="F3156" t="s">
        <v>75</v>
      </c>
      <c r="G3156" t="s">
        <v>44</v>
      </c>
      <c r="H3156">
        <v>0</v>
      </c>
      <c r="I3156">
        <v>0</v>
      </c>
      <c r="J3156" t="s">
        <v>419</v>
      </c>
      <c r="K3156" t="s">
        <v>33</v>
      </c>
      <c r="L3156" t="s">
        <v>420</v>
      </c>
      <c r="M3156" t="s">
        <v>421</v>
      </c>
      <c r="N3156" t="s">
        <v>422</v>
      </c>
      <c r="O3156" t="s">
        <v>423</v>
      </c>
      <c r="P3156" t="s">
        <v>50</v>
      </c>
      <c r="Q3156" t="s">
        <v>424</v>
      </c>
      <c r="R3156" t="s">
        <v>40</v>
      </c>
      <c r="S3156">
        <v>40259</v>
      </c>
      <c r="T3156">
        <v>2445</v>
      </c>
      <c r="U3156">
        <v>1703</v>
      </c>
      <c r="V3156">
        <v>164752</v>
      </c>
      <c r="W3156" s="6">
        <v>39927.606261574074</v>
      </c>
      <c r="X3156" t="s">
        <v>9765</v>
      </c>
      <c r="Y3156" s="10" t="s">
        <v>26</v>
      </c>
    </row>
    <row r="3157" spans="1:25" ht="333.5" x14ac:dyDescent="0.35">
      <c r="A3157" t="s">
        <v>9768</v>
      </c>
      <c r="B3157" t="s">
        <v>9769</v>
      </c>
      <c r="C3157" s="5">
        <v>43480.714224537034</v>
      </c>
      <c r="D3157" s="5">
        <f t="shared" si="50"/>
        <v>43480</v>
      </c>
      <c r="E3157" s="8" t="s">
        <v>9770</v>
      </c>
      <c r="F3157" t="s">
        <v>75</v>
      </c>
      <c r="G3157" t="s">
        <v>68</v>
      </c>
      <c r="H3157">
        <v>0</v>
      </c>
      <c r="I3157">
        <v>0</v>
      </c>
      <c r="J3157" t="s">
        <v>9771</v>
      </c>
      <c r="K3157" t="s">
        <v>33</v>
      </c>
      <c r="L3157" t="s">
        <v>9772</v>
      </c>
      <c r="M3157" t="s">
        <v>9773</v>
      </c>
      <c r="N3157" t="s">
        <v>9774</v>
      </c>
      <c r="O3157" s="8" t="s">
        <v>9775</v>
      </c>
      <c r="P3157" t="s">
        <v>50</v>
      </c>
      <c r="Q3157" t="s">
        <v>9776</v>
      </c>
      <c r="R3157" t="s">
        <v>40</v>
      </c>
      <c r="S3157">
        <v>8462</v>
      </c>
      <c r="T3157">
        <v>308</v>
      </c>
      <c r="U3157">
        <v>2406</v>
      </c>
      <c r="V3157">
        <v>13006</v>
      </c>
      <c r="W3157" s="6">
        <v>40365.73133101852</v>
      </c>
      <c r="X3157" t="s">
        <v>9768</v>
      </c>
      <c r="Y3157" s="10" t="s">
        <v>26</v>
      </c>
    </row>
    <row r="3158" spans="1:25" x14ac:dyDescent="0.35">
      <c r="A3158" t="s">
        <v>9777</v>
      </c>
      <c r="B3158" t="s">
        <v>9778</v>
      </c>
      <c r="C3158" s="5">
        <v>43480.709479166668</v>
      </c>
      <c r="D3158" s="5">
        <f t="shared" si="50"/>
        <v>43480</v>
      </c>
      <c r="E3158" t="s">
        <v>9779</v>
      </c>
      <c r="F3158" t="s">
        <v>30</v>
      </c>
      <c r="G3158" t="s">
        <v>68</v>
      </c>
      <c r="H3158">
        <v>35</v>
      </c>
      <c r="I3158">
        <v>60</v>
      </c>
      <c r="K3158" t="s">
        <v>33</v>
      </c>
      <c r="L3158" t="s">
        <v>69</v>
      </c>
      <c r="M3158" t="s">
        <v>70</v>
      </c>
      <c r="N3158" t="s">
        <v>70</v>
      </c>
      <c r="P3158" t="s">
        <v>50</v>
      </c>
      <c r="Q3158" t="s">
        <v>71</v>
      </c>
      <c r="R3158" t="s">
        <v>40</v>
      </c>
      <c r="S3158">
        <v>1060595</v>
      </c>
      <c r="T3158">
        <v>817</v>
      </c>
      <c r="U3158">
        <v>16</v>
      </c>
      <c r="V3158">
        <v>435468</v>
      </c>
      <c r="W3158" s="6">
        <v>39824.172893518517</v>
      </c>
      <c r="X3158" t="s">
        <v>9777</v>
      </c>
      <c r="Y3158" s="10" t="s">
        <v>26</v>
      </c>
    </row>
    <row r="3159" spans="1:25" ht="43.5" x14ac:dyDescent="0.35">
      <c r="A3159" t="s">
        <v>9780</v>
      </c>
      <c r="B3159" t="s">
        <v>9781</v>
      </c>
      <c r="C3159" s="5">
        <v>43480.631805555553</v>
      </c>
      <c r="D3159" s="5">
        <f t="shared" si="50"/>
        <v>43480</v>
      </c>
      <c r="E3159" s="8" t="s">
        <v>9782</v>
      </c>
      <c r="F3159" t="s">
        <v>30</v>
      </c>
      <c r="G3159" t="s">
        <v>68</v>
      </c>
      <c r="H3159">
        <v>10</v>
      </c>
      <c r="I3159">
        <v>43</v>
      </c>
      <c r="K3159" t="s">
        <v>33</v>
      </c>
      <c r="L3159" t="s">
        <v>69</v>
      </c>
      <c r="M3159" t="s">
        <v>70</v>
      </c>
      <c r="N3159" t="s">
        <v>70</v>
      </c>
      <c r="P3159" t="s">
        <v>50</v>
      </c>
      <c r="Q3159" t="s">
        <v>71</v>
      </c>
      <c r="R3159" t="s">
        <v>40</v>
      </c>
      <c r="S3159">
        <v>1060595</v>
      </c>
      <c r="T3159">
        <v>817</v>
      </c>
      <c r="U3159">
        <v>16</v>
      </c>
      <c r="V3159">
        <v>435468</v>
      </c>
      <c r="W3159" s="6">
        <v>39824.172893518517</v>
      </c>
      <c r="X3159" t="s">
        <v>9780</v>
      </c>
      <c r="Y3159" s="10" t="s">
        <v>24</v>
      </c>
    </row>
    <row r="3160" spans="1:25" x14ac:dyDescent="0.35">
      <c r="A3160" t="s">
        <v>9783</v>
      </c>
      <c r="B3160" t="s">
        <v>9784</v>
      </c>
      <c r="C3160" s="5">
        <v>43480.626620370371</v>
      </c>
      <c r="D3160" s="5">
        <f t="shared" si="50"/>
        <v>43480</v>
      </c>
      <c r="E3160" t="s">
        <v>9785</v>
      </c>
      <c r="F3160" t="s">
        <v>30</v>
      </c>
      <c r="G3160" t="s">
        <v>68</v>
      </c>
      <c r="H3160">
        <v>29</v>
      </c>
      <c r="I3160">
        <v>52</v>
      </c>
      <c r="K3160" t="s">
        <v>33</v>
      </c>
      <c r="L3160" t="s">
        <v>69</v>
      </c>
      <c r="M3160" t="s">
        <v>70</v>
      </c>
      <c r="N3160" t="s">
        <v>70</v>
      </c>
      <c r="P3160" t="s">
        <v>50</v>
      </c>
      <c r="Q3160" t="s">
        <v>71</v>
      </c>
      <c r="R3160" t="s">
        <v>40</v>
      </c>
      <c r="S3160">
        <v>1060595</v>
      </c>
      <c r="T3160">
        <v>817</v>
      </c>
      <c r="U3160">
        <v>16</v>
      </c>
      <c r="V3160">
        <v>435468</v>
      </c>
      <c r="W3160" s="6">
        <v>39824.172893518517</v>
      </c>
      <c r="X3160" t="s">
        <v>9783</v>
      </c>
      <c r="Y3160" s="10" t="s">
        <v>24</v>
      </c>
    </row>
    <row r="3161" spans="1:25" x14ac:dyDescent="0.35">
      <c r="A3161" t="s">
        <v>9786</v>
      </c>
      <c r="B3161" t="s">
        <v>9787</v>
      </c>
      <c r="C3161" s="5">
        <v>43480.524652777778</v>
      </c>
      <c r="D3161" s="5">
        <f t="shared" si="50"/>
        <v>43480</v>
      </c>
      <c r="E3161" t="s">
        <v>9788</v>
      </c>
      <c r="F3161" t="s">
        <v>30</v>
      </c>
      <c r="G3161" t="s">
        <v>31</v>
      </c>
      <c r="H3161">
        <v>10</v>
      </c>
      <c r="I3161">
        <v>20</v>
      </c>
      <c r="J3161" t="s">
        <v>32</v>
      </c>
      <c r="K3161" t="s">
        <v>33</v>
      </c>
      <c r="L3161" t="s">
        <v>34</v>
      </c>
      <c r="M3161" t="s">
        <v>35</v>
      </c>
      <c r="N3161" t="s">
        <v>36</v>
      </c>
      <c r="O3161" t="s">
        <v>37</v>
      </c>
      <c r="P3161" t="s">
        <v>38</v>
      </c>
      <c r="Q3161" t="s">
        <v>39</v>
      </c>
      <c r="R3161" t="s">
        <v>40</v>
      </c>
      <c r="S3161">
        <v>7483989</v>
      </c>
      <c r="T3161">
        <v>1347</v>
      </c>
      <c r="U3161">
        <v>2007</v>
      </c>
      <c r="V3161">
        <v>709880</v>
      </c>
      <c r="W3161" s="6">
        <v>39926.837002314816</v>
      </c>
      <c r="X3161" t="s">
        <v>9786</v>
      </c>
      <c r="Y3161" s="10" t="s">
        <v>24</v>
      </c>
    </row>
    <row r="3162" spans="1:25" ht="290" x14ac:dyDescent="0.35">
      <c r="A3162" t="s">
        <v>9789</v>
      </c>
      <c r="B3162" t="s">
        <v>9790</v>
      </c>
      <c r="C3162" s="5">
        <v>43480.11041666667</v>
      </c>
      <c r="D3162" s="5">
        <f t="shared" si="50"/>
        <v>43480</v>
      </c>
      <c r="E3162" t="s">
        <v>9791</v>
      </c>
      <c r="F3162" t="s">
        <v>30</v>
      </c>
      <c r="G3162" t="s">
        <v>4067</v>
      </c>
      <c r="H3162">
        <v>3</v>
      </c>
      <c r="I3162">
        <v>15</v>
      </c>
      <c r="K3162" t="s">
        <v>33</v>
      </c>
      <c r="L3162" t="s">
        <v>87</v>
      </c>
      <c r="M3162" t="s">
        <v>88</v>
      </c>
      <c r="N3162" t="s">
        <v>89</v>
      </c>
      <c r="O3162" s="8" t="s">
        <v>90</v>
      </c>
      <c r="P3162" t="s">
        <v>50</v>
      </c>
      <c r="Q3162" t="s">
        <v>91</v>
      </c>
      <c r="R3162" t="s">
        <v>40</v>
      </c>
      <c r="S3162">
        <v>77201</v>
      </c>
      <c r="T3162">
        <v>738</v>
      </c>
      <c r="U3162">
        <v>22595</v>
      </c>
      <c r="V3162">
        <v>62522</v>
      </c>
      <c r="W3162" s="6">
        <v>40771.033090277779</v>
      </c>
      <c r="X3162" t="s">
        <v>9789</v>
      </c>
      <c r="Y3162" s="10" t="s">
        <v>26</v>
      </c>
    </row>
    <row r="3163" spans="1:25" ht="58" x14ac:dyDescent="0.35">
      <c r="A3163" t="s">
        <v>9792</v>
      </c>
      <c r="B3163" t="s">
        <v>9793</v>
      </c>
      <c r="C3163" s="5">
        <v>43480.103333333333</v>
      </c>
      <c r="D3163" s="5">
        <f t="shared" si="50"/>
        <v>43480</v>
      </c>
      <c r="E3163" s="8" t="s">
        <v>9794</v>
      </c>
      <c r="F3163" t="s">
        <v>30</v>
      </c>
      <c r="G3163" t="s">
        <v>31</v>
      </c>
      <c r="H3163">
        <v>62</v>
      </c>
      <c r="I3163">
        <v>97</v>
      </c>
      <c r="J3163" t="s">
        <v>32</v>
      </c>
      <c r="K3163" t="s">
        <v>33</v>
      </c>
      <c r="L3163" t="s">
        <v>34</v>
      </c>
      <c r="M3163" t="s">
        <v>35</v>
      </c>
      <c r="N3163" t="s">
        <v>36</v>
      </c>
      <c r="O3163" t="s">
        <v>37</v>
      </c>
      <c r="P3163" t="s">
        <v>38</v>
      </c>
      <c r="Q3163" t="s">
        <v>39</v>
      </c>
      <c r="R3163" t="s">
        <v>40</v>
      </c>
      <c r="S3163">
        <v>7483989</v>
      </c>
      <c r="T3163">
        <v>1347</v>
      </c>
      <c r="U3163">
        <v>2007</v>
      </c>
      <c r="V3163">
        <v>709880</v>
      </c>
      <c r="W3163" s="6">
        <v>39926.837002314816</v>
      </c>
      <c r="X3163" t="s">
        <v>9792</v>
      </c>
      <c r="Y3163" s="10" t="s">
        <v>26</v>
      </c>
    </row>
    <row r="3164" spans="1:25" ht="87" x14ac:dyDescent="0.35">
      <c r="A3164" t="s">
        <v>9795</v>
      </c>
      <c r="B3164" t="s">
        <v>9796</v>
      </c>
      <c r="C3164" s="5">
        <v>43480.097303240742</v>
      </c>
      <c r="D3164" s="5">
        <f t="shared" si="50"/>
        <v>43480</v>
      </c>
      <c r="E3164" s="8" t="s">
        <v>9797</v>
      </c>
      <c r="F3164" t="s">
        <v>30</v>
      </c>
      <c r="G3164" t="s">
        <v>31</v>
      </c>
      <c r="H3164">
        <v>19</v>
      </c>
      <c r="I3164">
        <v>27</v>
      </c>
      <c r="J3164" t="s">
        <v>32</v>
      </c>
      <c r="K3164" t="s">
        <v>33</v>
      </c>
      <c r="L3164" t="s">
        <v>34</v>
      </c>
      <c r="M3164" t="s">
        <v>35</v>
      </c>
      <c r="N3164" t="s">
        <v>36</v>
      </c>
      <c r="O3164" t="s">
        <v>37</v>
      </c>
      <c r="P3164" t="s">
        <v>38</v>
      </c>
      <c r="Q3164" t="s">
        <v>39</v>
      </c>
      <c r="R3164" t="s">
        <v>40</v>
      </c>
      <c r="S3164">
        <v>7483989</v>
      </c>
      <c r="T3164">
        <v>1347</v>
      </c>
      <c r="U3164">
        <v>2007</v>
      </c>
      <c r="V3164">
        <v>709880</v>
      </c>
      <c r="W3164" s="6">
        <v>39926.837002314816</v>
      </c>
      <c r="X3164" t="s">
        <v>9795</v>
      </c>
      <c r="Y3164" s="10" t="s">
        <v>25</v>
      </c>
    </row>
    <row r="3165" spans="1:25" x14ac:dyDescent="0.35">
      <c r="A3165" t="s">
        <v>9798</v>
      </c>
      <c r="B3165" t="s">
        <v>9799</v>
      </c>
      <c r="C3165" s="5">
        <v>43479.975277777776</v>
      </c>
      <c r="D3165" s="5">
        <f t="shared" si="50"/>
        <v>43479</v>
      </c>
      <c r="E3165" t="s">
        <v>9800</v>
      </c>
      <c r="F3165" t="s">
        <v>75</v>
      </c>
      <c r="G3165" t="s">
        <v>44</v>
      </c>
      <c r="H3165">
        <v>0</v>
      </c>
      <c r="I3165">
        <v>0</v>
      </c>
      <c r="J3165" t="s">
        <v>419</v>
      </c>
      <c r="K3165" t="s">
        <v>33</v>
      </c>
      <c r="L3165" t="s">
        <v>420</v>
      </c>
      <c r="M3165" t="s">
        <v>421</v>
      </c>
      <c r="N3165" t="s">
        <v>422</v>
      </c>
      <c r="O3165" t="s">
        <v>423</v>
      </c>
      <c r="P3165" t="s">
        <v>50</v>
      </c>
      <c r="Q3165" t="s">
        <v>424</v>
      </c>
      <c r="R3165" t="s">
        <v>40</v>
      </c>
      <c r="S3165">
        <v>40259</v>
      </c>
      <c r="T3165">
        <v>2445</v>
      </c>
      <c r="U3165">
        <v>1703</v>
      </c>
      <c r="V3165">
        <v>164752</v>
      </c>
      <c r="W3165" s="6">
        <v>39927.606261574074</v>
      </c>
      <c r="X3165" t="s">
        <v>9798</v>
      </c>
      <c r="Y3165" s="10" t="s">
        <v>26</v>
      </c>
    </row>
    <row r="3166" spans="1:25" ht="58" x14ac:dyDescent="0.35">
      <c r="A3166" t="s">
        <v>9801</v>
      </c>
      <c r="B3166" t="s">
        <v>9802</v>
      </c>
      <c r="C3166" s="5">
        <v>43479.873020833336</v>
      </c>
      <c r="D3166" s="5">
        <f t="shared" si="50"/>
        <v>43479</v>
      </c>
      <c r="E3166" s="8" t="s">
        <v>9803</v>
      </c>
      <c r="F3166" t="s">
        <v>75</v>
      </c>
      <c r="G3166" t="s">
        <v>4067</v>
      </c>
      <c r="H3166">
        <v>0</v>
      </c>
      <c r="I3166">
        <v>0</v>
      </c>
      <c r="J3166" t="s">
        <v>32</v>
      </c>
      <c r="K3166" t="s">
        <v>33</v>
      </c>
      <c r="L3166" t="s">
        <v>34</v>
      </c>
      <c r="M3166" t="s">
        <v>35</v>
      </c>
      <c r="N3166" t="s">
        <v>36</v>
      </c>
      <c r="O3166" t="s">
        <v>37</v>
      </c>
      <c r="P3166" t="s">
        <v>38</v>
      </c>
      <c r="Q3166" t="s">
        <v>39</v>
      </c>
      <c r="R3166" t="s">
        <v>40</v>
      </c>
      <c r="S3166">
        <v>7483989</v>
      </c>
      <c r="T3166">
        <v>1347</v>
      </c>
      <c r="U3166">
        <v>2007</v>
      </c>
      <c r="V3166">
        <v>709880</v>
      </c>
      <c r="W3166" s="6">
        <v>39926.837002314816</v>
      </c>
      <c r="X3166" t="s">
        <v>9801</v>
      </c>
      <c r="Y3166" s="10" t="s">
        <v>26</v>
      </c>
    </row>
    <row r="3167" spans="1:25" ht="58" x14ac:dyDescent="0.35">
      <c r="A3167" t="s">
        <v>9804</v>
      </c>
      <c r="B3167" t="s">
        <v>9805</v>
      </c>
      <c r="C3167" s="5">
        <v>43479.645520833335</v>
      </c>
      <c r="D3167" s="5">
        <f t="shared" si="50"/>
        <v>43479</v>
      </c>
      <c r="E3167" s="8" t="s">
        <v>9806</v>
      </c>
      <c r="F3167" t="s">
        <v>75</v>
      </c>
      <c r="G3167" t="s">
        <v>68</v>
      </c>
      <c r="H3167">
        <v>0</v>
      </c>
      <c r="I3167">
        <v>0</v>
      </c>
      <c r="J3167" t="s">
        <v>32</v>
      </c>
      <c r="K3167" t="s">
        <v>33</v>
      </c>
      <c r="L3167" t="s">
        <v>34</v>
      </c>
      <c r="M3167" t="s">
        <v>35</v>
      </c>
      <c r="N3167" t="s">
        <v>36</v>
      </c>
      <c r="O3167" t="s">
        <v>37</v>
      </c>
      <c r="P3167" t="s">
        <v>38</v>
      </c>
      <c r="Q3167" t="s">
        <v>39</v>
      </c>
      <c r="R3167" t="s">
        <v>40</v>
      </c>
      <c r="S3167">
        <v>7483989</v>
      </c>
      <c r="T3167">
        <v>1347</v>
      </c>
      <c r="U3167">
        <v>2007</v>
      </c>
      <c r="V3167">
        <v>709880</v>
      </c>
      <c r="W3167" s="6">
        <v>39926.837002314816</v>
      </c>
      <c r="X3167" t="s">
        <v>9804</v>
      </c>
      <c r="Y3167" s="10" t="s">
        <v>26</v>
      </c>
    </row>
    <row r="3168" spans="1:25" x14ac:dyDescent="0.35">
      <c r="A3168" t="s">
        <v>9807</v>
      </c>
      <c r="B3168" t="s">
        <v>9808</v>
      </c>
      <c r="C3168" s="5">
        <v>43479.632453703707</v>
      </c>
      <c r="D3168" s="5">
        <f t="shared" si="50"/>
        <v>43479</v>
      </c>
      <c r="E3168" t="s">
        <v>9809</v>
      </c>
      <c r="F3168" t="s">
        <v>30</v>
      </c>
      <c r="G3168" t="s">
        <v>4067</v>
      </c>
      <c r="H3168">
        <v>2</v>
      </c>
      <c r="I3168">
        <v>6</v>
      </c>
      <c r="J3168" t="s">
        <v>95</v>
      </c>
      <c r="K3168" t="s">
        <v>33</v>
      </c>
      <c r="L3168" t="s">
        <v>96</v>
      </c>
      <c r="M3168" t="s">
        <v>97</v>
      </c>
      <c r="N3168" t="s">
        <v>98</v>
      </c>
      <c r="O3168" t="s">
        <v>99</v>
      </c>
      <c r="P3168" t="s">
        <v>50</v>
      </c>
      <c r="Q3168" t="s">
        <v>100</v>
      </c>
      <c r="R3168" t="s">
        <v>40</v>
      </c>
      <c r="S3168">
        <v>129288</v>
      </c>
      <c r="T3168">
        <v>761</v>
      </c>
      <c r="U3168">
        <v>1619</v>
      </c>
      <c r="V3168">
        <v>38337</v>
      </c>
      <c r="W3168" s="6">
        <v>39906.599074074074</v>
      </c>
      <c r="X3168" t="s">
        <v>9807</v>
      </c>
      <c r="Y3168" s="10" t="s">
        <v>24</v>
      </c>
    </row>
    <row r="3169" spans="1:25" x14ac:dyDescent="0.35">
      <c r="A3169" t="s">
        <v>9810</v>
      </c>
      <c r="B3169" t="s">
        <v>9811</v>
      </c>
      <c r="C3169" s="5">
        <v>43479.374768518515</v>
      </c>
      <c r="D3169" s="5">
        <f t="shared" si="50"/>
        <v>43479</v>
      </c>
      <c r="E3169" t="s">
        <v>9812</v>
      </c>
      <c r="F3169" t="s">
        <v>75</v>
      </c>
      <c r="G3169" t="s">
        <v>1041</v>
      </c>
      <c r="H3169">
        <v>0</v>
      </c>
      <c r="I3169">
        <v>0</v>
      </c>
      <c r="J3169" t="s">
        <v>9813</v>
      </c>
      <c r="K3169" t="s">
        <v>33</v>
      </c>
      <c r="L3169" t="s">
        <v>9814</v>
      </c>
      <c r="M3169" t="s">
        <v>9815</v>
      </c>
      <c r="N3169" t="s">
        <v>9816</v>
      </c>
      <c r="O3169" t="s">
        <v>9817</v>
      </c>
      <c r="P3169" t="s">
        <v>50</v>
      </c>
      <c r="Q3169" t="s">
        <v>9818</v>
      </c>
      <c r="R3169" t="s">
        <v>40</v>
      </c>
      <c r="S3169">
        <v>5912</v>
      </c>
      <c r="T3169">
        <v>1382</v>
      </c>
      <c r="U3169">
        <v>9428</v>
      </c>
      <c r="V3169">
        <v>6408</v>
      </c>
      <c r="W3169" s="6">
        <v>40859.932997685188</v>
      </c>
      <c r="X3169" t="s">
        <v>9810</v>
      </c>
      <c r="Y3169" s="10" t="s">
        <v>25</v>
      </c>
    </row>
    <row r="3170" spans="1:25" x14ac:dyDescent="0.35">
      <c r="A3170" t="s">
        <v>9819</v>
      </c>
      <c r="B3170" t="s">
        <v>9820</v>
      </c>
      <c r="C3170" s="5">
        <v>43479.119131944448</v>
      </c>
      <c r="D3170" s="5">
        <f t="shared" si="50"/>
        <v>43479</v>
      </c>
      <c r="E3170" t="s">
        <v>9821</v>
      </c>
      <c r="F3170" t="s">
        <v>30</v>
      </c>
      <c r="G3170" t="s">
        <v>31</v>
      </c>
      <c r="H3170">
        <v>28</v>
      </c>
      <c r="I3170">
        <v>24</v>
      </c>
      <c r="J3170" t="s">
        <v>32</v>
      </c>
      <c r="K3170" t="s">
        <v>33</v>
      </c>
      <c r="L3170" t="s">
        <v>34</v>
      </c>
      <c r="M3170" t="s">
        <v>35</v>
      </c>
      <c r="N3170" t="s">
        <v>36</v>
      </c>
      <c r="O3170" t="s">
        <v>37</v>
      </c>
      <c r="P3170" t="s">
        <v>38</v>
      </c>
      <c r="Q3170" t="s">
        <v>39</v>
      </c>
      <c r="R3170" t="s">
        <v>40</v>
      </c>
      <c r="S3170">
        <v>7483989</v>
      </c>
      <c r="T3170">
        <v>1347</v>
      </c>
      <c r="U3170">
        <v>2007</v>
      </c>
      <c r="V3170">
        <v>709880</v>
      </c>
      <c r="W3170" s="6">
        <v>39926.837002314816</v>
      </c>
      <c r="X3170" t="s">
        <v>9819</v>
      </c>
      <c r="Y3170" s="10" t="s">
        <v>25</v>
      </c>
    </row>
    <row r="3171" spans="1:25" x14ac:dyDescent="0.35">
      <c r="A3171" t="s">
        <v>9822</v>
      </c>
      <c r="B3171" t="s">
        <v>9823</v>
      </c>
      <c r="C3171" s="5">
        <v>43476.7887962963</v>
      </c>
      <c r="D3171" s="5">
        <f t="shared" si="50"/>
        <v>43476</v>
      </c>
      <c r="E3171" t="s">
        <v>9824</v>
      </c>
      <c r="F3171" t="s">
        <v>30</v>
      </c>
      <c r="G3171" t="s">
        <v>31</v>
      </c>
      <c r="H3171">
        <v>22</v>
      </c>
      <c r="I3171">
        <v>44</v>
      </c>
      <c r="J3171" t="s">
        <v>32</v>
      </c>
      <c r="K3171" t="s">
        <v>33</v>
      </c>
      <c r="L3171" t="s">
        <v>34</v>
      </c>
      <c r="M3171" t="s">
        <v>35</v>
      </c>
      <c r="N3171" t="s">
        <v>36</v>
      </c>
      <c r="O3171" t="s">
        <v>37</v>
      </c>
      <c r="P3171" t="s">
        <v>38</v>
      </c>
      <c r="Q3171" t="s">
        <v>39</v>
      </c>
      <c r="R3171" t="s">
        <v>40</v>
      </c>
      <c r="S3171">
        <v>7483989</v>
      </c>
      <c r="T3171">
        <v>1347</v>
      </c>
      <c r="U3171">
        <v>2007</v>
      </c>
      <c r="V3171">
        <v>709880</v>
      </c>
      <c r="W3171" s="6">
        <v>39926.837002314816</v>
      </c>
      <c r="X3171" t="s">
        <v>9822</v>
      </c>
      <c r="Y3171" s="10" t="s">
        <v>24</v>
      </c>
    </row>
    <row r="3172" spans="1:25" x14ac:dyDescent="0.35">
      <c r="A3172" t="s">
        <v>9825</v>
      </c>
      <c r="B3172" t="s">
        <v>9826</v>
      </c>
      <c r="C3172" s="5">
        <v>43476.766145833331</v>
      </c>
      <c r="D3172" s="5">
        <f t="shared" si="50"/>
        <v>43476</v>
      </c>
      <c r="E3172" t="s">
        <v>9827</v>
      </c>
      <c r="F3172" t="s">
        <v>30</v>
      </c>
      <c r="G3172" t="s">
        <v>68</v>
      </c>
      <c r="H3172">
        <v>22</v>
      </c>
      <c r="I3172">
        <v>104</v>
      </c>
      <c r="K3172" t="s">
        <v>33</v>
      </c>
      <c r="L3172" t="s">
        <v>69</v>
      </c>
      <c r="M3172" t="s">
        <v>70</v>
      </c>
      <c r="N3172" t="s">
        <v>70</v>
      </c>
      <c r="P3172" t="s">
        <v>50</v>
      </c>
      <c r="Q3172" t="s">
        <v>71</v>
      </c>
      <c r="R3172" t="s">
        <v>40</v>
      </c>
      <c r="S3172">
        <v>1060595</v>
      </c>
      <c r="T3172">
        <v>817</v>
      </c>
      <c r="U3172">
        <v>16</v>
      </c>
      <c r="V3172">
        <v>435468</v>
      </c>
      <c r="W3172" s="6">
        <v>39824.172893518517</v>
      </c>
      <c r="X3172" t="s">
        <v>9825</v>
      </c>
      <c r="Y3172" s="10" t="s">
        <v>24</v>
      </c>
    </row>
    <row r="3173" spans="1:25" x14ac:dyDescent="0.35">
      <c r="A3173" t="s">
        <v>9828</v>
      </c>
      <c r="B3173" t="s">
        <v>9829</v>
      </c>
      <c r="C3173" s="5">
        <v>43476.639328703706</v>
      </c>
      <c r="D3173" s="5">
        <f t="shared" si="50"/>
        <v>43476</v>
      </c>
      <c r="E3173" t="s">
        <v>9830</v>
      </c>
      <c r="F3173" t="s">
        <v>30</v>
      </c>
      <c r="G3173" t="s">
        <v>31</v>
      </c>
      <c r="H3173">
        <v>10</v>
      </c>
      <c r="I3173">
        <v>30</v>
      </c>
      <c r="J3173" t="s">
        <v>32</v>
      </c>
      <c r="K3173" t="s">
        <v>33</v>
      </c>
      <c r="L3173" t="s">
        <v>34</v>
      </c>
      <c r="M3173" t="s">
        <v>35</v>
      </c>
      <c r="N3173" t="s">
        <v>36</v>
      </c>
      <c r="O3173" t="s">
        <v>37</v>
      </c>
      <c r="P3173" t="s">
        <v>38</v>
      </c>
      <c r="Q3173" t="s">
        <v>39</v>
      </c>
      <c r="R3173" t="s">
        <v>40</v>
      </c>
      <c r="S3173">
        <v>7483989</v>
      </c>
      <c r="T3173">
        <v>1347</v>
      </c>
      <c r="U3173">
        <v>2007</v>
      </c>
      <c r="V3173">
        <v>709880</v>
      </c>
      <c r="W3173" s="6">
        <v>39926.837002314816</v>
      </c>
      <c r="X3173" t="s">
        <v>9828</v>
      </c>
      <c r="Y3173" s="10" t="s">
        <v>26</v>
      </c>
    </row>
    <row r="3174" spans="1:25" x14ac:dyDescent="0.35">
      <c r="A3174" t="s">
        <v>9831</v>
      </c>
      <c r="B3174" t="s">
        <v>9832</v>
      </c>
      <c r="C3174" s="5">
        <v>43476.584293981483</v>
      </c>
      <c r="D3174" s="5">
        <f t="shared" si="50"/>
        <v>43476</v>
      </c>
      <c r="E3174" t="s">
        <v>9833</v>
      </c>
      <c r="F3174" t="s">
        <v>30</v>
      </c>
      <c r="G3174" t="s">
        <v>68</v>
      </c>
      <c r="H3174">
        <v>54</v>
      </c>
      <c r="I3174">
        <v>179</v>
      </c>
      <c r="K3174" t="s">
        <v>33</v>
      </c>
      <c r="L3174" t="s">
        <v>69</v>
      </c>
      <c r="M3174" t="s">
        <v>70</v>
      </c>
      <c r="N3174" t="s">
        <v>70</v>
      </c>
      <c r="P3174" t="s">
        <v>50</v>
      </c>
      <c r="Q3174" t="s">
        <v>71</v>
      </c>
      <c r="R3174" t="s">
        <v>40</v>
      </c>
      <c r="S3174">
        <v>1060595</v>
      </c>
      <c r="T3174">
        <v>817</v>
      </c>
      <c r="U3174">
        <v>16</v>
      </c>
      <c r="V3174">
        <v>435468</v>
      </c>
      <c r="W3174" s="6">
        <v>39824.172893518517</v>
      </c>
      <c r="X3174" t="s">
        <v>9831</v>
      </c>
      <c r="Y3174" s="10" t="s">
        <v>24</v>
      </c>
    </row>
    <row r="3175" spans="1:25" x14ac:dyDescent="0.35">
      <c r="A3175" t="s">
        <v>9834</v>
      </c>
      <c r="B3175" t="s">
        <v>9835</v>
      </c>
      <c r="C3175" s="5">
        <v>43476.57671296296</v>
      </c>
      <c r="D3175" s="5">
        <f t="shared" si="50"/>
        <v>43476</v>
      </c>
      <c r="E3175" t="s">
        <v>9836</v>
      </c>
      <c r="F3175" t="s">
        <v>30</v>
      </c>
      <c r="G3175" t="s">
        <v>4067</v>
      </c>
      <c r="H3175">
        <v>5</v>
      </c>
      <c r="I3175">
        <v>5</v>
      </c>
      <c r="J3175" t="s">
        <v>95</v>
      </c>
      <c r="K3175" t="s">
        <v>33</v>
      </c>
      <c r="L3175" t="s">
        <v>96</v>
      </c>
      <c r="M3175" t="s">
        <v>97</v>
      </c>
      <c r="N3175" t="s">
        <v>98</v>
      </c>
      <c r="O3175" t="s">
        <v>99</v>
      </c>
      <c r="P3175" t="s">
        <v>50</v>
      </c>
      <c r="Q3175" t="s">
        <v>100</v>
      </c>
      <c r="R3175" t="s">
        <v>40</v>
      </c>
      <c r="S3175">
        <v>129288</v>
      </c>
      <c r="T3175">
        <v>761</v>
      </c>
      <c r="U3175">
        <v>1619</v>
      </c>
      <c r="V3175">
        <v>38337</v>
      </c>
      <c r="W3175" s="6">
        <v>39906.599074074074</v>
      </c>
      <c r="X3175" t="s">
        <v>9834</v>
      </c>
      <c r="Y3175" s="10" t="s">
        <v>26</v>
      </c>
    </row>
    <row r="3176" spans="1:25" x14ac:dyDescent="0.35">
      <c r="A3176" t="s">
        <v>9837</v>
      </c>
      <c r="B3176" t="s">
        <v>9838</v>
      </c>
      <c r="C3176" s="5">
        <v>43476.575787037036</v>
      </c>
      <c r="D3176" s="5">
        <f t="shared" si="50"/>
        <v>43476</v>
      </c>
      <c r="E3176" t="s">
        <v>9839</v>
      </c>
      <c r="F3176" t="s">
        <v>30</v>
      </c>
      <c r="G3176" t="s">
        <v>4067</v>
      </c>
      <c r="H3176">
        <v>11</v>
      </c>
      <c r="I3176">
        <v>9</v>
      </c>
      <c r="J3176" t="s">
        <v>95</v>
      </c>
      <c r="K3176" t="s">
        <v>33</v>
      </c>
      <c r="L3176" t="s">
        <v>96</v>
      </c>
      <c r="M3176" t="s">
        <v>97</v>
      </c>
      <c r="N3176" t="s">
        <v>98</v>
      </c>
      <c r="O3176" t="s">
        <v>99</v>
      </c>
      <c r="P3176" t="s">
        <v>50</v>
      </c>
      <c r="Q3176" t="s">
        <v>100</v>
      </c>
      <c r="R3176" t="s">
        <v>40</v>
      </c>
      <c r="S3176">
        <v>129288</v>
      </c>
      <c r="T3176">
        <v>761</v>
      </c>
      <c r="U3176">
        <v>1619</v>
      </c>
      <c r="V3176">
        <v>38337</v>
      </c>
      <c r="W3176" s="6">
        <v>39906.599074074074</v>
      </c>
      <c r="X3176" t="s">
        <v>9837</v>
      </c>
      <c r="Y3176" s="9" t="s">
        <v>26</v>
      </c>
    </row>
    <row r="3177" spans="1:25" x14ac:dyDescent="0.35">
      <c r="A3177" t="s">
        <v>9840</v>
      </c>
      <c r="B3177" t="s">
        <v>9841</v>
      </c>
      <c r="C3177" s="5">
        <v>43476.568854166668</v>
      </c>
      <c r="D3177" s="5">
        <f t="shared" si="50"/>
        <v>43476</v>
      </c>
      <c r="E3177" t="s">
        <v>9842</v>
      </c>
      <c r="F3177" t="s">
        <v>30</v>
      </c>
      <c r="G3177" t="s">
        <v>68</v>
      </c>
      <c r="H3177">
        <v>17</v>
      </c>
      <c r="I3177">
        <v>23</v>
      </c>
      <c r="J3177" t="s">
        <v>95</v>
      </c>
      <c r="K3177" t="s">
        <v>33</v>
      </c>
      <c r="L3177" t="s">
        <v>96</v>
      </c>
      <c r="M3177" t="s">
        <v>97</v>
      </c>
      <c r="N3177" t="s">
        <v>98</v>
      </c>
      <c r="O3177" t="s">
        <v>99</v>
      </c>
      <c r="P3177" t="s">
        <v>50</v>
      </c>
      <c r="Q3177" t="s">
        <v>100</v>
      </c>
      <c r="R3177" t="s">
        <v>40</v>
      </c>
      <c r="S3177">
        <v>129288</v>
      </c>
      <c r="T3177">
        <v>761</v>
      </c>
      <c r="U3177">
        <v>1619</v>
      </c>
      <c r="V3177">
        <v>38337</v>
      </c>
      <c r="W3177" s="6">
        <v>39906.599074074074</v>
      </c>
      <c r="X3177" t="s">
        <v>9840</v>
      </c>
      <c r="Y3177" s="10" t="s">
        <v>26</v>
      </c>
    </row>
    <row r="3178" spans="1:25" ht="58" x14ac:dyDescent="0.35">
      <c r="A3178" t="s">
        <v>9843</v>
      </c>
      <c r="B3178" t="s">
        <v>9844</v>
      </c>
      <c r="C3178" s="5">
        <v>43476.060798611114</v>
      </c>
      <c r="D3178" s="5">
        <f t="shared" si="50"/>
        <v>43476</v>
      </c>
      <c r="E3178" s="8" t="s">
        <v>9845</v>
      </c>
      <c r="F3178" t="s">
        <v>75</v>
      </c>
      <c r="G3178" t="s">
        <v>144</v>
      </c>
      <c r="H3178">
        <v>0</v>
      </c>
      <c r="I3178">
        <v>0</v>
      </c>
      <c r="J3178" t="s">
        <v>107</v>
      </c>
      <c r="K3178" t="s">
        <v>33</v>
      </c>
      <c r="L3178" t="s">
        <v>841</v>
      </c>
      <c r="M3178" t="s">
        <v>842</v>
      </c>
      <c r="N3178" t="s">
        <v>843</v>
      </c>
      <c r="O3178" t="e">
        <f>-In an age of universal deceit, telling the truth is a revolutionary act--------------You should assume I have a position In any stock I tweet about</f>
        <v>#NAME?</v>
      </c>
      <c r="P3178" t="s">
        <v>50</v>
      </c>
      <c r="Q3178" t="s">
        <v>844</v>
      </c>
      <c r="R3178" t="s">
        <v>40</v>
      </c>
      <c r="S3178">
        <v>35579</v>
      </c>
      <c r="T3178">
        <v>681</v>
      </c>
      <c r="U3178">
        <v>19032</v>
      </c>
      <c r="V3178">
        <v>66129</v>
      </c>
      <c r="W3178" s="6">
        <v>41893.607534722221</v>
      </c>
      <c r="X3178" t="s">
        <v>9843</v>
      </c>
      <c r="Y3178" s="10" t="s">
        <v>25</v>
      </c>
    </row>
    <row r="3179" spans="1:25" x14ac:dyDescent="0.35">
      <c r="A3179" t="s">
        <v>9846</v>
      </c>
      <c r="B3179" t="s">
        <v>9847</v>
      </c>
      <c r="C3179" s="5">
        <v>43475.828692129631</v>
      </c>
      <c r="D3179" s="5">
        <f t="shared" si="50"/>
        <v>43475</v>
      </c>
      <c r="E3179" t="s">
        <v>9848</v>
      </c>
      <c r="F3179" t="s">
        <v>75</v>
      </c>
      <c r="G3179" t="s">
        <v>4067</v>
      </c>
      <c r="H3179">
        <v>0</v>
      </c>
      <c r="I3179">
        <v>0</v>
      </c>
      <c r="J3179" t="s">
        <v>419</v>
      </c>
      <c r="K3179" t="s">
        <v>33</v>
      </c>
      <c r="L3179" t="s">
        <v>420</v>
      </c>
      <c r="M3179" t="s">
        <v>421</v>
      </c>
      <c r="N3179" t="s">
        <v>422</v>
      </c>
      <c r="O3179" t="s">
        <v>423</v>
      </c>
      <c r="P3179" t="s">
        <v>50</v>
      </c>
      <c r="Q3179" t="s">
        <v>424</v>
      </c>
      <c r="R3179" t="s">
        <v>40</v>
      </c>
      <c r="S3179">
        <v>40259</v>
      </c>
      <c r="T3179">
        <v>2445</v>
      </c>
      <c r="U3179">
        <v>1703</v>
      </c>
      <c r="V3179">
        <v>164752</v>
      </c>
      <c r="W3179" s="6">
        <v>39927.606261574074</v>
      </c>
      <c r="X3179" t="s">
        <v>9846</v>
      </c>
      <c r="Y3179" s="10" t="s">
        <v>26</v>
      </c>
    </row>
    <row r="3180" spans="1:25" ht="43.5" x14ac:dyDescent="0.35">
      <c r="A3180" t="s">
        <v>9849</v>
      </c>
      <c r="B3180" t="s">
        <v>9850</v>
      </c>
      <c r="C3180" s="5">
        <v>43475.74728009259</v>
      </c>
      <c r="D3180" s="5">
        <f t="shared" si="50"/>
        <v>43475</v>
      </c>
      <c r="E3180" s="8" t="s">
        <v>9851</v>
      </c>
      <c r="F3180" t="s">
        <v>30</v>
      </c>
      <c r="G3180" t="s">
        <v>68</v>
      </c>
      <c r="H3180">
        <v>30</v>
      </c>
      <c r="I3180">
        <v>119</v>
      </c>
      <c r="K3180" t="s">
        <v>33</v>
      </c>
      <c r="L3180" t="s">
        <v>69</v>
      </c>
      <c r="M3180" t="s">
        <v>70</v>
      </c>
      <c r="N3180" t="s">
        <v>70</v>
      </c>
      <c r="P3180" t="s">
        <v>50</v>
      </c>
      <c r="Q3180" t="s">
        <v>71</v>
      </c>
      <c r="R3180" t="s">
        <v>40</v>
      </c>
      <c r="S3180">
        <v>1060595</v>
      </c>
      <c r="T3180">
        <v>817</v>
      </c>
      <c r="U3180">
        <v>16</v>
      </c>
      <c r="V3180">
        <v>435468</v>
      </c>
      <c r="W3180" s="6">
        <v>39824.172893518517</v>
      </c>
      <c r="X3180" t="s">
        <v>9849</v>
      </c>
      <c r="Y3180" s="10" t="s">
        <v>26</v>
      </c>
    </row>
    <row r="3181" spans="1:25" x14ac:dyDescent="0.35">
      <c r="A3181" t="s">
        <v>9852</v>
      </c>
      <c r="B3181" t="s">
        <v>9853</v>
      </c>
      <c r="C3181" s="5">
        <v>43475.676874999997</v>
      </c>
      <c r="D3181" s="5">
        <f t="shared" si="50"/>
        <v>43475</v>
      </c>
      <c r="E3181" t="s">
        <v>9854</v>
      </c>
      <c r="F3181" t="s">
        <v>75</v>
      </c>
      <c r="G3181" t="s">
        <v>68</v>
      </c>
      <c r="H3181">
        <v>0</v>
      </c>
      <c r="I3181">
        <v>0</v>
      </c>
      <c r="J3181" t="s">
        <v>32</v>
      </c>
      <c r="K3181" t="s">
        <v>33</v>
      </c>
      <c r="L3181" t="s">
        <v>34</v>
      </c>
      <c r="M3181" t="s">
        <v>35</v>
      </c>
      <c r="N3181" t="s">
        <v>36</v>
      </c>
      <c r="O3181" t="s">
        <v>37</v>
      </c>
      <c r="P3181" t="s">
        <v>38</v>
      </c>
      <c r="Q3181" t="s">
        <v>39</v>
      </c>
      <c r="R3181" t="s">
        <v>40</v>
      </c>
      <c r="S3181">
        <v>7483989</v>
      </c>
      <c r="T3181">
        <v>1347</v>
      </c>
      <c r="U3181">
        <v>2007</v>
      </c>
      <c r="V3181">
        <v>709880</v>
      </c>
      <c r="W3181" s="6">
        <v>39926.837002314816</v>
      </c>
      <c r="X3181" t="s">
        <v>9852</v>
      </c>
      <c r="Y3181" s="10" t="s">
        <v>24</v>
      </c>
    </row>
    <row r="3182" spans="1:25" x14ac:dyDescent="0.35">
      <c r="A3182" t="s">
        <v>9855</v>
      </c>
      <c r="B3182" t="s">
        <v>9856</v>
      </c>
      <c r="C3182" s="5">
        <v>43475.562523148146</v>
      </c>
      <c r="D3182" s="5">
        <f t="shared" si="50"/>
        <v>43475</v>
      </c>
      <c r="E3182" t="s">
        <v>9857</v>
      </c>
      <c r="F3182" t="s">
        <v>30</v>
      </c>
      <c r="G3182" t="s">
        <v>31</v>
      </c>
      <c r="H3182">
        <v>7</v>
      </c>
      <c r="I3182">
        <v>28</v>
      </c>
      <c r="J3182" t="s">
        <v>107</v>
      </c>
      <c r="K3182" t="s">
        <v>33</v>
      </c>
      <c r="L3182" t="s">
        <v>108</v>
      </c>
      <c r="M3182" t="s">
        <v>109</v>
      </c>
      <c r="N3182" t="s">
        <v>110</v>
      </c>
      <c r="O3182" t="s">
        <v>111</v>
      </c>
      <c r="P3182" t="s">
        <v>38</v>
      </c>
      <c r="Q3182" t="s">
        <v>112</v>
      </c>
      <c r="R3182" t="s">
        <v>40</v>
      </c>
      <c r="S3182">
        <v>18985514</v>
      </c>
      <c r="T3182">
        <v>1041</v>
      </c>
      <c r="U3182">
        <v>1161</v>
      </c>
      <c r="V3182">
        <v>348760</v>
      </c>
      <c r="W3182" s="6">
        <v>39173.265428240738</v>
      </c>
      <c r="X3182" t="s">
        <v>9855</v>
      </c>
      <c r="Y3182" s="10" t="s">
        <v>26</v>
      </c>
    </row>
    <row r="3183" spans="1:25" x14ac:dyDescent="0.35">
      <c r="A3183" t="s">
        <v>9858</v>
      </c>
      <c r="B3183" t="s">
        <v>9859</v>
      </c>
      <c r="C3183" s="5">
        <v>43475.255023148151</v>
      </c>
      <c r="D3183" s="5">
        <f t="shared" si="50"/>
        <v>43475</v>
      </c>
      <c r="E3183" t="s">
        <v>9860</v>
      </c>
      <c r="F3183" t="s">
        <v>30</v>
      </c>
      <c r="G3183" t="s">
        <v>31</v>
      </c>
      <c r="H3183">
        <v>13</v>
      </c>
      <c r="I3183">
        <v>31</v>
      </c>
      <c r="J3183" t="s">
        <v>32</v>
      </c>
      <c r="K3183" t="s">
        <v>33</v>
      </c>
      <c r="L3183" t="s">
        <v>34</v>
      </c>
      <c r="M3183" t="s">
        <v>35</v>
      </c>
      <c r="N3183" t="s">
        <v>36</v>
      </c>
      <c r="O3183" t="s">
        <v>37</v>
      </c>
      <c r="P3183" t="s">
        <v>38</v>
      </c>
      <c r="Q3183" t="s">
        <v>39</v>
      </c>
      <c r="R3183" t="s">
        <v>40</v>
      </c>
      <c r="S3183">
        <v>7483989</v>
      </c>
      <c r="T3183">
        <v>1347</v>
      </c>
      <c r="U3183">
        <v>2007</v>
      </c>
      <c r="V3183">
        <v>709880</v>
      </c>
      <c r="W3183" s="6">
        <v>39926.837002314816</v>
      </c>
      <c r="X3183" t="s">
        <v>9858</v>
      </c>
      <c r="Y3183" s="10" t="s">
        <v>24</v>
      </c>
    </row>
    <row r="3184" spans="1:25" ht="87" x14ac:dyDescent="0.35">
      <c r="A3184" t="s">
        <v>9861</v>
      </c>
      <c r="B3184" t="s">
        <v>9862</v>
      </c>
      <c r="C3184" s="5">
        <v>43475.092719907407</v>
      </c>
      <c r="D3184" s="5">
        <f t="shared" si="50"/>
        <v>43475</v>
      </c>
      <c r="E3184" s="8" t="s">
        <v>9863</v>
      </c>
      <c r="F3184" t="s">
        <v>30</v>
      </c>
      <c r="G3184" t="s">
        <v>31</v>
      </c>
      <c r="H3184">
        <v>21</v>
      </c>
      <c r="I3184">
        <v>20</v>
      </c>
      <c r="J3184" t="s">
        <v>32</v>
      </c>
      <c r="K3184" t="s">
        <v>33</v>
      </c>
      <c r="L3184" t="s">
        <v>34</v>
      </c>
      <c r="M3184" t="s">
        <v>35</v>
      </c>
      <c r="N3184" t="s">
        <v>36</v>
      </c>
      <c r="O3184" t="s">
        <v>37</v>
      </c>
      <c r="P3184" t="s">
        <v>38</v>
      </c>
      <c r="Q3184" t="s">
        <v>39</v>
      </c>
      <c r="R3184" t="s">
        <v>40</v>
      </c>
      <c r="S3184">
        <v>7483989</v>
      </c>
      <c r="T3184">
        <v>1347</v>
      </c>
      <c r="U3184">
        <v>2007</v>
      </c>
      <c r="V3184">
        <v>709880</v>
      </c>
      <c r="W3184" s="6">
        <v>39926.837002314816</v>
      </c>
      <c r="X3184" t="s">
        <v>9861</v>
      </c>
      <c r="Y3184" s="10" t="s">
        <v>25</v>
      </c>
    </row>
    <row r="3185" spans="1:25" x14ac:dyDescent="0.35">
      <c r="A3185" t="s">
        <v>9864</v>
      </c>
      <c r="B3185" t="s">
        <v>9865</v>
      </c>
      <c r="C3185" s="5">
        <v>43474.96435185185</v>
      </c>
      <c r="D3185" s="5">
        <f t="shared" si="50"/>
        <v>43474</v>
      </c>
      <c r="E3185" t="s">
        <v>9866</v>
      </c>
      <c r="F3185" t="s">
        <v>30</v>
      </c>
      <c r="G3185" t="s">
        <v>31</v>
      </c>
      <c r="H3185">
        <v>9</v>
      </c>
      <c r="I3185">
        <v>12</v>
      </c>
      <c r="J3185" t="s">
        <v>32</v>
      </c>
      <c r="K3185" t="s">
        <v>33</v>
      </c>
      <c r="L3185" t="s">
        <v>34</v>
      </c>
      <c r="M3185" t="s">
        <v>35</v>
      </c>
      <c r="N3185" t="s">
        <v>36</v>
      </c>
      <c r="O3185" t="s">
        <v>37</v>
      </c>
      <c r="P3185" t="s">
        <v>38</v>
      </c>
      <c r="Q3185" t="s">
        <v>39</v>
      </c>
      <c r="R3185" t="s">
        <v>40</v>
      </c>
      <c r="S3185">
        <v>7483989</v>
      </c>
      <c r="T3185">
        <v>1347</v>
      </c>
      <c r="U3185">
        <v>2007</v>
      </c>
      <c r="V3185">
        <v>709880</v>
      </c>
      <c r="W3185" s="6">
        <v>39926.837002314816</v>
      </c>
      <c r="X3185" t="s">
        <v>9864</v>
      </c>
      <c r="Y3185" s="10" t="s">
        <v>24</v>
      </c>
    </row>
    <row r="3186" spans="1:25" x14ac:dyDescent="0.35">
      <c r="A3186" t="s">
        <v>9867</v>
      </c>
      <c r="B3186" t="s">
        <v>9868</v>
      </c>
      <c r="C3186" s="5">
        <v>43474.878553240742</v>
      </c>
      <c r="D3186" s="5">
        <f t="shared" si="50"/>
        <v>43474</v>
      </c>
      <c r="E3186" t="s">
        <v>9869</v>
      </c>
      <c r="F3186" t="s">
        <v>30</v>
      </c>
      <c r="G3186" t="s">
        <v>31</v>
      </c>
      <c r="H3186">
        <v>26</v>
      </c>
      <c r="I3186">
        <v>42</v>
      </c>
      <c r="J3186" t="s">
        <v>107</v>
      </c>
      <c r="K3186" t="s">
        <v>33</v>
      </c>
      <c r="L3186" t="s">
        <v>108</v>
      </c>
      <c r="M3186" t="s">
        <v>109</v>
      </c>
      <c r="N3186" t="s">
        <v>110</v>
      </c>
      <c r="O3186" t="s">
        <v>111</v>
      </c>
      <c r="P3186" t="s">
        <v>38</v>
      </c>
      <c r="Q3186" t="s">
        <v>112</v>
      </c>
      <c r="R3186" t="s">
        <v>40</v>
      </c>
      <c r="S3186">
        <v>18985514</v>
      </c>
      <c r="T3186">
        <v>1041</v>
      </c>
      <c r="U3186">
        <v>1161</v>
      </c>
      <c r="V3186">
        <v>348760</v>
      </c>
      <c r="W3186" s="6">
        <v>39173.265428240738</v>
      </c>
      <c r="X3186" t="s">
        <v>9867</v>
      </c>
      <c r="Y3186" s="10" t="s">
        <v>24</v>
      </c>
    </row>
    <row r="3187" spans="1:25" x14ac:dyDescent="0.35">
      <c r="A3187" t="s">
        <v>9870</v>
      </c>
      <c r="B3187" t="s">
        <v>9871</v>
      </c>
      <c r="C3187" s="5">
        <v>43474.757013888891</v>
      </c>
      <c r="D3187" s="5">
        <f t="shared" si="50"/>
        <v>43474</v>
      </c>
      <c r="E3187" t="s">
        <v>9872</v>
      </c>
      <c r="F3187" t="s">
        <v>30</v>
      </c>
      <c r="G3187" t="s">
        <v>31</v>
      </c>
      <c r="H3187">
        <v>14</v>
      </c>
      <c r="I3187">
        <v>14</v>
      </c>
      <c r="J3187" t="s">
        <v>32</v>
      </c>
      <c r="K3187" t="s">
        <v>33</v>
      </c>
      <c r="L3187" t="s">
        <v>34</v>
      </c>
      <c r="M3187" t="s">
        <v>35</v>
      </c>
      <c r="N3187" t="s">
        <v>36</v>
      </c>
      <c r="O3187" t="s">
        <v>37</v>
      </c>
      <c r="P3187" t="s">
        <v>38</v>
      </c>
      <c r="Q3187" t="s">
        <v>39</v>
      </c>
      <c r="R3187" t="s">
        <v>40</v>
      </c>
      <c r="S3187">
        <v>7483989</v>
      </c>
      <c r="T3187">
        <v>1347</v>
      </c>
      <c r="U3187">
        <v>2007</v>
      </c>
      <c r="V3187">
        <v>709880</v>
      </c>
      <c r="W3187" s="6">
        <v>39926.837002314816</v>
      </c>
      <c r="X3187" t="s">
        <v>9870</v>
      </c>
      <c r="Y3187" s="10" t="s">
        <v>26</v>
      </c>
    </row>
    <row r="3188" spans="1:25" x14ac:dyDescent="0.35">
      <c r="A3188" t="s">
        <v>9873</v>
      </c>
      <c r="B3188" t="s">
        <v>9874</v>
      </c>
      <c r="C3188" s="5">
        <v>43474.209861111114</v>
      </c>
      <c r="D3188" s="5">
        <f t="shared" si="50"/>
        <v>43474</v>
      </c>
      <c r="E3188" t="s">
        <v>9875</v>
      </c>
      <c r="F3188" t="s">
        <v>30</v>
      </c>
      <c r="G3188" t="s">
        <v>31</v>
      </c>
      <c r="H3188">
        <v>97</v>
      </c>
      <c r="I3188">
        <v>131</v>
      </c>
      <c r="J3188" t="s">
        <v>32</v>
      </c>
      <c r="K3188" t="s">
        <v>33</v>
      </c>
      <c r="L3188" t="s">
        <v>34</v>
      </c>
      <c r="M3188" t="s">
        <v>35</v>
      </c>
      <c r="N3188" t="s">
        <v>36</v>
      </c>
      <c r="O3188" t="s">
        <v>37</v>
      </c>
      <c r="P3188" t="s">
        <v>38</v>
      </c>
      <c r="Q3188" t="s">
        <v>39</v>
      </c>
      <c r="R3188" t="s">
        <v>40</v>
      </c>
      <c r="S3188">
        <v>7483989</v>
      </c>
      <c r="T3188">
        <v>1347</v>
      </c>
      <c r="U3188">
        <v>2007</v>
      </c>
      <c r="V3188">
        <v>709880</v>
      </c>
      <c r="W3188" s="6">
        <v>39926.837002314816</v>
      </c>
      <c r="X3188" t="s">
        <v>9873</v>
      </c>
      <c r="Y3188" s="10" t="s">
        <v>26</v>
      </c>
    </row>
    <row r="3189" spans="1:25" ht="43.5" x14ac:dyDescent="0.35">
      <c r="A3189" t="s">
        <v>9876</v>
      </c>
      <c r="B3189" t="s">
        <v>9877</v>
      </c>
      <c r="C3189" s="5">
        <v>43473.672071759262</v>
      </c>
      <c r="D3189" s="5">
        <f t="shared" si="50"/>
        <v>43473</v>
      </c>
      <c r="E3189" s="8" t="s">
        <v>9878</v>
      </c>
      <c r="F3189" t="s">
        <v>30</v>
      </c>
      <c r="G3189" t="s">
        <v>68</v>
      </c>
      <c r="H3189">
        <v>8</v>
      </c>
      <c r="I3189">
        <v>44</v>
      </c>
      <c r="K3189" t="s">
        <v>33</v>
      </c>
      <c r="L3189" t="s">
        <v>69</v>
      </c>
      <c r="M3189" t="s">
        <v>70</v>
      </c>
      <c r="N3189" t="s">
        <v>70</v>
      </c>
      <c r="P3189" t="s">
        <v>50</v>
      </c>
      <c r="Q3189" t="s">
        <v>71</v>
      </c>
      <c r="R3189" t="s">
        <v>40</v>
      </c>
      <c r="S3189">
        <v>1060595</v>
      </c>
      <c r="T3189">
        <v>817</v>
      </c>
      <c r="U3189">
        <v>16</v>
      </c>
      <c r="V3189">
        <v>435468</v>
      </c>
      <c r="W3189" s="6">
        <v>39824.172893518517</v>
      </c>
      <c r="X3189" t="s">
        <v>9876</v>
      </c>
      <c r="Y3189" s="10" t="s">
        <v>25</v>
      </c>
    </row>
    <row r="3190" spans="1:25" x14ac:dyDescent="0.35">
      <c r="A3190" t="s">
        <v>9879</v>
      </c>
      <c r="B3190" t="s">
        <v>9880</v>
      </c>
      <c r="C3190" s="5">
        <v>43473.611041666663</v>
      </c>
      <c r="D3190" s="5">
        <f t="shared" si="50"/>
        <v>43473</v>
      </c>
      <c r="E3190" t="s">
        <v>9881</v>
      </c>
      <c r="F3190" t="s">
        <v>30</v>
      </c>
      <c r="G3190" t="s">
        <v>4067</v>
      </c>
      <c r="H3190">
        <v>3</v>
      </c>
      <c r="I3190">
        <v>3</v>
      </c>
      <c r="J3190" t="s">
        <v>95</v>
      </c>
      <c r="K3190" t="s">
        <v>33</v>
      </c>
      <c r="L3190" t="s">
        <v>96</v>
      </c>
      <c r="M3190" t="s">
        <v>97</v>
      </c>
      <c r="N3190" t="s">
        <v>98</v>
      </c>
      <c r="O3190" t="s">
        <v>99</v>
      </c>
      <c r="P3190" t="s">
        <v>50</v>
      </c>
      <c r="Q3190" t="s">
        <v>100</v>
      </c>
      <c r="R3190" t="s">
        <v>40</v>
      </c>
      <c r="S3190">
        <v>129288</v>
      </c>
      <c r="T3190">
        <v>761</v>
      </c>
      <c r="U3190">
        <v>1619</v>
      </c>
      <c r="V3190">
        <v>38337</v>
      </c>
      <c r="W3190" s="6">
        <v>39906.599074074074</v>
      </c>
      <c r="X3190" t="s">
        <v>9879</v>
      </c>
      <c r="Y3190" s="10" t="s">
        <v>26</v>
      </c>
    </row>
    <row r="3191" spans="1:25" x14ac:dyDescent="0.35">
      <c r="A3191" t="s">
        <v>9882</v>
      </c>
      <c r="B3191" t="s">
        <v>9883</v>
      </c>
      <c r="C3191" s="5">
        <v>43472.768564814818</v>
      </c>
      <c r="D3191" s="5">
        <f t="shared" si="50"/>
        <v>43472</v>
      </c>
      <c r="E3191" t="s">
        <v>9884</v>
      </c>
      <c r="F3191" t="s">
        <v>30</v>
      </c>
      <c r="G3191" t="s">
        <v>68</v>
      </c>
      <c r="H3191">
        <v>10</v>
      </c>
      <c r="I3191">
        <v>34</v>
      </c>
      <c r="J3191" t="s">
        <v>95</v>
      </c>
      <c r="K3191" t="s">
        <v>33</v>
      </c>
      <c r="L3191" t="s">
        <v>96</v>
      </c>
      <c r="M3191" t="s">
        <v>97</v>
      </c>
      <c r="N3191" t="s">
        <v>98</v>
      </c>
      <c r="O3191" t="s">
        <v>99</v>
      </c>
      <c r="P3191" t="s">
        <v>50</v>
      </c>
      <c r="Q3191" t="s">
        <v>100</v>
      </c>
      <c r="R3191" t="s">
        <v>40</v>
      </c>
      <c r="S3191">
        <v>129288</v>
      </c>
      <c r="T3191">
        <v>761</v>
      </c>
      <c r="U3191">
        <v>1619</v>
      </c>
      <c r="V3191">
        <v>38337</v>
      </c>
      <c r="W3191" s="6">
        <v>39906.599074074074</v>
      </c>
      <c r="X3191" t="s">
        <v>9882</v>
      </c>
      <c r="Y3191" s="10" t="s">
        <v>26</v>
      </c>
    </row>
    <row r="3192" spans="1:25" x14ac:dyDescent="0.35">
      <c r="A3192" t="s">
        <v>9885</v>
      </c>
      <c r="B3192" t="s">
        <v>9886</v>
      </c>
      <c r="C3192" s="5">
        <v>43472.276886574073</v>
      </c>
      <c r="D3192" s="5">
        <f t="shared" si="50"/>
        <v>43472</v>
      </c>
      <c r="E3192" t="s">
        <v>9887</v>
      </c>
      <c r="F3192" t="s">
        <v>30</v>
      </c>
      <c r="G3192" t="s">
        <v>31</v>
      </c>
      <c r="H3192">
        <v>13</v>
      </c>
      <c r="I3192">
        <v>15</v>
      </c>
      <c r="J3192" t="s">
        <v>32</v>
      </c>
      <c r="K3192" t="s">
        <v>33</v>
      </c>
      <c r="L3192" t="s">
        <v>34</v>
      </c>
      <c r="M3192" t="s">
        <v>35</v>
      </c>
      <c r="N3192" t="s">
        <v>36</v>
      </c>
      <c r="O3192" t="s">
        <v>37</v>
      </c>
      <c r="P3192" t="s">
        <v>38</v>
      </c>
      <c r="Q3192" t="s">
        <v>39</v>
      </c>
      <c r="R3192" t="s">
        <v>40</v>
      </c>
      <c r="S3192">
        <v>7483989</v>
      </c>
      <c r="T3192">
        <v>1347</v>
      </c>
      <c r="U3192">
        <v>2007</v>
      </c>
      <c r="V3192">
        <v>709880</v>
      </c>
      <c r="W3192" s="6">
        <v>39926.837002314816</v>
      </c>
      <c r="X3192" t="s">
        <v>9885</v>
      </c>
      <c r="Y3192" s="10" t="s">
        <v>26</v>
      </c>
    </row>
    <row r="3193" spans="1:25" x14ac:dyDescent="0.35">
      <c r="A3193" t="s">
        <v>9888</v>
      </c>
      <c r="B3193" t="s">
        <v>9889</v>
      </c>
      <c r="C3193" s="5">
        <v>43472.057500000003</v>
      </c>
      <c r="D3193" s="5">
        <f t="shared" si="50"/>
        <v>43472</v>
      </c>
      <c r="E3193" t="s">
        <v>9890</v>
      </c>
      <c r="F3193" t="s">
        <v>30</v>
      </c>
      <c r="G3193" t="s">
        <v>31</v>
      </c>
      <c r="H3193">
        <v>23</v>
      </c>
      <c r="I3193">
        <v>38</v>
      </c>
      <c r="J3193" t="s">
        <v>32</v>
      </c>
      <c r="K3193" t="s">
        <v>33</v>
      </c>
      <c r="L3193" t="s">
        <v>34</v>
      </c>
      <c r="M3193" t="s">
        <v>35</v>
      </c>
      <c r="N3193" t="s">
        <v>36</v>
      </c>
      <c r="O3193" t="s">
        <v>37</v>
      </c>
      <c r="P3193" t="s">
        <v>38</v>
      </c>
      <c r="Q3193" t="s">
        <v>39</v>
      </c>
      <c r="R3193" t="s">
        <v>40</v>
      </c>
      <c r="S3193">
        <v>7483989</v>
      </c>
      <c r="T3193">
        <v>1347</v>
      </c>
      <c r="U3193">
        <v>2007</v>
      </c>
      <c r="V3193">
        <v>709880</v>
      </c>
      <c r="W3193" s="6">
        <v>39926.837002314816</v>
      </c>
      <c r="X3193" t="s">
        <v>9888</v>
      </c>
      <c r="Y3193" s="10" t="s">
        <v>26</v>
      </c>
    </row>
    <row r="3194" spans="1:25" x14ac:dyDescent="0.35">
      <c r="A3194" t="s">
        <v>9891</v>
      </c>
      <c r="B3194" t="s">
        <v>9892</v>
      </c>
      <c r="C3194" s="5">
        <v>43471.809872685182</v>
      </c>
      <c r="D3194" s="5">
        <f t="shared" si="50"/>
        <v>43471</v>
      </c>
      <c r="E3194" t="s">
        <v>9893</v>
      </c>
      <c r="F3194" t="s">
        <v>30</v>
      </c>
      <c r="G3194" t="s">
        <v>31</v>
      </c>
      <c r="H3194">
        <v>21</v>
      </c>
      <c r="I3194">
        <v>46</v>
      </c>
      <c r="J3194" t="s">
        <v>32</v>
      </c>
      <c r="K3194" t="s">
        <v>33</v>
      </c>
      <c r="L3194" t="s">
        <v>34</v>
      </c>
      <c r="M3194" t="s">
        <v>35</v>
      </c>
      <c r="N3194" t="s">
        <v>36</v>
      </c>
      <c r="O3194" t="s">
        <v>37</v>
      </c>
      <c r="P3194" t="s">
        <v>38</v>
      </c>
      <c r="Q3194" t="s">
        <v>39</v>
      </c>
      <c r="R3194" t="s">
        <v>40</v>
      </c>
      <c r="S3194">
        <v>7483989</v>
      </c>
      <c r="T3194">
        <v>1347</v>
      </c>
      <c r="U3194">
        <v>2007</v>
      </c>
      <c r="V3194">
        <v>709880</v>
      </c>
      <c r="W3194" s="6">
        <v>39926.837002314816</v>
      </c>
      <c r="X3194" t="s">
        <v>9891</v>
      </c>
      <c r="Y3194" s="10" t="s">
        <v>26</v>
      </c>
    </row>
    <row r="3195" spans="1:25" x14ac:dyDescent="0.35">
      <c r="A3195" t="s">
        <v>9894</v>
      </c>
      <c r="B3195" t="s">
        <v>9895</v>
      </c>
      <c r="C3195" s="5">
        <v>43471.066018518519</v>
      </c>
      <c r="D3195" s="5">
        <f t="shared" si="50"/>
        <v>43471</v>
      </c>
      <c r="E3195" t="s">
        <v>9896</v>
      </c>
      <c r="F3195" t="s">
        <v>75</v>
      </c>
      <c r="G3195" t="s">
        <v>44</v>
      </c>
      <c r="H3195">
        <v>0</v>
      </c>
      <c r="I3195">
        <v>0</v>
      </c>
      <c r="K3195" t="s">
        <v>33</v>
      </c>
      <c r="L3195" t="s">
        <v>911</v>
      </c>
      <c r="M3195" t="s">
        <v>912</v>
      </c>
      <c r="N3195" t="s">
        <v>913</v>
      </c>
      <c r="P3195" t="s">
        <v>50</v>
      </c>
      <c r="Q3195" t="s">
        <v>914</v>
      </c>
      <c r="R3195" t="s">
        <v>40</v>
      </c>
      <c r="S3195">
        <v>27477</v>
      </c>
      <c r="T3195">
        <v>2068</v>
      </c>
      <c r="U3195">
        <v>602</v>
      </c>
      <c r="V3195">
        <v>10277</v>
      </c>
      <c r="W3195" s="6">
        <v>39896.510798611111</v>
      </c>
      <c r="X3195" t="s">
        <v>9894</v>
      </c>
      <c r="Y3195" s="10" t="s">
        <v>25</v>
      </c>
    </row>
    <row r="3196" spans="1:25" x14ac:dyDescent="0.35">
      <c r="A3196" t="s">
        <v>9897</v>
      </c>
      <c r="B3196" t="s">
        <v>9898</v>
      </c>
      <c r="C3196" s="5">
        <v>43471.033564814818</v>
      </c>
      <c r="D3196" s="5">
        <f t="shared" si="50"/>
        <v>43471</v>
      </c>
      <c r="E3196" t="s">
        <v>9899</v>
      </c>
      <c r="F3196" t="s">
        <v>30</v>
      </c>
      <c r="G3196" t="s">
        <v>44</v>
      </c>
      <c r="H3196">
        <v>182</v>
      </c>
      <c r="I3196">
        <v>483</v>
      </c>
      <c r="J3196" t="s">
        <v>45</v>
      </c>
      <c r="K3196" t="s">
        <v>33</v>
      </c>
      <c r="L3196" t="s">
        <v>46</v>
      </c>
      <c r="M3196" t="s">
        <v>47</v>
      </c>
      <c r="N3196" t="s">
        <v>48</v>
      </c>
      <c r="O3196" t="s">
        <v>49</v>
      </c>
      <c r="P3196" t="s">
        <v>50</v>
      </c>
      <c r="Q3196" t="s">
        <v>51</v>
      </c>
      <c r="R3196" t="s">
        <v>40</v>
      </c>
      <c r="S3196">
        <v>50221</v>
      </c>
      <c r="T3196">
        <v>929</v>
      </c>
      <c r="U3196">
        <v>49886</v>
      </c>
      <c r="V3196">
        <v>78012</v>
      </c>
      <c r="W3196" s="6">
        <v>40415.082442129627</v>
      </c>
      <c r="X3196" t="s">
        <v>9897</v>
      </c>
      <c r="Y3196" s="10" t="s">
        <v>26</v>
      </c>
    </row>
    <row r="3197" spans="1:25" ht="290" x14ac:dyDescent="0.35">
      <c r="A3197" t="s">
        <v>9900</v>
      </c>
      <c r="B3197" t="s">
        <v>9901</v>
      </c>
      <c r="C3197" s="5">
        <v>43469.905775462961</v>
      </c>
      <c r="D3197" s="5">
        <f t="shared" si="50"/>
        <v>43469</v>
      </c>
      <c r="E3197" t="s">
        <v>9902</v>
      </c>
      <c r="F3197" t="s">
        <v>116</v>
      </c>
      <c r="G3197" t="s">
        <v>68</v>
      </c>
      <c r="H3197">
        <v>6</v>
      </c>
      <c r="I3197">
        <v>46</v>
      </c>
      <c r="K3197" t="s">
        <v>33</v>
      </c>
      <c r="L3197" t="s">
        <v>87</v>
      </c>
      <c r="M3197" t="s">
        <v>88</v>
      </c>
      <c r="N3197" t="s">
        <v>89</v>
      </c>
      <c r="O3197" s="8" t="s">
        <v>90</v>
      </c>
      <c r="P3197" t="s">
        <v>50</v>
      </c>
      <c r="Q3197" t="s">
        <v>91</v>
      </c>
      <c r="R3197" t="s">
        <v>40</v>
      </c>
      <c r="S3197">
        <v>77201</v>
      </c>
      <c r="T3197">
        <v>738</v>
      </c>
      <c r="U3197">
        <v>22595</v>
      </c>
      <c r="V3197">
        <v>62522</v>
      </c>
      <c r="W3197" s="6">
        <v>40771.033090277779</v>
      </c>
      <c r="X3197" t="s">
        <v>9900</v>
      </c>
      <c r="Y3197" s="10" t="s">
        <v>24</v>
      </c>
    </row>
    <row r="3198" spans="1:25" x14ac:dyDescent="0.35">
      <c r="A3198" t="s">
        <v>9903</v>
      </c>
      <c r="B3198" t="s">
        <v>9904</v>
      </c>
      <c r="C3198" s="5">
        <v>43469.717453703706</v>
      </c>
      <c r="D3198" s="5">
        <f t="shared" si="50"/>
        <v>43469</v>
      </c>
      <c r="E3198" t="s">
        <v>9905</v>
      </c>
      <c r="F3198" t="s">
        <v>30</v>
      </c>
      <c r="G3198" t="s">
        <v>4067</v>
      </c>
      <c r="H3198">
        <v>10</v>
      </c>
      <c r="I3198">
        <v>17</v>
      </c>
      <c r="J3198" t="s">
        <v>95</v>
      </c>
      <c r="K3198" t="s">
        <v>33</v>
      </c>
      <c r="L3198" t="s">
        <v>96</v>
      </c>
      <c r="M3198" t="s">
        <v>97</v>
      </c>
      <c r="N3198" t="s">
        <v>98</v>
      </c>
      <c r="O3198" t="s">
        <v>99</v>
      </c>
      <c r="P3198" t="s">
        <v>50</v>
      </c>
      <c r="Q3198" t="s">
        <v>100</v>
      </c>
      <c r="R3198" t="s">
        <v>40</v>
      </c>
      <c r="S3198">
        <v>129288</v>
      </c>
      <c r="T3198">
        <v>761</v>
      </c>
      <c r="U3198">
        <v>1619</v>
      </c>
      <c r="V3198">
        <v>38337</v>
      </c>
      <c r="W3198" s="6">
        <v>39906.599074074074</v>
      </c>
      <c r="X3198" t="s">
        <v>9903</v>
      </c>
      <c r="Y3198" s="10" t="s">
        <v>26</v>
      </c>
    </row>
    <row r="3199" spans="1:25" x14ac:dyDescent="0.35">
      <c r="A3199" t="s">
        <v>9906</v>
      </c>
      <c r="B3199" t="s">
        <v>9907</v>
      </c>
      <c r="C3199" s="5">
        <v>43469.709803240738</v>
      </c>
      <c r="D3199" s="5">
        <f t="shared" si="50"/>
        <v>43469</v>
      </c>
      <c r="E3199" t="s">
        <v>9908</v>
      </c>
      <c r="F3199" t="s">
        <v>30</v>
      </c>
      <c r="G3199" t="s">
        <v>55</v>
      </c>
      <c r="H3199">
        <v>0</v>
      </c>
      <c r="I3199">
        <v>1</v>
      </c>
      <c r="J3199" t="s">
        <v>56</v>
      </c>
      <c r="K3199" t="s">
        <v>33</v>
      </c>
      <c r="L3199" t="s">
        <v>57</v>
      </c>
      <c r="M3199" t="s">
        <v>58</v>
      </c>
      <c r="N3199" t="s">
        <v>59</v>
      </c>
      <c r="O3199" t="s">
        <v>60</v>
      </c>
      <c r="P3199" t="s">
        <v>50</v>
      </c>
      <c r="Q3199" t="s">
        <v>61</v>
      </c>
      <c r="R3199" t="s">
        <v>40</v>
      </c>
      <c r="S3199">
        <v>61841</v>
      </c>
      <c r="T3199">
        <v>3177</v>
      </c>
      <c r="U3199">
        <v>25315</v>
      </c>
      <c r="V3199">
        <v>143761</v>
      </c>
      <c r="W3199" s="6">
        <v>40202.631284722222</v>
      </c>
      <c r="X3199" t="s">
        <v>9906</v>
      </c>
      <c r="Y3199" s="10" t="s">
        <v>26</v>
      </c>
    </row>
    <row r="3200" spans="1:25" x14ac:dyDescent="0.35">
      <c r="A3200" t="s">
        <v>9909</v>
      </c>
      <c r="B3200" t="s">
        <v>9910</v>
      </c>
      <c r="C3200" s="5">
        <v>43469.664363425924</v>
      </c>
      <c r="D3200" s="5">
        <f t="shared" si="50"/>
        <v>43469</v>
      </c>
      <c r="E3200" t="s">
        <v>9911</v>
      </c>
      <c r="F3200" t="s">
        <v>30</v>
      </c>
      <c r="G3200" t="s">
        <v>4067</v>
      </c>
      <c r="H3200">
        <v>3</v>
      </c>
      <c r="I3200">
        <v>13</v>
      </c>
      <c r="J3200" t="s">
        <v>95</v>
      </c>
      <c r="K3200" t="s">
        <v>33</v>
      </c>
      <c r="L3200" t="s">
        <v>96</v>
      </c>
      <c r="M3200" t="s">
        <v>97</v>
      </c>
      <c r="N3200" t="s">
        <v>98</v>
      </c>
      <c r="O3200" t="s">
        <v>99</v>
      </c>
      <c r="P3200" t="s">
        <v>50</v>
      </c>
      <c r="Q3200" t="s">
        <v>100</v>
      </c>
      <c r="R3200" t="s">
        <v>40</v>
      </c>
      <c r="S3200">
        <v>129288</v>
      </c>
      <c r="T3200">
        <v>761</v>
      </c>
      <c r="U3200">
        <v>1619</v>
      </c>
      <c r="V3200">
        <v>38337</v>
      </c>
      <c r="W3200" s="6">
        <v>39906.599074074074</v>
      </c>
      <c r="X3200" t="s">
        <v>9909</v>
      </c>
      <c r="Y3200" s="9" t="s">
        <v>24</v>
      </c>
    </row>
    <row r="3201" spans="1:25" ht="72.5" x14ac:dyDescent="0.35">
      <c r="A3201" t="s">
        <v>9912</v>
      </c>
      <c r="B3201" t="s">
        <v>9913</v>
      </c>
      <c r="C3201" s="5">
        <v>43469.650196759256</v>
      </c>
      <c r="D3201" s="5">
        <f t="shared" si="50"/>
        <v>43469</v>
      </c>
      <c r="E3201" s="8" t="s">
        <v>9914</v>
      </c>
      <c r="F3201" t="s">
        <v>30</v>
      </c>
      <c r="G3201" t="s">
        <v>4067</v>
      </c>
      <c r="H3201">
        <v>5</v>
      </c>
      <c r="I3201">
        <v>31</v>
      </c>
      <c r="J3201" t="s">
        <v>419</v>
      </c>
      <c r="K3201" t="s">
        <v>33</v>
      </c>
      <c r="L3201" t="s">
        <v>420</v>
      </c>
      <c r="M3201" t="s">
        <v>421</v>
      </c>
      <c r="N3201" t="s">
        <v>422</v>
      </c>
      <c r="O3201" t="s">
        <v>423</v>
      </c>
      <c r="P3201" t="s">
        <v>50</v>
      </c>
      <c r="Q3201" t="s">
        <v>424</v>
      </c>
      <c r="R3201" t="s">
        <v>40</v>
      </c>
      <c r="S3201">
        <v>40259</v>
      </c>
      <c r="T3201">
        <v>2445</v>
      </c>
      <c r="U3201">
        <v>1703</v>
      </c>
      <c r="V3201">
        <v>164752</v>
      </c>
      <c r="W3201" s="6">
        <v>39927.606261574074</v>
      </c>
      <c r="X3201" t="s">
        <v>9912</v>
      </c>
      <c r="Y3201" s="10" t="s">
        <v>26</v>
      </c>
    </row>
    <row r="3202" spans="1:25" ht="29" x14ac:dyDescent="0.35">
      <c r="A3202" t="s">
        <v>9915</v>
      </c>
      <c r="B3202" t="s">
        <v>9916</v>
      </c>
      <c r="C3202" s="5">
        <v>43469.575462962966</v>
      </c>
      <c r="D3202" s="5">
        <f t="shared" si="50"/>
        <v>43469</v>
      </c>
      <c r="E3202" s="8" t="s">
        <v>9917</v>
      </c>
      <c r="F3202" t="s">
        <v>30</v>
      </c>
      <c r="G3202" t="s">
        <v>4067</v>
      </c>
      <c r="H3202">
        <v>5</v>
      </c>
      <c r="I3202">
        <v>10</v>
      </c>
      <c r="J3202" t="s">
        <v>95</v>
      </c>
      <c r="K3202" t="s">
        <v>33</v>
      </c>
      <c r="L3202" t="s">
        <v>96</v>
      </c>
      <c r="M3202" t="s">
        <v>97</v>
      </c>
      <c r="N3202" t="s">
        <v>98</v>
      </c>
      <c r="O3202" t="s">
        <v>99</v>
      </c>
      <c r="P3202" t="s">
        <v>50</v>
      </c>
      <c r="Q3202" t="s">
        <v>100</v>
      </c>
      <c r="R3202" t="s">
        <v>40</v>
      </c>
      <c r="S3202">
        <v>129288</v>
      </c>
      <c r="T3202">
        <v>761</v>
      </c>
      <c r="U3202">
        <v>1619</v>
      </c>
      <c r="V3202">
        <v>38337</v>
      </c>
      <c r="W3202" s="6">
        <v>39906.599074074074</v>
      </c>
      <c r="X3202" t="s">
        <v>9915</v>
      </c>
      <c r="Y3202" s="10" t="s">
        <v>24</v>
      </c>
    </row>
    <row r="3203" spans="1:25" x14ac:dyDescent="0.35">
      <c r="A3203" t="s">
        <v>9918</v>
      </c>
      <c r="B3203" t="s">
        <v>9919</v>
      </c>
      <c r="C3203" s="5">
        <v>43469.532604166663</v>
      </c>
      <c r="D3203" s="5">
        <f t="shared" si="50"/>
        <v>43469</v>
      </c>
      <c r="E3203" t="s">
        <v>9920</v>
      </c>
      <c r="F3203" t="s">
        <v>30</v>
      </c>
      <c r="G3203" t="s">
        <v>68</v>
      </c>
      <c r="H3203">
        <v>12</v>
      </c>
      <c r="I3203">
        <v>31</v>
      </c>
      <c r="K3203" t="s">
        <v>33</v>
      </c>
      <c r="L3203" t="s">
        <v>69</v>
      </c>
      <c r="M3203" t="s">
        <v>70</v>
      </c>
      <c r="N3203" t="s">
        <v>70</v>
      </c>
      <c r="P3203" t="s">
        <v>50</v>
      </c>
      <c r="Q3203" t="s">
        <v>71</v>
      </c>
      <c r="R3203" t="s">
        <v>40</v>
      </c>
      <c r="S3203">
        <v>1060595</v>
      </c>
      <c r="T3203">
        <v>817</v>
      </c>
      <c r="U3203">
        <v>16</v>
      </c>
      <c r="V3203">
        <v>435468</v>
      </c>
      <c r="W3203" s="6">
        <v>39824.172893518517</v>
      </c>
      <c r="X3203" t="s">
        <v>9918</v>
      </c>
      <c r="Y3203" s="10" t="s">
        <v>25</v>
      </c>
    </row>
    <row r="3204" spans="1:25" x14ac:dyDescent="0.35">
      <c r="A3204" t="s">
        <v>9921</v>
      </c>
      <c r="B3204" t="s">
        <v>9922</v>
      </c>
      <c r="C3204" s="5">
        <v>43469.522060185183</v>
      </c>
      <c r="D3204" s="5">
        <f t="shared" si="50"/>
        <v>43469</v>
      </c>
      <c r="E3204" t="s">
        <v>9923</v>
      </c>
      <c r="F3204" t="s">
        <v>30</v>
      </c>
      <c r="G3204" t="s">
        <v>31</v>
      </c>
      <c r="H3204">
        <v>12</v>
      </c>
      <c r="I3204">
        <v>14</v>
      </c>
      <c r="J3204" t="s">
        <v>32</v>
      </c>
      <c r="K3204" t="s">
        <v>33</v>
      </c>
      <c r="L3204" t="s">
        <v>34</v>
      </c>
      <c r="M3204" t="s">
        <v>35</v>
      </c>
      <c r="N3204" t="s">
        <v>36</v>
      </c>
      <c r="O3204" t="s">
        <v>37</v>
      </c>
      <c r="P3204" t="s">
        <v>38</v>
      </c>
      <c r="Q3204" t="s">
        <v>39</v>
      </c>
      <c r="R3204" t="s">
        <v>40</v>
      </c>
      <c r="S3204">
        <v>7483989</v>
      </c>
      <c r="T3204">
        <v>1347</v>
      </c>
      <c r="U3204">
        <v>2007</v>
      </c>
      <c r="V3204">
        <v>709880</v>
      </c>
      <c r="W3204" s="6">
        <v>39926.837002314816</v>
      </c>
      <c r="X3204" t="s">
        <v>9921</v>
      </c>
      <c r="Y3204" s="10" t="s">
        <v>26</v>
      </c>
    </row>
    <row r="3205" spans="1:25" x14ac:dyDescent="0.35">
      <c r="A3205" t="s">
        <v>9924</v>
      </c>
      <c r="B3205" t="s">
        <v>9925</v>
      </c>
      <c r="C3205" s="5">
        <v>43468.880162037036</v>
      </c>
      <c r="D3205" s="5">
        <f t="shared" si="50"/>
        <v>43468</v>
      </c>
      <c r="E3205" t="s">
        <v>9926</v>
      </c>
      <c r="F3205" t="s">
        <v>30</v>
      </c>
      <c r="G3205" t="s">
        <v>31</v>
      </c>
      <c r="H3205">
        <v>33</v>
      </c>
      <c r="I3205">
        <v>33</v>
      </c>
      <c r="J3205" t="s">
        <v>32</v>
      </c>
      <c r="K3205" t="s">
        <v>33</v>
      </c>
      <c r="L3205" t="s">
        <v>34</v>
      </c>
      <c r="M3205" t="s">
        <v>35</v>
      </c>
      <c r="N3205" t="s">
        <v>36</v>
      </c>
      <c r="O3205" t="s">
        <v>37</v>
      </c>
      <c r="P3205" t="s">
        <v>38</v>
      </c>
      <c r="Q3205" t="s">
        <v>39</v>
      </c>
      <c r="R3205" t="s">
        <v>40</v>
      </c>
      <c r="S3205">
        <v>7483989</v>
      </c>
      <c r="T3205">
        <v>1347</v>
      </c>
      <c r="U3205">
        <v>2007</v>
      </c>
      <c r="V3205">
        <v>709880</v>
      </c>
      <c r="W3205" s="6">
        <v>39926.837002314816</v>
      </c>
      <c r="X3205" t="s">
        <v>9924</v>
      </c>
      <c r="Y3205" s="10" t="s">
        <v>25</v>
      </c>
    </row>
    <row r="3206" spans="1:25" x14ac:dyDescent="0.35">
      <c r="A3206" t="s">
        <v>9927</v>
      </c>
      <c r="B3206" t="s">
        <v>9928</v>
      </c>
      <c r="C3206" s="5">
        <v>43468.652106481481</v>
      </c>
      <c r="D3206" s="5">
        <f t="shared" si="50"/>
        <v>43468</v>
      </c>
      <c r="E3206" t="s">
        <v>9929</v>
      </c>
      <c r="F3206" t="s">
        <v>75</v>
      </c>
      <c r="G3206" t="s">
        <v>68</v>
      </c>
      <c r="H3206">
        <v>0</v>
      </c>
      <c r="I3206">
        <v>0</v>
      </c>
      <c r="J3206" t="s">
        <v>32</v>
      </c>
      <c r="K3206" t="s">
        <v>33</v>
      </c>
      <c r="L3206" t="s">
        <v>34</v>
      </c>
      <c r="M3206" t="s">
        <v>35</v>
      </c>
      <c r="N3206" t="s">
        <v>36</v>
      </c>
      <c r="O3206" t="s">
        <v>37</v>
      </c>
      <c r="P3206" t="s">
        <v>38</v>
      </c>
      <c r="Q3206" t="s">
        <v>39</v>
      </c>
      <c r="R3206" t="s">
        <v>40</v>
      </c>
      <c r="S3206">
        <v>7483989</v>
      </c>
      <c r="T3206">
        <v>1347</v>
      </c>
      <c r="U3206">
        <v>2007</v>
      </c>
      <c r="V3206">
        <v>709880</v>
      </c>
      <c r="W3206" s="6">
        <v>39926.837002314816</v>
      </c>
      <c r="X3206" t="s">
        <v>9927</v>
      </c>
      <c r="Y3206" s="10" t="s">
        <v>25</v>
      </c>
    </row>
    <row r="3207" spans="1:25" x14ac:dyDescent="0.35">
      <c r="A3207" t="s">
        <v>9930</v>
      </c>
      <c r="B3207" t="s">
        <v>9931</v>
      </c>
      <c r="C3207" s="5">
        <v>43468.641701388886</v>
      </c>
      <c r="D3207" s="5">
        <f t="shared" si="50"/>
        <v>43468</v>
      </c>
      <c r="E3207" t="s">
        <v>9932</v>
      </c>
      <c r="F3207" t="s">
        <v>30</v>
      </c>
      <c r="G3207" t="s">
        <v>31</v>
      </c>
      <c r="H3207">
        <v>35</v>
      </c>
      <c r="I3207">
        <v>35</v>
      </c>
      <c r="J3207" t="s">
        <v>107</v>
      </c>
      <c r="K3207" t="s">
        <v>33</v>
      </c>
      <c r="L3207" t="s">
        <v>108</v>
      </c>
      <c r="M3207" t="s">
        <v>109</v>
      </c>
      <c r="N3207" t="s">
        <v>110</v>
      </c>
      <c r="O3207" t="s">
        <v>111</v>
      </c>
      <c r="P3207" t="s">
        <v>38</v>
      </c>
      <c r="Q3207" t="s">
        <v>112</v>
      </c>
      <c r="R3207" t="s">
        <v>40</v>
      </c>
      <c r="S3207">
        <v>18985514</v>
      </c>
      <c r="T3207">
        <v>1041</v>
      </c>
      <c r="U3207">
        <v>1161</v>
      </c>
      <c r="V3207">
        <v>348760</v>
      </c>
      <c r="W3207" s="6">
        <v>39173.265428240738</v>
      </c>
      <c r="X3207" t="s">
        <v>9930</v>
      </c>
      <c r="Y3207" s="10" t="s">
        <v>26</v>
      </c>
    </row>
    <row r="3208" spans="1:25" x14ac:dyDescent="0.35">
      <c r="A3208" t="s">
        <v>9933</v>
      </c>
      <c r="B3208" t="s">
        <v>9934</v>
      </c>
      <c r="C3208" s="5">
        <v>43468.547650462962</v>
      </c>
      <c r="D3208" s="5">
        <f t="shared" ref="D3208:D3221" si="51">DATEVALUE(_xlfn.CONCAT(MONTH(C3208),"/",DAY(C3208),"/",YEAR(C3208)))</f>
        <v>43468</v>
      </c>
      <c r="E3208" t="s">
        <v>9935</v>
      </c>
      <c r="F3208" t="s">
        <v>30</v>
      </c>
      <c r="G3208" t="s">
        <v>31</v>
      </c>
      <c r="H3208">
        <v>7</v>
      </c>
      <c r="I3208">
        <v>12</v>
      </c>
      <c r="J3208" t="s">
        <v>32</v>
      </c>
      <c r="K3208" t="s">
        <v>33</v>
      </c>
      <c r="L3208" t="s">
        <v>34</v>
      </c>
      <c r="M3208" t="s">
        <v>35</v>
      </c>
      <c r="N3208" t="s">
        <v>36</v>
      </c>
      <c r="O3208" t="s">
        <v>37</v>
      </c>
      <c r="P3208" t="s">
        <v>38</v>
      </c>
      <c r="Q3208" t="s">
        <v>39</v>
      </c>
      <c r="R3208" t="s">
        <v>40</v>
      </c>
      <c r="S3208">
        <v>7483989</v>
      </c>
      <c r="T3208">
        <v>1347</v>
      </c>
      <c r="U3208">
        <v>2007</v>
      </c>
      <c r="V3208">
        <v>709880</v>
      </c>
      <c r="W3208" s="6">
        <v>39926.837002314816</v>
      </c>
      <c r="X3208" t="s">
        <v>9933</v>
      </c>
      <c r="Y3208" s="10" t="s">
        <v>26</v>
      </c>
    </row>
    <row r="3209" spans="1:25" x14ac:dyDescent="0.35">
      <c r="A3209" t="s">
        <v>9936</v>
      </c>
      <c r="B3209" t="s">
        <v>9937</v>
      </c>
      <c r="C3209" s="5">
        <v>43468.538449074076</v>
      </c>
      <c r="D3209" s="5">
        <f t="shared" si="51"/>
        <v>43468</v>
      </c>
      <c r="E3209" t="s">
        <v>9938</v>
      </c>
      <c r="F3209" t="s">
        <v>30</v>
      </c>
      <c r="G3209" t="s">
        <v>4067</v>
      </c>
      <c r="H3209">
        <v>1</v>
      </c>
      <c r="I3209">
        <v>15</v>
      </c>
      <c r="J3209" t="s">
        <v>95</v>
      </c>
      <c r="K3209" t="s">
        <v>33</v>
      </c>
      <c r="L3209" t="s">
        <v>96</v>
      </c>
      <c r="M3209" t="s">
        <v>97</v>
      </c>
      <c r="N3209" t="s">
        <v>98</v>
      </c>
      <c r="O3209" t="s">
        <v>99</v>
      </c>
      <c r="P3209" t="s">
        <v>50</v>
      </c>
      <c r="Q3209" t="s">
        <v>100</v>
      </c>
      <c r="R3209" t="s">
        <v>40</v>
      </c>
      <c r="S3209">
        <v>129288</v>
      </c>
      <c r="T3209">
        <v>761</v>
      </c>
      <c r="U3209">
        <v>1619</v>
      </c>
      <c r="V3209">
        <v>38337</v>
      </c>
      <c r="W3209" s="6">
        <v>39906.599074074074</v>
      </c>
      <c r="X3209" t="s">
        <v>9936</v>
      </c>
      <c r="Y3209" s="10" t="s">
        <v>25</v>
      </c>
    </row>
    <row r="3210" spans="1:25" ht="58" x14ac:dyDescent="0.35">
      <c r="A3210" t="s">
        <v>9939</v>
      </c>
      <c r="B3210" t="s">
        <v>9940</v>
      </c>
      <c r="C3210" s="5">
        <v>43468.480949074074</v>
      </c>
      <c r="D3210" s="5">
        <f t="shared" si="51"/>
        <v>43468</v>
      </c>
      <c r="E3210" s="8" t="s">
        <v>9941</v>
      </c>
      <c r="F3210" t="s">
        <v>30</v>
      </c>
      <c r="G3210" t="s">
        <v>68</v>
      </c>
      <c r="H3210">
        <v>84</v>
      </c>
      <c r="I3210">
        <v>233</v>
      </c>
      <c r="K3210" t="s">
        <v>33</v>
      </c>
      <c r="L3210" t="s">
        <v>69</v>
      </c>
      <c r="M3210" t="s">
        <v>70</v>
      </c>
      <c r="N3210" t="s">
        <v>70</v>
      </c>
      <c r="P3210" t="s">
        <v>50</v>
      </c>
      <c r="Q3210" t="s">
        <v>71</v>
      </c>
      <c r="R3210" t="s">
        <v>40</v>
      </c>
      <c r="S3210">
        <v>1060595</v>
      </c>
      <c r="T3210">
        <v>817</v>
      </c>
      <c r="U3210">
        <v>16</v>
      </c>
      <c r="V3210">
        <v>435468</v>
      </c>
      <c r="W3210" s="6">
        <v>39824.172893518517</v>
      </c>
      <c r="X3210" t="s">
        <v>9939</v>
      </c>
      <c r="Y3210" s="10" t="s">
        <v>26</v>
      </c>
    </row>
    <row r="3211" spans="1:25" x14ac:dyDescent="0.35">
      <c r="A3211" t="s">
        <v>9942</v>
      </c>
      <c r="B3211" t="s">
        <v>9943</v>
      </c>
      <c r="C3211" s="5">
        <v>43467.95925925926</v>
      </c>
      <c r="D3211" s="5">
        <f t="shared" si="51"/>
        <v>43467</v>
      </c>
      <c r="E3211" t="s">
        <v>9944</v>
      </c>
      <c r="F3211" t="s">
        <v>30</v>
      </c>
      <c r="G3211" t="s">
        <v>68</v>
      </c>
      <c r="H3211">
        <v>28</v>
      </c>
      <c r="I3211">
        <v>58</v>
      </c>
      <c r="K3211" t="s">
        <v>33</v>
      </c>
      <c r="L3211" t="s">
        <v>69</v>
      </c>
      <c r="M3211" t="s">
        <v>70</v>
      </c>
      <c r="N3211" t="s">
        <v>70</v>
      </c>
      <c r="P3211" t="s">
        <v>50</v>
      </c>
      <c r="Q3211" t="s">
        <v>71</v>
      </c>
      <c r="R3211" t="s">
        <v>40</v>
      </c>
      <c r="S3211">
        <v>1060595</v>
      </c>
      <c r="T3211">
        <v>817</v>
      </c>
      <c r="U3211">
        <v>16</v>
      </c>
      <c r="V3211">
        <v>435468</v>
      </c>
      <c r="W3211" s="6">
        <v>39824.172893518517</v>
      </c>
      <c r="X3211" t="s">
        <v>9942</v>
      </c>
      <c r="Y3211" s="10" t="s">
        <v>25</v>
      </c>
    </row>
    <row r="3212" spans="1:25" x14ac:dyDescent="0.35">
      <c r="A3212" t="s">
        <v>9945</v>
      </c>
      <c r="B3212" t="s">
        <v>9946</v>
      </c>
      <c r="C3212" s="5">
        <v>43467.904826388891</v>
      </c>
      <c r="D3212" s="5">
        <f t="shared" si="51"/>
        <v>43467</v>
      </c>
      <c r="E3212" t="s">
        <v>9947</v>
      </c>
      <c r="F3212" t="s">
        <v>30</v>
      </c>
      <c r="G3212" t="s">
        <v>4067</v>
      </c>
      <c r="H3212">
        <v>3</v>
      </c>
      <c r="I3212">
        <v>14</v>
      </c>
      <c r="J3212" t="s">
        <v>95</v>
      </c>
      <c r="K3212" t="s">
        <v>33</v>
      </c>
      <c r="L3212" t="s">
        <v>96</v>
      </c>
      <c r="M3212" t="s">
        <v>97</v>
      </c>
      <c r="N3212" t="s">
        <v>98</v>
      </c>
      <c r="O3212" t="s">
        <v>99</v>
      </c>
      <c r="P3212" t="s">
        <v>50</v>
      </c>
      <c r="Q3212" t="s">
        <v>100</v>
      </c>
      <c r="R3212" t="s">
        <v>40</v>
      </c>
      <c r="S3212">
        <v>129288</v>
      </c>
      <c r="T3212">
        <v>761</v>
      </c>
      <c r="U3212">
        <v>1619</v>
      </c>
      <c r="V3212">
        <v>38337</v>
      </c>
      <c r="W3212" s="6">
        <v>39906.599074074074</v>
      </c>
      <c r="X3212" t="s">
        <v>9945</v>
      </c>
      <c r="Y3212" s="10" t="s">
        <v>25</v>
      </c>
    </row>
    <row r="3213" spans="1:25" x14ac:dyDescent="0.35">
      <c r="A3213" t="s">
        <v>9948</v>
      </c>
      <c r="B3213" t="s">
        <v>9949</v>
      </c>
      <c r="C3213" s="5">
        <v>43467.707326388889</v>
      </c>
      <c r="D3213" s="5">
        <f t="shared" si="51"/>
        <v>43467</v>
      </c>
      <c r="E3213" t="s">
        <v>9950</v>
      </c>
      <c r="F3213" t="s">
        <v>30</v>
      </c>
      <c r="G3213" t="s">
        <v>31</v>
      </c>
      <c r="H3213">
        <v>11</v>
      </c>
      <c r="I3213">
        <v>11</v>
      </c>
      <c r="J3213" t="s">
        <v>32</v>
      </c>
      <c r="K3213" t="s">
        <v>33</v>
      </c>
      <c r="L3213" t="s">
        <v>34</v>
      </c>
      <c r="M3213" t="s">
        <v>35</v>
      </c>
      <c r="N3213" t="s">
        <v>36</v>
      </c>
      <c r="O3213" t="s">
        <v>37</v>
      </c>
      <c r="P3213" t="s">
        <v>38</v>
      </c>
      <c r="Q3213" t="s">
        <v>39</v>
      </c>
      <c r="R3213" t="s">
        <v>40</v>
      </c>
      <c r="S3213">
        <v>7483989</v>
      </c>
      <c r="T3213">
        <v>1347</v>
      </c>
      <c r="U3213">
        <v>2007</v>
      </c>
      <c r="V3213">
        <v>709880</v>
      </c>
      <c r="W3213" s="6">
        <v>39926.837002314816</v>
      </c>
      <c r="X3213" t="s">
        <v>9948</v>
      </c>
      <c r="Y3213" s="10" t="s">
        <v>25</v>
      </c>
    </row>
    <row r="3214" spans="1:25" ht="290" x14ac:dyDescent="0.35">
      <c r="A3214" t="s">
        <v>9951</v>
      </c>
      <c r="B3214" t="s">
        <v>9952</v>
      </c>
      <c r="C3214" s="5">
        <v>43467.636747685188</v>
      </c>
      <c r="D3214" s="5">
        <f t="shared" si="51"/>
        <v>43467</v>
      </c>
      <c r="E3214" t="s">
        <v>9953</v>
      </c>
      <c r="F3214" t="s">
        <v>30</v>
      </c>
      <c r="G3214" t="s">
        <v>68</v>
      </c>
      <c r="H3214">
        <v>29</v>
      </c>
      <c r="I3214">
        <v>194</v>
      </c>
      <c r="K3214" t="s">
        <v>33</v>
      </c>
      <c r="L3214" t="s">
        <v>87</v>
      </c>
      <c r="M3214" t="s">
        <v>88</v>
      </c>
      <c r="N3214" t="s">
        <v>89</v>
      </c>
      <c r="O3214" s="8" t="s">
        <v>90</v>
      </c>
      <c r="P3214" t="s">
        <v>50</v>
      </c>
      <c r="Q3214" t="s">
        <v>91</v>
      </c>
      <c r="R3214" t="s">
        <v>40</v>
      </c>
      <c r="S3214">
        <v>77201</v>
      </c>
      <c r="T3214">
        <v>738</v>
      </c>
      <c r="U3214">
        <v>22595</v>
      </c>
      <c r="V3214">
        <v>62522</v>
      </c>
      <c r="W3214" s="6">
        <v>40771.033090277779</v>
      </c>
      <c r="X3214" t="s">
        <v>9951</v>
      </c>
      <c r="Y3214" s="10" t="s">
        <v>26</v>
      </c>
    </row>
    <row r="3215" spans="1:25" ht="43.5" x14ac:dyDescent="0.35">
      <c r="A3215" t="s">
        <v>9954</v>
      </c>
      <c r="B3215" t="s">
        <v>9955</v>
      </c>
      <c r="C3215" s="5">
        <v>43467.606435185182</v>
      </c>
      <c r="D3215" s="5">
        <f t="shared" si="51"/>
        <v>43467</v>
      </c>
      <c r="E3215" s="8" t="s">
        <v>9956</v>
      </c>
      <c r="F3215" t="s">
        <v>75</v>
      </c>
      <c r="G3215" t="s">
        <v>4067</v>
      </c>
      <c r="H3215">
        <v>0</v>
      </c>
      <c r="I3215">
        <v>0</v>
      </c>
      <c r="J3215" t="s">
        <v>2033</v>
      </c>
      <c r="K3215" t="s">
        <v>33</v>
      </c>
      <c r="L3215" t="s">
        <v>2034</v>
      </c>
      <c r="M3215" t="s">
        <v>2035</v>
      </c>
      <c r="N3215" t="s">
        <v>2036</v>
      </c>
      <c r="O3215" t="s">
        <v>2037</v>
      </c>
      <c r="P3215" t="s">
        <v>50</v>
      </c>
      <c r="Q3215" t="s">
        <v>2038</v>
      </c>
      <c r="R3215" t="s">
        <v>40</v>
      </c>
      <c r="S3215">
        <v>25243</v>
      </c>
      <c r="T3215">
        <v>2690</v>
      </c>
      <c r="U3215">
        <v>1061</v>
      </c>
      <c r="V3215">
        <v>11564</v>
      </c>
      <c r="W3215" s="6">
        <v>39930.648425925923</v>
      </c>
      <c r="X3215" t="s">
        <v>9954</v>
      </c>
      <c r="Y3215" s="10" t="s">
        <v>26</v>
      </c>
    </row>
    <row r="3216" spans="1:25" x14ac:dyDescent="0.35">
      <c r="A3216" t="s">
        <v>9957</v>
      </c>
      <c r="B3216" t="s">
        <v>9958</v>
      </c>
      <c r="C3216" s="5">
        <v>43467.587453703702</v>
      </c>
      <c r="D3216" s="5">
        <f t="shared" si="51"/>
        <v>43467</v>
      </c>
      <c r="E3216" t="s">
        <v>9959</v>
      </c>
      <c r="F3216" t="s">
        <v>30</v>
      </c>
      <c r="G3216" t="s">
        <v>4067</v>
      </c>
      <c r="H3216">
        <v>11</v>
      </c>
      <c r="I3216">
        <v>17</v>
      </c>
      <c r="J3216" t="s">
        <v>95</v>
      </c>
      <c r="K3216" t="s">
        <v>33</v>
      </c>
      <c r="L3216" t="s">
        <v>96</v>
      </c>
      <c r="M3216" t="s">
        <v>97</v>
      </c>
      <c r="N3216" t="s">
        <v>98</v>
      </c>
      <c r="O3216" t="s">
        <v>99</v>
      </c>
      <c r="P3216" t="s">
        <v>50</v>
      </c>
      <c r="Q3216" t="s">
        <v>100</v>
      </c>
      <c r="R3216" t="s">
        <v>40</v>
      </c>
      <c r="S3216">
        <v>129288</v>
      </c>
      <c r="T3216">
        <v>761</v>
      </c>
      <c r="U3216">
        <v>1619</v>
      </c>
      <c r="V3216">
        <v>38337</v>
      </c>
      <c r="W3216" s="6">
        <v>39906.599074074074</v>
      </c>
      <c r="X3216" t="s">
        <v>9957</v>
      </c>
      <c r="Y3216" s="10" t="s">
        <v>25</v>
      </c>
    </row>
    <row r="3217" spans="1:25" x14ac:dyDescent="0.35">
      <c r="A3217" t="s">
        <v>9960</v>
      </c>
      <c r="B3217" t="s">
        <v>9961</v>
      </c>
      <c r="C3217" s="5">
        <v>43467.585451388892</v>
      </c>
      <c r="D3217" s="5">
        <f t="shared" si="51"/>
        <v>43467</v>
      </c>
      <c r="E3217" t="s">
        <v>9962</v>
      </c>
      <c r="F3217" t="s">
        <v>30</v>
      </c>
      <c r="G3217" t="s">
        <v>4067</v>
      </c>
      <c r="H3217">
        <v>0</v>
      </c>
      <c r="I3217">
        <v>1</v>
      </c>
      <c r="J3217" t="s">
        <v>801</v>
      </c>
      <c r="K3217" t="s">
        <v>33</v>
      </c>
      <c r="L3217" t="s">
        <v>802</v>
      </c>
      <c r="M3217" t="s">
        <v>803</v>
      </c>
      <c r="N3217" t="s">
        <v>804</v>
      </c>
      <c r="O3217" t="s">
        <v>805</v>
      </c>
      <c r="P3217" t="s">
        <v>38</v>
      </c>
      <c r="Q3217" t="s">
        <v>806</v>
      </c>
      <c r="R3217" t="s">
        <v>40</v>
      </c>
      <c r="S3217">
        <v>47087</v>
      </c>
      <c r="T3217">
        <v>8498</v>
      </c>
      <c r="U3217">
        <v>8104</v>
      </c>
      <c r="V3217">
        <v>46227</v>
      </c>
      <c r="W3217" s="6">
        <v>39726.199837962966</v>
      </c>
      <c r="X3217" t="s">
        <v>9960</v>
      </c>
      <c r="Y3217" s="10" t="s">
        <v>26</v>
      </c>
    </row>
    <row r="3218" spans="1:25" x14ac:dyDescent="0.35">
      <c r="A3218" t="s">
        <v>9963</v>
      </c>
      <c r="B3218" t="s">
        <v>9964</v>
      </c>
      <c r="C3218" s="5">
        <v>43467.577465277776</v>
      </c>
      <c r="D3218" s="5">
        <f t="shared" si="51"/>
        <v>43467</v>
      </c>
      <c r="E3218" t="s">
        <v>9965</v>
      </c>
      <c r="F3218" t="s">
        <v>30</v>
      </c>
      <c r="G3218" t="s">
        <v>68</v>
      </c>
      <c r="H3218">
        <v>23</v>
      </c>
      <c r="I3218">
        <v>44</v>
      </c>
      <c r="J3218" t="s">
        <v>95</v>
      </c>
      <c r="K3218" t="s">
        <v>33</v>
      </c>
      <c r="L3218" t="s">
        <v>96</v>
      </c>
      <c r="M3218" t="s">
        <v>97</v>
      </c>
      <c r="N3218" t="s">
        <v>98</v>
      </c>
      <c r="O3218" t="s">
        <v>99</v>
      </c>
      <c r="P3218" t="s">
        <v>50</v>
      </c>
      <c r="Q3218" t="s">
        <v>100</v>
      </c>
      <c r="R3218" t="s">
        <v>40</v>
      </c>
      <c r="S3218">
        <v>129288</v>
      </c>
      <c r="T3218">
        <v>761</v>
      </c>
      <c r="U3218">
        <v>1619</v>
      </c>
      <c r="V3218">
        <v>38337</v>
      </c>
      <c r="W3218" s="6">
        <v>39906.599074074074</v>
      </c>
      <c r="X3218" t="s">
        <v>9963</v>
      </c>
      <c r="Y3218" s="10" t="s">
        <v>26</v>
      </c>
    </row>
    <row r="3219" spans="1:25" ht="43.5" x14ac:dyDescent="0.35">
      <c r="A3219" t="s">
        <v>9966</v>
      </c>
      <c r="B3219" t="s">
        <v>9967</v>
      </c>
      <c r="C3219" s="5">
        <v>43467.57099537037</v>
      </c>
      <c r="D3219" s="5">
        <f t="shared" si="51"/>
        <v>43467</v>
      </c>
      <c r="E3219" s="8" t="s">
        <v>9968</v>
      </c>
      <c r="F3219" t="s">
        <v>30</v>
      </c>
      <c r="G3219" t="s">
        <v>68</v>
      </c>
      <c r="H3219">
        <v>12</v>
      </c>
      <c r="I3219">
        <v>41</v>
      </c>
      <c r="K3219" t="s">
        <v>33</v>
      </c>
      <c r="L3219" t="s">
        <v>69</v>
      </c>
      <c r="M3219" t="s">
        <v>70</v>
      </c>
      <c r="N3219" t="s">
        <v>70</v>
      </c>
      <c r="P3219" t="s">
        <v>50</v>
      </c>
      <c r="Q3219" t="s">
        <v>71</v>
      </c>
      <c r="R3219" t="s">
        <v>40</v>
      </c>
      <c r="S3219">
        <v>1060595</v>
      </c>
      <c r="T3219">
        <v>817</v>
      </c>
      <c r="U3219">
        <v>16</v>
      </c>
      <c r="V3219">
        <v>435468</v>
      </c>
      <c r="W3219" s="6">
        <v>39824.172893518517</v>
      </c>
      <c r="X3219" t="s">
        <v>9966</v>
      </c>
      <c r="Y3219" s="10" t="s">
        <v>25</v>
      </c>
    </row>
    <row r="3220" spans="1:25" x14ac:dyDescent="0.35">
      <c r="A3220" t="s">
        <v>9969</v>
      </c>
      <c r="B3220" t="s">
        <v>9970</v>
      </c>
      <c r="C3220" s="5">
        <v>43467.186423611114</v>
      </c>
      <c r="D3220" s="5">
        <f t="shared" si="51"/>
        <v>43467</v>
      </c>
      <c r="E3220" t="s">
        <v>9971</v>
      </c>
      <c r="F3220" t="s">
        <v>30</v>
      </c>
      <c r="G3220" t="s">
        <v>31</v>
      </c>
      <c r="H3220">
        <v>27</v>
      </c>
      <c r="I3220">
        <v>30</v>
      </c>
      <c r="J3220" t="s">
        <v>32</v>
      </c>
      <c r="K3220" t="s">
        <v>33</v>
      </c>
      <c r="L3220" t="s">
        <v>34</v>
      </c>
      <c r="M3220" t="s">
        <v>35</v>
      </c>
      <c r="N3220" t="s">
        <v>36</v>
      </c>
      <c r="O3220" t="s">
        <v>37</v>
      </c>
      <c r="P3220" t="s">
        <v>38</v>
      </c>
      <c r="Q3220" t="s">
        <v>39</v>
      </c>
      <c r="R3220" t="s">
        <v>40</v>
      </c>
      <c r="S3220">
        <v>7483989</v>
      </c>
      <c r="T3220">
        <v>1347</v>
      </c>
      <c r="U3220">
        <v>2007</v>
      </c>
      <c r="V3220">
        <v>709880</v>
      </c>
      <c r="W3220" s="6">
        <v>39926.837002314816</v>
      </c>
      <c r="X3220" t="s">
        <v>9969</v>
      </c>
      <c r="Y3220" s="10" t="s">
        <v>25</v>
      </c>
    </row>
    <row r="3221" spans="1:25" ht="87" x14ac:dyDescent="0.35">
      <c r="A3221" t="s">
        <v>9972</v>
      </c>
      <c r="B3221" t="s">
        <v>9973</v>
      </c>
      <c r="C3221" s="5">
        <v>43467.067465277774</v>
      </c>
      <c r="D3221" s="5">
        <f t="shared" si="51"/>
        <v>43467</v>
      </c>
      <c r="E3221" s="8" t="s">
        <v>9974</v>
      </c>
      <c r="F3221" t="s">
        <v>30</v>
      </c>
      <c r="G3221" t="s">
        <v>31</v>
      </c>
      <c r="H3221">
        <v>20</v>
      </c>
      <c r="I3221">
        <v>30</v>
      </c>
      <c r="J3221" t="s">
        <v>32</v>
      </c>
      <c r="K3221" t="s">
        <v>33</v>
      </c>
      <c r="L3221" t="s">
        <v>34</v>
      </c>
      <c r="M3221" t="s">
        <v>35</v>
      </c>
      <c r="N3221" t="s">
        <v>36</v>
      </c>
      <c r="O3221" t="s">
        <v>37</v>
      </c>
      <c r="P3221" t="s">
        <v>38</v>
      </c>
      <c r="Q3221" t="s">
        <v>39</v>
      </c>
      <c r="R3221" t="s">
        <v>40</v>
      </c>
      <c r="S3221">
        <v>7483989</v>
      </c>
      <c r="T3221">
        <v>1347</v>
      </c>
      <c r="U3221">
        <v>2007</v>
      </c>
      <c r="V3221">
        <v>709880</v>
      </c>
      <c r="W3221" s="6">
        <v>39926.837002314816</v>
      </c>
      <c r="X3221" t="s">
        <v>9972</v>
      </c>
      <c r="Y3221" s="10" t="s">
        <v>24</v>
      </c>
    </row>
  </sheetData>
  <autoFilter ref="A1:Y3221" xr:uid="{28E1DE50-CF42-45DD-A0AE-C93B5BF1FFE5}"/>
  <hyperlinks>
    <hyperlink ref="B2" r:id="rId1" xr:uid="{772C99AC-D881-4935-97D1-56C8A59CA55D}"/>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sp500_manual_Tweet_rating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Walid Hassan</dc:creator>
  <cp:lastModifiedBy>Walid Hassan</cp:lastModifiedBy>
  <dcterms:created xsi:type="dcterms:W3CDTF">2015-06-05T18:17:20Z</dcterms:created>
  <dcterms:modified xsi:type="dcterms:W3CDTF">2022-07-24T01:25:00Z</dcterms:modified>
</cp:coreProperties>
</file>