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数据展示" sheetId="1" r:id="rId1"/>
    <sheet name="sql" sheetId="2" state="hidden" r:id="rId2"/>
  </sheets>
  <calcPr calcId="152511"/>
</workbook>
</file>

<file path=xl/calcChain.xml><?xml version="1.0" encoding="utf-8"?>
<calcChain xmlns="http://schemas.openxmlformats.org/spreadsheetml/2006/main">
  <c r="I2" i="1" l="1"/>
  <c r="H2" i="1"/>
</calcChain>
</file>

<file path=xl/sharedStrings.xml><?xml version="1.0" encoding="utf-8"?>
<sst xmlns="http://schemas.openxmlformats.org/spreadsheetml/2006/main" count="64" uniqueCount="55">
  <si>
    <t xml:space="preserve">  ---欢乐pk 基础数据</t>
  </si>
  <si>
    <t xml:space="preserve">  select CONVERT(VARCHAR(10),DATEADD(SECOND,create_time/1000,'1970-01-01 08:00:00'),120) as 日期</t>
  </si>
  <si>
    <t xml:space="preserve">  ,COUNT(ID) AS 成功场次</t>
  </si>
  <si>
    <t xml:space="preserve">  ,COUNT(distinct from_anchor) as 发起主播数</t>
  </si>
  <si>
    <t xml:space="preserve">  ,COUNT(distinct to_anchor) as 接受主播数</t>
  </si>
  <si>
    <t xml:space="preserve">  ,SUM(from_score+to_score)*50.0/1100 as pk营收</t>
  </si>
  <si>
    <t>from [121.201.62.29,8869].qxiu_client.dbo.t_happypk_result</t>
  </si>
  <si>
    <t>with(nolock)</t>
  </si>
  <si>
    <t>where create_time&gt;=1523808000000</t>
  </si>
  <si>
    <t>group by CONVERT(VARCHAR(10),DATEADD(SECOND,create_time/1000,'1970-01-01 08:00:00'),120)</t>
  </si>
  <si>
    <t>order by 1;</t>
  </si>
  <si>
    <t xml:space="preserve">from </t>
  </si>
  <si>
    <t>(select CONVERT(VARCHAR(10),DATEADD(SECOND,create_time/1000,'1970-01-01 08:00:00'),120) as logdate</t>
  </si>
  <si>
    <t xml:space="preserve">  , from_anchor as star_id</t>
  </si>
  <si>
    <t>select CONVERT(VARCHAR(10),DATEADD(SECOND,create_time/1000,'1970-01-01 08:00:00'),120) as logdate</t>
  </si>
  <si>
    <t>where create_time&gt;=1523808000000) a</t>
  </si>
  <si>
    <t>日期</t>
  </si>
  <si>
    <t>成功场次</t>
  </si>
  <si>
    <t>发起主播数</t>
  </si>
  <si>
    <t>接受主播数</t>
  </si>
  <si>
    <t>参与主播</t>
  </si>
  <si>
    <t>参与主播pk营收占比</t>
    <phoneticPr fontId="1" type="noConversion"/>
  </si>
  <si>
    <t>pk营收（收豆价值）</t>
    <phoneticPr fontId="1" type="noConversion"/>
  </si>
  <si>
    <t>主播参与率</t>
    <phoneticPr fontId="1" type="noConversion"/>
  </si>
  <si>
    <t>参与主播总收豆金额</t>
    <phoneticPr fontId="1" type="noConversion"/>
  </si>
  <si>
    <t>/****** Script for SelectTopNRows command from SSMS  ******/</t>
  </si>
  <si>
    <t>SELECT distinct userid</t>
  </si>
  <si>
    <t xml:space="preserve">  FROM [QIQI_Stats].[dbo].[t_star_stat_day] with(nolock)</t>
  </si>
  <si>
    <t xml:space="preserve">  where logtime='2018-04-16' and room_id!=0</t>
  </si>
  <si>
    <t xml:space="preserve">  order by  1 desc</t>
  </si>
  <si>
    <t xml:space="preserve"> </t>
  </si>
  <si>
    <t xml:space="preserve"> ---每日参与主播数</t>
  </si>
  <si>
    <t xml:space="preserve">    </t>
  </si>
  <si>
    <t xml:space="preserve">     select distinct a.logdate as logdate</t>
  </si>
  <si>
    <t xml:space="preserve">  , star_id as userid</t>
  </si>
  <si>
    <t xml:space="preserve"> into #t1</t>
  </si>
  <si>
    <t xml:space="preserve">  </t>
  </si>
  <si>
    <t xml:space="preserve">union </t>
  </si>
  <si>
    <t xml:space="preserve">  , to_anchor as star_id</t>
  </si>
  <si>
    <t>;</t>
  </si>
  <si>
    <t>SELECT logtime as logdate, userid,SUM(in_money)*2/1100 as money</t>
  </si>
  <si>
    <t>into #t2</t>
  </si>
  <si>
    <t xml:space="preserve">    FROM [QIQI_Stats].[dbo].[t_star_stat_day] with(nolock)</t>
  </si>
  <si>
    <t xml:space="preserve">    where logtime&gt;='2018-04-16' </t>
  </si>
  <si>
    <t xml:space="preserve">    group  by logtime, userid </t>
  </si>
  <si>
    <t xml:space="preserve">    select  a.logdate as 日期</t>
  </si>
  <si>
    <t xml:space="preserve">   ,count(distinct b.userid) as 参与主播</t>
  </si>
  <si>
    <t xml:space="preserve">   ,sum(a.money) as 收豆金额</t>
  </si>
  <si>
    <t xml:space="preserve">    from #t2 as a</t>
  </si>
  <si>
    <t xml:space="preserve">    join</t>
  </si>
  <si>
    <t xml:space="preserve">    #t1 as b</t>
  </si>
  <si>
    <t xml:space="preserve">    on a.logdate=b.logdate and a.userid=b.userid</t>
  </si>
  <si>
    <t xml:space="preserve">    group by a.logdate</t>
  </si>
  <si>
    <t xml:space="preserve">    order by 1</t>
  </si>
  <si>
    <t>平台活跃主播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</si>
</sst>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3" fillId="0" borderId="0" xfId="0" applyFont="1"/>
    <xf numFmtId="14" fontId="3" fillId="0" borderId="0" xfId="0" applyNumberFormat="1" applyFont="1"/>
    <xf numFmtId="1" fontId="3" fillId="0" borderId="0" xfId="1" applyNumberFormat="1" applyFont="1" applyAlignment="1"/>
    <xf numFmtId="176" fontId="3" fillId="0" borderId="0" xfId="0" applyNumberFormat="1" applyFont="1"/>
    <xf numFmtId="9" fontId="3" fillId="0" borderId="0" xfId="1" applyFont="1" applyAlignment="1"/>
  </cellXfs>
  <cellStyles count="2">
    <cellStyle name="百分比" xfId="1" builtinId="5"/>
    <cellStyle name="常规" xfId="0" builtinId="0"/>
  </cellStyles>
  <dxfs count="12"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176" formatCode="0.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" formatCode="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19" formatCode="yyyy/m/d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2" totalsRowShown="0" headerRowDxfId="1" dataDxfId="0">
  <autoFilter ref="A1:J2"/>
  <tableColumns count="10">
    <tableColumn id="1" name="日期" dataDxfId="11"/>
    <tableColumn id="2" name="成功场次" dataDxfId="10"/>
    <tableColumn id="3" name="发起主播数" dataDxfId="9"/>
    <tableColumn id="4" name="接受主播数" dataDxfId="8"/>
    <tableColumn id="5" name="pk营收（收豆价值）" dataDxfId="7" dataCellStyle="百分比"/>
    <tableColumn id="6" name="参与主播" dataDxfId="6"/>
    <tableColumn id="7" name="参与主播总收豆金额" dataDxfId="5"/>
    <tableColumn id="8" name="主播参与率" dataDxfId="4" dataCellStyle="百分比">
      <calculatedColumnFormula>F2/J2</calculatedColumnFormula>
    </tableColumn>
    <tableColumn id="9" name="参与主播pk营收占比" dataDxfId="3" dataCellStyle="百分比">
      <calculatedColumnFormula>E2/G2</calculatedColumnFormula>
    </tableColumn>
    <tableColumn id="10" name="平台活跃主播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17" sqref="G17"/>
    </sheetView>
  </sheetViews>
  <sheetFormatPr defaultRowHeight="16.5" x14ac:dyDescent="0.3"/>
  <cols>
    <col min="1" max="1" width="11.25" style="1" bestFit="1" customWidth="1"/>
    <col min="2" max="2" width="10.75" style="1" customWidth="1"/>
    <col min="3" max="4" width="13.25" style="1" bestFit="1" customWidth="1"/>
    <col min="5" max="5" width="22.125" style="1" bestFit="1" customWidth="1"/>
    <col min="6" max="6" width="11.25" style="1" bestFit="1" customWidth="1"/>
    <col min="7" max="7" width="21.5" style="1" bestFit="1" customWidth="1"/>
    <col min="8" max="8" width="12.75" style="1" customWidth="1"/>
    <col min="9" max="9" width="22.125" style="1" bestFit="1" customWidth="1"/>
    <col min="10" max="10" width="12.75" style="1" customWidth="1"/>
    <col min="11" max="16384" width="9" style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22</v>
      </c>
      <c r="F1" s="1" t="s">
        <v>20</v>
      </c>
      <c r="G1" s="1" t="s">
        <v>24</v>
      </c>
      <c r="H1" s="1" t="s">
        <v>23</v>
      </c>
      <c r="I1" s="1" t="s">
        <v>21</v>
      </c>
      <c r="J1" s="1" t="s">
        <v>54</v>
      </c>
    </row>
    <row r="2" spans="1:10" x14ac:dyDescent="0.3">
      <c r="A2" s="2">
        <v>43206</v>
      </c>
      <c r="B2" s="1">
        <v>249</v>
      </c>
      <c r="C2" s="1">
        <v>106</v>
      </c>
      <c r="D2" s="1">
        <v>124</v>
      </c>
      <c r="E2" s="3">
        <v>11977.409089999999</v>
      </c>
      <c r="F2" s="1">
        <v>174</v>
      </c>
      <c r="G2" s="4">
        <v>156166.63200000001</v>
      </c>
      <c r="H2" s="5">
        <f>F2/J2</f>
        <v>0.20279720279720279</v>
      </c>
      <c r="I2" s="5">
        <f>E2/G2</f>
        <v>7.6696339906978328E-2</v>
      </c>
      <c r="J2" s="1">
        <v>858</v>
      </c>
    </row>
    <row r="3" spans="1:10" x14ac:dyDescent="0.3">
      <c r="A3" s="2"/>
      <c r="E3" s="3"/>
    </row>
    <row r="11" spans="1:10" x14ac:dyDescent="0.3">
      <c r="A11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43" workbookViewId="0">
      <selection activeCell="G61" sqref="G61"/>
    </sheetView>
  </sheetViews>
  <sheetFormatPr defaultRowHeight="13.5" x14ac:dyDescent="0.15"/>
  <sheetData>
    <row r="1" spans="1:3" x14ac:dyDescent="0.15">
      <c r="A1" t="s">
        <v>25</v>
      </c>
    </row>
    <row r="2" spans="1:3" x14ac:dyDescent="0.15">
      <c r="A2" t="s">
        <v>26</v>
      </c>
    </row>
    <row r="3" spans="1:3" x14ac:dyDescent="0.15">
      <c r="A3" t="s">
        <v>27</v>
      </c>
    </row>
    <row r="4" spans="1:3" x14ac:dyDescent="0.15">
      <c r="A4" t="s">
        <v>28</v>
      </c>
    </row>
    <row r="5" spans="1:3" x14ac:dyDescent="0.15">
      <c r="A5" t="s">
        <v>29</v>
      </c>
    </row>
    <row r="6" spans="1:3" x14ac:dyDescent="0.15">
      <c r="A6" t="s">
        <v>30</v>
      </c>
    </row>
    <row r="7" spans="1:3" x14ac:dyDescent="0.15">
      <c r="A7" t="s">
        <v>30</v>
      </c>
    </row>
    <row r="8" spans="1:3" x14ac:dyDescent="0.15">
      <c r="A8" t="s">
        <v>30</v>
      </c>
    </row>
    <row r="9" spans="1:3" x14ac:dyDescent="0.15">
      <c r="A9" t="s">
        <v>0</v>
      </c>
    </row>
    <row r="10" spans="1:3" x14ac:dyDescent="0.15">
      <c r="A10" t="s">
        <v>1</v>
      </c>
    </row>
    <row r="11" spans="1:3" x14ac:dyDescent="0.15">
      <c r="B11" t="s">
        <v>2</v>
      </c>
    </row>
    <row r="12" spans="1:3" x14ac:dyDescent="0.15">
      <c r="B12" t="s">
        <v>3</v>
      </c>
    </row>
    <row r="13" spans="1:3" x14ac:dyDescent="0.15">
      <c r="B13" t="s">
        <v>4</v>
      </c>
    </row>
    <row r="14" spans="1:3" x14ac:dyDescent="0.15">
      <c r="B14" t="s">
        <v>5</v>
      </c>
    </row>
    <row r="15" spans="1:3" x14ac:dyDescent="0.15">
      <c r="B15" t="s">
        <v>6</v>
      </c>
      <c r="C15" t="s">
        <v>7</v>
      </c>
    </row>
    <row r="16" spans="1:3" x14ac:dyDescent="0.15">
      <c r="B16" t="s">
        <v>8</v>
      </c>
    </row>
    <row r="17" spans="1:3" x14ac:dyDescent="0.15">
      <c r="B17" t="s">
        <v>9</v>
      </c>
    </row>
    <row r="18" spans="1:3" x14ac:dyDescent="0.15">
      <c r="B18" t="s">
        <v>10</v>
      </c>
    </row>
    <row r="20" spans="1:3" x14ac:dyDescent="0.15">
      <c r="B20" t="s">
        <v>31</v>
      </c>
      <c r="C20" t="s">
        <v>32</v>
      </c>
    </row>
    <row r="21" spans="1:3" x14ac:dyDescent="0.15">
      <c r="A21" t="s">
        <v>33</v>
      </c>
    </row>
    <row r="22" spans="1:3" x14ac:dyDescent="0.15">
      <c r="C22" t="s">
        <v>34</v>
      </c>
    </row>
    <row r="23" spans="1:3" x14ac:dyDescent="0.15">
      <c r="B23" t="s">
        <v>35</v>
      </c>
      <c r="C23" t="s">
        <v>36</v>
      </c>
    </row>
    <row r="24" spans="1:3" x14ac:dyDescent="0.15">
      <c r="B24" t="s">
        <v>11</v>
      </c>
    </row>
    <row r="25" spans="1:3" x14ac:dyDescent="0.15">
      <c r="B25" t="s">
        <v>12</v>
      </c>
    </row>
    <row r="26" spans="1:3" x14ac:dyDescent="0.15">
      <c r="B26" t="s">
        <v>13</v>
      </c>
    </row>
    <row r="27" spans="1:3" x14ac:dyDescent="0.15">
      <c r="B27" t="s">
        <v>6</v>
      </c>
      <c r="C27" t="s">
        <v>7</v>
      </c>
    </row>
    <row r="28" spans="1:3" x14ac:dyDescent="0.15">
      <c r="B28" t="s">
        <v>8</v>
      </c>
    </row>
    <row r="29" spans="1:3" x14ac:dyDescent="0.15">
      <c r="B29" t="s">
        <v>37</v>
      </c>
    </row>
    <row r="30" spans="1:3" x14ac:dyDescent="0.15">
      <c r="B30" t="s">
        <v>14</v>
      </c>
    </row>
    <row r="31" spans="1:3" x14ac:dyDescent="0.15">
      <c r="B31" t="s">
        <v>38</v>
      </c>
    </row>
    <row r="32" spans="1:3" x14ac:dyDescent="0.15">
      <c r="B32" t="s">
        <v>6</v>
      </c>
      <c r="C32" t="s">
        <v>7</v>
      </c>
    </row>
    <row r="33" spans="1:3" x14ac:dyDescent="0.15">
      <c r="B33" t="s">
        <v>15</v>
      </c>
      <c r="C33" t="s">
        <v>39</v>
      </c>
    </row>
    <row r="35" spans="1:3" x14ac:dyDescent="0.15">
      <c r="B35" t="s">
        <v>40</v>
      </c>
    </row>
    <row r="36" spans="1:3" x14ac:dyDescent="0.15">
      <c r="B36" t="s">
        <v>41</v>
      </c>
    </row>
    <row r="37" spans="1:3" x14ac:dyDescent="0.15">
      <c r="A37" t="s">
        <v>42</v>
      </c>
    </row>
    <row r="38" spans="1:3" x14ac:dyDescent="0.15">
      <c r="A38" t="s">
        <v>43</v>
      </c>
    </row>
    <row r="39" spans="1:3" x14ac:dyDescent="0.15">
      <c r="A39" t="s">
        <v>44</v>
      </c>
    </row>
    <row r="40" spans="1:3" x14ac:dyDescent="0.15">
      <c r="A40" t="s">
        <v>32</v>
      </c>
    </row>
    <row r="41" spans="1:3" x14ac:dyDescent="0.15">
      <c r="A41" t="s">
        <v>45</v>
      </c>
    </row>
    <row r="42" spans="1:3" x14ac:dyDescent="0.15">
      <c r="C42" t="s">
        <v>46</v>
      </c>
    </row>
    <row r="43" spans="1:3" x14ac:dyDescent="0.15">
      <c r="C43" t="s">
        <v>47</v>
      </c>
    </row>
    <row r="44" spans="1:3" x14ac:dyDescent="0.15">
      <c r="A44" t="s">
        <v>48</v>
      </c>
    </row>
    <row r="45" spans="1:3" x14ac:dyDescent="0.15">
      <c r="A45" t="s">
        <v>49</v>
      </c>
    </row>
    <row r="46" spans="1:3" x14ac:dyDescent="0.15">
      <c r="A46" t="s">
        <v>50</v>
      </c>
    </row>
    <row r="47" spans="1:3" x14ac:dyDescent="0.15">
      <c r="A47" t="s">
        <v>51</v>
      </c>
    </row>
    <row r="48" spans="1:3" x14ac:dyDescent="0.15">
      <c r="A48" t="s">
        <v>52</v>
      </c>
    </row>
    <row r="49" spans="1:1" x14ac:dyDescent="0.15">
      <c r="A49" t="s">
        <v>53</v>
      </c>
    </row>
    <row r="51" spans="1:1" x14ac:dyDescent="0.15">
      <c r="A5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数据展示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2018-04-17T03:45:10Z</dcterms:modified>
</cp:coreProperties>
</file>