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rayakan\documents\"/>
    </mc:Choice>
  </mc:AlternateContent>
  <bookViews>
    <workbookView xWindow="0" yWindow="0" windowWidth="15345" windowHeight="4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40" i="1"/>
  <c r="D39" i="1"/>
  <c r="D38" i="1"/>
  <c r="D37" i="1"/>
  <c r="D36" i="1"/>
  <c r="D35" i="1"/>
  <c r="D34" i="1"/>
  <c r="D33" i="1"/>
  <c r="C40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6" i="1"/>
  <c r="D11" i="1"/>
  <c r="D9" i="1"/>
  <c r="D8" i="1"/>
  <c r="D10" i="1"/>
  <c r="D12" i="1"/>
  <c r="D27" i="1"/>
  <c r="D7" i="1"/>
  <c r="D6" i="1"/>
  <c r="C28" i="1"/>
</calcChain>
</file>

<file path=xl/sharedStrings.xml><?xml version="1.0" encoding="utf-8"?>
<sst xmlns="http://schemas.openxmlformats.org/spreadsheetml/2006/main" count="42" uniqueCount="38">
  <si>
    <t>HASIL SURVEY</t>
  </si>
  <si>
    <t>No</t>
  </si>
  <si>
    <t>Domisili</t>
  </si>
  <si>
    <t>Jumlah</t>
  </si>
  <si>
    <t>Surabaya</t>
  </si>
  <si>
    <t>Sidoarjo</t>
  </si>
  <si>
    <t>Denpasar</t>
  </si>
  <si>
    <t>Bandung</t>
  </si>
  <si>
    <t>Malang</t>
  </si>
  <si>
    <t>Medan</t>
  </si>
  <si>
    <t>Jakarta</t>
  </si>
  <si>
    <t>Pittsburgh</t>
  </si>
  <si>
    <t>Semarang</t>
  </si>
  <si>
    <t>Pekalongan</t>
  </si>
  <si>
    <t>Jember</t>
  </si>
  <si>
    <t>Gianyar</t>
  </si>
  <si>
    <t>Mojokerto</t>
  </si>
  <si>
    <t>Yogyakarta</t>
  </si>
  <si>
    <t>Boyolali</t>
  </si>
  <si>
    <t>Kuala Lumpur</t>
  </si>
  <si>
    <t>Cikarang</t>
  </si>
  <si>
    <t>Madiun</t>
  </si>
  <si>
    <t>Kediri</t>
  </si>
  <si>
    <t>Taipei</t>
  </si>
  <si>
    <t>Bekasi</t>
  </si>
  <si>
    <t>Bangkalan</t>
  </si>
  <si>
    <t>Prosentase</t>
  </si>
  <si>
    <t>Total</t>
  </si>
  <si>
    <t>I. Kota Asal Responden</t>
  </si>
  <si>
    <t>II. Pendidikan Terakhir</t>
  </si>
  <si>
    <t>Jenjang Pendidikan</t>
  </si>
  <si>
    <t>SD</t>
  </si>
  <si>
    <t>SMP</t>
  </si>
  <si>
    <t>SMA</t>
  </si>
  <si>
    <t>D3/D4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</si>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</sst>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2" fontId="0" fillId="0" borderId="1" xfId="0" applyNumberFormat="1" applyBorder="1"/>
    <xf numFmtId="0" fontId="1" fillId="0" borderId="2" xfId="0" applyFont="1" applyBorder="1" applyAlignment="1">
      <alignment horizontal="center"/>
    </xf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Kota Asal Responden</a:t>
            </a:r>
          </a:p>
        </c:rich>
      </c:tx>
      <c:layout>
        <c:manualLayout>
          <c:xMode val="edge"/>
          <c:yMode val="edge"/>
          <c:x val="0.407499999999999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90286351706036749"/>
          <c:h val="0.5382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Prosentase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Sheet1!$B$6:$B$27</c:f>
              <c:strCache>
                <c:ptCount val="22"/>
                <c:pt idx="0">
                  <c:v>Surabaya</c:v>
                </c:pt>
                <c:pt idx="1">
                  <c:v>Sidoarjo</c:v>
                </c:pt>
                <c:pt idx="2">
                  <c:v>Denpasar</c:v>
                </c:pt>
                <c:pt idx="3">
                  <c:v>Bandung</c:v>
                </c:pt>
                <c:pt idx="4">
                  <c:v>Malang</c:v>
                </c:pt>
                <c:pt idx="5">
                  <c:v>Medan</c:v>
                </c:pt>
                <c:pt idx="6">
                  <c:v>Jakarta</c:v>
                </c:pt>
                <c:pt idx="7">
                  <c:v>Pittsburgh</c:v>
                </c:pt>
                <c:pt idx="8">
                  <c:v>Semarang</c:v>
                </c:pt>
                <c:pt idx="9">
                  <c:v>Pekalongan</c:v>
                </c:pt>
                <c:pt idx="10">
                  <c:v>Jember</c:v>
                </c:pt>
                <c:pt idx="11">
                  <c:v>Gianyar</c:v>
                </c:pt>
                <c:pt idx="12">
                  <c:v>Mojokerto</c:v>
                </c:pt>
                <c:pt idx="13">
                  <c:v>Yogyakarta</c:v>
                </c:pt>
                <c:pt idx="14">
                  <c:v>Boyolali</c:v>
                </c:pt>
                <c:pt idx="15">
                  <c:v>Kuala Lumpur</c:v>
                </c:pt>
                <c:pt idx="16">
                  <c:v>Cikarang</c:v>
                </c:pt>
                <c:pt idx="17">
                  <c:v>Madiun</c:v>
                </c:pt>
                <c:pt idx="18">
                  <c:v>Kediri</c:v>
                </c:pt>
                <c:pt idx="19">
                  <c:v>Taipei</c:v>
                </c:pt>
                <c:pt idx="20">
                  <c:v>Bekasi</c:v>
                </c:pt>
                <c:pt idx="21">
                  <c:v>Bangkalan</c:v>
                </c:pt>
              </c:strCache>
            </c:strRef>
          </c:cat>
          <c:val>
            <c:numRef>
              <c:f>Sheet1!$D$6:$D$27</c:f>
              <c:numCache>
                <c:formatCode>0.00</c:formatCode>
                <c:ptCount val="22"/>
                <c:pt idx="0">
                  <c:v>57.009345794392516</c:v>
                </c:pt>
                <c:pt idx="1">
                  <c:v>3.7383177570093453</c:v>
                </c:pt>
                <c:pt idx="2">
                  <c:v>1.8691588785046727</c:v>
                </c:pt>
                <c:pt idx="3">
                  <c:v>1.8691588785046727</c:v>
                </c:pt>
                <c:pt idx="4">
                  <c:v>4.6728971962616823</c:v>
                </c:pt>
                <c:pt idx="5">
                  <c:v>0.93457943925233633</c:v>
                </c:pt>
                <c:pt idx="6">
                  <c:v>7.4766355140186906</c:v>
                </c:pt>
                <c:pt idx="7">
                  <c:v>0.93457943925233633</c:v>
                </c:pt>
                <c:pt idx="8">
                  <c:v>1.8691588785046727</c:v>
                </c:pt>
                <c:pt idx="9">
                  <c:v>0.93457943925233633</c:v>
                </c:pt>
                <c:pt idx="10">
                  <c:v>7.4766355140186906</c:v>
                </c:pt>
                <c:pt idx="11">
                  <c:v>1.8691588785046727</c:v>
                </c:pt>
                <c:pt idx="12">
                  <c:v>0.93457943925233633</c:v>
                </c:pt>
                <c:pt idx="13">
                  <c:v>0.93457943925233633</c:v>
                </c:pt>
                <c:pt idx="14">
                  <c:v>0.93457943925233633</c:v>
                </c:pt>
                <c:pt idx="15">
                  <c:v>0.93457943925233633</c:v>
                </c:pt>
                <c:pt idx="16">
                  <c:v>0.93457943925233633</c:v>
                </c:pt>
                <c:pt idx="17">
                  <c:v>0.93457943925233633</c:v>
                </c:pt>
                <c:pt idx="18">
                  <c:v>0.93457943925233633</c:v>
                </c:pt>
                <c:pt idx="19">
                  <c:v>0.93457943925233633</c:v>
                </c:pt>
                <c:pt idx="20">
                  <c:v>0.93457943925233633</c:v>
                </c:pt>
                <c:pt idx="21">
                  <c:v>0.93457943925233633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67225456"/>
        <c:axId val="467226000"/>
      </c:barChart>
      <c:catAx>
        <c:axId val="467225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26000"/>
        <c:crosses val="autoZero"/>
        <c:auto val="1"/>
        <c:lblAlgn val="ctr"/>
        <c:lblOffset val="100"/>
        <c:noMultiLvlLbl val="0"/>
      </c:catAx>
      <c:valAx>
        <c:axId val="467226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Pendidikan Terakhir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Prosentase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Sheet1!$B$33:$B$39</c:f>
              <c:strCache>
                <c:ptCount val="7"/>
                <c:pt idx="0">
                  <c:v>SD</c:v>
                </c:pt>
                <c:pt idx="1">
                  <c:v>SMP</c:v>
                </c:pt>
                <c:pt idx="2">
                  <c:v>SMA</c:v>
                </c:pt>
                <c:pt idx="3">
                  <c:v>D3/D4</c:v>
                </c:pt>
                <c:pt idx="4">
                  <c:v>S1</c:v>
                </c:pt>
                <c:pt idx="5">
                  <c:v>S2</c:v>
                </c:pt>
                <c:pt idx="6">
                  <c:v>S3</c:v>
                </c:pt>
              </c:strCache>
            </c:strRef>
          </c:cat>
          <c:val>
            <c:numRef>
              <c:f>Sheet1!$D$33:$D$39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60.747663551401864</c:v>
                </c:pt>
                <c:pt idx="3">
                  <c:v>3.7383177570093453</c:v>
                </c:pt>
                <c:pt idx="4">
                  <c:v>33.644859813084111</c:v>
                </c:pt>
                <c:pt idx="5">
                  <c:v>1.8691588785046727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60734368"/>
        <c:axId val="560732192"/>
      </c:barChart>
      <c:catAx>
        <c:axId val="560734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32192"/>
        <c:auto val="1"/>
        <c:lblAlgn val="ctr"/>
        <c:lblOffset val="100"/>
        <c:noMultiLvlLbl val="0"/>
      </c:catAx>
      <c:valAx>
        <c:axId val="560732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34368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4</xdr:row>
      <xdr:rowOff>9525</xdr:rowOff>
    </xdr:from>
    <xdr:to>
      <xdr:col>16</xdr:col>
      <xdr:colOff>579437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31</xdr:row>
      <xdr:rowOff>4762</xdr:rowOff>
    </xdr:from>
    <xdr:to>
      <xdr:col>12</xdr:col>
      <xdr:colOff>295275</xdr:colOff>
      <xdr:row>45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A52" workbookViewId="0">
      <selection activeCell="R33" sqref="R33"/>
    </sheetView>
  </sheetViews>
  <sheetFormatPr defaultRowHeight="15" x14ac:dyDescent="0.25"/>
  <cols>
    <col min="1" max="1" width="3.5703125" bestFit="1" customWidth="1"/>
    <col min="2" max="2" width="18.42578125" bestFit="1" customWidth="1"/>
    <col min="3" max="3" width="7.28515625" bestFit="1" customWidth="1"/>
    <col min="4" max="4" width="14.140625" customWidth="1"/>
  </cols>
  <sheetData>
    <row r="1" spans="1:1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4" spans="1:17" x14ac:dyDescent="0.25">
      <c r="A4" s="6" t="s">
        <v>28</v>
      </c>
      <c r="B4" s="6"/>
      <c r="C4" s="6"/>
      <c r="D4" s="6"/>
    </row>
    <row r="5" spans="1:17" x14ac:dyDescent="0.25">
      <c r="A5" s="2" t="s">
        <v>1</v>
      </c>
      <c r="B5" s="2" t="s">
        <v>2</v>
      </c>
      <c r="C5" s="2" t="s">
        <v>3</v>
      </c>
      <c r="D5" s="4" t="s">
        <v>26</v>
      </c>
    </row>
    <row r="6" spans="1:17" x14ac:dyDescent="0.25">
      <c r="A6" s="3">
        <v>1</v>
      </c>
      <c r="B6" s="3" t="s">
        <v>4</v>
      </c>
      <c r="C6" s="3">
        <v>61</v>
      </c>
      <c r="D6" s="5">
        <f>C6/C28*100</f>
        <v>57.009345794392516</v>
      </c>
    </row>
    <row r="7" spans="1:17" x14ac:dyDescent="0.25">
      <c r="A7" s="3">
        <v>2</v>
      </c>
      <c r="B7" s="3" t="s">
        <v>5</v>
      </c>
      <c r="C7" s="3">
        <v>4</v>
      </c>
      <c r="D7" s="5">
        <f>C7/C28*100</f>
        <v>3.7383177570093453</v>
      </c>
    </row>
    <row r="8" spans="1:17" x14ac:dyDescent="0.25">
      <c r="A8" s="3">
        <v>3</v>
      </c>
      <c r="B8" s="3" t="s">
        <v>6</v>
      </c>
      <c r="C8" s="3">
        <v>2</v>
      </c>
      <c r="D8" s="5">
        <f>C8/C28*100</f>
        <v>1.8691588785046727</v>
      </c>
    </row>
    <row r="9" spans="1:17" x14ac:dyDescent="0.25">
      <c r="A9" s="3">
        <v>4</v>
      </c>
      <c r="B9" s="3" t="s">
        <v>7</v>
      </c>
      <c r="C9" s="3">
        <v>2</v>
      </c>
      <c r="D9" s="5">
        <f>C9/C28*100</f>
        <v>1.8691588785046727</v>
      </c>
    </row>
    <row r="10" spans="1:17" x14ac:dyDescent="0.25">
      <c r="A10" s="3">
        <v>5</v>
      </c>
      <c r="B10" s="3" t="s">
        <v>8</v>
      </c>
      <c r="C10" s="3">
        <v>5</v>
      </c>
      <c r="D10" s="5">
        <f>C10/C28*100</f>
        <v>4.6728971962616823</v>
      </c>
    </row>
    <row r="11" spans="1:17" x14ac:dyDescent="0.25">
      <c r="A11" s="3">
        <v>6</v>
      </c>
      <c r="B11" s="3" t="s">
        <v>9</v>
      </c>
      <c r="C11" s="3">
        <v>1</v>
      </c>
      <c r="D11" s="5">
        <f>C11/C28*100</f>
        <v>0.93457943925233633</v>
      </c>
    </row>
    <row r="12" spans="1:17" x14ac:dyDescent="0.25">
      <c r="A12" s="3">
        <v>7</v>
      </c>
      <c r="B12" s="3" t="s">
        <v>10</v>
      </c>
      <c r="C12" s="3">
        <v>8</v>
      </c>
      <c r="D12" s="5">
        <f>C12/C28*100</f>
        <v>7.4766355140186906</v>
      </c>
    </row>
    <row r="13" spans="1:17" x14ac:dyDescent="0.25">
      <c r="A13" s="3">
        <v>8</v>
      </c>
      <c r="B13" s="3" t="s">
        <v>11</v>
      </c>
      <c r="C13" s="3">
        <v>1</v>
      </c>
      <c r="D13" s="5">
        <f>C13/C28*100</f>
        <v>0.93457943925233633</v>
      </c>
    </row>
    <row r="14" spans="1:17" x14ac:dyDescent="0.25">
      <c r="A14" s="3">
        <v>9</v>
      </c>
      <c r="B14" s="3" t="s">
        <v>12</v>
      </c>
      <c r="C14" s="3">
        <v>2</v>
      </c>
      <c r="D14" s="5">
        <f>C14/C28*100</f>
        <v>1.8691588785046727</v>
      </c>
    </row>
    <row r="15" spans="1:17" x14ac:dyDescent="0.25">
      <c r="A15" s="3">
        <v>10</v>
      </c>
      <c r="B15" s="3" t="s">
        <v>13</v>
      </c>
      <c r="C15" s="3">
        <v>1</v>
      </c>
      <c r="D15" s="5">
        <f>C15/C28*100</f>
        <v>0.93457943925233633</v>
      </c>
    </row>
    <row r="16" spans="1:17" x14ac:dyDescent="0.25">
      <c r="A16" s="3">
        <v>11</v>
      </c>
      <c r="B16" s="3" t="s">
        <v>14</v>
      </c>
      <c r="C16" s="3">
        <v>8</v>
      </c>
      <c r="D16" s="5">
        <f>C16/C28*100</f>
        <v>7.4766355140186906</v>
      </c>
    </row>
    <row r="17" spans="1:4" x14ac:dyDescent="0.25">
      <c r="A17" s="3">
        <v>12</v>
      </c>
      <c r="B17" s="3" t="s">
        <v>15</v>
      </c>
      <c r="C17" s="3">
        <v>2</v>
      </c>
      <c r="D17" s="5">
        <f>C17/C28*100</f>
        <v>1.8691588785046727</v>
      </c>
    </row>
    <row r="18" spans="1:4" x14ac:dyDescent="0.25">
      <c r="A18" s="3">
        <v>13</v>
      </c>
      <c r="B18" s="3" t="s">
        <v>16</v>
      </c>
      <c r="C18" s="3">
        <v>1</v>
      </c>
      <c r="D18" s="5">
        <f>C18/C28*100</f>
        <v>0.93457943925233633</v>
      </c>
    </row>
    <row r="19" spans="1:4" x14ac:dyDescent="0.25">
      <c r="A19" s="3">
        <v>14</v>
      </c>
      <c r="B19" s="3" t="s">
        <v>17</v>
      </c>
      <c r="C19" s="3">
        <v>1</v>
      </c>
      <c r="D19" s="5">
        <f>C19/C28*100</f>
        <v>0.93457943925233633</v>
      </c>
    </row>
    <row r="20" spans="1:4" x14ac:dyDescent="0.25">
      <c r="A20" s="3">
        <v>15</v>
      </c>
      <c r="B20" s="3" t="s">
        <v>18</v>
      </c>
      <c r="C20" s="3">
        <v>1</v>
      </c>
      <c r="D20" s="5">
        <f>C20/C28*100</f>
        <v>0.93457943925233633</v>
      </c>
    </row>
    <row r="21" spans="1:4" x14ac:dyDescent="0.25">
      <c r="A21" s="3">
        <v>16</v>
      </c>
      <c r="B21" s="3" t="s">
        <v>19</v>
      </c>
      <c r="C21" s="3">
        <v>1</v>
      </c>
      <c r="D21" s="5">
        <f>C21/C28*100</f>
        <v>0.93457943925233633</v>
      </c>
    </row>
    <row r="22" spans="1:4" x14ac:dyDescent="0.25">
      <c r="A22" s="3">
        <v>17</v>
      </c>
      <c r="B22" s="3" t="s">
        <v>20</v>
      </c>
      <c r="C22" s="3">
        <v>1</v>
      </c>
      <c r="D22" s="5">
        <f>C22/C28*100</f>
        <v>0.93457943925233633</v>
      </c>
    </row>
    <row r="23" spans="1:4" x14ac:dyDescent="0.25">
      <c r="A23" s="3">
        <v>18</v>
      </c>
      <c r="B23" s="3" t="s">
        <v>21</v>
      </c>
      <c r="C23" s="3">
        <v>1</v>
      </c>
      <c r="D23" s="5">
        <f>C23/C28*100</f>
        <v>0.93457943925233633</v>
      </c>
    </row>
    <row r="24" spans="1:4" x14ac:dyDescent="0.25">
      <c r="A24" s="3">
        <v>19</v>
      </c>
      <c r="B24" s="3" t="s">
        <v>22</v>
      </c>
      <c r="C24" s="3">
        <v>1</v>
      </c>
      <c r="D24" s="5">
        <f>C24/C28*100</f>
        <v>0.93457943925233633</v>
      </c>
    </row>
    <row r="25" spans="1:4" x14ac:dyDescent="0.25">
      <c r="A25" s="3">
        <v>20</v>
      </c>
      <c r="B25" s="3" t="s">
        <v>23</v>
      </c>
      <c r="C25" s="3">
        <v>1</v>
      </c>
      <c r="D25" s="5">
        <f>C25/C28*100</f>
        <v>0.93457943925233633</v>
      </c>
    </row>
    <row r="26" spans="1:4" x14ac:dyDescent="0.25">
      <c r="A26" s="3">
        <v>21</v>
      </c>
      <c r="B26" s="3" t="s">
        <v>24</v>
      </c>
      <c r="C26" s="3">
        <v>1</v>
      </c>
      <c r="D26" s="5">
        <f>C26/C28*100</f>
        <v>0.93457943925233633</v>
      </c>
    </row>
    <row r="27" spans="1:4" x14ac:dyDescent="0.25">
      <c r="A27" s="3">
        <v>22</v>
      </c>
      <c r="B27" s="3" t="s">
        <v>25</v>
      </c>
      <c r="C27" s="3">
        <v>1</v>
      </c>
      <c r="D27" s="5">
        <f>C27/C28*100</f>
        <v>0.93457943925233633</v>
      </c>
    </row>
    <row r="28" spans="1:4" x14ac:dyDescent="0.25">
      <c r="B28" s="4" t="s">
        <v>27</v>
      </c>
      <c r="C28" s="2">
        <f>SUM(C6:C27)</f>
        <v>107</v>
      </c>
      <c r="D28" s="7">
        <f>SUM(D6:D27)</f>
        <v>99.999999999999957</v>
      </c>
    </row>
    <row r="31" spans="1:4" x14ac:dyDescent="0.25">
      <c r="A31" s="1" t="s">
        <v>29</v>
      </c>
      <c r="B31" s="1"/>
      <c r="C31" s="1"/>
      <c r="D31" s="1"/>
    </row>
    <row r="32" spans="1:4" x14ac:dyDescent="0.25">
      <c r="A32" s="2" t="s">
        <v>1</v>
      </c>
      <c r="B32" s="2" t="s">
        <v>30</v>
      </c>
      <c r="C32" s="2" t="s">
        <v>3</v>
      </c>
      <c r="D32" s="2" t="s">
        <v>26</v>
      </c>
    </row>
    <row r="33" spans="1:4" x14ac:dyDescent="0.25">
      <c r="A33" s="3">
        <v>1</v>
      </c>
      <c r="B33" s="3" t="s">
        <v>31</v>
      </c>
      <c r="C33" s="3">
        <v>0</v>
      </c>
      <c r="D33" s="5">
        <f>C33/C40*100</f>
        <v>0</v>
      </c>
    </row>
    <row r="34" spans="1:4" x14ac:dyDescent="0.25">
      <c r="A34" s="3">
        <v>2</v>
      </c>
      <c r="B34" s="3" t="s">
        <v>32</v>
      </c>
      <c r="C34" s="3">
        <v>0</v>
      </c>
      <c r="D34" s="5">
        <f>C34/C40*100</f>
        <v>0</v>
      </c>
    </row>
    <row r="35" spans="1:4" x14ac:dyDescent="0.25">
      <c r="A35" s="3">
        <v>3</v>
      </c>
      <c r="B35" s="3" t="s">
        <v>33</v>
      </c>
      <c r="C35" s="3">
        <v>65</v>
      </c>
      <c r="D35" s="5">
        <f>C35/C40*100</f>
        <v>60.747663551401864</v>
      </c>
    </row>
    <row r="36" spans="1:4" x14ac:dyDescent="0.25">
      <c r="A36" s="3">
        <v>4</v>
      </c>
      <c r="B36" s="3" t="s">
        <v>34</v>
      </c>
      <c r="C36" s="3">
        <v>4</v>
      </c>
      <c r="D36" s="5">
        <f>C36/C40*100</f>
        <v>3.7383177570093453</v>
      </c>
    </row>
    <row r="37" spans="1:4" x14ac:dyDescent="0.25">
      <c r="A37" s="3">
        <v>5</v>
      </c>
      <c r="B37" s="3" t="s">
        <v>35</v>
      </c>
      <c r="C37" s="3">
        <v>36</v>
      </c>
      <c r="D37" s="5">
        <f>C37/C40*100</f>
        <v>33.644859813084111</v>
      </c>
    </row>
    <row r="38" spans="1:4" x14ac:dyDescent="0.25">
      <c r="A38" s="3">
        <v>6</v>
      </c>
      <c r="B38" s="3" t="s">
        <v>36</v>
      </c>
      <c r="C38" s="3">
        <v>2</v>
      </c>
      <c r="D38" s="5">
        <f>C38/C40*100</f>
        <v>1.8691588785046727</v>
      </c>
    </row>
    <row r="39" spans="1:4" x14ac:dyDescent="0.25">
      <c r="A39" s="3">
        <v>7</v>
      </c>
      <c r="B39" s="3" t="s">
        <v>37</v>
      </c>
      <c r="C39" s="3">
        <v>0</v>
      </c>
      <c r="D39" s="5">
        <f>C39/C40*100</f>
        <v>0</v>
      </c>
    </row>
    <row r="40" spans="1:4" x14ac:dyDescent="0.25">
      <c r="B40" s="2" t="s">
        <v>27</v>
      </c>
      <c r="C40" s="2">
        <f>SUM(C33:C39)</f>
        <v>107</v>
      </c>
      <c r="D40" s="2">
        <f>SUM(D33:D39)</f>
        <v>100</v>
      </c>
    </row>
  </sheetData>
  <mergeCells count="3">
    <mergeCell ref="A1:Q1"/>
    <mergeCell ref="A4:D4"/>
    <mergeCell ref="A31:D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Rohman Muhamad</dc:creator>
  <cp:lastModifiedBy>Rohman Muhamad</cp:lastModifiedBy>
  <dcterms:created xsi:type="dcterms:W3CDTF">2015-11-08T09:19:49Z</dcterms:created>
  <dcterms:modified xsi:type="dcterms:W3CDTF">2015-11-08T10:09:37Z</dcterms:modified>
</cp:coreProperties>
</file>