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211.63.89.9\i\e_move\2024\(1)운영업무\05.NCS5강의실-(디지털컨버전스)AWS 클라우드와 Kafka를 활용한 Java(자바) Full-Stack 개발자 양성과정(E)(2024-07-01~2024-12-12)\1.위탁계약\1.위탁계약변경신청\시간표 작성\"/>
    </mc:Choice>
  </mc:AlternateContent>
  <xr:revisionPtr revIDLastSave="0" documentId="13_ncr:1_{DA86CA6E-94A3-4861-8A0D-5C7589FDAC81}" xr6:coauthVersionLast="47" xr6:coauthVersionMax="47" xr10:uidLastSave="{00000000-0000-0000-0000-000000000000}"/>
  <bookViews>
    <workbookView xWindow="13320" yWindow="570" windowWidth="15480" windowHeight="14430" tabRatio="875" xr2:uid="{00000000-000D-0000-FFFF-FFFF00000000}"/>
  </bookViews>
  <sheets>
    <sheet name="20240620" sheetId="16" r:id="rId1"/>
  </sheets>
  <definedNames>
    <definedName name="_xlnm.Print_Area" localSheetId="0">'20240620'!$A$1:$L$720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0" i="16" l="1"/>
  <c r="H688" i="16"/>
  <c r="G687" i="16"/>
  <c r="H685" i="16"/>
  <c r="G684" i="16"/>
  <c r="H682" i="16"/>
  <c r="G681" i="16"/>
  <c r="H679" i="16"/>
  <c r="G678" i="16"/>
  <c r="H676" i="16"/>
  <c r="G675" i="16"/>
  <c r="H673" i="16"/>
  <c r="G672" i="16"/>
  <c r="H670" i="16"/>
  <c r="G669" i="16"/>
  <c r="H667" i="16"/>
  <c r="E690" i="16"/>
  <c r="C690" i="16"/>
  <c r="F688" i="16"/>
  <c r="D688" i="16"/>
  <c r="E687" i="16"/>
  <c r="C687" i="16"/>
  <c r="F685" i="16"/>
  <c r="D685" i="16"/>
  <c r="E684" i="16"/>
  <c r="C684" i="16"/>
  <c r="F682" i="16"/>
  <c r="D682" i="16"/>
  <c r="E681" i="16"/>
  <c r="C681" i="16"/>
  <c r="F679" i="16"/>
  <c r="D679" i="16"/>
  <c r="E678" i="16"/>
  <c r="C678" i="16"/>
  <c r="F676" i="16"/>
  <c r="D676" i="16"/>
  <c r="E675" i="16"/>
  <c r="C675" i="16"/>
  <c r="F673" i="16"/>
  <c r="D673" i="16"/>
  <c r="E672" i="16"/>
  <c r="C672" i="16"/>
  <c r="F670" i="16"/>
  <c r="D670" i="16"/>
  <c r="E669" i="16"/>
  <c r="C669" i="16"/>
  <c r="F667" i="16"/>
  <c r="D667" i="16"/>
  <c r="K660" i="16"/>
  <c r="L658" i="16"/>
  <c r="K657" i="16"/>
  <c r="L655" i="16"/>
  <c r="K654" i="16"/>
  <c r="L652" i="16"/>
  <c r="K651" i="16"/>
  <c r="L649" i="16"/>
  <c r="K648" i="16"/>
  <c r="L646" i="16"/>
  <c r="K645" i="16"/>
  <c r="L643" i="16"/>
  <c r="K642" i="16"/>
  <c r="L640" i="16"/>
  <c r="K639" i="16"/>
  <c r="L637" i="16"/>
  <c r="I720" i="16"/>
  <c r="G720" i="16"/>
  <c r="J718" i="16"/>
  <c r="H718" i="16"/>
  <c r="I717" i="16"/>
  <c r="G717" i="16"/>
  <c r="J715" i="16"/>
  <c r="H715" i="16"/>
  <c r="I714" i="16"/>
  <c r="G714" i="16"/>
  <c r="J712" i="16"/>
  <c r="H712" i="16"/>
  <c r="I711" i="16"/>
  <c r="G711" i="16"/>
  <c r="J709" i="16"/>
  <c r="H709" i="16"/>
  <c r="I708" i="16"/>
  <c r="G708" i="16"/>
  <c r="J706" i="16"/>
  <c r="H706" i="16"/>
  <c r="I705" i="16"/>
  <c r="G705" i="16"/>
  <c r="J703" i="16"/>
  <c r="H703" i="16"/>
  <c r="I702" i="16"/>
  <c r="G702" i="16"/>
  <c r="J700" i="16"/>
  <c r="H700" i="16"/>
  <c r="I699" i="16"/>
  <c r="G699" i="16"/>
  <c r="J697" i="16"/>
  <c r="H697" i="16"/>
  <c r="E720" i="16"/>
  <c r="C720" i="16"/>
  <c r="F718" i="16"/>
  <c r="D718" i="16"/>
  <c r="E717" i="16"/>
  <c r="C717" i="16"/>
  <c r="F715" i="16"/>
  <c r="D715" i="16"/>
  <c r="E714" i="16"/>
  <c r="C714" i="16"/>
  <c r="F712" i="16"/>
  <c r="D712" i="16"/>
  <c r="E711" i="16"/>
  <c r="C711" i="16"/>
  <c r="F709" i="16"/>
  <c r="D709" i="16"/>
  <c r="E708" i="16"/>
  <c r="C708" i="16"/>
  <c r="F706" i="16"/>
  <c r="D706" i="16"/>
  <c r="E705" i="16"/>
  <c r="C705" i="16"/>
  <c r="F703" i="16"/>
  <c r="D703" i="16"/>
  <c r="E702" i="16"/>
  <c r="C702" i="16"/>
  <c r="F700" i="16"/>
  <c r="D700" i="16"/>
  <c r="E699" i="16"/>
  <c r="C699" i="16"/>
  <c r="F697" i="16"/>
  <c r="D697" i="16"/>
  <c r="K690" i="16"/>
  <c r="I690" i="16"/>
  <c r="L688" i="16"/>
  <c r="J688" i="16"/>
  <c r="K687" i="16"/>
  <c r="I687" i="16"/>
  <c r="L685" i="16"/>
  <c r="J685" i="16"/>
  <c r="K684" i="16"/>
  <c r="I684" i="16"/>
  <c r="L682" i="16"/>
  <c r="J682" i="16"/>
  <c r="K681" i="16"/>
  <c r="I681" i="16"/>
  <c r="L679" i="16"/>
  <c r="J679" i="16"/>
  <c r="K678" i="16"/>
  <c r="I678" i="16"/>
  <c r="L676" i="16"/>
  <c r="J676" i="16"/>
  <c r="K675" i="16"/>
  <c r="I675" i="16"/>
  <c r="L673" i="16"/>
  <c r="J673" i="16"/>
  <c r="K672" i="16"/>
  <c r="I672" i="16"/>
  <c r="L670" i="16"/>
  <c r="J670" i="16"/>
  <c r="K669" i="16"/>
  <c r="I669" i="16"/>
  <c r="L667" i="16"/>
  <c r="J667" i="16"/>
  <c r="I660" i="16"/>
  <c r="G660" i="16"/>
  <c r="J658" i="16"/>
  <c r="H658" i="16"/>
  <c r="I657" i="16"/>
  <c r="G657" i="16"/>
  <c r="J655" i="16"/>
  <c r="H655" i="16"/>
  <c r="I654" i="16"/>
  <c r="G654" i="16"/>
  <c r="J652" i="16"/>
  <c r="H652" i="16"/>
  <c r="I651" i="16"/>
  <c r="G651" i="16"/>
  <c r="J649" i="16"/>
  <c r="H649" i="16"/>
  <c r="I648" i="16"/>
  <c r="G648" i="16"/>
  <c r="J646" i="16"/>
  <c r="H646" i="16"/>
  <c r="I645" i="16"/>
  <c r="G645" i="16"/>
  <c r="J643" i="16"/>
  <c r="H643" i="16"/>
  <c r="I642" i="16"/>
  <c r="G642" i="16"/>
  <c r="J640" i="16"/>
  <c r="H640" i="16"/>
  <c r="I639" i="16"/>
  <c r="G639" i="16"/>
  <c r="J637" i="16"/>
  <c r="H637" i="16"/>
  <c r="E660" i="16"/>
  <c r="C660" i="16"/>
  <c r="F658" i="16"/>
  <c r="D658" i="16"/>
  <c r="E657" i="16"/>
  <c r="C657" i="16"/>
  <c r="F655" i="16"/>
  <c r="D655" i="16"/>
  <c r="E654" i="16"/>
  <c r="C654" i="16"/>
  <c r="F652" i="16"/>
  <c r="D652" i="16"/>
  <c r="E651" i="16"/>
  <c r="C651" i="16"/>
  <c r="F649" i="16"/>
  <c r="D649" i="16"/>
  <c r="E648" i="16"/>
  <c r="C648" i="16"/>
  <c r="F646" i="16"/>
  <c r="D646" i="16"/>
  <c r="E645" i="16"/>
  <c r="C645" i="16"/>
  <c r="F643" i="16"/>
  <c r="D643" i="16"/>
  <c r="E642" i="16"/>
  <c r="C642" i="16"/>
  <c r="F640" i="16"/>
  <c r="D640" i="16"/>
  <c r="E639" i="16"/>
  <c r="C639" i="16"/>
  <c r="F637" i="16"/>
  <c r="D637" i="16"/>
  <c r="K630" i="16"/>
  <c r="I630" i="16"/>
  <c r="G630" i="16"/>
  <c r="L628" i="16"/>
  <c r="J628" i="16"/>
  <c r="H628" i="16"/>
  <c r="K627" i="16"/>
  <c r="I627" i="16"/>
  <c r="G627" i="16"/>
  <c r="L625" i="16"/>
  <c r="J625" i="16"/>
  <c r="H625" i="16"/>
  <c r="K624" i="16"/>
  <c r="I624" i="16"/>
  <c r="G624" i="16"/>
  <c r="L622" i="16"/>
  <c r="J622" i="16"/>
  <c r="H622" i="16"/>
  <c r="K621" i="16"/>
  <c r="I621" i="16"/>
  <c r="G621" i="16"/>
  <c r="L619" i="16"/>
  <c r="J619" i="16"/>
  <c r="H619" i="16"/>
  <c r="K618" i="16"/>
  <c r="I618" i="16"/>
  <c r="G618" i="16"/>
  <c r="L616" i="16"/>
  <c r="J616" i="16"/>
  <c r="H616" i="16"/>
  <c r="K615" i="16"/>
  <c r="I615" i="16"/>
  <c r="G615" i="16"/>
  <c r="L613" i="16"/>
  <c r="J613" i="16"/>
  <c r="H613" i="16"/>
  <c r="K612" i="16"/>
  <c r="I612" i="16"/>
  <c r="G612" i="16"/>
  <c r="L610" i="16"/>
  <c r="J610" i="16"/>
  <c r="H610" i="16"/>
  <c r="K609" i="16"/>
  <c r="I609" i="16"/>
  <c r="G609" i="16"/>
  <c r="L607" i="16"/>
  <c r="J607" i="16"/>
  <c r="H607" i="16"/>
  <c r="E630" i="16"/>
  <c r="C630" i="16"/>
  <c r="F628" i="16"/>
  <c r="D628" i="16"/>
  <c r="E627" i="16"/>
  <c r="C627" i="16"/>
  <c r="F625" i="16"/>
  <c r="D625" i="16"/>
  <c r="E624" i="16"/>
  <c r="C624" i="16"/>
  <c r="F622" i="16"/>
  <c r="D622" i="16"/>
  <c r="E621" i="16"/>
  <c r="C621" i="16"/>
  <c r="F619" i="16"/>
  <c r="D619" i="16"/>
  <c r="E618" i="16"/>
  <c r="C618" i="16"/>
  <c r="F616" i="16"/>
  <c r="D616" i="16"/>
  <c r="E615" i="16"/>
  <c r="C615" i="16"/>
  <c r="F613" i="16"/>
  <c r="D613" i="16"/>
  <c r="E612" i="16"/>
  <c r="C612" i="16"/>
  <c r="F610" i="16"/>
  <c r="D610" i="16"/>
  <c r="E609" i="16"/>
  <c r="C609" i="16"/>
  <c r="F607" i="16"/>
  <c r="D607" i="16"/>
  <c r="K600" i="16"/>
  <c r="I600" i="16"/>
  <c r="G600" i="16"/>
  <c r="L598" i="16"/>
  <c r="J598" i="16"/>
  <c r="H598" i="16"/>
  <c r="K597" i="16"/>
  <c r="I597" i="16"/>
  <c r="G597" i="16"/>
  <c r="L595" i="16"/>
  <c r="J595" i="16"/>
  <c r="H595" i="16"/>
  <c r="K594" i="16"/>
  <c r="I594" i="16"/>
  <c r="G594" i="16"/>
  <c r="L592" i="16"/>
  <c r="J592" i="16"/>
  <c r="H592" i="16"/>
  <c r="K591" i="16"/>
  <c r="I591" i="16"/>
  <c r="G591" i="16"/>
  <c r="L589" i="16"/>
  <c r="J589" i="16"/>
  <c r="H589" i="16"/>
  <c r="K588" i="16"/>
  <c r="I588" i="16"/>
  <c r="G588" i="16"/>
  <c r="L586" i="16"/>
  <c r="J586" i="16"/>
  <c r="H586" i="16"/>
  <c r="K585" i="16"/>
  <c r="I585" i="16"/>
  <c r="G585" i="16"/>
  <c r="L583" i="16"/>
  <c r="J583" i="16"/>
  <c r="H583" i="16"/>
  <c r="K582" i="16"/>
  <c r="I582" i="16"/>
  <c r="G582" i="16"/>
  <c r="L580" i="16"/>
  <c r="J580" i="16"/>
  <c r="H580" i="16"/>
  <c r="K579" i="16"/>
  <c r="I579" i="16"/>
  <c r="G579" i="16"/>
  <c r="L577" i="16"/>
  <c r="J577" i="16"/>
  <c r="H577" i="16"/>
  <c r="E600" i="16"/>
  <c r="C600" i="16"/>
  <c r="F598" i="16"/>
  <c r="D598" i="16"/>
  <c r="E597" i="16"/>
  <c r="C597" i="16"/>
  <c r="F595" i="16"/>
  <c r="D595" i="16"/>
  <c r="E594" i="16"/>
  <c r="C594" i="16"/>
  <c r="F592" i="16"/>
  <c r="D592" i="16"/>
  <c r="E591" i="16"/>
  <c r="C591" i="16"/>
  <c r="F589" i="16"/>
  <c r="D589" i="16"/>
  <c r="E588" i="16"/>
  <c r="C588" i="16"/>
  <c r="F586" i="16"/>
  <c r="D586" i="16"/>
  <c r="E585" i="16"/>
  <c r="C585" i="16"/>
  <c r="F583" i="16"/>
  <c r="D583" i="16"/>
  <c r="E582" i="16"/>
  <c r="C582" i="16"/>
  <c r="F580" i="16"/>
  <c r="D580" i="16"/>
  <c r="E579" i="16"/>
  <c r="C579" i="16"/>
  <c r="F577" i="16"/>
  <c r="D577" i="16"/>
  <c r="K570" i="16"/>
  <c r="I570" i="16"/>
  <c r="G570" i="16"/>
  <c r="L568" i="16"/>
  <c r="J568" i="16"/>
  <c r="H568" i="16"/>
  <c r="K567" i="16"/>
  <c r="I567" i="16"/>
  <c r="G567" i="16"/>
  <c r="L565" i="16"/>
  <c r="J565" i="16"/>
  <c r="H565" i="16"/>
  <c r="K564" i="16"/>
  <c r="I564" i="16"/>
  <c r="G564" i="16"/>
  <c r="L562" i="16"/>
  <c r="J562" i="16"/>
  <c r="H562" i="16"/>
  <c r="K561" i="16"/>
  <c r="I561" i="16"/>
  <c r="G561" i="16"/>
  <c r="L559" i="16"/>
  <c r="J559" i="16"/>
  <c r="H559" i="16"/>
  <c r="K558" i="16"/>
  <c r="I558" i="16"/>
  <c r="G558" i="16"/>
  <c r="L556" i="16"/>
  <c r="J556" i="16"/>
  <c r="H556" i="16"/>
  <c r="K555" i="16"/>
  <c r="I555" i="16"/>
  <c r="G555" i="16"/>
  <c r="L553" i="16"/>
  <c r="J553" i="16"/>
  <c r="H553" i="16"/>
  <c r="K552" i="16"/>
  <c r="I552" i="16"/>
  <c r="G552" i="16"/>
  <c r="L550" i="16"/>
  <c r="J550" i="16"/>
  <c r="H550" i="16"/>
  <c r="K549" i="16"/>
  <c r="I549" i="16"/>
  <c r="G549" i="16"/>
  <c r="L547" i="16"/>
  <c r="J547" i="16"/>
  <c r="H547" i="16"/>
  <c r="E570" i="16"/>
  <c r="C570" i="16"/>
  <c r="F568" i="16"/>
  <c r="D568" i="16"/>
  <c r="E567" i="16"/>
  <c r="C567" i="16"/>
  <c r="F565" i="16"/>
  <c r="D565" i="16"/>
  <c r="E564" i="16"/>
  <c r="C564" i="16"/>
  <c r="F562" i="16"/>
  <c r="D562" i="16"/>
  <c r="E561" i="16"/>
  <c r="C561" i="16"/>
  <c r="F559" i="16"/>
  <c r="D559" i="16"/>
  <c r="E558" i="16"/>
  <c r="C558" i="16"/>
  <c r="F556" i="16"/>
  <c r="D556" i="16"/>
  <c r="E555" i="16"/>
  <c r="C555" i="16"/>
  <c r="F553" i="16"/>
  <c r="D553" i="16"/>
  <c r="E552" i="16"/>
  <c r="C552" i="16"/>
  <c r="F550" i="16"/>
  <c r="D550" i="16"/>
  <c r="E549" i="16"/>
  <c r="C549" i="16"/>
  <c r="F547" i="16"/>
  <c r="D547" i="16"/>
  <c r="K540" i="16"/>
  <c r="I540" i="16"/>
  <c r="G540" i="16"/>
  <c r="L538" i="16"/>
  <c r="J538" i="16"/>
  <c r="H538" i="16"/>
  <c r="K537" i="16"/>
  <c r="I537" i="16"/>
  <c r="G537" i="16"/>
  <c r="L535" i="16"/>
  <c r="J535" i="16"/>
  <c r="H535" i="16"/>
  <c r="K534" i="16"/>
  <c r="I534" i="16"/>
  <c r="G534" i="16"/>
  <c r="L532" i="16"/>
  <c r="J532" i="16"/>
  <c r="H532" i="16"/>
  <c r="K531" i="16"/>
  <c r="I531" i="16"/>
  <c r="G531" i="16"/>
  <c r="L529" i="16"/>
  <c r="J529" i="16"/>
  <c r="H529" i="16"/>
  <c r="K528" i="16"/>
  <c r="I528" i="16"/>
  <c r="G528" i="16"/>
  <c r="L526" i="16"/>
  <c r="J526" i="16"/>
  <c r="H526" i="16"/>
  <c r="K525" i="16"/>
  <c r="I525" i="16"/>
  <c r="G525" i="16"/>
  <c r="L523" i="16"/>
  <c r="J523" i="16"/>
  <c r="H523" i="16"/>
  <c r="K522" i="16"/>
  <c r="I522" i="16"/>
  <c r="G522" i="16"/>
  <c r="L520" i="16"/>
  <c r="J520" i="16"/>
  <c r="H520" i="16"/>
  <c r="K519" i="16"/>
  <c r="I519" i="16"/>
  <c r="G519" i="16"/>
  <c r="L517" i="16"/>
  <c r="J517" i="16"/>
  <c r="H517" i="16"/>
  <c r="E540" i="16"/>
  <c r="C540" i="16"/>
  <c r="F538" i="16"/>
  <c r="D538" i="16"/>
  <c r="E537" i="16"/>
  <c r="C537" i="16"/>
  <c r="F535" i="16"/>
  <c r="D535" i="16"/>
  <c r="E534" i="16"/>
  <c r="C534" i="16"/>
  <c r="F532" i="16"/>
  <c r="D532" i="16"/>
  <c r="E531" i="16"/>
  <c r="C531" i="16"/>
  <c r="F529" i="16"/>
  <c r="D529" i="16"/>
  <c r="E528" i="16"/>
  <c r="C528" i="16"/>
  <c r="F526" i="16"/>
  <c r="D526" i="16"/>
  <c r="E525" i="16"/>
  <c r="C525" i="16"/>
  <c r="F523" i="16"/>
  <c r="D523" i="16"/>
  <c r="E522" i="16"/>
  <c r="C522" i="16"/>
  <c r="F520" i="16"/>
  <c r="D520" i="16"/>
  <c r="E519" i="16"/>
  <c r="C519" i="16"/>
  <c r="F517" i="16"/>
  <c r="D517" i="16"/>
  <c r="K510" i="16"/>
  <c r="I510" i="16"/>
  <c r="G510" i="16"/>
  <c r="L508" i="16"/>
  <c r="J508" i="16"/>
  <c r="H508" i="16"/>
  <c r="K507" i="16"/>
  <c r="I507" i="16"/>
  <c r="G507" i="16"/>
  <c r="L505" i="16"/>
  <c r="J505" i="16"/>
  <c r="H505" i="16"/>
  <c r="K504" i="16"/>
  <c r="I504" i="16"/>
  <c r="G504" i="16"/>
  <c r="L502" i="16"/>
  <c r="J502" i="16"/>
  <c r="H502" i="16"/>
  <c r="K501" i="16"/>
  <c r="I501" i="16"/>
  <c r="G501" i="16"/>
  <c r="L499" i="16"/>
  <c r="J499" i="16"/>
  <c r="H499" i="16"/>
  <c r="K498" i="16"/>
  <c r="I498" i="16"/>
  <c r="G498" i="16"/>
  <c r="L496" i="16"/>
  <c r="J496" i="16"/>
  <c r="H496" i="16"/>
  <c r="K495" i="16"/>
  <c r="I495" i="16"/>
  <c r="G495" i="16"/>
  <c r="L493" i="16"/>
  <c r="J493" i="16"/>
  <c r="H493" i="16"/>
  <c r="K492" i="16"/>
  <c r="I492" i="16"/>
  <c r="G492" i="16"/>
  <c r="L490" i="16"/>
  <c r="J490" i="16"/>
  <c r="H490" i="16"/>
  <c r="K489" i="16"/>
  <c r="I489" i="16"/>
  <c r="G489" i="16"/>
  <c r="L487" i="16"/>
  <c r="J487" i="16"/>
  <c r="H487" i="16"/>
  <c r="E510" i="16"/>
  <c r="C510" i="16"/>
  <c r="F508" i="16"/>
  <c r="D508" i="16"/>
  <c r="E507" i="16"/>
  <c r="C507" i="16"/>
  <c r="F505" i="16"/>
  <c r="D505" i="16"/>
  <c r="E504" i="16"/>
  <c r="C504" i="16"/>
  <c r="F502" i="16"/>
  <c r="D502" i="16"/>
  <c r="E501" i="16"/>
  <c r="C501" i="16"/>
  <c r="F499" i="16"/>
  <c r="D499" i="16"/>
  <c r="E498" i="16"/>
  <c r="C498" i="16"/>
  <c r="F496" i="16"/>
  <c r="D496" i="16"/>
  <c r="E495" i="16"/>
  <c r="C495" i="16"/>
  <c r="F493" i="16"/>
  <c r="D493" i="16"/>
  <c r="E492" i="16"/>
  <c r="C492" i="16"/>
  <c r="F490" i="16"/>
  <c r="D490" i="16"/>
  <c r="E489" i="16"/>
  <c r="C489" i="16"/>
  <c r="F487" i="16"/>
  <c r="D487" i="16"/>
  <c r="K480" i="16"/>
  <c r="I480" i="16"/>
  <c r="L478" i="16"/>
  <c r="J478" i="16"/>
  <c r="K477" i="16"/>
  <c r="I477" i="16"/>
  <c r="L475" i="16"/>
  <c r="J475" i="16"/>
  <c r="K474" i="16"/>
  <c r="I474" i="16"/>
  <c r="L472" i="16"/>
  <c r="J472" i="16"/>
  <c r="K471" i="16"/>
  <c r="I471" i="16"/>
  <c r="L469" i="16"/>
  <c r="J469" i="16"/>
  <c r="K468" i="16"/>
  <c r="I468" i="16"/>
  <c r="L466" i="16"/>
  <c r="J466" i="16"/>
  <c r="K465" i="16"/>
  <c r="I465" i="16"/>
  <c r="L463" i="16"/>
  <c r="J463" i="16"/>
  <c r="K462" i="16"/>
  <c r="I462" i="16"/>
  <c r="L460" i="16"/>
  <c r="J460" i="16"/>
  <c r="K459" i="16"/>
  <c r="I459" i="16"/>
  <c r="L457" i="16"/>
  <c r="J457" i="16"/>
  <c r="G480" i="16"/>
  <c r="H478" i="16"/>
  <c r="G477" i="16"/>
  <c r="H475" i="16"/>
  <c r="G474" i="16"/>
  <c r="H472" i="16"/>
  <c r="G471" i="16"/>
  <c r="H469" i="16"/>
  <c r="G468" i="16"/>
  <c r="H466" i="16"/>
  <c r="G465" i="16"/>
  <c r="H463" i="16"/>
  <c r="G462" i="16"/>
  <c r="H460" i="16"/>
  <c r="G459" i="16"/>
  <c r="H457" i="16"/>
  <c r="E480" i="16"/>
  <c r="F478" i="16"/>
  <c r="E477" i="16"/>
  <c r="F475" i="16"/>
  <c r="E474" i="16"/>
  <c r="F472" i="16"/>
  <c r="E471" i="16"/>
  <c r="F469" i="16"/>
  <c r="E468" i="16"/>
  <c r="F466" i="16"/>
  <c r="E465" i="16"/>
  <c r="F463" i="16"/>
  <c r="E462" i="16"/>
  <c r="F460" i="16"/>
  <c r="E459" i="16"/>
  <c r="F457" i="16"/>
  <c r="C480" i="16"/>
  <c r="D478" i="16"/>
  <c r="C477" i="16"/>
  <c r="D475" i="16"/>
  <c r="C474" i="16"/>
  <c r="D472" i="16"/>
  <c r="C471" i="16"/>
  <c r="D469" i="16"/>
  <c r="C468" i="16"/>
  <c r="D466" i="16"/>
  <c r="C465" i="16"/>
  <c r="D463" i="16"/>
  <c r="C462" i="16"/>
  <c r="D460" i="16"/>
  <c r="C459" i="16"/>
  <c r="D457" i="16"/>
  <c r="K450" i="16"/>
  <c r="L448" i="16"/>
  <c r="K447" i="16"/>
  <c r="L445" i="16"/>
  <c r="K444" i="16"/>
  <c r="L442" i="16"/>
  <c r="K441" i="16"/>
  <c r="L439" i="16"/>
  <c r="K438" i="16"/>
  <c r="L436" i="16"/>
  <c r="K435" i="16"/>
  <c r="L433" i="16"/>
  <c r="K432" i="16"/>
  <c r="L430" i="16"/>
  <c r="K429" i="16"/>
  <c r="L427" i="16"/>
  <c r="I450" i="16"/>
  <c r="J448" i="16"/>
  <c r="I447" i="16"/>
  <c r="J445" i="16"/>
  <c r="I444" i="16"/>
  <c r="J442" i="16"/>
  <c r="I441" i="16"/>
  <c r="J439" i="16"/>
  <c r="I438" i="16"/>
  <c r="J436" i="16"/>
  <c r="I435" i="16"/>
  <c r="J433" i="16"/>
  <c r="I432" i="16"/>
  <c r="J430" i="16"/>
  <c r="I429" i="16"/>
  <c r="J427" i="16"/>
  <c r="E450" i="16"/>
  <c r="F448" i="16"/>
  <c r="E447" i="16"/>
  <c r="F445" i="16"/>
  <c r="E444" i="16"/>
  <c r="F442" i="16"/>
  <c r="E441" i="16"/>
  <c r="F439" i="16"/>
  <c r="E438" i="16"/>
  <c r="F436" i="16"/>
  <c r="E435" i="16"/>
  <c r="F433" i="16"/>
  <c r="E432" i="16"/>
  <c r="F430" i="16"/>
  <c r="E429" i="16"/>
  <c r="F427" i="16"/>
  <c r="C450" i="16"/>
  <c r="D448" i="16"/>
  <c r="C447" i="16"/>
  <c r="D445" i="16"/>
  <c r="C444" i="16"/>
  <c r="D442" i="16"/>
  <c r="C441" i="16"/>
  <c r="D439" i="16"/>
  <c r="C438" i="16"/>
  <c r="D436" i="16"/>
  <c r="C435" i="16"/>
  <c r="D433" i="16"/>
  <c r="C432" i="16"/>
  <c r="D430" i="16"/>
  <c r="C429" i="16"/>
  <c r="D427" i="16"/>
  <c r="G420" i="16"/>
  <c r="H418" i="16"/>
  <c r="G417" i="16"/>
  <c r="H415" i="16"/>
  <c r="G414" i="16"/>
  <c r="H412" i="16"/>
  <c r="G411" i="16"/>
  <c r="H409" i="16"/>
  <c r="G408" i="16"/>
  <c r="H406" i="16"/>
  <c r="G405" i="16"/>
  <c r="H403" i="16"/>
  <c r="G402" i="16"/>
  <c r="H400" i="16"/>
  <c r="G399" i="16"/>
  <c r="H397" i="16"/>
  <c r="E420" i="16"/>
  <c r="F418" i="16"/>
  <c r="E417" i="16"/>
  <c r="F415" i="16"/>
  <c r="E414" i="16"/>
  <c r="F412" i="16"/>
  <c r="E411" i="16"/>
  <c r="F409" i="16"/>
  <c r="E408" i="16"/>
  <c r="F406" i="16"/>
  <c r="E405" i="16"/>
  <c r="F403" i="16"/>
  <c r="E402" i="16"/>
  <c r="F400" i="16"/>
  <c r="E399" i="16"/>
  <c r="F397" i="16"/>
  <c r="C420" i="16"/>
  <c r="D418" i="16"/>
  <c r="C417" i="16"/>
  <c r="D415" i="16"/>
  <c r="C414" i="16"/>
  <c r="D412" i="16"/>
  <c r="C411" i="16"/>
  <c r="D409" i="16"/>
  <c r="C408" i="16"/>
  <c r="D406" i="16"/>
  <c r="C405" i="16"/>
  <c r="D403" i="16"/>
  <c r="C402" i="16"/>
  <c r="D400" i="16"/>
  <c r="C399" i="16"/>
  <c r="D397" i="16"/>
  <c r="K390" i="16"/>
  <c r="I390" i="16"/>
  <c r="G390" i="16"/>
  <c r="E390" i="16"/>
  <c r="C390" i="16"/>
  <c r="L388" i="16"/>
  <c r="J388" i="16"/>
  <c r="H388" i="16"/>
  <c r="F388" i="16"/>
  <c r="D388" i="16"/>
  <c r="K387" i="16"/>
  <c r="I387" i="16"/>
  <c r="G387" i="16"/>
  <c r="E387" i="16"/>
  <c r="C387" i="16"/>
  <c r="L385" i="16"/>
  <c r="J385" i="16"/>
  <c r="H385" i="16"/>
  <c r="F385" i="16"/>
  <c r="D385" i="16"/>
  <c r="K384" i="16"/>
  <c r="I384" i="16"/>
  <c r="G384" i="16"/>
  <c r="E384" i="16"/>
  <c r="C384" i="16"/>
  <c r="L382" i="16"/>
  <c r="J382" i="16"/>
  <c r="H382" i="16"/>
  <c r="F382" i="16"/>
  <c r="D382" i="16"/>
  <c r="K381" i="16"/>
  <c r="I381" i="16"/>
  <c r="G381" i="16"/>
  <c r="E381" i="16"/>
  <c r="C381" i="16"/>
  <c r="L379" i="16"/>
  <c r="J379" i="16"/>
  <c r="H379" i="16"/>
  <c r="F379" i="16"/>
  <c r="D379" i="16"/>
  <c r="K378" i="16"/>
  <c r="I378" i="16"/>
  <c r="G378" i="16"/>
  <c r="E378" i="16"/>
  <c r="C378" i="16"/>
  <c r="L376" i="16"/>
  <c r="J376" i="16"/>
  <c r="H376" i="16"/>
  <c r="F376" i="16"/>
  <c r="D376" i="16"/>
  <c r="K375" i="16"/>
  <c r="I375" i="16"/>
  <c r="G375" i="16"/>
  <c r="E375" i="16"/>
  <c r="C375" i="16"/>
  <c r="L373" i="16"/>
  <c r="J373" i="16"/>
  <c r="H373" i="16"/>
  <c r="F373" i="16"/>
  <c r="D373" i="16"/>
  <c r="K372" i="16"/>
  <c r="I372" i="16"/>
  <c r="G372" i="16"/>
  <c r="E372" i="16"/>
  <c r="C372" i="16"/>
  <c r="L370" i="16"/>
  <c r="J370" i="16"/>
  <c r="H370" i="16"/>
  <c r="F370" i="16"/>
  <c r="D370" i="16"/>
  <c r="K369" i="16"/>
  <c r="I369" i="16"/>
  <c r="G369" i="16"/>
  <c r="E369" i="16"/>
  <c r="C369" i="16"/>
  <c r="L367" i="16"/>
  <c r="J367" i="16"/>
  <c r="H367" i="16"/>
  <c r="F367" i="16"/>
  <c r="D367" i="16"/>
  <c r="K360" i="16"/>
  <c r="L358" i="16"/>
  <c r="K357" i="16"/>
  <c r="L355" i="16"/>
  <c r="K354" i="16"/>
  <c r="L352" i="16"/>
  <c r="K351" i="16"/>
  <c r="L349" i="16"/>
  <c r="K348" i="16"/>
  <c r="L346" i="16"/>
  <c r="K345" i="16"/>
  <c r="L343" i="16"/>
  <c r="K342" i="16"/>
  <c r="L340" i="16"/>
  <c r="K339" i="16"/>
  <c r="L337" i="16"/>
  <c r="I360" i="16"/>
  <c r="J358" i="16"/>
  <c r="I357" i="16"/>
  <c r="J355" i="16"/>
  <c r="I354" i="16"/>
  <c r="J352" i="16"/>
  <c r="I351" i="16"/>
  <c r="J349" i="16"/>
  <c r="I348" i="16"/>
  <c r="J346" i="16"/>
  <c r="I345" i="16"/>
  <c r="J343" i="16"/>
  <c r="I342" i="16"/>
  <c r="J340" i="16"/>
  <c r="I339" i="16"/>
  <c r="J337" i="16"/>
  <c r="K330" i="16"/>
  <c r="L328" i="16"/>
  <c r="K327" i="16"/>
  <c r="L325" i="16"/>
  <c r="K324" i="16"/>
  <c r="L322" i="16"/>
  <c r="K321" i="16"/>
  <c r="L319" i="16"/>
  <c r="K318" i="16"/>
  <c r="L316" i="16"/>
  <c r="K315" i="16"/>
  <c r="L313" i="16"/>
  <c r="K312" i="16"/>
  <c r="L310" i="16"/>
  <c r="K309" i="16"/>
  <c r="L307" i="16"/>
  <c r="I330" i="16"/>
  <c r="J328" i="16"/>
  <c r="I327" i="16"/>
  <c r="J325" i="16"/>
  <c r="I324" i="16"/>
  <c r="J322" i="16"/>
  <c r="I321" i="16"/>
  <c r="J319" i="16"/>
  <c r="I318" i="16"/>
  <c r="J316" i="16"/>
  <c r="I315" i="16"/>
  <c r="J313" i="16"/>
  <c r="I312" i="16"/>
  <c r="J310" i="16"/>
  <c r="I309" i="16"/>
  <c r="J307" i="16"/>
  <c r="G330" i="16"/>
  <c r="H328" i="16"/>
  <c r="G327" i="16"/>
  <c r="H325" i="16"/>
  <c r="G324" i="16"/>
  <c r="H322" i="16"/>
  <c r="G321" i="16"/>
  <c r="H319" i="16"/>
  <c r="G318" i="16"/>
  <c r="H316" i="16"/>
  <c r="G315" i="16"/>
  <c r="H313" i="16"/>
  <c r="G312" i="16"/>
  <c r="H310" i="16"/>
  <c r="G309" i="16"/>
  <c r="H307" i="16"/>
  <c r="E330" i="16"/>
  <c r="F328" i="16"/>
  <c r="E327" i="16"/>
  <c r="F325" i="16"/>
  <c r="E324" i="16"/>
  <c r="F322" i="16"/>
  <c r="E321" i="16"/>
  <c r="F319" i="16"/>
  <c r="E318" i="16"/>
  <c r="F316" i="16"/>
  <c r="E315" i="16"/>
  <c r="F313" i="16"/>
  <c r="E312" i="16"/>
  <c r="F310" i="16"/>
  <c r="E309" i="16"/>
  <c r="F307" i="16"/>
  <c r="C330" i="16"/>
  <c r="D328" i="16"/>
  <c r="C327" i="16"/>
  <c r="D325" i="16"/>
  <c r="C324" i="16"/>
  <c r="D322" i="16"/>
  <c r="C321" i="16"/>
  <c r="D319" i="16"/>
  <c r="C318" i="16"/>
  <c r="D316" i="16"/>
  <c r="C315" i="16"/>
  <c r="D313" i="16"/>
  <c r="C312" i="16"/>
  <c r="D310" i="16"/>
  <c r="C309" i="16"/>
  <c r="D307" i="16"/>
  <c r="K300" i="16"/>
  <c r="L298" i="16"/>
  <c r="K297" i="16"/>
  <c r="L295" i="16"/>
  <c r="K294" i="16"/>
  <c r="L292" i="16"/>
  <c r="K291" i="16"/>
  <c r="L289" i="16"/>
  <c r="K288" i="16"/>
  <c r="L286" i="16"/>
  <c r="K285" i="16"/>
  <c r="L283" i="16"/>
  <c r="K282" i="16"/>
  <c r="L280" i="16"/>
  <c r="K279" i="16"/>
  <c r="L277" i="16"/>
  <c r="I300" i="16"/>
  <c r="J298" i="16"/>
  <c r="I297" i="16"/>
  <c r="J295" i="16"/>
  <c r="I294" i="16"/>
  <c r="J292" i="16"/>
  <c r="I291" i="16"/>
  <c r="J289" i="16"/>
  <c r="I288" i="16"/>
  <c r="J286" i="16"/>
  <c r="I285" i="16"/>
  <c r="J283" i="16"/>
  <c r="I282" i="16"/>
  <c r="J280" i="16"/>
  <c r="I279" i="16"/>
  <c r="J277" i="16"/>
  <c r="G300" i="16"/>
  <c r="H298" i="16"/>
  <c r="G297" i="16"/>
  <c r="H295" i="16"/>
  <c r="G294" i="16"/>
  <c r="H292" i="16"/>
  <c r="G291" i="16"/>
  <c r="H289" i="16"/>
  <c r="G288" i="16"/>
  <c r="H286" i="16"/>
  <c r="G285" i="16"/>
  <c r="H283" i="16"/>
  <c r="G282" i="16"/>
  <c r="H280" i="16"/>
  <c r="G279" i="16"/>
  <c r="H277" i="16"/>
  <c r="E300" i="16"/>
  <c r="F298" i="16"/>
  <c r="E297" i="16"/>
  <c r="F295" i="16"/>
  <c r="E294" i="16"/>
  <c r="F292" i="16"/>
  <c r="E291" i="16"/>
  <c r="F289" i="16"/>
  <c r="E288" i="16"/>
  <c r="F286" i="16"/>
  <c r="E285" i="16"/>
  <c r="F283" i="16"/>
  <c r="E282" i="16"/>
  <c r="F280" i="16"/>
  <c r="E279" i="16"/>
  <c r="F277" i="16"/>
  <c r="C300" i="16"/>
  <c r="D298" i="16"/>
  <c r="C297" i="16"/>
  <c r="D295" i="16"/>
  <c r="C294" i="16"/>
  <c r="D292" i="16"/>
  <c r="C291" i="16"/>
  <c r="D289" i="16"/>
  <c r="C288" i="16"/>
  <c r="D286" i="16"/>
  <c r="C285" i="16"/>
  <c r="D283" i="16"/>
  <c r="C282" i="16"/>
  <c r="D280" i="16"/>
  <c r="C279" i="16"/>
  <c r="D277" i="16"/>
  <c r="K270" i="16"/>
  <c r="L268" i="16"/>
  <c r="K267" i="16"/>
  <c r="L265" i="16"/>
  <c r="K264" i="16"/>
  <c r="L262" i="16"/>
  <c r="K261" i="16"/>
  <c r="L259" i="16"/>
  <c r="K258" i="16"/>
  <c r="L256" i="16"/>
  <c r="K255" i="16"/>
  <c r="L253" i="16"/>
  <c r="K252" i="16"/>
  <c r="L250" i="16"/>
  <c r="K249" i="16"/>
  <c r="L247" i="16"/>
  <c r="I270" i="16"/>
  <c r="J268" i="16"/>
  <c r="I267" i="16"/>
  <c r="J265" i="16"/>
  <c r="I264" i="16"/>
  <c r="J262" i="16"/>
  <c r="I261" i="16"/>
  <c r="J259" i="16"/>
  <c r="I258" i="16"/>
  <c r="J256" i="16"/>
  <c r="I255" i="16"/>
  <c r="J253" i="16"/>
  <c r="I252" i="16"/>
  <c r="J250" i="16"/>
  <c r="I249" i="16"/>
  <c r="J247" i="16"/>
  <c r="G270" i="16"/>
  <c r="H268" i="16"/>
  <c r="G267" i="16"/>
  <c r="H265" i="16"/>
  <c r="G264" i="16"/>
  <c r="H262" i="16"/>
  <c r="G261" i="16"/>
  <c r="H259" i="16"/>
  <c r="G258" i="16"/>
  <c r="H256" i="16"/>
  <c r="G255" i="16"/>
  <c r="H253" i="16"/>
  <c r="G252" i="16"/>
  <c r="H250" i="16"/>
  <c r="G249" i="16"/>
  <c r="H247" i="16"/>
  <c r="E270" i="16"/>
  <c r="F268" i="16"/>
  <c r="E267" i="16"/>
  <c r="F265" i="16"/>
  <c r="E264" i="16"/>
  <c r="F262" i="16"/>
  <c r="E261" i="16"/>
  <c r="F259" i="16"/>
  <c r="E258" i="16"/>
  <c r="F256" i="16"/>
  <c r="E255" i="16"/>
  <c r="F253" i="16"/>
  <c r="E252" i="16"/>
  <c r="F250" i="16"/>
  <c r="E249" i="16"/>
  <c r="F247" i="16"/>
  <c r="C270" i="16"/>
  <c r="D268" i="16"/>
  <c r="C267" i="16"/>
  <c r="D265" i="16"/>
  <c r="C264" i="16"/>
  <c r="D262" i="16"/>
  <c r="C261" i="16"/>
  <c r="D259" i="16"/>
  <c r="C258" i="16"/>
  <c r="D256" i="16"/>
  <c r="C255" i="16"/>
  <c r="D253" i="16"/>
  <c r="C252" i="16"/>
  <c r="D250" i="16"/>
  <c r="C249" i="16"/>
  <c r="D247" i="16"/>
  <c r="K240" i="16"/>
  <c r="L238" i="16"/>
  <c r="K237" i="16"/>
  <c r="L235" i="16"/>
  <c r="K234" i="16"/>
  <c r="L232" i="16"/>
  <c r="K231" i="16"/>
  <c r="L229" i="16"/>
  <c r="K228" i="16"/>
  <c r="L226" i="16"/>
  <c r="K225" i="16"/>
  <c r="L223" i="16"/>
  <c r="K222" i="16"/>
  <c r="L220" i="16"/>
  <c r="K219" i="16"/>
  <c r="L217" i="16"/>
  <c r="I240" i="16"/>
  <c r="J238" i="16"/>
  <c r="I237" i="16"/>
  <c r="J235" i="16"/>
  <c r="I234" i="16"/>
  <c r="J232" i="16"/>
  <c r="I231" i="16"/>
  <c r="J229" i="16"/>
  <c r="I228" i="16"/>
  <c r="J226" i="16"/>
  <c r="I225" i="16"/>
  <c r="J223" i="16"/>
  <c r="I222" i="16"/>
  <c r="J220" i="16"/>
  <c r="I219" i="16"/>
  <c r="J217" i="16"/>
  <c r="G240" i="16"/>
  <c r="H238" i="16"/>
  <c r="G237" i="16"/>
  <c r="H235" i="16"/>
  <c r="G234" i="16"/>
  <c r="H232" i="16"/>
  <c r="G231" i="16"/>
  <c r="H229" i="16"/>
  <c r="G228" i="16"/>
  <c r="H226" i="16"/>
  <c r="G225" i="16"/>
  <c r="H223" i="16"/>
  <c r="G222" i="16"/>
  <c r="H220" i="16"/>
  <c r="G219" i="16"/>
  <c r="H217" i="16"/>
  <c r="E240" i="16"/>
  <c r="F238" i="16"/>
  <c r="E237" i="16"/>
  <c r="F235" i="16"/>
  <c r="E234" i="16"/>
  <c r="F232" i="16"/>
  <c r="E231" i="16"/>
  <c r="F229" i="16"/>
  <c r="E228" i="16"/>
  <c r="F226" i="16"/>
  <c r="E225" i="16"/>
  <c r="F223" i="16"/>
  <c r="E222" i="16"/>
  <c r="F220" i="16"/>
  <c r="E219" i="16"/>
  <c r="F217" i="16"/>
  <c r="C240" i="16"/>
  <c r="D238" i="16"/>
  <c r="C237" i="16"/>
  <c r="D235" i="16"/>
  <c r="C234" i="16"/>
  <c r="D232" i="16"/>
  <c r="C231" i="16"/>
  <c r="D229" i="16"/>
  <c r="C228" i="16"/>
  <c r="D226" i="16"/>
  <c r="C225" i="16"/>
  <c r="D223" i="16"/>
  <c r="C222" i="16"/>
  <c r="D220" i="16"/>
  <c r="C219" i="16"/>
  <c r="D217" i="16"/>
  <c r="K210" i="16"/>
  <c r="L208" i="16"/>
  <c r="K207" i="16"/>
  <c r="L205" i="16"/>
  <c r="K204" i="16"/>
  <c r="L202" i="16"/>
  <c r="K201" i="16"/>
  <c r="L199" i="16"/>
  <c r="K198" i="16"/>
  <c r="L196" i="16"/>
  <c r="K195" i="16"/>
  <c r="L193" i="16"/>
  <c r="K192" i="16"/>
  <c r="L190" i="16"/>
  <c r="K189" i="16"/>
  <c r="L187" i="16"/>
  <c r="G210" i="16"/>
  <c r="H208" i="16"/>
  <c r="G207" i="16"/>
  <c r="H205" i="16"/>
  <c r="G204" i="16"/>
  <c r="H202" i="16"/>
  <c r="G201" i="16"/>
  <c r="H199" i="16"/>
  <c r="G198" i="16"/>
  <c r="H196" i="16"/>
  <c r="G195" i="16"/>
  <c r="H193" i="16"/>
  <c r="G192" i="16"/>
  <c r="H190" i="16"/>
  <c r="G189" i="16"/>
  <c r="H187" i="16"/>
  <c r="E210" i="16" l="1"/>
  <c r="F208" i="16"/>
  <c r="E207" i="16"/>
  <c r="F205" i="16"/>
  <c r="E204" i="16"/>
  <c r="F202" i="16"/>
  <c r="E201" i="16"/>
  <c r="F199" i="16"/>
  <c r="E198" i="16"/>
  <c r="F196" i="16"/>
  <c r="E195" i="16"/>
  <c r="F193" i="16"/>
  <c r="E192" i="16"/>
  <c r="F190" i="16"/>
  <c r="E189" i="16"/>
  <c r="F187" i="16"/>
  <c r="C210" i="16"/>
  <c r="D208" i="16"/>
  <c r="C207" i="16"/>
  <c r="D205" i="16"/>
  <c r="C204" i="16"/>
  <c r="D202" i="16"/>
  <c r="C201" i="16"/>
  <c r="D199" i="16"/>
  <c r="C198" i="16"/>
  <c r="D196" i="16"/>
  <c r="C195" i="16"/>
  <c r="D193" i="16"/>
  <c r="C192" i="16"/>
  <c r="D190" i="16"/>
  <c r="C189" i="16"/>
  <c r="D187" i="16"/>
  <c r="K180" i="16"/>
  <c r="L178" i="16"/>
  <c r="K177" i="16"/>
  <c r="L175" i="16"/>
  <c r="K174" i="16"/>
  <c r="L172" i="16"/>
  <c r="K171" i="16"/>
  <c r="L169" i="16"/>
  <c r="K168" i="16"/>
  <c r="L166" i="16"/>
  <c r="K165" i="16"/>
  <c r="L163" i="16"/>
  <c r="K162" i="16"/>
  <c r="L160" i="16"/>
  <c r="K159" i="16"/>
  <c r="L157" i="16"/>
  <c r="I180" i="16"/>
  <c r="J178" i="16"/>
  <c r="I177" i="16"/>
  <c r="J175" i="16"/>
  <c r="I174" i="16"/>
  <c r="J172" i="16"/>
  <c r="I171" i="16"/>
  <c r="J169" i="16"/>
  <c r="I168" i="16"/>
  <c r="J166" i="16"/>
  <c r="I165" i="16"/>
  <c r="J163" i="16"/>
  <c r="I162" i="16"/>
  <c r="J160" i="16"/>
  <c r="I159" i="16"/>
  <c r="J157" i="16"/>
  <c r="G180" i="16"/>
  <c r="H178" i="16"/>
  <c r="G177" i="16"/>
  <c r="H175" i="16"/>
  <c r="G174" i="16"/>
  <c r="H172" i="16"/>
  <c r="G171" i="16"/>
  <c r="H169" i="16"/>
  <c r="G168" i="16"/>
  <c r="H166" i="16"/>
  <c r="G165" i="16"/>
  <c r="H163" i="16"/>
  <c r="G162" i="16"/>
  <c r="H160" i="16"/>
  <c r="G159" i="16"/>
  <c r="H157" i="16"/>
  <c r="E180" i="16"/>
  <c r="F178" i="16"/>
  <c r="E177" i="16"/>
  <c r="F175" i="16"/>
  <c r="E174" i="16"/>
  <c r="F172" i="16"/>
  <c r="E171" i="16"/>
  <c r="F169" i="16"/>
  <c r="E168" i="16"/>
  <c r="F166" i="16"/>
  <c r="E165" i="16"/>
  <c r="F163" i="16"/>
  <c r="E162" i="16"/>
  <c r="F160" i="16"/>
  <c r="E159" i="16"/>
  <c r="F157" i="16"/>
  <c r="C180" i="16"/>
  <c r="D178" i="16"/>
  <c r="C177" i="16"/>
  <c r="D175" i="16"/>
  <c r="C174" i="16"/>
  <c r="D172" i="16"/>
  <c r="C171" i="16"/>
  <c r="D169" i="16"/>
  <c r="C168" i="16"/>
  <c r="D166" i="16"/>
  <c r="C165" i="16"/>
  <c r="D163" i="16"/>
  <c r="C162" i="16"/>
  <c r="D160" i="16"/>
  <c r="C159" i="16"/>
  <c r="D157" i="16"/>
  <c r="K150" i="16"/>
  <c r="L148" i="16"/>
  <c r="K147" i="16"/>
  <c r="L145" i="16"/>
  <c r="K144" i="16"/>
  <c r="L142" i="16"/>
  <c r="K141" i="16"/>
  <c r="L139" i="16"/>
  <c r="K138" i="16"/>
  <c r="L136" i="16"/>
  <c r="K135" i="16"/>
  <c r="L133" i="16"/>
  <c r="K132" i="16"/>
  <c r="L130" i="16"/>
  <c r="K129" i="16"/>
  <c r="L127" i="16"/>
  <c r="I150" i="16"/>
  <c r="J148" i="16"/>
  <c r="I147" i="16"/>
  <c r="J145" i="16"/>
  <c r="I144" i="16"/>
  <c r="J142" i="16"/>
  <c r="I141" i="16"/>
  <c r="J139" i="16"/>
  <c r="I138" i="16"/>
  <c r="J136" i="16"/>
  <c r="I135" i="16"/>
  <c r="J133" i="16"/>
  <c r="I132" i="16"/>
  <c r="J130" i="16"/>
  <c r="I129" i="16"/>
  <c r="J127" i="16"/>
  <c r="G150" i="16"/>
  <c r="H148" i="16"/>
  <c r="G147" i="16"/>
  <c r="H145" i="16"/>
  <c r="G144" i="16"/>
  <c r="H142" i="16"/>
  <c r="G141" i="16"/>
  <c r="H139" i="16"/>
  <c r="G138" i="16"/>
  <c r="H136" i="16"/>
  <c r="G135" i="16"/>
  <c r="H133" i="16"/>
  <c r="G132" i="16"/>
  <c r="H130" i="16"/>
  <c r="G129" i="16"/>
  <c r="H127" i="16"/>
  <c r="E150" i="16"/>
  <c r="F148" i="16"/>
  <c r="E147" i="16"/>
  <c r="F145" i="16"/>
  <c r="E144" i="16"/>
  <c r="F142" i="16"/>
  <c r="E141" i="16"/>
  <c r="F139" i="16"/>
  <c r="E138" i="16"/>
  <c r="F136" i="16"/>
  <c r="E135" i="16"/>
  <c r="F133" i="16"/>
  <c r="E132" i="16"/>
  <c r="F130" i="16"/>
  <c r="E129" i="16"/>
  <c r="F127" i="16"/>
  <c r="C150" i="16"/>
  <c r="D148" i="16"/>
  <c r="C147" i="16"/>
  <c r="D145" i="16"/>
  <c r="C144" i="16"/>
  <c r="D142" i="16"/>
  <c r="C141" i="16"/>
  <c r="D139" i="16"/>
  <c r="C138" i="16"/>
  <c r="D136" i="16"/>
  <c r="C135" i="16"/>
  <c r="D133" i="16"/>
  <c r="C132" i="16"/>
  <c r="D130" i="16"/>
  <c r="C129" i="16"/>
  <c r="D127" i="16"/>
  <c r="K120" i="16"/>
  <c r="L118" i="16"/>
  <c r="K117" i="16"/>
  <c r="L115" i="16"/>
  <c r="K114" i="16"/>
  <c r="L112" i="16"/>
  <c r="K111" i="16"/>
  <c r="L109" i="16"/>
  <c r="K108" i="16"/>
  <c r="L106" i="16"/>
  <c r="K105" i="16"/>
  <c r="L103" i="16"/>
  <c r="K102" i="16"/>
  <c r="L100" i="16"/>
  <c r="K99" i="16"/>
  <c r="L97" i="16"/>
  <c r="I120" i="16"/>
  <c r="J118" i="16"/>
  <c r="I117" i="16"/>
  <c r="J115" i="16"/>
  <c r="I114" i="16"/>
  <c r="J112" i="16"/>
  <c r="I111" i="16"/>
  <c r="J109" i="16"/>
  <c r="I108" i="16"/>
  <c r="J106" i="16"/>
  <c r="I105" i="16"/>
  <c r="J103" i="16"/>
  <c r="I102" i="16"/>
  <c r="J100" i="16"/>
  <c r="I99" i="16"/>
  <c r="J97" i="16"/>
  <c r="G120" i="16"/>
  <c r="H118" i="16"/>
  <c r="G117" i="16"/>
  <c r="H115" i="16"/>
  <c r="G114" i="16"/>
  <c r="H112" i="16"/>
  <c r="G111" i="16"/>
  <c r="H109" i="16"/>
  <c r="G108" i="16"/>
  <c r="H106" i="16"/>
  <c r="G105" i="16"/>
  <c r="H103" i="16"/>
  <c r="G102" i="16"/>
  <c r="H100" i="16"/>
  <c r="G99" i="16"/>
  <c r="H97" i="16"/>
  <c r="E120" i="16"/>
  <c r="F118" i="16"/>
  <c r="E117" i="16"/>
  <c r="F115" i="16"/>
  <c r="E114" i="16"/>
  <c r="F112" i="16"/>
  <c r="E111" i="16"/>
  <c r="F109" i="16"/>
  <c r="E108" i="16"/>
  <c r="F106" i="16"/>
  <c r="E105" i="16"/>
  <c r="F103" i="16"/>
  <c r="E102" i="16"/>
  <c r="F100" i="16"/>
  <c r="E99" i="16"/>
  <c r="F97" i="16"/>
  <c r="C120" i="16"/>
  <c r="D118" i="16"/>
  <c r="C117" i="16"/>
  <c r="D115" i="16"/>
  <c r="C114" i="16"/>
  <c r="D112" i="16"/>
  <c r="C111" i="16"/>
  <c r="D109" i="16"/>
  <c r="C108" i="16"/>
  <c r="D106" i="16"/>
  <c r="C105" i="16"/>
  <c r="D103" i="16"/>
  <c r="C102" i="16"/>
  <c r="D100" i="16"/>
  <c r="C99" i="16"/>
  <c r="D97" i="16"/>
  <c r="K90" i="16"/>
  <c r="L88" i="16"/>
  <c r="K87" i="16"/>
  <c r="L85" i="16"/>
  <c r="K84" i="16"/>
  <c r="L82" i="16"/>
  <c r="K81" i="16"/>
  <c r="L79" i="16"/>
  <c r="K78" i="16"/>
  <c r="L76" i="16"/>
  <c r="K75" i="16"/>
  <c r="L73" i="16"/>
  <c r="K72" i="16"/>
  <c r="L70" i="16"/>
  <c r="K69" i="16"/>
  <c r="L67" i="16"/>
  <c r="I90" i="16"/>
  <c r="J88" i="16"/>
  <c r="I87" i="16"/>
  <c r="J85" i="16"/>
  <c r="I84" i="16"/>
  <c r="J82" i="16"/>
  <c r="I81" i="16"/>
  <c r="J79" i="16"/>
  <c r="I78" i="16"/>
  <c r="J76" i="16"/>
  <c r="I75" i="16"/>
  <c r="J73" i="16"/>
  <c r="I72" i="16"/>
  <c r="J70" i="16"/>
  <c r="I69" i="16"/>
  <c r="J67" i="16"/>
  <c r="G90" i="16"/>
  <c r="H88" i="16"/>
  <c r="G87" i="16"/>
  <c r="H85" i="16"/>
  <c r="G84" i="16"/>
  <c r="H82" i="16"/>
  <c r="G81" i="16"/>
  <c r="H79" i="16"/>
  <c r="G78" i="16"/>
  <c r="H76" i="16"/>
  <c r="G75" i="16"/>
  <c r="H73" i="16"/>
  <c r="G72" i="16"/>
  <c r="H70" i="16"/>
  <c r="G69" i="16"/>
  <c r="H67" i="16"/>
  <c r="E90" i="16"/>
  <c r="F88" i="16"/>
  <c r="E87" i="16"/>
  <c r="F85" i="16"/>
  <c r="E84" i="16"/>
  <c r="F82" i="16"/>
  <c r="E81" i="16"/>
  <c r="F79" i="16"/>
  <c r="E78" i="16"/>
  <c r="F76" i="16"/>
  <c r="E75" i="16"/>
  <c r="F73" i="16"/>
  <c r="E72" i="16"/>
  <c r="F70" i="16"/>
  <c r="E69" i="16"/>
  <c r="F67" i="16"/>
  <c r="C90" i="16"/>
  <c r="D88" i="16"/>
  <c r="C87" i="16"/>
  <c r="D85" i="16"/>
  <c r="C84" i="16"/>
  <c r="D82" i="16"/>
  <c r="C81" i="16"/>
  <c r="D79" i="16"/>
  <c r="C78" i="16"/>
  <c r="D76" i="16"/>
  <c r="C75" i="16"/>
  <c r="D73" i="16"/>
  <c r="C72" i="16"/>
  <c r="D70" i="16"/>
  <c r="C69" i="16"/>
  <c r="D67" i="16"/>
  <c r="K60" i="16"/>
  <c r="L58" i="16"/>
  <c r="K57" i="16"/>
  <c r="L55" i="16"/>
  <c r="K54" i="16"/>
  <c r="L52" i="16"/>
  <c r="K51" i="16"/>
  <c r="L49" i="16"/>
  <c r="K48" i="16"/>
  <c r="L46" i="16"/>
  <c r="K45" i="16"/>
  <c r="L43" i="16"/>
  <c r="K42" i="16"/>
  <c r="L40" i="16"/>
  <c r="K39" i="16"/>
  <c r="L37" i="16"/>
  <c r="I60" i="16"/>
  <c r="J58" i="16"/>
  <c r="I57" i="16"/>
  <c r="J55" i="16"/>
  <c r="I54" i="16"/>
  <c r="J52" i="16"/>
  <c r="I51" i="16"/>
  <c r="J49" i="16"/>
  <c r="I48" i="16"/>
  <c r="J46" i="16"/>
  <c r="I45" i="16"/>
  <c r="J43" i="16"/>
  <c r="I42" i="16"/>
  <c r="J40" i="16"/>
  <c r="I39" i="16"/>
  <c r="J37" i="16"/>
  <c r="G60" i="16"/>
  <c r="H58" i="16"/>
  <c r="G57" i="16"/>
  <c r="H55" i="16"/>
  <c r="G54" i="16"/>
  <c r="H52" i="16"/>
  <c r="G51" i="16"/>
  <c r="H49" i="16"/>
  <c r="G48" i="16"/>
  <c r="H46" i="16"/>
  <c r="G45" i="16"/>
  <c r="H43" i="16"/>
  <c r="G42" i="16"/>
  <c r="H40" i="16"/>
  <c r="G39" i="16"/>
  <c r="H37" i="16"/>
  <c r="E60" i="16"/>
  <c r="F58" i="16"/>
  <c r="E57" i="16"/>
  <c r="F55" i="16"/>
  <c r="E54" i="16"/>
  <c r="F52" i="16"/>
  <c r="E51" i="16"/>
  <c r="F49" i="16"/>
  <c r="E48" i="16"/>
  <c r="F46" i="16"/>
  <c r="E45" i="16"/>
  <c r="F43" i="16"/>
  <c r="E42" i="16"/>
  <c r="F40" i="16"/>
  <c r="E39" i="16"/>
  <c r="F37" i="16"/>
  <c r="C60" i="16"/>
  <c r="D58" i="16"/>
  <c r="C57" i="16"/>
  <c r="D55" i="16"/>
  <c r="C54" i="16"/>
  <c r="D52" i="16"/>
  <c r="C51" i="16"/>
  <c r="D49" i="16"/>
  <c r="C48" i="16"/>
  <c r="D46" i="16"/>
  <c r="C45" i="16"/>
  <c r="D43" i="16"/>
  <c r="C42" i="16"/>
  <c r="D40" i="16"/>
  <c r="C39" i="16"/>
  <c r="D37" i="16"/>
  <c r="K30" i="16"/>
  <c r="L28" i="16"/>
  <c r="K27" i="16"/>
  <c r="L25" i="16"/>
  <c r="K24" i="16"/>
  <c r="L22" i="16"/>
  <c r="K21" i="16"/>
  <c r="L19" i="16"/>
  <c r="K18" i="16"/>
  <c r="L16" i="16"/>
  <c r="K15" i="16"/>
  <c r="L13" i="16"/>
  <c r="K12" i="16"/>
  <c r="L10" i="16"/>
  <c r="K9" i="16"/>
  <c r="L7" i="16"/>
  <c r="I30" i="16"/>
  <c r="J28" i="16"/>
  <c r="I27" i="16"/>
  <c r="J25" i="16"/>
  <c r="I24" i="16"/>
  <c r="J22" i="16"/>
  <c r="I21" i="16"/>
  <c r="J19" i="16"/>
  <c r="I18" i="16"/>
  <c r="J16" i="16"/>
  <c r="I15" i="16"/>
  <c r="J13" i="16"/>
  <c r="I12" i="16"/>
  <c r="J10" i="16"/>
  <c r="I9" i="16"/>
  <c r="J7" i="16"/>
  <c r="G30" i="16"/>
  <c r="H28" i="16"/>
  <c r="G27" i="16"/>
  <c r="H25" i="16"/>
  <c r="G24" i="16"/>
  <c r="H22" i="16"/>
  <c r="G21" i="16"/>
  <c r="H19" i="16"/>
  <c r="G18" i="16"/>
  <c r="H16" i="16"/>
  <c r="G15" i="16"/>
  <c r="H13" i="16"/>
  <c r="G12" i="16"/>
  <c r="H10" i="16"/>
  <c r="G9" i="16"/>
  <c r="H7" i="16"/>
  <c r="E30" i="16"/>
  <c r="F28" i="16"/>
  <c r="E27" i="16"/>
  <c r="F25" i="16"/>
  <c r="E24" i="16"/>
  <c r="F22" i="16"/>
  <c r="E21" i="16"/>
  <c r="F19" i="16"/>
  <c r="E18" i="16"/>
  <c r="F16" i="16"/>
  <c r="E15" i="16"/>
  <c r="F13" i="16"/>
  <c r="E12" i="16"/>
  <c r="F10" i="16"/>
  <c r="E9" i="16"/>
  <c r="F7" i="16"/>
  <c r="C30" i="16"/>
  <c r="D28" i="16"/>
  <c r="C27" i="16"/>
  <c r="D25" i="16"/>
  <c r="C24" i="16"/>
  <c r="D22" i="16"/>
  <c r="C21" i="16"/>
  <c r="D19" i="16"/>
  <c r="C18" i="16"/>
  <c r="D16" i="16"/>
  <c r="C15" i="16"/>
  <c r="D13" i="16"/>
  <c r="C12" i="16"/>
  <c r="D10" i="16"/>
  <c r="C9" i="16"/>
  <c r="D7" i="16"/>
  <c r="C362" i="16"/>
  <c r="C754" i="16"/>
  <c r="I753" i="16"/>
  <c r="C753" i="16"/>
  <c r="I752" i="16"/>
  <c r="C752" i="16"/>
  <c r="C724" i="16"/>
  <c r="I723" i="16"/>
  <c r="C723" i="16"/>
  <c r="I722" i="16"/>
  <c r="C722" i="16"/>
  <c r="C694" i="16"/>
  <c r="I693" i="16"/>
  <c r="C693" i="16"/>
  <c r="I692" i="16"/>
  <c r="C692" i="16"/>
  <c r="C664" i="16"/>
  <c r="I663" i="16"/>
  <c r="C663" i="16"/>
  <c r="I662" i="16"/>
  <c r="C662" i="16"/>
  <c r="C634" i="16"/>
  <c r="I633" i="16"/>
  <c r="C633" i="16"/>
  <c r="I632" i="16"/>
  <c r="C632" i="16"/>
  <c r="C604" i="16"/>
  <c r="I603" i="16"/>
  <c r="C603" i="16"/>
  <c r="I602" i="16"/>
  <c r="C602" i="16"/>
  <c r="C574" i="16"/>
  <c r="I573" i="16"/>
  <c r="C573" i="16"/>
  <c r="I572" i="16"/>
  <c r="C572" i="16"/>
  <c r="C544" i="16"/>
  <c r="I543" i="16"/>
  <c r="C543" i="16"/>
  <c r="I542" i="16"/>
  <c r="C542" i="16"/>
  <c r="C514" i="16"/>
  <c r="I513" i="16"/>
  <c r="C513" i="16"/>
  <c r="I512" i="16"/>
  <c r="C512" i="16"/>
  <c r="C484" i="16"/>
  <c r="I483" i="16"/>
  <c r="C483" i="16"/>
  <c r="I482" i="16"/>
  <c r="C482" i="16"/>
  <c r="E6" i="16" l="1"/>
  <c r="G6" i="16" s="1"/>
  <c r="I6" i="16" s="1"/>
  <c r="K6" i="16" s="1"/>
  <c r="C36" i="16" s="1"/>
  <c r="E36" i="16" s="1"/>
  <c r="G36" i="16" s="1"/>
  <c r="I36" i="16" s="1"/>
  <c r="K36" i="16" s="1"/>
  <c r="C66" i="16" s="1"/>
  <c r="E66" i="16" s="1"/>
  <c r="G66" i="16" s="1"/>
  <c r="I66" i="16" s="1"/>
  <c r="K66" i="16" s="1"/>
  <c r="C96" i="16" s="1"/>
  <c r="E96" i="16" s="1"/>
  <c r="G96" i="16" s="1"/>
  <c r="I96" i="16" s="1"/>
  <c r="K96" i="16" s="1"/>
  <c r="C126" i="16" s="1"/>
  <c r="E126" i="16" s="1"/>
  <c r="G126" i="16" s="1"/>
  <c r="I126" i="16" s="1"/>
  <c r="K126" i="16" s="1"/>
  <c r="C156" i="16" s="1"/>
  <c r="E156" i="16" s="1"/>
  <c r="G156" i="16" s="1"/>
  <c r="I156" i="16" s="1"/>
  <c r="K156" i="16" s="1"/>
  <c r="C186" i="16" s="1"/>
  <c r="E186" i="16" s="1"/>
  <c r="G186" i="16" s="1"/>
  <c r="I186" i="16" s="1"/>
  <c r="K186" i="16" s="1"/>
  <c r="C216" i="16" s="1"/>
  <c r="E216" i="16" s="1"/>
  <c r="G216" i="16" s="1"/>
  <c r="I216" i="16" s="1"/>
  <c r="K216" i="16" s="1"/>
  <c r="C246" i="16" s="1"/>
  <c r="E246" i="16" s="1"/>
  <c r="G246" i="16" s="1"/>
  <c r="I246" i="16" s="1"/>
  <c r="K246" i="16" s="1"/>
  <c r="C276" i="16" s="1"/>
  <c r="E276" i="16" s="1"/>
  <c r="G276" i="16" s="1"/>
  <c r="I276" i="16" s="1"/>
  <c r="K276" i="16" s="1"/>
  <c r="C306" i="16" s="1"/>
  <c r="E306" i="16" s="1"/>
  <c r="G306" i="16" s="1"/>
  <c r="I306" i="16" s="1"/>
  <c r="K306" i="16" s="1"/>
  <c r="C336" i="16" s="1"/>
  <c r="E336" i="16" s="1"/>
  <c r="G336" i="16" s="1"/>
  <c r="I336" i="16" s="1"/>
  <c r="K336" i="16" s="1"/>
  <c r="C366" i="16" s="1"/>
  <c r="E366" i="16" s="1"/>
  <c r="G366" i="16" s="1"/>
  <c r="I366" i="16" s="1"/>
  <c r="K366" i="16" s="1"/>
  <c r="C396" i="16" s="1"/>
  <c r="E396" i="16" s="1"/>
  <c r="G396" i="16" s="1"/>
  <c r="I396" i="16" s="1"/>
  <c r="K396" i="16" s="1"/>
  <c r="C426" i="16" s="1"/>
  <c r="E426" i="16" s="1"/>
  <c r="G426" i="16" s="1"/>
  <c r="I426" i="16" s="1"/>
  <c r="K426" i="16" s="1"/>
  <c r="C456" i="16" s="1"/>
  <c r="E456" i="16" s="1"/>
  <c r="G456" i="16" s="1"/>
  <c r="I456" i="16" s="1"/>
  <c r="K456" i="16" s="1"/>
  <c r="C486" i="16" s="1"/>
  <c r="E486" i="16" s="1"/>
  <c r="G486" i="16" s="1"/>
  <c r="I486" i="16" s="1"/>
  <c r="K486" i="16" s="1"/>
  <c r="C516" i="16" s="1"/>
  <c r="E516" i="16" s="1"/>
  <c r="G516" i="16" s="1"/>
  <c r="I516" i="16" s="1"/>
  <c r="K516" i="16" s="1"/>
  <c r="C546" i="16" s="1"/>
  <c r="E546" i="16" s="1"/>
  <c r="G546" i="16" s="1"/>
  <c r="I546" i="16" s="1"/>
  <c r="K546" i="16" s="1"/>
  <c r="C576" i="16" s="1"/>
  <c r="E576" i="16" s="1"/>
  <c r="G576" i="16" s="1"/>
  <c r="I576" i="16" s="1"/>
  <c r="K576" i="16" s="1"/>
  <c r="C606" i="16" s="1"/>
  <c r="E606" i="16" s="1"/>
  <c r="G606" i="16" s="1"/>
  <c r="I606" i="16" s="1"/>
  <c r="K606" i="16" s="1"/>
  <c r="C636" i="16" s="1"/>
  <c r="E636" i="16" s="1"/>
  <c r="G636" i="16" s="1"/>
  <c r="I636" i="16" s="1"/>
  <c r="K636" i="16" s="1"/>
  <c r="C666" i="16" s="1"/>
  <c r="E666" i="16" s="1"/>
  <c r="G666" i="16" s="1"/>
  <c r="I666" i="16" s="1"/>
  <c r="K666" i="16" s="1"/>
  <c r="C696" i="16" s="1"/>
  <c r="C454" i="16"/>
  <c r="I453" i="16"/>
  <c r="C453" i="16"/>
  <c r="I452" i="16"/>
  <c r="C452" i="16"/>
  <c r="C424" i="16"/>
  <c r="I423" i="16"/>
  <c r="C423" i="16"/>
  <c r="I422" i="16"/>
  <c r="C422" i="16"/>
  <c r="C394" i="16"/>
  <c r="I393" i="16"/>
  <c r="C393" i="16"/>
  <c r="I392" i="16"/>
  <c r="C392" i="16"/>
  <c r="C364" i="16"/>
  <c r="I363" i="16"/>
  <c r="C363" i="16"/>
  <c r="I362" i="16"/>
  <c r="C334" i="16"/>
  <c r="I333" i="16"/>
  <c r="C333" i="16"/>
  <c r="I332" i="16"/>
  <c r="C332" i="16"/>
  <c r="C304" i="16"/>
  <c r="I303" i="16"/>
  <c r="C303" i="16"/>
  <c r="I302" i="16"/>
  <c r="C302" i="16"/>
  <c r="C274" i="16"/>
  <c r="I273" i="16"/>
  <c r="C273" i="16"/>
  <c r="I272" i="16"/>
  <c r="C272" i="16"/>
  <c r="C244" i="16"/>
  <c r="I243" i="16"/>
  <c r="C243" i="16"/>
  <c r="I242" i="16"/>
  <c r="C242" i="16"/>
  <c r="C214" i="16"/>
  <c r="I213" i="16"/>
  <c r="C213" i="16"/>
  <c r="I212" i="16"/>
  <c r="C212" i="16"/>
  <c r="C184" i="16"/>
  <c r="I183" i="16"/>
  <c r="C183" i="16"/>
  <c r="I182" i="16"/>
  <c r="C182" i="16"/>
  <c r="C154" i="16"/>
  <c r="I153" i="16"/>
  <c r="C153" i="16"/>
  <c r="I152" i="16"/>
  <c r="C152" i="16"/>
  <c r="C124" i="16"/>
  <c r="I123" i="16"/>
  <c r="C123" i="16"/>
  <c r="I122" i="16"/>
  <c r="C122" i="16"/>
  <c r="C94" i="16"/>
  <c r="I93" i="16"/>
  <c r="C93" i="16"/>
  <c r="I92" i="16"/>
  <c r="C92" i="16"/>
  <c r="C64" i="16"/>
  <c r="I63" i="16"/>
  <c r="C63" i="16"/>
  <c r="I62" i="16"/>
  <c r="C62" i="16"/>
  <c r="C34" i="16"/>
  <c r="I33" i="16"/>
  <c r="C33" i="16"/>
  <c r="I32" i="16"/>
  <c r="C32" i="16"/>
  <c r="E696" i="16" l="1"/>
  <c r="G696" i="16" s="1"/>
  <c r="I696" i="16" s="1"/>
  <c r="K696" i="16" s="1"/>
  <c r="C726" i="16" l="1"/>
  <c r="E726" i="16" s="1"/>
  <c r="G726" i="16" s="1"/>
  <c r="I726" i="16" s="1"/>
  <c r="K726" i="16" s="1"/>
  <c r="C756" i="16" s="1"/>
  <c r="E756" i="16" s="1"/>
  <c r="G756" i="16" s="1"/>
  <c r="I756" i="16" s="1"/>
  <c r="K756" i="16" s="1"/>
</calcChain>
</file>

<file path=xl/sharedStrings.xml><?xml version="1.0" encoding="utf-8"?>
<sst xmlns="http://schemas.openxmlformats.org/spreadsheetml/2006/main" count="2301" uniqueCount="198">
  <si>
    <t>화</t>
  </si>
  <si>
    <t>수</t>
  </si>
  <si>
    <t>∼</t>
  </si>
  <si>
    <t>금</t>
    <phoneticPr fontId="1" type="noConversion"/>
  </si>
  <si>
    <t>월</t>
  </si>
  <si>
    <t>목</t>
  </si>
  <si>
    <t>교
시</t>
    <phoneticPr fontId="1" type="noConversion"/>
  </si>
  <si>
    <t>시
간</t>
    <phoneticPr fontId="1" type="noConversion"/>
  </si>
  <si>
    <t>월</t>
    <phoneticPr fontId="1" type="noConversion"/>
  </si>
  <si>
    <t>금</t>
  </si>
  <si>
    <t>월(평가)</t>
    <phoneticPr fontId="1" type="noConversion"/>
  </si>
  <si>
    <t>2024년 7월 1주차 시 간 표</t>
    <phoneticPr fontId="1" type="noConversion"/>
  </si>
  <si>
    <t>2024년 7월 2주차 시 간 표</t>
    <phoneticPr fontId="1" type="noConversion"/>
  </si>
  <si>
    <t>2024년 7월 3주차 시 간 표</t>
    <phoneticPr fontId="1" type="noConversion"/>
  </si>
  <si>
    <t>2024년 7월 4주차 시 간 표</t>
    <phoneticPr fontId="1" type="noConversion"/>
  </si>
  <si>
    <t>2024년 7월 5주차 시 간 표</t>
    <phoneticPr fontId="1" type="noConversion"/>
  </si>
  <si>
    <t>화(평가)</t>
    <phoneticPr fontId="1" type="noConversion"/>
  </si>
  <si>
    <t>UI 구현</t>
    <phoneticPr fontId="1" type="noConversion"/>
  </si>
  <si>
    <t>화</t>
    <phoneticPr fontId="1" type="noConversion"/>
  </si>
  <si>
    <t>월</t>
    <phoneticPr fontId="1" type="noConversion"/>
  </si>
  <si>
    <t>금</t>
    <phoneticPr fontId="1" type="noConversion"/>
  </si>
  <si>
    <t>목</t>
    <phoneticPr fontId="1" type="noConversion"/>
  </si>
  <si>
    <t>휴강</t>
    <phoneticPr fontId="1" type="noConversion"/>
  </si>
  <si>
    <t>금</t>
    <phoneticPr fontId="1" type="noConversion"/>
  </si>
  <si>
    <t>수</t>
    <phoneticPr fontId="1" type="noConversion"/>
  </si>
  <si>
    <t>화</t>
    <phoneticPr fontId="1" type="noConversion"/>
  </si>
  <si>
    <t>목</t>
    <phoneticPr fontId="1" type="noConversion"/>
  </si>
  <si>
    <t>월</t>
    <phoneticPr fontId="1" type="noConversion"/>
  </si>
  <si>
    <t>수</t>
    <phoneticPr fontId="1" type="noConversion"/>
  </si>
  <si>
    <t>월</t>
    <phoneticPr fontId="1" type="noConversion"/>
  </si>
  <si>
    <t>화</t>
    <phoneticPr fontId="1" type="noConversion"/>
  </si>
  <si>
    <t xml:space="preserve">훈련기간 : 
훈련교사 : 한○희 강사
</t>
    <phoneticPr fontId="1" type="noConversion"/>
  </si>
  <si>
    <t>훈련교사 :</t>
    <phoneticPr fontId="1" type="noConversion"/>
  </si>
  <si>
    <t>강 의 실 :</t>
    <phoneticPr fontId="1" type="noConversion"/>
  </si>
  <si>
    <t>-</t>
    <phoneticPr fontId="1" type="noConversion"/>
  </si>
  <si>
    <t>개발자 환경 구축</t>
    <phoneticPr fontId="1" type="noConversion"/>
  </si>
  <si>
    <t>운영체제 기초 활용하기</t>
    <phoneticPr fontId="1" type="noConversion"/>
  </si>
  <si>
    <t>기본 개발환경 구축하기</t>
    <phoneticPr fontId="1" type="noConversion"/>
  </si>
  <si>
    <t>프로그래밍 언어 응용</t>
    <phoneticPr fontId="1" type="noConversion"/>
  </si>
  <si>
    <t>언어특성 활용하기</t>
    <phoneticPr fontId="1" type="noConversion"/>
  </si>
  <si>
    <t>훈련시간 : 112일 / 896시간</t>
    <phoneticPr fontId="1" type="noConversion"/>
  </si>
  <si>
    <t>점심시간 : 13:00 ~ 14:00</t>
    <phoneticPr fontId="1" type="noConversion"/>
  </si>
  <si>
    <t>라이브러리 활용하기</t>
    <phoneticPr fontId="1" type="noConversion"/>
  </si>
  <si>
    <t>응용 SW 기초 기술 활용</t>
    <phoneticPr fontId="1" type="noConversion"/>
  </si>
  <si>
    <t>네트워크 기초 활용하기</t>
    <phoneticPr fontId="1" type="noConversion"/>
  </si>
  <si>
    <t>미들웨어 기초 활용하기</t>
    <phoneticPr fontId="1" type="noConversion"/>
  </si>
  <si>
    <t>데이터베이스 
기초 활용하기</t>
    <phoneticPr fontId="1" type="noConversion"/>
  </si>
  <si>
    <t>화면 구현</t>
    <phoneticPr fontId="1" type="noConversion"/>
  </si>
  <si>
    <t>UI 설계 확인하기</t>
    <phoneticPr fontId="1" type="noConversion"/>
  </si>
  <si>
    <t>UI 구현하기</t>
    <phoneticPr fontId="1" type="noConversion"/>
  </si>
  <si>
    <t>네트워크 프로그래밍 구현</t>
    <phoneticPr fontId="1" type="noConversion"/>
  </si>
  <si>
    <t>개발환경 분석하기</t>
    <phoneticPr fontId="1" type="noConversion"/>
  </si>
  <si>
    <t>기능 구현하기</t>
    <phoneticPr fontId="1" type="noConversion"/>
  </si>
  <si>
    <t>SQL활용</t>
    <phoneticPr fontId="1" type="noConversion"/>
  </si>
  <si>
    <t>기본 SQL 작성하기</t>
    <phoneticPr fontId="1" type="noConversion"/>
  </si>
  <si>
    <t>고급 SQL 작성하기</t>
    <phoneticPr fontId="1" type="noConversion"/>
  </si>
  <si>
    <t>데이터베이스 구현</t>
    <phoneticPr fontId="1" type="noConversion"/>
  </si>
  <si>
    <t>DBMS 설치하기</t>
    <phoneticPr fontId="1" type="noConversion"/>
  </si>
  <si>
    <t>데이터베이스 생성하기</t>
    <phoneticPr fontId="1" type="noConversion"/>
  </si>
  <si>
    <t>데이터베이스
오브젝트 생성하기</t>
    <phoneticPr fontId="1" type="noConversion"/>
  </si>
  <si>
    <t>SQL응용</t>
    <phoneticPr fontId="1" type="noConversion"/>
  </si>
  <si>
    <t>절차형 SQL작성하기</t>
    <phoneticPr fontId="1" type="noConversion"/>
  </si>
  <si>
    <t>응용 SQL작성하기</t>
    <phoneticPr fontId="1" type="noConversion"/>
  </si>
  <si>
    <t>화면설계</t>
    <phoneticPr fontId="1" type="noConversion"/>
  </si>
  <si>
    <t>UI 요구사항 확인하기</t>
    <phoneticPr fontId="1" type="noConversion"/>
  </si>
  <si>
    <t>UI 설계하기</t>
    <phoneticPr fontId="1" type="noConversion"/>
  </si>
  <si>
    <t>UI 설계 검토하기</t>
    <phoneticPr fontId="1" type="noConversion"/>
  </si>
  <si>
    <t>UI 구현 표준 검토하기</t>
    <phoneticPr fontId="1" type="noConversion"/>
  </si>
  <si>
    <t>요구사항 확인</t>
    <phoneticPr fontId="1" type="noConversion"/>
  </si>
  <si>
    <t>현행 시스템 분석하기</t>
    <phoneticPr fontId="1" type="noConversion"/>
  </si>
  <si>
    <t>요구사항 확인하기</t>
    <phoneticPr fontId="1" type="noConversion"/>
  </si>
  <si>
    <t>분석모델 확인하기</t>
    <phoneticPr fontId="1" type="noConversion"/>
  </si>
  <si>
    <t>애플리케이션 설계</t>
    <phoneticPr fontId="1" type="noConversion"/>
  </si>
  <si>
    <t>공통 모듈 설계하기</t>
    <phoneticPr fontId="1" type="noConversion"/>
  </si>
  <si>
    <t>타 시스템 연동설계하기</t>
    <phoneticPr fontId="1" type="noConversion"/>
  </si>
  <si>
    <t>인터페이스 구현</t>
    <phoneticPr fontId="1" type="noConversion"/>
  </si>
  <si>
    <t>인터페이스 
설계서 확인하기</t>
    <phoneticPr fontId="1" type="noConversion"/>
  </si>
  <si>
    <t>인터페이스 
기능 구현하기</t>
    <phoneticPr fontId="1" type="noConversion"/>
  </si>
  <si>
    <t>인터페이스 
구현 검증하기</t>
    <phoneticPr fontId="1" type="noConversion"/>
  </si>
  <si>
    <t>서버프로그램 구현</t>
    <phoneticPr fontId="1" type="noConversion"/>
  </si>
  <si>
    <t>개발환경 구축하기</t>
    <phoneticPr fontId="1" type="noConversion"/>
  </si>
  <si>
    <t>공통 모듈 구현하기</t>
    <phoneticPr fontId="1" type="noConversion"/>
  </si>
  <si>
    <t>서버 프로그램 구현하기</t>
    <phoneticPr fontId="1" type="noConversion"/>
  </si>
  <si>
    <t>배치 프로그램 구현하기</t>
    <phoneticPr fontId="1" type="noConversion"/>
  </si>
  <si>
    <t>애플리케이션 테스트 수행</t>
    <phoneticPr fontId="1" type="noConversion"/>
  </si>
  <si>
    <t>애플리케이션 테스트 
수행하기</t>
    <phoneticPr fontId="1" type="noConversion"/>
  </si>
  <si>
    <t>애플리케이션 
결함 조치하기</t>
    <phoneticPr fontId="1" type="noConversion"/>
  </si>
  <si>
    <t>클라우드 서비스에 대한 구조에 대한 이해</t>
    <phoneticPr fontId="1" type="noConversion"/>
  </si>
  <si>
    <t>온프라미스 방식와 
클라우드 컴퓨팅의 차이</t>
    <phoneticPr fontId="1" type="noConversion"/>
  </si>
  <si>
    <t>AWS(Amazon Web Services)클라우드 컴퓨팅서비스에 대한 이해</t>
    <phoneticPr fontId="1" type="noConversion"/>
  </si>
  <si>
    <t>AWS(Amazon Web Services)의 주요 서비스에 대한 이해</t>
    <phoneticPr fontId="1" type="noConversion"/>
  </si>
  <si>
    <t>클라우드 용어의 이해</t>
    <phoneticPr fontId="1" type="noConversion"/>
  </si>
  <si>
    <t>Amazon EC2의 구성</t>
    <phoneticPr fontId="1" type="noConversion"/>
  </si>
  <si>
    <t>각 지역별 리전의 특징</t>
    <phoneticPr fontId="1" type="noConversion"/>
  </si>
  <si>
    <t>서버와 스토리지에 대한 개념 이해</t>
    <phoneticPr fontId="1" type="noConversion"/>
  </si>
  <si>
    <t>EC2 범용 인스턴스(A1, T4g, T3, T3a, T2등)에 대한 이해</t>
    <phoneticPr fontId="1" type="noConversion"/>
  </si>
  <si>
    <t>보안 정책과 
방화벽에 대한 이해</t>
    <phoneticPr fontId="1" type="noConversion"/>
  </si>
  <si>
    <t>저장 가능한 스토리지에 대한 개념 및 가상네트워크 공간에 대한 이해</t>
    <phoneticPr fontId="1" type="noConversion"/>
  </si>
  <si>
    <t>[비NCS]클라우드 
서비스 기초</t>
    <phoneticPr fontId="1" type="noConversion"/>
  </si>
  <si>
    <t>[비NCS]AWS EC2 클라우드 서비스 서버 구조</t>
    <phoneticPr fontId="1" type="noConversion"/>
  </si>
  <si>
    <t>[비NCS]AWS 서비스 
등록 및 인스턴스 생성</t>
    <phoneticPr fontId="1" type="noConversion"/>
  </si>
  <si>
    <t>AWS 리전 선택 및 회원 가입</t>
    <phoneticPr fontId="1" type="noConversion"/>
  </si>
  <si>
    <t>Amazon EC2 서버 접속 및 AMI 선택</t>
    <phoneticPr fontId="1" type="noConversion"/>
  </si>
  <si>
    <t>Amazon EC2 범용 
인스턴스(프리티어) 
생성 및 실행</t>
    <phoneticPr fontId="1" type="noConversion"/>
  </si>
  <si>
    <t>Amazon EC2 범용 
인스턴스 중지 및 삭제</t>
    <phoneticPr fontId="1" type="noConversion"/>
  </si>
  <si>
    <t>스토리지 추가, 태그 추가, Amazon 보안 그룹 설정</t>
    <phoneticPr fontId="1" type="noConversion"/>
  </si>
  <si>
    <t>로드 밸런싱에 대한 이해, ELB 서비스의
 종류와 특징</t>
    <phoneticPr fontId="1" type="noConversion"/>
  </si>
  <si>
    <t>엔드 투 엔드 이벤트 
중심의 아키텍처 설명</t>
    <phoneticPr fontId="1" type="noConversion"/>
  </si>
  <si>
    <t>[비NCS]데이터스트리밍 
기본 개념</t>
    <phoneticPr fontId="1" type="noConversion"/>
  </si>
  <si>
    <t>실시간 스트리밍 데이터 처리의 개념</t>
    <phoneticPr fontId="1" type="noConversion"/>
  </si>
  <si>
    <t>게시-구독 메시징 
플랫폼의 특징</t>
    <phoneticPr fontId="1" type="noConversion"/>
  </si>
  <si>
    <t>분산 스트리밍과 
파이프 라이닝의 개념</t>
    <phoneticPr fontId="1" type="noConversion"/>
  </si>
  <si>
    <t xml:space="preserve">[비NCS]
웹 서비스 환경 구성 </t>
    <phoneticPr fontId="1" type="noConversion"/>
  </si>
  <si>
    <t>Amazon EC2를 활용한 Ubuntu 환경설정</t>
    <phoneticPr fontId="1" type="noConversion"/>
  </si>
  <si>
    <t>Apache Tomcat 
설치 및 환경설정</t>
    <phoneticPr fontId="1" type="noConversion"/>
  </si>
  <si>
    <t>domain 연결설정 및 
트러블 슈팅</t>
    <phoneticPr fontId="1" type="noConversion"/>
  </si>
  <si>
    <t>Java SE 설치 및 
환경설정</t>
    <phoneticPr fontId="1" type="noConversion"/>
  </si>
  <si>
    <t>GitHub 설정</t>
    <phoneticPr fontId="1" type="noConversion"/>
  </si>
  <si>
    <t>DBMS설치 및 환경 설정</t>
    <phoneticPr fontId="1" type="noConversion"/>
  </si>
  <si>
    <t>FTP를 사용한 
WAR 파일 전송</t>
    <phoneticPr fontId="1" type="noConversion"/>
  </si>
  <si>
    <t>GitHub을 사용한 
무중단 배포</t>
    <phoneticPr fontId="1" type="noConversion"/>
  </si>
  <si>
    <t>[비NCS]Kafka 기본 개념</t>
    <phoneticPr fontId="1" type="noConversion"/>
  </si>
  <si>
    <t>Kafka의 개요</t>
    <phoneticPr fontId="1" type="noConversion"/>
  </si>
  <si>
    <t>Kafka 도입 사례</t>
    <phoneticPr fontId="1" type="noConversion"/>
  </si>
  <si>
    <t>토픽, 파티션, 영속성의 
개념 및 확장의 개념</t>
    <phoneticPr fontId="1" type="noConversion"/>
  </si>
  <si>
    <t>프로듀서의 구조(Topic, Partition, Timestamp, key, value) 및 토픽의 로드밸런싱</t>
    <phoneticPr fontId="1" type="noConversion"/>
  </si>
  <si>
    <t>분산시스템의 개념</t>
    <phoneticPr fontId="1" type="noConversion"/>
  </si>
  <si>
    <t>고가용성을 제공하기 위한 환경 구성의 요구사항</t>
    <phoneticPr fontId="1" type="noConversion"/>
  </si>
  <si>
    <t>Kafka의 Zookeeper 
의존성</t>
    <phoneticPr fontId="1" type="noConversion"/>
  </si>
  <si>
    <t>[비NCS]
Kafka의 구동 원리</t>
    <phoneticPr fontId="1" type="noConversion"/>
  </si>
  <si>
    <t>물리적 장애를 극복하기 
위한 리플리케이션 
동작의 개요</t>
    <phoneticPr fontId="1" type="noConversion"/>
  </si>
  <si>
    <t>컨슈머와 컨슈머에서의
로드밸런싱</t>
    <phoneticPr fontId="1" type="noConversion"/>
  </si>
  <si>
    <t>토픽 파티션에 매핑하기 위한 프로듀서 동작 및 프로듀서
주요 옵션</t>
    <phoneticPr fontId="1" type="noConversion"/>
  </si>
  <si>
    <t>토픽의 메시지를 소비하는 컨슈머의 동작 및 컨슈머의 주요 옵션</t>
    <phoneticPr fontId="1" type="noConversion"/>
  </si>
  <si>
    <t>메시지 저장단위 및 
로그의 개념</t>
    <phoneticPr fontId="1" type="noConversion"/>
  </si>
  <si>
    <t>토픽 보관주기 설정 
개념 및 설정</t>
    <phoneticPr fontId="1" type="noConversion"/>
  </si>
  <si>
    <t>토픽 파티션의 수와 컨슈머 수의 연관관계</t>
  </si>
  <si>
    <t>토픽의 리플리케이션 
팩터의 변경 및 주의점</t>
    <phoneticPr fontId="1" type="noConversion"/>
  </si>
  <si>
    <t>Kafka 보안 설정 개념</t>
    <phoneticPr fontId="1" type="noConversion"/>
  </si>
  <si>
    <t>Kafka 보안(SASL, ASL, SSL)의 특징 및 생성방법</t>
    <phoneticPr fontId="1" type="noConversion"/>
  </si>
  <si>
    <t>플랫폼에서의 보안</t>
    <phoneticPr fontId="1" type="noConversion"/>
  </si>
  <si>
    <t>[비NCS]
Kafka 설치 및 환경설정</t>
    <phoneticPr fontId="1" type="noConversion"/>
  </si>
  <si>
    <t>Zookeeper 설치 및 환경설정</t>
    <phoneticPr fontId="1" type="noConversion"/>
  </si>
  <si>
    <t>Kafka broker 
설치 및 환경설정</t>
    <phoneticPr fontId="1" type="noConversion"/>
  </si>
  <si>
    <t>Kafka Producer의 
코드 작성 및 테스트</t>
    <phoneticPr fontId="1" type="noConversion"/>
  </si>
  <si>
    <t>Producer의 주요 설정 및 유의점 적용 실습</t>
    <phoneticPr fontId="1" type="noConversion"/>
  </si>
  <si>
    <t>[비NCS]Kafka producer를 사용한 메시지 쓰기/ 읽기</t>
    <phoneticPr fontId="1" type="noConversion"/>
  </si>
  <si>
    <t>Serializer, Partition, header, interceptor의 
사용법 실습</t>
    <phoneticPr fontId="1" type="noConversion"/>
  </si>
  <si>
    <t>Kafka Consumer의 
코드 작성 및 테스트</t>
    <phoneticPr fontId="1" type="noConversion"/>
  </si>
  <si>
    <t>Consumer의 주요 설정 및 
유의점 적용 실습</t>
    <phoneticPr fontId="1" type="noConversion"/>
  </si>
  <si>
    <t>Polling, 단일토픽의 멀티 컨슈밍, 컨슈머 그룹 적용 실습</t>
    <phoneticPr fontId="1" type="noConversion"/>
  </si>
  <si>
    <t>컨슈머 그룹 내 
소유권 적용 실습</t>
    <phoneticPr fontId="1" type="noConversion"/>
  </si>
  <si>
    <t>CLI 환경에서 이벤트 쓰기/읽기/로그 확인</t>
    <phoneticPr fontId="1" type="noConversion"/>
  </si>
  <si>
    <t>[비NCS]Kafka 보안</t>
    <phoneticPr fontId="1" type="noConversion"/>
  </si>
  <si>
    <t>보안 설정에 대한 
이해 및 보안 설정 적용</t>
    <phoneticPr fontId="1" type="noConversion"/>
  </si>
  <si>
    <t>Kafka에서 지원하는 
보안 프로토콜의 적용</t>
    <phoneticPr fontId="1" type="noConversion"/>
  </si>
  <si>
    <t>authentication,
encryption에 대한 
설정법 실습</t>
    <phoneticPr fontId="1" type="noConversion"/>
  </si>
  <si>
    <t>토픽과 파티션 구성</t>
    <phoneticPr fontId="1" type="noConversion"/>
  </si>
  <si>
    <t>[비NCS]Kafka 운영</t>
    <phoneticPr fontId="1" type="noConversion"/>
  </si>
  <si>
    <t>컨슈머 그룹의 설정 실습</t>
    <phoneticPr fontId="1" type="noConversion"/>
  </si>
  <si>
    <t>쓰기 및 읽기 작업</t>
    <phoneticPr fontId="1" type="noConversion"/>
  </si>
  <si>
    <t>운영 중 안전하지 않은 
작업의 식별</t>
    <phoneticPr fontId="1" type="noConversion"/>
  </si>
  <si>
    <t>통합 구현</t>
    <phoneticPr fontId="1" type="noConversion"/>
  </si>
  <si>
    <t>연계 데이터 구성하기</t>
    <phoneticPr fontId="1" type="noConversion"/>
  </si>
  <si>
    <t>연계 메커니즘 구성하기</t>
    <phoneticPr fontId="1" type="noConversion"/>
  </si>
  <si>
    <t>내외부 연계 모듈 구현하기</t>
    <phoneticPr fontId="1" type="noConversion"/>
  </si>
  <si>
    <t>운영을 위한 
Zookeeper의 
역할 및 해제 이슈</t>
    <phoneticPr fontId="1" type="noConversion"/>
  </si>
  <si>
    <t>[비NCS]Kafka의 
운영 및 보안 개념</t>
    <phoneticPr fontId="1" type="noConversion"/>
  </si>
  <si>
    <t>쓰기 작업과 읽기 작업의 
동작 개념</t>
    <phoneticPr fontId="1" type="noConversion"/>
  </si>
  <si>
    <t>광복절</t>
    <phoneticPr fontId="1" type="noConversion"/>
  </si>
  <si>
    <t>추석연휴</t>
    <phoneticPr fontId="1" type="noConversion"/>
  </si>
  <si>
    <t>추석</t>
    <phoneticPr fontId="1" type="noConversion"/>
  </si>
  <si>
    <t>개천절</t>
    <phoneticPr fontId="1" type="noConversion"/>
  </si>
  <si>
    <t>한글날</t>
    <phoneticPr fontId="1" type="noConversion"/>
  </si>
  <si>
    <t>2024년 8월 1주차 시 간 표</t>
    <phoneticPr fontId="1" type="noConversion"/>
  </si>
  <si>
    <t>2024년 8월 2주차 시 간 표</t>
    <phoneticPr fontId="1" type="noConversion"/>
  </si>
  <si>
    <t>2024년 8월 3주차 시 간 표</t>
    <phoneticPr fontId="1" type="noConversion"/>
  </si>
  <si>
    <t>2024년 8월 4주차 시 간 표</t>
    <phoneticPr fontId="1" type="noConversion"/>
  </si>
  <si>
    <t>2024년 8월 5주차 시 간 표</t>
    <phoneticPr fontId="1" type="noConversion"/>
  </si>
  <si>
    <t>2024년 9월 1주차 시 간 표</t>
    <phoneticPr fontId="1" type="noConversion"/>
  </si>
  <si>
    <t>2024년 9월 2주차 시 간 표</t>
    <phoneticPr fontId="1" type="noConversion"/>
  </si>
  <si>
    <t>2024년 9월 3주차 시 간 표</t>
    <phoneticPr fontId="1" type="noConversion"/>
  </si>
  <si>
    <t>2024년 9월 4주차 시 간 표</t>
    <phoneticPr fontId="1" type="noConversion"/>
  </si>
  <si>
    <t>2024년 10월 1주차 시 간 표</t>
    <phoneticPr fontId="1" type="noConversion"/>
  </si>
  <si>
    <t>2024년 10월 2주차 시 간 표</t>
    <phoneticPr fontId="1" type="noConversion"/>
  </si>
  <si>
    <t>2024년 10월 3주차 시 간 표</t>
    <phoneticPr fontId="1" type="noConversion"/>
  </si>
  <si>
    <t>2024년 10월 4주차 시 간 표</t>
    <phoneticPr fontId="1" type="noConversion"/>
  </si>
  <si>
    <t>2024년 10월 5주차 시 간 표</t>
    <phoneticPr fontId="1" type="noConversion"/>
  </si>
  <si>
    <t>2024년 11월 1주차 시 간 표</t>
    <phoneticPr fontId="1" type="noConversion"/>
  </si>
  <si>
    <t>2024년 11월 2주차 시 간 표</t>
    <phoneticPr fontId="1" type="noConversion"/>
  </si>
  <si>
    <t>2024년 11월 4주차 시 간 표</t>
    <phoneticPr fontId="1" type="noConversion"/>
  </si>
  <si>
    <t>2024년 12월 1주차 시 간 표</t>
    <phoneticPr fontId="1" type="noConversion"/>
  </si>
  <si>
    <t>이○익</t>
    <phoneticPr fontId="1" type="noConversion"/>
  </si>
  <si>
    <t>5강의실</t>
    <phoneticPr fontId="1" type="noConversion"/>
  </si>
  <si>
    <r>
      <t>2024.0</t>
    </r>
    <r>
      <rPr>
        <b/>
        <sz val="12"/>
        <color theme="1"/>
        <rFont val="맑은 고딕"/>
        <family val="3"/>
        <charset val="129"/>
      </rPr>
      <t>7</t>
    </r>
    <r>
      <rPr>
        <b/>
        <sz val="12"/>
        <color theme="1"/>
        <rFont val="나눔스퀘어 Bold"/>
        <family val="3"/>
        <charset val="129"/>
      </rPr>
      <t>.</t>
    </r>
    <r>
      <rPr>
        <b/>
        <sz val="12"/>
        <color theme="1"/>
        <rFont val="맑은 고딕"/>
        <family val="3"/>
        <charset val="129"/>
      </rPr>
      <t>01</t>
    </r>
    <r>
      <rPr>
        <b/>
        <sz val="12"/>
        <color theme="1"/>
        <rFont val="나눔스퀘어 Bold"/>
        <family val="3"/>
        <charset val="129"/>
      </rPr>
      <t xml:space="preserve"> ~ 2024.12.</t>
    </r>
    <r>
      <rPr>
        <b/>
        <sz val="12"/>
        <color theme="1"/>
        <rFont val="맑은 고딕"/>
        <family val="3"/>
        <charset val="129"/>
      </rPr>
      <t>12</t>
    </r>
    <phoneticPr fontId="1" type="noConversion"/>
  </si>
  <si>
    <t>2024년 11월 3주차 시 간 표</t>
    <phoneticPr fontId="1" type="noConversion"/>
  </si>
  <si>
    <t>2024년12월 1주차 시 간 표</t>
    <phoneticPr fontId="1" type="noConversion"/>
  </si>
  <si>
    <t>2024년 12월 2주차 시 간 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</si>
</sst>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mm&quot;월&quot;\ dd&quot;일&quot;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스퀘어"/>
      <family val="3"/>
      <charset val="129"/>
    </font>
    <font>
      <b/>
      <sz val="10"/>
      <color rgb="FF000000"/>
      <name val="나눔스퀘어"/>
      <family val="3"/>
      <charset val="129"/>
    </font>
    <font>
      <b/>
      <sz val="12"/>
      <color rgb="FF000000"/>
      <name val="나눔스퀘어"/>
      <family val="3"/>
      <charset val="129"/>
    </font>
    <font>
      <sz val="10"/>
      <color rgb="FF000000"/>
      <name val="나눔스퀘어"/>
      <family val="3"/>
      <charset val="129"/>
    </font>
    <font>
      <sz val="9"/>
      <color rgb="FF000000"/>
      <name val="나눔스퀘어"/>
      <family val="3"/>
      <charset val="129"/>
    </font>
    <font>
      <sz val="8"/>
      <color rgb="FF000000"/>
      <name val="나눔스퀘어"/>
      <family val="3"/>
      <charset val="129"/>
    </font>
    <font>
      <b/>
      <sz val="18"/>
      <color rgb="FFFF0000"/>
      <name val="나눔스퀘어"/>
      <family val="3"/>
      <charset val="129"/>
    </font>
    <font>
      <sz val="11"/>
      <color theme="1"/>
      <name val="나눔스퀘어 Bold"/>
      <family val="3"/>
      <charset val="129"/>
    </font>
    <font>
      <b/>
      <sz val="12"/>
      <color theme="1"/>
      <name val="나눔스퀘어 Bold"/>
      <family val="3"/>
      <charset val="129"/>
    </font>
    <font>
      <sz val="10"/>
      <color rgb="FF000000"/>
      <name val="나눔스퀘어 Bold"/>
      <family val="3"/>
      <charset val="129"/>
    </font>
    <font>
      <b/>
      <sz val="2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indexed="8"/>
      <name val="맑은 고딕"/>
      <family val="2"/>
      <charset val="129"/>
    </font>
    <font>
      <sz val="11"/>
      <name val="돋움"/>
      <family val="3"/>
      <charset val="129"/>
    </font>
    <font>
      <sz val="10"/>
      <name val="돋움"/>
      <family val="2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charset val="1"/>
    </font>
    <font>
      <sz val="9"/>
      <color theme="1"/>
      <name val="맑은 고딕"/>
      <family val="2"/>
      <charset val="129"/>
      <scheme val="minor"/>
    </font>
    <font>
      <sz val="8"/>
      <color theme="1"/>
      <name val="나눔스퀘어"/>
      <family val="3"/>
      <charset val="129"/>
    </font>
    <font>
      <sz val="6"/>
      <color rgb="FF000000"/>
      <name val="나눔스퀘어"/>
      <family val="3"/>
      <charset val="129"/>
    </font>
    <font>
      <sz val="11"/>
      <color rgb="FF000000"/>
      <name val="나눔스퀘어"/>
      <family val="3"/>
      <charset val="129"/>
    </font>
    <font>
      <b/>
      <sz val="12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5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0"/>
    <xf numFmtId="0" fontId="16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</cellStyleXfs>
  <cellXfs count="82">
    <xf numFmtId="0" fontId="0" fillId="0" borderId="0" xfId="0">
      <alignment vertical="center"/>
    </xf>
    <xf numFmtId="2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 wrapText="1" shrinkToFi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 shrinkToFit="1"/>
    </xf>
    <xf numFmtId="0" fontId="6" fillId="3" borderId="1" xfId="0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21" fillId="3" borderId="1" xfId="0" applyFont="1" applyFill="1" applyBorder="1" applyAlignment="1">
      <alignment horizontal="center" vertical="center" wrapText="1" shrinkToFi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 shrinkToFit="1"/>
    </xf>
    <xf numFmtId="0" fontId="6" fillId="3" borderId="5" xfId="0" applyFont="1" applyFill="1" applyBorder="1" applyAlignment="1">
      <alignment horizontal="center" vertical="center" wrapText="1" shrinkToFit="1"/>
    </xf>
    <xf numFmtId="0" fontId="6" fillId="3" borderId="6" xfId="0" applyFont="1" applyFill="1" applyBorder="1" applyAlignment="1">
      <alignment horizontal="center" vertical="center" wrapText="1" shrinkToFit="1"/>
    </xf>
    <xf numFmtId="0" fontId="5" fillId="0" borderId="6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 shrinkToFit="1"/>
    </xf>
    <xf numFmtId="0" fontId="6" fillId="3" borderId="5" xfId="0" applyFont="1" applyFill="1" applyBorder="1" applyAlignment="1">
      <alignment horizontal="center" vertical="center" wrapText="1" shrinkToFit="1"/>
    </xf>
    <xf numFmtId="0" fontId="6" fillId="3" borderId="6" xfId="0" applyFont="1" applyFill="1" applyBorder="1" applyAlignment="1">
      <alignment horizontal="center" vertical="center" wrapText="1" shrinkToFit="1"/>
    </xf>
    <xf numFmtId="0" fontId="6" fillId="4" borderId="4" xfId="0" applyFont="1" applyFill="1" applyBorder="1" applyAlignment="1">
      <alignment horizontal="center" vertical="center" wrapText="1" shrinkToFit="1"/>
    </xf>
    <xf numFmtId="0" fontId="6" fillId="4" borderId="5" xfId="0" applyFont="1" applyFill="1" applyBorder="1" applyAlignment="1">
      <alignment horizontal="center" vertical="center" wrapText="1" shrinkToFit="1"/>
    </xf>
    <xf numFmtId="0" fontId="6" fillId="4" borderId="6" xfId="0" applyFont="1" applyFill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 shrinkToFit="1"/>
    </xf>
    <xf numFmtId="0" fontId="6" fillId="0" borderId="5" xfId="0" applyFont="1" applyBorder="1" applyAlignment="1">
      <alignment horizontal="center" vertical="center" wrapText="1" shrinkToFit="1"/>
    </xf>
    <xf numFmtId="0" fontId="6" fillId="0" borderId="6" xfId="0" applyFont="1" applyBorder="1" applyAlignment="1">
      <alignment horizontal="center" vertical="center" wrapText="1" shrinkToFi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23" fillId="0" borderId="8" xfId="0" quotePrefix="1" applyFont="1" applyBorder="1" applyAlignment="1">
      <alignment horizontal="center" vertical="center" wrapText="1" shrinkToFit="1"/>
    </xf>
    <xf numFmtId="0" fontId="23" fillId="0" borderId="10" xfId="0" applyFont="1" applyBorder="1" applyAlignment="1">
      <alignment horizontal="center" vertical="center" wrapText="1" shrinkToFit="1"/>
    </xf>
    <xf numFmtId="0" fontId="23" fillId="0" borderId="9" xfId="0" applyFont="1" applyBorder="1" applyAlignment="1">
      <alignment horizontal="center" vertical="center" wrapText="1" shrinkToFit="1"/>
    </xf>
    <xf numFmtId="0" fontId="23" fillId="0" borderId="11" xfId="0" applyFont="1" applyBorder="1" applyAlignment="1">
      <alignment horizontal="center" vertical="center" wrapText="1" shrinkToFit="1"/>
    </xf>
    <xf numFmtId="0" fontId="23" fillId="0" borderId="12" xfId="0" applyFont="1" applyBorder="1" applyAlignment="1">
      <alignment horizontal="center" vertical="center" wrapText="1" shrinkToFit="1"/>
    </xf>
    <xf numFmtId="0" fontId="23" fillId="0" borderId="13" xfId="0" applyFont="1" applyBorder="1" applyAlignment="1">
      <alignment horizontal="center" vertical="center" wrapText="1" shrinkToFit="1"/>
    </xf>
    <xf numFmtId="0" fontId="10" fillId="0" borderId="7" xfId="0" applyFont="1" applyBorder="1" applyAlignment="1">
      <alignment horizontal="center" vertical="top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 shrinkToFit="1"/>
    </xf>
    <xf numFmtId="176" fontId="13" fillId="2" borderId="2" xfId="0" applyNumberFormat="1" applyFont="1" applyFill="1" applyBorder="1" applyAlignment="1">
      <alignment horizontal="center" vertical="center" wrapText="1"/>
    </xf>
    <xf numFmtId="176" fontId="13" fillId="2" borderId="3" xfId="0" applyNumberFormat="1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177" fontId="13" fillId="5" borderId="2" xfId="0" applyNumberFormat="1" applyFont="1" applyFill="1" applyBorder="1" applyAlignment="1">
      <alignment horizontal="center" vertical="center" wrapText="1"/>
    </xf>
    <xf numFmtId="177" fontId="13" fillId="5" borderId="3" xfId="0" applyNumberFormat="1" applyFont="1" applyFill="1" applyBorder="1" applyAlignment="1">
      <alignment horizontal="center" vertical="center" wrapText="1"/>
    </xf>
    <xf numFmtId="176" fontId="13" fillId="5" borderId="2" xfId="0" applyNumberFormat="1" applyFont="1" applyFill="1" applyBorder="1" applyAlignment="1">
      <alignment horizontal="center" vertical="center" wrapText="1"/>
    </xf>
    <xf numFmtId="176" fontId="13" fillId="5" borderId="3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 shrinkToFit="1"/>
    </xf>
    <xf numFmtId="0" fontId="8" fillId="3" borderId="10" xfId="0" applyFont="1" applyFill="1" applyBorder="1" applyAlignment="1">
      <alignment horizontal="center" vertical="center" wrapText="1" shrinkToFit="1"/>
    </xf>
    <xf numFmtId="0" fontId="8" fillId="3" borderId="9" xfId="0" applyFont="1" applyFill="1" applyBorder="1" applyAlignment="1">
      <alignment horizontal="center" vertical="center" wrapText="1" shrinkToFit="1"/>
    </xf>
    <xf numFmtId="0" fontId="8" fillId="3" borderId="11" xfId="0" applyFont="1" applyFill="1" applyBorder="1" applyAlignment="1">
      <alignment horizontal="center" vertical="center" wrapText="1" shrinkToFit="1"/>
    </xf>
    <xf numFmtId="0" fontId="8" fillId="3" borderId="12" xfId="0" applyFont="1" applyFill="1" applyBorder="1" applyAlignment="1">
      <alignment horizontal="center" vertical="center" wrapText="1" shrinkToFit="1"/>
    </xf>
    <xf numFmtId="0" fontId="8" fillId="3" borderId="13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14" fillId="2" borderId="2" xfId="0" applyNumberFormat="1" applyFont="1" applyFill="1" applyBorder="1" applyAlignment="1">
      <alignment horizontal="center" vertical="center" wrapText="1"/>
    </xf>
    <xf numFmtId="176" fontId="14" fillId="2" borderId="3" xfId="0" applyNumberFormat="1" applyFont="1" applyFill="1" applyBorder="1" applyAlignment="1">
      <alignment horizontal="center" vertical="center" wrapText="1"/>
    </xf>
  </cellXfs>
  <cellStyles count="7">
    <cellStyle name="Excel Built-in Normal" xfId="1" xr:uid="{00000000-0005-0000-0000-000000000000}"/>
    <cellStyle name="쉼표 [0] 2" xfId="2" xr:uid="{00000000-0005-0000-0000-000001000000}"/>
    <cellStyle name="표준" xfId="0" builtinId="0"/>
    <cellStyle name="표준 2" xfId="3" xr:uid="{00000000-0005-0000-0000-000003000000}"/>
    <cellStyle name="표준 3" xfId="4" xr:uid="{00000000-0005-0000-0000-000004000000}"/>
    <cellStyle name="표준 45" xfId="5" xr:uid="{00000000-0005-0000-0000-000005000000}"/>
    <cellStyle name="표준 45 2" xfId="6" xr:uid="{00000000-0005-0000-0000-000006000000}"/>
  </cellStyles>
  <dxfs count="0"/>
  <tableStyles count="0" defaultTableStyle="TableStyleMedium9" defaultPivotStyle="PivotStyleLight16"/>
  <colors>
    <mruColors>
      <color rgb="FFFFE7F3"/>
      <color rgb="FFFFDDEE"/>
      <color rgb="FFEBE4F0"/>
      <color rgb="FFE8E1F3"/>
      <color rgb="FFE5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80"/>
  <sheetViews>
    <sheetView tabSelected="1" view="pageBreakPreview" topLeftCell="C1" zoomScaleNormal="85" zoomScaleSheetLayoutView="100" zoomScalePageLayoutView="40" workbookViewId="0">
      <selection activeCell="C3" sqref="C3"/>
    </sheetView>
  </sheetViews>
  <sheetFormatPr defaultRowHeight="16.5"/>
  <cols>
    <col min="1" max="1" width="3.5" style="3" customWidth="1"/>
    <col min="2" max="2" width="6.625" style="3" customWidth="1"/>
    <col min="3" max="3" width="16.375" style="4" bestFit="1" customWidth="1"/>
    <col min="4" max="4" width="5.625" style="4" customWidth="1"/>
    <col min="5" max="5" width="16.375" style="4" bestFit="1" customWidth="1"/>
    <col min="6" max="6" width="5.625" style="4" customWidth="1"/>
    <col min="7" max="7" width="16.375" style="4" bestFit="1" customWidth="1"/>
    <col min="8" max="8" width="5.625" style="4" customWidth="1"/>
    <col min="9" max="9" width="16.25" style="4" customWidth="1"/>
    <col min="10" max="10" width="5.625" style="4" customWidth="1"/>
    <col min="11" max="11" width="16.375" style="4" bestFit="1" customWidth="1"/>
    <col min="12" max="12" width="5.625" style="4" customWidth="1"/>
  </cols>
  <sheetData>
    <row r="1" spans="1:33" s="5" customFormat="1" ht="31.5">
      <c r="A1" s="55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33" s="6" customFormat="1" ht="18.75" customHeight="1">
      <c r="A2" s="44" t="s">
        <v>31</v>
      </c>
      <c r="B2" s="44"/>
      <c r="C2" s="45" t="s">
        <v>194</v>
      </c>
      <c r="D2" s="45"/>
      <c r="E2" s="45"/>
      <c r="F2" s="45"/>
      <c r="G2" s="43"/>
      <c r="H2" s="43"/>
      <c r="I2" s="45" t="s">
        <v>40</v>
      </c>
      <c r="J2" s="45"/>
      <c r="K2" s="45"/>
      <c r="L2" s="45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1:33" s="6" customFormat="1" ht="18.75" customHeight="1">
      <c r="A3" s="44" t="s">
        <v>32</v>
      </c>
      <c r="B3" s="44"/>
      <c r="C3" s="17" t="s">
        <v>192</v>
      </c>
      <c r="D3" s="17"/>
      <c r="E3" s="17"/>
      <c r="F3" s="17"/>
      <c r="G3" s="43"/>
      <c r="H3" s="43"/>
      <c r="I3" s="45" t="s">
        <v>41</v>
      </c>
      <c r="J3" s="45"/>
      <c r="K3" s="45"/>
      <c r="L3" s="45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s="6" customFormat="1" ht="18.75" customHeight="1">
      <c r="A4" s="52" t="s">
        <v>33</v>
      </c>
      <c r="B4" s="52"/>
      <c r="C4" s="18" t="s">
        <v>193</v>
      </c>
      <c r="D4" s="18"/>
      <c r="E4" s="18"/>
      <c r="F4" s="18"/>
      <c r="G4" s="43"/>
      <c r="H4" s="43"/>
      <c r="I4" s="18"/>
      <c r="J4" s="18"/>
      <c r="K4" s="18"/>
      <c r="L4" s="18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1:33" ht="17.25">
      <c r="A5" s="39" t="s">
        <v>6</v>
      </c>
      <c r="B5" s="39" t="s">
        <v>7</v>
      </c>
      <c r="C5" s="76" t="s">
        <v>29</v>
      </c>
      <c r="D5" s="77"/>
      <c r="E5" s="62" t="s">
        <v>30</v>
      </c>
      <c r="F5" s="63"/>
      <c r="G5" s="62" t="s">
        <v>1</v>
      </c>
      <c r="H5" s="63"/>
      <c r="I5" s="76" t="s">
        <v>5</v>
      </c>
      <c r="J5" s="77"/>
      <c r="K5" s="62" t="s">
        <v>9</v>
      </c>
      <c r="L5" s="63"/>
    </row>
    <row r="6" spans="1:33" ht="17.25" customHeight="1">
      <c r="A6" s="40"/>
      <c r="B6" s="40"/>
      <c r="C6" s="80">
        <v>45474</v>
      </c>
      <c r="D6" s="81"/>
      <c r="E6" s="80">
        <f>C6+1</f>
        <v>45475</v>
      </c>
      <c r="F6" s="81"/>
      <c r="G6" s="80">
        <f>E6+1</f>
        <v>45476</v>
      </c>
      <c r="H6" s="81"/>
      <c r="I6" s="80">
        <f>G6+1</f>
        <v>45477</v>
      </c>
      <c r="J6" s="81"/>
      <c r="K6" s="80">
        <f>I6+1</f>
        <v>45478</v>
      </c>
      <c r="L6" s="81"/>
    </row>
    <row r="7" spans="1:33" ht="35.1" customHeight="1">
      <c r="A7" s="28">
        <v>1</v>
      </c>
      <c r="B7" s="1">
        <v>0.375</v>
      </c>
      <c r="C7" s="16" t="s">
        <v>35</v>
      </c>
      <c r="D7" s="29" t="str">
        <f>$C$3</f>
        <v>이○익</v>
      </c>
      <c r="E7" s="16" t="s">
        <v>35</v>
      </c>
      <c r="F7" s="29" t="str">
        <f>$C$3</f>
        <v>이○익</v>
      </c>
      <c r="G7" s="16" t="s">
        <v>38</v>
      </c>
      <c r="H7" s="29" t="str">
        <f>$C$3</f>
        <v>이○익</v>
      </c>
      <c r="I7" s="16" t="s">
        <v>38</v>
      </c>
      <c r="J7" s="29" t="str">
        <f>$C$3</f>
        <v>이○익</v>
      </c>
      <c r="K7" s="16" t="s">
        <v>38</v>
      </c>
      <c r="L7" s="29" t="str">
        <f>$C$3</f>
        <v>이○익</v>
      </c>
    </row>
    <row r="8" spans="1:33" ht="35.1" customHeight="1">
      <c r="A8" s="28"/>
      <c r="B8" s="2" t="s">
        <v>2</v>
      </c>
      <c r="C8" s="16" t="s">
        <v>36</v>
      </c>
      <c r="D8" s="30"/>
      <c r="E8" s="16" t="s">
        <v>37</v>
      </c>
      <c r="F8" s="30"/>
      <c r="G8" s="16" t="s">
        <v>39</v>
      </c>
      <c r="H8" s="30"/>
      <c r="I8" s="16" t="s">
        <v>39</v>
      </c>
      <c r="J8" s="30"/>
      <c r="K8" s="16" t="s">
        <v>39</v>
      </c>
      <c r="L8" s="30"/>
    </row>
    <row r="9" spans="1:33" ht="35.1" customHeight="1">
      <c r="A9" s="28"/>
      <c r="B9" s="1">
        <v>0.40972222222222227</v>
      </c>
      <c r="C9" s="16" t="str">
        <f>$C$4</f>
        <v>5강의실</v>
      </c>
      <c r="D9" s="31"/>
      <c r="E9" s="16" t="str">
        <f>$C$4</f>
        <v>5강의실</v>
      </c>
      <c r="F9" s="31"/>
      <c r="G9" s="16" t="str">
        <f>$C$4</f>
        <v>5강의실</v>
      </c>
      <c r="H9" s="31"/>
      <c r="I9" s="16" t="str">
        <f>$C$4</f>
        <v>5강의실</v>
      </c>
      <c r="J9" s="31"/>
      <c r="K9" s="16" t="str">
        <f>$C$4</f>
        <v>5강의실</v>
      </c>
      <c r="L9" s="31"/>
    </row>
    <row r="10" spans="1:33" ht="35.1" customHeight="1">
      <c r="A10" s="28">
        <v>2</v>
      </c>
      <c r="B10" s="1">
        <v>0.41666666666666669</v>
      </c>
      <c r="C10" s="16" t="s">
        <v>35</v>
      </c>
      <c r="D10" s="29" t="str">
        <f t="shared" ref="D10" si="0">$C$3</f>
        <v>이○익</v>
      </c>
      <c r="E10" s="16" t="s">
        <v>35</v>
      </c>
      <c r="F10" s="29" t="str">
        <f t="shared" ref="F10:J10" si="1">$C$3</f>
        <v>이○익</v>
      </c>
      <c r="G10" s="16" t="s">
        <v>38</v>
      </c>
      <c r="H10" s="29" t="str">
        <f t="shared" si="1"/>
        <v>이○익</v>
      </c>
      <c r="I10" s="16" t="s">
        <v>38</v>
      </c>
      <c r="J10" s="29" t="str">
        <f t="shared" si="1"/>
        <v>이○익</v>
      </c>
      <c r="K10" s="16" t="s">
        <v>38</v>
      </c>
      <c r="L10" s="29" t="str">
        <f t="shared" ref="L10" si="2">$C$3</f>
        <v>이○익</v>
      </c>
    </row>
    <row r="11" spans="1:33" ht="35.1" customHeight="1">
      <c r="A11" s="28"/>
      <c r="B11" s="2" t="s">
        <v>2</v>
      </c>
      <c r="C11" s="16" t="s">
        <v>36</v>
      </c>
      <c r="D11" s="30"/>
      <c r="E11" s="16" t="s">
        <v>37</v>
      </c>
      <c r="F11" s="30"/>
      <c r="G11" s="16" t="s">
        <v>39</v>
      </c>
      <c r="H11" s="30"/>
      <c r="I11" s="16" t="s">
        <v>39</v>
      </c>
      <c r="J11" s="30"/>
      <c r="K11" s="16" t="s">
        <v>39</v>
      </c>
      <c r="L11" s="30"/>
    </row>
    <row r="12" spans="1:33" ht="35.1" customHeight="1">
      <c r="A12" s="28"/>
      <c r="B12" s="1">
        <v>0.4513888888888889</v>
      </c>
      <c r="C12" s="16" t="str">
        <f>$C$4</f>
        <v>5강의실</v>
      </c>
      <c r="D12" s="31"/>
      <c r="E12" s="16" t="str">
        <f>$C$4</f>
        <v>5강의실</v>
      </c>
      <c r="F12" s="31"/>
      <c r="G12" s="16" t="str">
        <f>$C$4</f>
        <v>5강의실</v>
      </c>
      <c r="H12" s="31"/>
      <c r="I12" s="16" t="str">
        <f>$C$4</f>
        <v>5강의실</v>
      </c>
      <c r="J12" s="31"/>
      <c r="K12" s="16" t="str">
        <f>$C$4</f>
        <v>5강의실</v>
      </c>
      <c r="L12" s="31"/>
    </row>
    <row r="13" spans="1:33" ht="35.1" customHeight="1">
      <c r="A13" s="28">
        <v>3</v>
      </c>
      <c r="B13" s="1">
        <v>0.45833333333333331</v>
      </c>
      <c r="C13" s="16" t="s">
        <v>35</v>
      </c>
      <c r="D13" s="29" t="str">
        <f t="shared" ref="D13" si="3">$C$3</f>
        <v>이○익</v>
      </c>
      <c r="E13" s="16" t="s">
        <v>35</v>
      </c>
      <c r="F13" s="29" t="str">
        <f t="shared" ref="F13:J13" si="4">$C$3</f>
        <v>이○익</v>
      </c>
      <c r="G13" s="16" t="s">
        <v>38</v>
      </c>
      <c r="H13" s="29" t="str">
        <f t="shared" si="4"/>
        <v>이○익</v>
      </c>
      <c r="I13" s="16" t="s">
        <v>38</v>
      </c>
      <c r="J13" s="29" t="str">
        <f t="shared" si="4"/>
        <v>이○익</v>
      </c>
      <c r="K13" s="16" t="s">
        <v>38</v>
      </c>
      <c r="L13" s="29" t="str">
        <f t="shared" ref="L13" si="5">$C$3</f>
        <v>이○익</v>
      </c>
    </row>
    <row r="14" spans="1:33" ht="35.1" customHeight="1">
      <c r="A14" s="28"/>
      <c r="B14" s="2" t="s">
        <v>2</v>
      </c>
      <c r="C14" s="16" t="s">
        <v>36</v>
      </c>
      <c r="D14" s="30"/>
      <c r="E14" s="16" t="s">
        <v>37</v>
      </c>
      <c r="F14" s="30"/>
      <c r="G14" s="16" t="s">
        <v>39</v>
      </c>
      <c r="H14" s="30"/>
      <c r="I14" s="16" t="s">
        <v>39</v>
      </c>
      <c r="J14" s="30"/>
      <c r="K14" s="16" t="s">
        <v>39</v>
      </c>
      <c r="L14" s="30"/>
    </row>
    <row r="15" spans="1:33" ht="35.1" customHeight="1">
      <c r="A15" s="28"/>
      <c r="B15" s="1">
        <v>0.49305555555555558</v>
      </c>
      <c r="C15" s="16" t="str">
        <f>$C$4</f>
        <v>5강의실</v>
      </c>
      <c r="D15" s="31"/>
      <c r="E15" s="16" t="str">
        <f>$C$4</f>
        <v>5강의실</v>
      </c>
      <c r="F15" s="31"/>
      <c r="G15" s="16" t="str">
        <f>$C$4</f>
        <v>5강의실</v>
      </c>
      <c r="H15" s="31"/>
      <c r="I15" s="16" t="str">
        <f>$C$4</f>
        <v>5강의실</v>
      </c>
      <c r="J15" s="31"/>
      <c r="K15" s="16" t="str">
        <f>$C$4</f>
        <v>5강의실</v>
      </c>
      <c r="L15" s="31"/>
    </row>
    <row r="16" spans="1:33" ht="35.1" customHeight="1">
      <c r="A16" s="28">
        <v>4</v>
      </c>
      <c r="B16" s="1">
        <v>0.5</v>
      </c>
      <c r="C16" s="16" t="s">
        <v>35</v>
      </c>
      <c r="D16" s="29" t="str">
        <f t="shared" ref="D16" si="6">$C$3</f>
        <v>이○익</v>
      </c>
      <c r="E16" s="16" t="s">
        <v>35</v>
      </c>
      <c r="F16" s="29" t="str">
        <f t="shared" ref="F16:J16" si="7">$C$3</f>
        <v>이○익</v>
      </c>
      <c r="G16" s="16" t="s">
        <v>38</v>
      </c>
      <c r="H16" s="29" t="str">
        <f t="shared" si="7"/>
        <v>이○익</v>
      </c>
      <c r="I16" s="16" t="s">
        <v>38</v>
      </c>
      <c r="J16" s="29" t="str">
        <f t="shared" si="7"/>
        <v>이○익</v>
      </c>
      <c r="K16" s="16" t="s">
        <v>38</v>
      </c>
      <c r="L16" s="29" t="str">
        <f t="shared" ref="L16" si="8">$C$3</f>
        <v>이○익</v>
      </c>
    </row>
    <row r="17" spans="1:33" ht="35.1" customHeight="1">
      <c r="A17" s="28"/>
      <c r="B17" s="2" t="s">
        <v>2</v>
      </c>
      <c r="C17" s="16" t="s">
        <v>36</v>
      </c>
      <c r="D17" s="30"/>
      <c r="E17" s="16" t="s">
        <v>37</v>
      </c>
      <c r="F17" s="30"/>
      <c r="G17" s="16" t="s">
        <v>39</v>
      </c>
      <c r="H17" s="30"/>
      <c r="I17" s="16" t="s">
        <v>39</v>
      </c>
      <c r="J17" s="30"/>
      <c r="K17" s="16" t="s">
        <v>39</v>
      </c>
      <c r="L17" s="30"/>
    </row>
    <row r="18" spans="1:33" ht="35.1" customHeight="1">
      <c r="A18" s="28"/>
      <c r="B18" s="1">
        <v>0.53472222222222221</v>
      </c>
      <c r="C18" s="16" t="str">
        <f>$C$4</f>
        <v>5강의실</v>
      </c>
      <c r="D18" s="31"/>
      <c r="E18" s="16" t="str">
        <f>$C$4</f>
        <v>5강의실</v>
      </c>
      <c r="F18" s="31"/>
      <c r="G18" s="16" t="str">
        <f>$C$4</f>
        <v>5강의실</v>
      </c>
      <c r="H18" s="31"/>
      <c r="I18" s="16" t="str">
        <f>$C$4</f>
        <v>5강의실</v>
      </c>
      <c r="J18" s="31"/>
      <c r="K18" s="16" t="str">
        <f>$C$4</f>
        <v>5강의실</v>
      </c>
      <c r="L18" s="31"/>
    </row>
    <row r="19" spans="1:33" ht="35.1" customHeight="1">
      <c r="A19" s="28">
        <v>5</v>
      </c>
      <c r="B19" s="1">
        <v>0.58333333333333337</v>
      </c>
      <c r="C19" s="16" t="s">
        <v>35</v>
      </c>
      <c r="D19" s="29" t="str">
        <f t="shared" ref="D19" si="9">$C$3</f>
        <v>이○익</v>
      </c>
      <c r="E19" s="16" t="s">
        <v>35</v>
      </c>
      <c r="F19" s="29" t="str">
        <f t="shared" ref="F19:J19" si="10">$C$3</f>
        <v>이○익</v>
      </c>
      <c r="G19" s="16" t="s">
        <v>38</v>
      </c>
      <c r="H19" s="29" t="str">
        <f t="shared" si="10"/>
        <v>이○익</v>
      </c>
      <c r="I19" s="16" t="s">
        <v>38</v>
      </c>
      <c r="J19" s="29" t="str">
        <f t="shared" si="10"/>
        <v>이○익</v>
      </c>
      <c r="K19" s="16" t="s">
        <v>38</v>
      </c>
      <c r="L19" s="29" t="str">
        <f t="shared" ref="L19" si="11">$C$3</f>
        <v>이○익</v>
      </c>
    </row>
    <row r="20" spans="1:33" ht="35.1" customHeight="1">
      <c r="A20" s="28"/>
      <c r="B20" s="2" t="s">
        <v>2</v>
      </c>
      <c r="C20" s="16" t="s">
        <v>36</v>
      </c>
      <c r="D20" s="30"/>
      <c r="E20" s="16" t="s">
        <v>37</v>
      </c>
      <c r="F20" s="30"/>
      <c r="G20" s="16" t="s">
        <v>39</v>
      </c>
      <c r="H20" s="30"/>
      <c r="I20" s="16" t="s">
        <v>39</v>
      </c>
      <c r="J20" s="30"/>
      <c r="K20" s="16" t="s">
        <v>39</v>
      </c>
      <c r="L20" s="30"/>
    </row>
    <row r="21" spans="1:33" ht="35.1" customHeight="1">
      <c r="A21" s="28"/>
      <c r="B21" s="1">
        <v>0.61805555555555558</v>
      </c>
      <c r="C21" s="16" t="str">
        <f>$C$4</f>
        <v>5강의실</v>
      </c>
      <c r="D21" s="31"/>
      <c r="E21" s="16" t="str">
        <f>$C$4</f>
        <v>5강의실</v>
      </c>
      <c r="F21" s="31"/>
      <c r="G21" s="16" t="str">
        <f>$C$4</f>
        <v>5강의실</v>
      </c>
      <c r="H21" s="31"/>
      <c r="I21" s="16" t="str">
        <f>$C$4</f>
        <v>5강의실</v>
      </c>
      <c r="J21" s="31"/>
      <c r="K21" s="16" t="str">
        <f>$C$4</f>
        <v>5강의실</v>
      </c>
      <c r="L21" s="31"/>
    </row>
    <row r="22" spans="1:33" ht="35.1" customHeight="1">
      <c r="A22" s="28">
        <v>6</v>
      </c>
      <c r="B22" s="1">
        <v>0.625</v>
      </c>
      <c r="C22" s="16" t="s">
        <v>35</v>
      </c>
      <c r="D22" s="29" t="str">
        <f t="shared" ref="D22" si="12">$C$3</f>
        <v>이○익</v>
      </c>
      <c r="E22" s="16" t="s">
        <v>35</v>
      </c>
      <c r="F22" s="29" t="str">
        <f t="shared" ref="F22:J22" si="13">$C$3</f>
        <v>이○익</v>
      </c>
      <c r="G22" s="16" t="s">
        <v>38</v>
      </c>
      <c r="H22" s="29" t="str">
        <f t="shared" si="13"/>
        <v>이○익</v>
      </c>
      <c r="I22" s="16" t="s">
        <v>38</v>
      </c>
      <c r="J22" s="29" t="str">
        <f t="shared" si="13"/>
        <v>이○익</v>
      </c>
      <c r="K22" s="16" t="s">
        <v>38</v>
      </c>
      <c r="L22" s="29" t="str">
        <f t="shared" ref="L22" si="14">$C$3</f>
        <v>이○익</v>
      </c>
    </row>
    <row r="23" spans="1:33" ht="35.1" customHeight="1">
      <c r="A23" s="28"/>
      <c r="B23" s="2" t="s">
        <v>2</v>
      </c>
      <c r="C23" s="16" t="s">
        <v>36</v>
      </c>
      <c r="D23" s="30"/>
      <c r="E23" s="16" t="s">
        <v>37</v>
      </c>
      <c r="F23" s="30"/>
      <c r="G23" s="16" t="s">
        <v>39</v>
      </c>
      <c r="H23" s="30"/>
      <c r="I23" s="16" t="s">
        <v>39</v>
      </c>
      <c r="J23" s="30"/>
      <c r="K23" s="16" t="s">
        <v>39</v>
      </c>
      <c r="L23" s="30"/>
    </row>
    <row r="24" spans="1:33" ht="35.1" customHeight="1">
      <c r="A24" s="28"/>
      <c r="B24" s="1">
        <v>0.65972222222222221</v>
      </c>
      <c r="C24" s="16" t="str">
        <f>$C$4</f>
        <v>5강의실</v>
      </c>
      <c r="D24" s="31"/>
      <c r="E24" s="16" t="str">
        <f>$C$4</f>
        <v>5강의실</v>
      </c>
      <c r="F24" s="31"/>
      <c r="G24" s="16" t="str">
        <f>$C$4</f>
        <v>5강의실</v>
      </c>
      <c r="H24" s="31"/>
      <c r="I24" s="16" t="str">
        <f>$C$4</f>
        <v>5강의실</v>
      </c>
      <c r="J24" s="31"/>
      <c r="K24" s="16" t="str">
        <f>$C$4</f>
        <v>5강의실</v>
      </c>
      <c r="L24" s="31"/>
    </row>
    <row r="25" spans="1:33" ht="35.1" customHeight="1">
      <c r="A25" s="28">
        <v>7</v>
      </c>
      <c r="B25" s="1">
        <v>0.66666666666666663</v>
      </c>
      <c r="C25" s="16" t="s">
        <v>35</v>
      </c>
      <c r="D25" s="29" t="str">
        <f t="shared" ref="D25" si="15">$C$3</f>
        <v>이○익</v>
      </c>
      <c r="E25" s="16" t="s">
        <v>35</v>
      </c>
      <c r="F25" s="29" t="str">
        <f t="shared" ref="F25:J25" si="16">$C$3</f>
        <v>이○익</v>
      </c>
      <c r="G25" s="16" t="s">
        <v>38</v>
      </c>
      <c r="H25" s="29" t="str">
        <f t="shared" si="16"/>
        <v>이○익</v>
      </c>
      <c r="I25" s="16" t="s">
        <v>38</v>
      </c>
      <c r="J25" s="29" t="str">
        <f t="shared" si="16"/>
        <v>이○익</v>
      </c>
      <c r="K25" s="16" t="s">
        <v>38</v>
      </c>
      <c r="L25" s="29" t="str">
        <f t="shared" ref="L25" si="17">$C$3</f>
        <v>이○익</v>
      </c>
    </row>
    <row r="26" spans="1:33" ht="35.1" customHeight="1">
      <c r="A26" s="28"/>
      <c r="B26" s="2" t="s">
        <v>2</v>
      </c>
      <c r="C26" s="16" t="s">
        <v>36</v>
      </c>
      <c r="D26" s="30"/>
      <c r="E26" s="16" t="s">
        <v>37</v>
      </c>
      <c r="F26" s="30"/>
      <c r="G26" s="16" t="s">
        <v>39</v>
      </c>
      <c r="H26" s="30"/>
      <c r="I26" s="16" t="s">
        <v>39</v>
      </c>
      <c r="J26" s="30"/>
      <c r="K26" s="16" t="s">
        <v>39</v>
      </c>
      <c r="L26" s="30"/>
    </row>
    <row r="27" spans="1:33" ht="35.1" customHeight="1">
      <c r="A27" s="28"/>
      <c r="B27" s="1">
        <v>0.70138888888888884</v>
      </c>
      <c r="C27" s="16" t="str">
        <f>$C$4</f>
        <v>5강의실</v>
      </c>
      <c r="D27" s="31"/>
      <c r="E27" s="16" t="str">
        <f>$C$4</f>
        <v>5강의실</v>
      </c>
      <c r="F27" s="31"/>
      <c r="G27" s="16" t="str">
        <f>$C$4</f>
        <v>5강의실</v>
      </c>
      <c r="H27" s="31"/>
      <c r="I27" s="16" t="str">
        <f>$C$4</f>
        <v>5강의실</v>
      </c>
      <c r="J27" s="31"/>
      <c r="K27" s="16" t="str">
        <f>$C$4</f>
        <v>5강의실</v>
      </c>
      <c r="L27" s="31"/>
    </row>
    <row r="28" spans="1:33" ht="35.1" customHeight="1">
      <c r="A28" s="28">
        <v>8</v>
      </c>
      <c r="B28" s="1">
        <v>0.70833333333333337</v>
      </c>
      <c r="C28" s="16" t="s">
        <v>35</v>
      </c>
      <c r="D28" s="29" t="str">
        <f t="shared" ref="D28" si="18">$C$3</f>
        <v>이○익</v>
      </c>
      <c r="E28" s="16" t="s">
        <v>35</v>
      </c>
      <c r="F28" s="29" t="str">
        <f t="shared" ref="F28:J28" si="19">$C$3</f>
        <v>이○익</v>
      </c>
      <c r="G28" s="16" t="s">
        <v>38</v>
      </c>
      <c r="H28" s="29" t="str">
        <f t="shared" si="19"/>
        <v>이○익</v>
      </c>
      <c r="I28" s="16" t="s">
        <v>38</v>
      </c>
      <c r="J28" s="29" t="str">
        <f t="shared" si="19"/>
        <v>이○익</v>
      </c>
      <c r="K28" s="16" t="s">
        <v>38</v>
      </c>
      <c r="L28" s="29" t="str">
        <f t="shared" ref="L28" si="20">$C$3</f>
        <v>이○익</v>
      </c>
    </row>
    <row r="29" spans="1:33" ht="35.1" customHeight="1">
      <c r="A29" s="28"/>
      <c r="B29" s="2" t="s">
        <v>2</v>
      </c>
      <c r="C29" s="16" t="s">
        <v>36</v>
      </c>
      <c r="D29" s="30"/>
      <c r="E29" s="16" t="s">
        <v>37</v>
      </c>
      <c r="F29" s="30"/>
      <c r="G29" s="16" t="s">
        <v>39</v>
      </c>
      <c r="H29" s="30"/>
      <c r="I29" s="16" t="s">
        <v>39</v>
      </c>
      <c r="J29" s="30"/>
      <c r="K29" s="16" t="s">
        <v>39</v>
      </c>
      <c r="L29" s="30"/>
    </row>
    <row r="30" spans="1:33" ht="35.1" customHeight="1">
      <c r="A30" s="28"/>
      <c r="B30" s="1">
        <v>0.74305555555555547</v>
      </c>
      <c r="C30" s="16" t="str">
        <f>$C$4</f>
        <v>5강의실</v>
      </c>
      <c r="D30" s="31"/>
      <c r="E30" s="16" t="str">
        <f>$C$4</f>
        <v>5강의실</v>
      </c>
      <c r="F30" s="31"/>
      <c r="G30" s="16" t="str">
        <f>$C$4</f>
        <v>5강의실</v>
      </c>
      <c r="H30" s="31"/>
      <c r="I30" s="16" t="str">
        <f>$C$4</f>
        <v>5강의실</v>
      </c>
      <c r="J30" s="31"/>
      <c r="K30" s="16" t="str">
        <f>$C$4</f>
        <v>5강의실</v>
      </c>
      <c r="L30" s="31"/>
    </row>
    <row r="31" spans="1:33" s="5" customFormat="1" ht="31.5">
      <c r="A31" s="55" t="s">
        <v>12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33" s="6" customFormat="1" ht="18.75" customHeight="1">
      <c r="A32" s="44" t="s">
        <v>31</v>
      </c>
      <c r="B32" s="44"/>
      <c r="C32" s="45" t="str">
        <f>$C$2</f>
        <v>2024.07.01 ~ 2024.12.12</v>
      </c>
      <c r="D32" s="45"/>
      <c r="E32" s="45"/>
      <c r="F32" s="45"/>
      <c r="G32" s="43"/>
      <c r="H32" s="43"/>
      <c r="I32" s="45" t="str">
        <f>$I$2</f>
        <v>훈련시간 : 112일 / 896시간</v>
      </c>
      <c r="J32" s="45"/>
      <c r="K32" s="45"/>
      <c r="L32" s="45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24" s="6" customFormat="1" ht="18.75" customHeight="1">
      <c r="A33" s="44" t="s">
        <v>32</v>
      </c>
      <c r="B33" s="44"/>
      <c r="C33" s="17" t="str">
        <f>$C$3</f>
        <v>이○익</v>
      </c>
      <c r="D33" s="17"/>
      <c r="E33" s="17"/>
      <c r="F33" s="17"/>
      <c r="G33" s="43"/>
      <c r="H33" s="43"/>
      <c r="I33" s="45" t="str">
        <f>$I$3</f>
        <v>점심시간 : 13:00 ~ 14:00</v>
      </c>
      <c r="J33" s="45"/>
      <c r="K33" s="45"/>
      <c r="L33" s="45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s="6" customFormat="1" ht="18.75" customHeight="1">
      <c r="A34" s="52" t="s">
        <v>33</v>
      </c>
      <c r="B34" s="52"/>
      <c r="C34" s="18" t="str">
        <f>$C$4</f>
        <v>5강의실</v>
      </c>
      <c r="D34" s="18"/>
      <c r="E34" s="18"/>
      <c r="F34" s="18"/>
      <c r="G34" s="43"/>
      <c r="H34" s="43"/>
      <c r="I34" s="18"/>
      <c r="J34" s="18"/>
      <c r="K34" s="18"/>
      <c r="L34" s="18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ht="17.25">
      <c r="A35" s="39" t="s">
        <v>6</v>
      </c>
      <c r="B35" s="39" t="s">
        <v>7</v>
      </c>
      <c r="C35" s="76" t="s">
        <v>4</v>
      </c>
      <c r="D35" s="77"/>
      <c r="E35" s="62" t="s">
        <v>0</v>
      </c>
      <c r="F35" s="63"/>
      <c r="G35" s="62" t="s">
        <v>1</v>
      </c>
      <c r="H35" s="63"/>
      <c r="I35" s="76" t="s">
        <v>5</v>
      </c>
      <c r="J35" s="77"/>
      <c r="K35" s="62" t="s">
        <v>9</v>
      </c>
      <c r="L35" s="63"/>
    </row>
    <row r="36" spans="1:24" ht="17.25" customHeight="1">
      <c r="A36" s="40"/>
      <c r="B36" s="40"/>
      <c r="C36" s="60">
        <f>K6+3</f>
        <v>45481</v>
      </c>
      <c r="D36" s="61"/>
      <c r="E36" s="60">
        <f>C36+1</f>
        <v>45482</v>
      </c>
      <c r="F36" s="61"/>
      <c r="G36" s="60">
        <f t="shared" ref="G36" si="21">E36+1</f>
        <v>45483</v>
      </c>
      <c r="H36" s="61"/>
      <c r="I36" s="60">
        <f t="shared" ref="I36" si="22">G36+1</f>
        <v>45484</v>
      </c>
      <c r="J36" s="61"/>
      <c r="K36" s="60">
        <f t="shared" ref="K36" si="23">I36+1</f>
        <v>45485</v>
      </c>
      <c r="L36" s="61"/>
    </row>
    <row r="37" spans="1:24" ht="35.1" customHeight="1">
      <c r="A37" s="28">
        <v>1</v>
      </c>
      <c r="B37" s="1">
        <v>0.375</v>
      </c>
      <c r="C37" s="16" t="s">
        <v>38</v>
      </c>
      <c r="D37" s="29" t="str">
        <f>$C$3</f>
        <v>이○익</v>
      </c>
      <c r="E37" s="16" t="s">
        <v>38</v>
      </c>
      <c r="F37" s="29" t="str">
        <f>$C$3</f>
        <v>이○익</v>
      </c>
      <c r="G37" s="16" t="s">
        <v>38</v>
      </c>
      <c r="H37" s="29" t="str">
        <f>$C$3</f>
        <v>이○익</v>
      </c>
      <c r="I37" s="9" t="s">
        <v>43</v>
      </c>
      <c r="J37" s="29" t="str">
        <f>$C$3</f>
        <v>이○익</v>
      </c>
      <c r="K37" s="9" t="s">
        <v>43</v>
      </c>
      <c r="L37" s="29" t="str">
        <f>$C$3</f>
        <v>이○익</v>
      </c>
    </row>
    <row r="38" spans="1:24" ht="35.1" customHeight="1">
      <c r="A38" s="28"/>
      <c r="B38" s="2" t="s">
        <v>2</v>
      </c>
      <c r="C38" s="16" t="s">
        <v>42</v>
      </c>
      <c r="D38" s="30"/>
      <c r="E38" s="16" t="s">
        <v>42</v>
      </c>
      <c r="F38" s="30"/>
      <c r="G38" s="16" t="s">
        <v>42</v>
      </c>
      <c r="H38" s="30"/>
      <c r="I38" s="16" t="s">
        <v>44</v>
      </c>
      <c r="J38" s="30"/>
      <c r="K38" s="16" t="s">
        <v>45</v>
      </c>
      <c r="L38" s="30"/>
    </row>
    <row r="39" spans="1:24" ht="35.1" customHeight="1">
      <c r="A39" s="28"/>
      <c r="B39" s="1">
        <v>0.40972222222222227</v>
      </c>
      <c r="C39" s="16" t="str">
        <f>$C$4</f>
        <v>5강의실</v>
      </c>
      <c r="D39" s="31"/>
      <c r="E39" s="16" t="str">
        <f>$C$4</f>
        <v>5강의실</v>
      </c>
      <c r="F39" s="31"/>
      <c r="G39" s="16" t="str">
        <f>$C$4</f>
        <v>5강의실</v>
      </c>
      <c r="H39" s="31"/>
      <c r="I39" s="16" t="str">
        <f>$C$4</f>
        <v>5강의실</v>
      </c>
      <c r="J39" s="31"/>
      <c r="K39" s="16" t="str">
        <f>$C$4</f>
        <v>5강의실</v>
      </c>
      <c r="L39" s="31"/>
    </row>
    <row r="40" spans="1:24" ht="35.1" customHeight="1">
      <c r="A40" s="28">
        <v>2</v>
      </c>
      <c r="B40" s="1">
        <v>0.41666666666666669</v>
      </c>
      <c r="C40" s="16" t="s">
        <v>38</v>
      </c>
      <c r="D40" s="29" t="str">
        <f t="shared" ref="D40" si="24">$C$3</f>
        <v>이○익</v>
      </c>
      <c r="E40" s="16" t="s">
        <v>38</v>
      </c>
      <c r="F40" s="29" t="str">
        <f t="shared" ref="F40" si="25">$C$3</f>
        <v>이○익</v>
      </c>
      <c r="G40" s="16" t="s">
        <v>38</v>
      </c>
      <c r="H40" s="29" t="str">
        <f t="shared" ref="H40" si="26">$C$3</f>
        <v>이○익</v>
      </c>
      <c r="I40" s="9" t="s">
        <v>43</v>
      </c>
      <c r="J40" s="29" t="str">
        <f t="shared" ref="J40" si="27">$C$3</f>
        <v>이○익</v>
      </c>
      <c r="K40" s="9" t="s">
        <v>43</v>
      </c>
      <c r="L40" s="29" t="str">
        <f t="shared" ref="L40" si="28">$C$3</f>
        <v>이○익</v>
      </c>
    </row>
    <row r="41" spans="1:24" ht="35.1" customHeight="1">
      <c r="A41" s="28"/>
      <c r="B41" s="2" t="s">
        <v>2</v>
      </c>
      <c r="C41" s="16" t="s">
        <v>42</v>
      </c>
      <c r="D41" s="30"/>
      <c r="E41" s="16" t="s">
        <v>42</v>
      </c>
      <c r="F41" s="30"/>
      <c r="G41" s="16" t="s">
        <v>42</v>
      </c>
      <c r="H41" s="30"/>
      <c r="I41" s="16" t="s">
        <v>44</v>
      </c>
      <c r="J41" s="30"/>
      <c r="K41" s="16" t="s">
        <v>45</v>
      </c>
      <c r="L41" s="30"/>
    </row>
    <row r="42" spans="1:24" ht="35.1" customHeight="1">
      <c r="A42" s="28"/>
      <c r="B42" s="1">
        <v>0.4513888888888889</v>
      </c>
      <c r="C42" s="16" t="str">
        <f>$C$4</f>
        <v>5강의실</v>
      </c>
      <c r="D42" s="31"/>
      <c r="E42" s="16" t="str">
        <f>$C$4</f>
        <v>5강의실</v>
      </c>
      <c r="F42" s="31"/>
      <c r="G42" s="16" t="str">
        <f>$C$4</f>
        <v>5강의실</v>
      </c>
      <c r="H42" s="31"/>
      <c r="I42" s="16" t="str">
        <f>$C$4</f>
        <v>5강의실</v>
      </c>
      <c r="J42" s="31"/>
      <c r="K42" s="16" t="str">
        <f>$C$4</f>
        <v>5강의실</v>
      </c>
      <c r="L42" s="31"/>
    </row>
    <row r="43" spans="1:24" ht="35.1" customHeight="1">
      <c r="A43" s="28">
        <v>3</v>
      </c>
      <c r="B43" s="1">
        <v>0.45833333333333331</v>
      </c>
      <c r="C43" s="16" t="s">
        <v>38</v>
      </c>
      <c r="D43" s="29" t="str">
        <f t="shared" ref="D43" si="29">$C$3</f>
        <v>이○익</v>
      </c>
      <c r="E43" s="16" t="s">
        <v>38</v>
      </c>
      <c r="F43" s="29" t="str">
        <f t="shared" ref="F43" si="30">$C$3</f>
        <v>이○익</v>
      </c>
      <c r="G43" s="16" t="s">
        <v>38</v>
      </c>
      <c r="H43" s="29" t="str">
        <f t="shared" ref="H43" si="31">$C$3</f>
        <v>이○익</v>
      </c>
      <c r="I43" s="9" t="s">
        <v>43</v>
      </c>
      <c r="J43" s="29" t="str">
        <f t="shared" ref="J43" si="32">$C$3</f>
        <v>이○익</v>
      </c>
      <c r="K43" s="9" t="s">
        <v>43</v>
      </c>
      <c r="L43" s="29" t="str">
        <f t="shared" ref="L43" si="33">$C$3</f>
        <v>이○익</v>
      </c>
    </row>
    <row r="44" spans="1:24" ht="35.1" customHeight="1">
      <c r="A44" s="28"/>
      <c r="B44" s="2" t="s">
        <v>2</v>
      </c>
      <c r="C44" s="16" t="s">
        <v>42</v>
      </c>
      <c r="D44" s="30"/>
      <c r="E44" s="16" t="s">
        <v>42</v>
      </c>
      <c r="F44" s="30"/>
      <c r="G44" s="16" t="s">
        <v>42</v>
      </c>
      <c r="H44" s="30"/>
      <c r="I44" s="16" t="s">
        <v>44</v>
      </c>
      <c r="J44" s="30"/>
      <c r="K44" s="16" t="s">
        <v>45</v>
      </c>
      <c r="L44" s="30"/>
    </row>
    <row r="45" spans="1:24" ht="35.1" customHeight="1">
      <c r="A45" s="28"/>
      <c r="B45" s="1">
        <v>0.49305555555555558</v>
      </c>
      <c r="C45" s="16" t="str">
        <f>$C$4</f>
        <v>5강의실</v>
      </c>
      <c r="D45" s="31"/>
      <c r="E45" s="16" t="str">
        <f>$C$4</f>
        <v>5강의실</v>
      </c>
      <c r="F45" s="31"/>
      <c r="G45" s="16" t="str">
        <f>$C$4</f>
        <v>5강의실</v>
      </c>
      <c r="H45" s="31"/>
      <c r="I45" s="16" t="str">
        <f>$C$4</f>
        <v>5강의실</v>
      </c>
      <c r="J45" s="31"/>
      <c r="K45" s="16" t="str">
        <f>$C$4</f>
        <v>5강의실</v>
      </c>
      <c r="L45" s="31"/>
    </row>
    <row r="46" spans="1:24" ht="35.1" customHeight="1">
      <c r="A46" s="28">
        <v>4</v>
      </c>
      <c r="B46" s="1">
        <v>0.5</v>
      </c>
      <c r="C46" s="16" t="s">
        <v>38</v>
      </c>
      <c r="D46" s="29" t="str">
        <f t="shared" ref="D46" si="34">$C$3</f>
        <v>이○익</v>
      </c>
      <c r="E46" s="16" t="s">
        <v>38</v>
      </c>
      <c r="F46" s="29" t="str">
        <f t="shared" ref="F46" si="35">$C$3</f>
        <v>이○익</v>
      </c>
      <c r="G46" s="16" t="s">
        <v>38</v>
      </c>
      <c r="H46" s="29" t="str">
        <f t="shared" ref="H46" si="36">$C$3</f>
        <v>이○익</v>
      </c>
      <c r="I46" s="9" t="s">
        <v>43</v>
      </c>
      <c r="J46" s="29" t="str">
        <f t="shared" ref="J46" si="37">$C$3</f>
        <v>이○익</v>
      </c>
      <c r="K46" s="9" t="s">
        <v>43</v>
      </c>
      <c r="L46" s="29" t="str">
        <f t="shared" ref="L46" si="38">$C$3</f>
        <v>이○익</v>
      </c>
    </row>
    <row r="47" spans="1:24" ht="35.1" customHeight="1">
      <c r="A47" s="28"/>
      <c r="B47" s="2" t="s">
        <v>2</v>
      </c>
      <c r="C47" s="16" t="s">
        <v>42</v>
      </c>
      <c r="D47" s="30"/>
      <c r="E47" s="16" t="s">
        <v>42</v>
      </c>
      <c r="F47" s="30"/>
      <c r="G47" s="16" t="s">
        <v>42</v>
      </c>
      <c r="H47" s="30"/>
      <c r="I47" s="16" t="s">
        <v>44</v>
      </c>
      <c r="J47" s="30"/>
      <c r="K47" s="16" t="s">
        <v>45</v>
      </c>
      <c r="L47" s="30"/>
    </row>
    <row r="48" spans="1:24" ht="35.1" customHeight="1">
      <c r="A48" s="28"/>
      <c r="B48" s="1">
        <v>0.53472222222222221</v>
      </c>
      <c r="C48" s="16" t="str">
        <f>$C$4</f>
        <v>5강의실</v>
      </c>
      <c r="D48" s="31"/>
      <c r="E48" s="16" t="str">
        <f>$C$4</f>
        <v>5강의실</v>
      </c>
      <c r="F48" s="31"/>
      <c r="G48" s="16" t="str">
        <f>$C$4</f>
        <v>5강의실</v>
      </c>
      <c r="H48" s="31"/>
      <c r="I48" s="16" t="str">
        <f>$C$4</f>
        <v>5강의실</v>
      </c>
      <c r="J48" s="31"/>
      <c r="K48" s="16" t="str">
        <f>$C$4</f>
        <v>5강의실</v>
      </c>
      <c r="L48" s="31"/>
    </row>
    <row r="49" spans="1:33" ht="35.1" customHeight="1">
      <c r="A49" s="28">
        <v>5</v>
      </c>
      <c r="B49" s="1">
        <v>0.58333333333333337</v>
      </c>
      <c r="C49" s="16" t="s">
        <v>38</v>
      </c>
      <c r="D49" s="29" t="str">
        <f t="shared" ref="D49" si="39">$C$3</f>
        <v>이○익</v>
      </c>
      <c r="E49" s="16" t="s">
        <v>38</v>
      </c>
      <c r="F49" s="29" t="str">
        <f t="shared" ref="F49" si="40">$C$3</f>
        <v>이○익</v>
      </c>
      <c r="G49" s="16" t="s">
        <v>38</v>
      </c>
      <c r="H49" s="29" t="str">
        <f t="shared" ref="H49" si="41">$C$3</f>
        <v>이○익</v>
      </c>
      <c r="I49" s="9" t="s">
        <v>43</v>
      </c>
      <c r="J49" s="29" t="str">
        <f t="shared" ref="J49" si="42">$C$3</f>
        <v>이○익</v>
      </c>
      <c r="K49" s="9" t="s">
        <v>43</v>
      </c>
      <c r="L49" s="29" t="str">
        <f t="shared" ref="L49" si="43">$C$3</f>
        <v>이○익</v>
      </c>
    </row>
    <row r="50" spans="1:33" ht="35.1" customHeight="1">
      <c r="A50" s="28"/>
      <c r="B50" s="2" t="s">
        <v>2</v>
      </c>
      <c r="C50" s="16" t="s">
        <v>42</v>
      </c>
      <c r="D50" s="30"/>
      <c r="E50" s="16" t="s">
        <v>42</v>
      </c>
      <c r="F50" s="30"/>
      <c r="G50" s="16" t="s">
        <v>42</v>
      </c>
      <c r="H50" s="30"/>
      <c r="I50" s="16" t="s">
        <v>44</v>
      </c>
      <c r="J50" s="30"/>
      <c r="K50" s="16" t="s">
        <v>45</v>
      </c>
      <c r="L50" s="30"/>
    </row>
    <row r="51" spans="1:33" ht="35.1" customHeight="1">
      <c r="A51" s="28"/>
      <c r="B51" s="1">
        <v>0.61805555555555558</v>
      </c>
      <c r="C51" s="16" t="str">
        <f>$C$4</f>
        <v>5강의실</v>
      </c>
      <c r="D51" s="31"/>
      <c r="E51" s="16" t="str">
        <f>$C$4</f>
        <v>5강의실</v>
      </c>
      <c r="F51" s="31"/>
      <c r="G51" s="16" t="str">
        <f>$C$4</f>
        <v>5강의실</v>
      </c>
      <c r="H51" s="31"/>
      <c r="I51" s="16" t="str">
        <f>$C$4</f>
        <v>5강의실</v>
      </c>
      <c r="J51" s="31"/>
      <c r="K51" s="16" t="str">
        <f>$C$4</f>
        <v>5강의실</v>
      </c>
      <c r="L51" s="31"/>
    </row>
    <row r="52" spans="1:33" ht="35.1" customHeight="1">
      <c r="A52" s="28">
        <v>6</v>
      </c>
      <c r="B52" s="1">
        <v>0.625</v>
      </c>
      <c r="C52" s="16" t="s">
        <v>38</v>
      </c>
      <c r="D52" s="29" t="str">
        <f t="shared" ref="D52" si="44">$C$3</f>
        <v>이○익</v>
      </c>
      <c r="E52" s="16" t="s">
        <v>38</v>
      </c>
      <c r="F52" s="29" t="str">
        <f t="shared" ref="F52" si="45">$C$3</f>
        <v>이○익</v>
      </c>
      <c r="G52" s="16" t="s">
        <v>38</v>
      </c>
      <c r="H52" s="29" t="str">
        <f t="shared" ref="H52" si="46">$C$3</f>
        <v>이○익</v>
      </c>
      <c r="I52" s="9" t="s">
        <v>43</v>
      </c>
      <c r="J52" s="29" t="str">
        <f t="shared" ref="J52" si="47">$C$3</f>
        <v>이○익</v>
      </c>
      <c r="K52" s="9" t="s">
        <v>43</v>
      </c>
      <c r="L52" s="29" t="str">
        <f t="shared" ref="L52" si="48">$C$3</f>
        <v>이○익</v>
      </c>
    </row>
    <row r="53" spans="1:33" ht="35.1" customHeight="1">
      <c r="A53" s="28"/>
      <c r="B53" s="2" t="s">
        <v>2</v>
      </c>
      <c r="C53" s="16" t="s">
        <v>42</v>
      </c>
      <c r="D53" s="30"/>
      <c r="E53" s="16" t="s">
        <v>42</v>
      </c>
      <c r="F53" s="30"/>
      <c r="G53" s="16" t="s">
        <v>42</v>
      </c>
      <c r="H53" s="30"/>
      <c r="I53" s="16" t="s">
        <v>44</v>
      </c>
      <c r="J53" s="30"/>
      <c r="K53" s="16" t="s">
        <v>45</v>
      </c>
      <c r="L53" s="30"/>
    </row>
    <row r="54" spans="1:33" ht="35.1" customHeight="1">
      <c r="A54" s="28"/>
      <c r="B54" s="1">
        <v>0.65972222222222221</v>
      </c>
      <c r="C54" s="16" t="str">
        <f>$C$4</f>
        <v>5강의실</v>
      </c>
      <c r="D54" s="31"/>
      <c r="E54" s="16" t="str">
        <f>$C$4</f>
        <v>5강의실</v>
      </c>
      <c r="F54" s="31"/>
      <c r="G54" s="16" t="str">
        <f>$C$4</f>
        <v>5강의실</v>
      </c>
      <c r="H54" s="31"/>
      <c r="I54" s="16" t="str">
        <f>$C$4</f>
        <v>5강의실</v>
      </c>
      <c r="J54" s="31"/>
      <c r="K54" s="16" t="str">
        <f>$C$4</f>
        <v>5강의실</v>
      </c>
      <c r="L54" s="31"/>
    </row>
    <row r="55" spans="1:33" ht="35.1" customHeight="1">
      <c r="A55" s="28">
        <v>7</v>
      </c>
      <c r="B55" s="1">
        <v>0.66666666666666663</v>
      </c>
      <c r="C55" s="16" t="s">
        <v>38</v>
      </c>
      <c r="D55" s="29" t="str">
        <f t="shared" ref="D55" si="49">$C$3</f>
        <v>이○익</v>
      </c>
      <c r="E55" s="16" t="s">
        <v>38</v>
      </c>
      <c r="F55" s="29" t="str">
        <f t="shared" ref="F55" si="50">$C$3</f>
        <v>이○익</v>
      </c>
      <c r="G55" s="16" t="s">
        <v>38</v>
      </c>
      <c r="H55" s="29" t="str">
        <f t="shared" ref="H55" si="51">$C$3</f>
        <v>이○익</v>
      </c>
      <c r="I55" s="9" t="s">
        <v>43</v>
      </c>
      <c r="J55" s="29" t="str">
        <f t="shared" ref="J55" si="52">$C$3</f>
        <v>이○익</v>
      </c>
      <c r="K55" s="9" t="s">
        <v>43</v>
      </c>
      <c r="L55" s="29" t="str">
        <f t="shared" ref="L55" si="53">$C$3</f>
        <v>이○익</v>
      </c>
    </row>
    <row r="56" spans="1:33" ht="35.1" customHeight="1">
      <c r="A56" s="28"/>
      <c r="B56" s="2" t="s">
        <v>2</v>
      </c>
      <c r="C56" s="16" t="s">
        <v>42</v>
      </c>
      <c r="D56" s="30"/>
      <c r="E56" s="16" t="s">
        <v>42</v>
      </c>
      <c r="F56" s="30"/>
      <c r="G56" s="16" t="s">
        <v>42</v>
      </c>
      <c r="H56" s="30"/>
      <c r="I56" s="16" t="s">
        <v>44</v>
      </c>
      <c r="J56" s="30"/>
      <c r="K56" s="16" t="s">
        <v>45</v>
      </c>
      <c r="L56" s="30"/>
    </row>
    <row r="57" spans="1:33" ht="35.1" customHeight="1">
      <c r="A57" s="28"/>
      <c r="B57" s="1">
        <v>0.70138888888888884</v>
      </c>
      <c r="C57" s="16" t="str">
        <f>$C$4</f>
        <v>5강의실</v>
      </c>
      <c r="D57" s="31"/>
      <c r="E57" s="16" t="str">
        <f>$C$4</f>
        <v>5강의실</v>
      </c>
      <c r="F57" s="31"/>
      <c r="G57" s="16" t="str">
        <f>$C$4</f>
        <v>5강의실</v>
      </c>
      <c r="H57" s="31"/>
      <c r="I57" s="16" t="str">
        <f>$C$4</f>
        <v>5강의실</v>
      </c>
      <c r="J57" s="31"/>
      <c r="K57" s="16" t="str">
        <f>$C$4</f>
        <v>5강의실</v>
      </c>
      <c r="L57" s="31"/>
    </row>
    <row r="58" spans="1:33" ht="35.1" customHeight="1">
      <c r="A58" s="28">
        <v>8</v>
      </c>
      <c r="B58" s="1">
        <v>0.70833333333333337</v>
      </c>
      <c r="C58" s="16" t="s">
        <v>38</v>
      </c>
      <c r="D58" s="29" t="str">
        <f t="shared" ref="D58" si="54">$C$3</f>
        <v>이○익</v>
      </c>
      <c r="E58" s="16" t="s">
        <v>38</v>
      </c>
      <c r="F58" s="29" t="str">
        <f t="shared" ref="F58" si="55">$C$3</f>
        <v>이○익</v>
      </c>
      <c r="G58" s="16" t="s">
        <v>38</v>
      </c>
      <c r="H58" s="29" t="str">
        <f t="shared" ref="H58" si="56">$C$3</f>
        <v>이○익</v>
      </c>
      <c r="I58" s="9" t="s">
        <v>43</v>
      </c>
      <c r="J58" s="29" t="str">
        <f t="shared" ref="J58" si="57">$C$3</f>
        <v>이○익</v>
      </c>
      <c r="K58" s="9" t="s">
        <v>43</v>
      </c>
      <c r="L58" s="29" t="str">
        <f t="shared" ref="L58" si="58">$C$3</f>
        <v>이○익</v>
      </c>
    </row>
    <row r="59" spans="1:33" ht="35.1" customHeight="1">
      <c r="A59" s="28"/>
      <c r="B59" s="2" t="s">
        <v>2</v>
      </c>
      <c r="C59" s="16" t="s">
        <v>42</v>
      </c>
      <c r="D59" s="30"/>
      <c r="E59" s="16" t="s">
        <v>42</v>
      </c>
      <c r="F59" s="30"/>
      <c r="G59" s="16" t="s">
        <v>42</v>
      </c>
      <c r="H59" s="30"/>
      <c r="I59" s="16" t="s">
        <v>44</v>
      </c>
      <c r="J59" s="30"/>
      <c r="K59" s="16" t="s">
        <v>45</v>
      </c>
      <c r="L59" s="30"/>
    </row>
    <row r="60" spans="1:33" ht="35.1" customHeight="1">
      <c r="A60" s="28"/>
      <c r="B60" s="1">
        <v>0.74305555555555547</v>
      </c>
      <c r="C60" s="16" t="str">
        <f>$C$4</f>
        <v>5강의실</v>
      </c>
      <c r="D60" s="31"/>
      <c r="E60" s="16" t="str">
        <f>$C$4</f>
        <v>5강의실</v>
      </c>
      <c r="F60" s="31"/>
      <c r="G60" s="16" t="str">
        <f>$C$4</f>
        <v>5강의실</v>
      </c>
      <c r="H60" s="31"/>
      <c r="I60" s="16" t="str">
        <f>$C$4</f>
        <v>5강의실</v>
      </c>
      <c r="J60" s="31"/>
      <c r="K60" s="16" t="str">
        <f>$C$4</f>
        <v>5강의실</v>
      </c>
      <c r="L60" s="31"/>
    </row>
    <row r="61" spans="1:33" s="5" customFormat="1" ht="31.5">
      <c r="A61" s="55" t="s">
        <v>13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33" s="6" customFormat="1" ht="18.75" customHeight="1">
      <c r="A62" s="44" t="s">
        <v>31</v>
      </c>
      <c r="B62" s="44"/>
      <c r="C62" s="45" t="str">
        <f>$C$2</f>
        <v>2024.07.01 ~ 2024.12.12</v>
      </c>
      <c r="D62" s="45"/>
      <c r="E62" s="45"/>
      <c r="F62" s="45"/>
      <c r="G62" s="43"/>
      <c r="H62" s="43"/>
      <c r="I62" s="45" t="str">
        <f>$I$2</f>
        <v>훈련시간 : 112일 / 896시간</v>
      </c>
      <c r="J62" s="45"/>
      <c r="K62" s="45"/>
      <c r="L62" s="45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</row>
    <row r="63" spans="1:33" s="6" customFormat="1" ht="18.75" customHeight="1">
      <c r="A63" s="44" t="s">
        <v>32</v>
      </c>
      <c r="B63" s="44"/>
      <c r="C63" s="17" t="str">
        <f>$C$3</f>
        <v>이○익</v>
      </c>
      <c r="D63" s="17"/>
      <c r="E63" s="17"/>
      <c r="F63" s="17"/>
      <c r="G63" s="43"/>
      <c r="H63" s="43"/>
      <c r="I63" s="45" t="str">
        <f>$I$3</f>
        <v>점심시간 : 13:00 ~ 14:00</v>
      </c>
      <c r="J63" s="45"/>
      <c r="K63" s="45"/>
      <c r="L63" s="45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</row>
    <row r="64" spans="1:33" s="6" customFormat="1" ht="18.75" customHeight="1">
      <c r="A64" s="52" t="s">
        <v>33</v>
      </c>
      <c r="B64" s="52"/>
      <c r="C64" s="18" t="str">
        <f>$C$4</f>
        <v>5강의실</v>
      </c>
      <c r="D64" s="18"/>
      <c r="E64" s="18"/>
      <c r="F64" s="18"/>
      <c r="G64" s="43"/>
      <c r="H64" s="43"/>
      <c r="I64" s="18"/>
      <c r="J64" s="18"/>
      <c r="K64" s="18"/>
      <c r="L64" s="18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</row>
    <row r="65" spans="1:12" ht="17.25">
      <c r="A65" s="39" t="s">
        <v>6</v>
      </c>
      <c r="B65" s="39" t="s">
        <v>7</v>
      </c>
      <c r="C65" s="62" t="s">
        <v>27</v>
      </c>
      <c r="D65" s="63"/>
      <c r="E65" s="62" t="s">
        <v>0</v>
      </c>
      <c r="F65" s="63"/>
      <c r="G65" s="62" t="s">
        <v>1</v>
      </c>
      <c r="H65" s="63"/>
      <c r="I65" s="76" t="s">
        <v>5</v>
      </c>
      <c r="J65" s="77"/>
      <c r="K65" s="76" t="s">
        <v>9</v>
      </c>
      <c r="L65" s="77"/>
    </row>
    <row r="66" spans="1:12" ht="17.25" customHeight="1">
      <c r="A66" s="40"/>
      <c r="B66" s="40"/>
      <c r="C66" s="66">
        <f>K36+3</f>
        <v>45488</v>
      </c>
      <c r="D66" s="67"/>
      <c r="E66" s="60">
        <f>C66+1</f>
        <v>45489</v>
      </c>
      <c r="F66" s="61"/>
      <c r="G66" s="60">
        <f t="shared" ref="G66" si="59">E66+1</f>
        <v>45490</v>
      </c>
      <c r="H66" s="61"/>
      <c r="I66" s="60">
        <f t="shared" ref="I66" si="60">G66+1</f>
        <v>45491</v>
      </c>
      <c r="J66" s="61"/>
      <c r="K66" s="60">
        <f t="shared" ref="K66" si="61">I66+1</f>
        <v>45492</v>
      </c>
      <c r="L66" s="61"/>
    </row>
    <row r="67" spans="1:12" ht="35.1" customHeight="1">
      <c r="A67" s="28">
        <v>1</v>
      </c>
      <c r="B67" s="1">
        <v>0.375</v>
      </c>
      <c r="C67" s="9" t="s">
        <v>43</v>
      </c>
      <c r="D67" s="29" t="str">
        <f>$C$3</f>
        <v>이○익</v>
      </c>
      <c r="E67" s="9" t="s">
        <v>47</v>
      </c>
      <c r="F67" s="29" t="str">
        <f>$C$3</f>
        <v>이○익</v>
      </c>
      <c r="G67" s="9" t="s">
        <v>47</v>
      </c>
      <c r="H67" s="29" t="str">
        <f>$C$3</f>
        <v>이○익</v>
      </c>
      <c r="I67" s="9" t="s">
        <v>47</v>
      </c>
      <c r="J67" s="29" t="str">
        <f>$C$3</f>
        <v>이○익</v>
      </c>
      <c r="K67" s="9" t="s">
        <v>47</v>
      </c>
      <c r="L67" s="29" t="str">
        <f>$C$3</f>
        <v>이○익</v>
      </c>
    </row>
    <row r="68" spans="1:12" ht="35.1" customHeight="1">
      <c r="A68" s="28"/>
      <c r="B68" s="2" t="s">
        <v>2</v>
      </c>
      <c r="C68" s="16" t="s">
        <v>46</v>
      </c>
      <c r="D68" s="30"/>
      <c r="E68" s="16" t="s">
        <v>48</v>
      </c>
      <c r="F68" s="30"/>
      <c r="G68" s="16" t="s">
        <v>48</v>
      </c>
      <c r="H68" s="30"/>
      <c r="I68" s="16" t="s">
        <v>48</v>
      </c>
      <c r="J68" s="30"/>
      <c r="K68" s="16" t="s">
        <v>49</v>
      </c>
      <c r="L68" s="30"/>
    </row>
    <row r="69" spans="1:12" ht="35.1" customHeight="1">
      <c r="A69" s="28"/>
      <c r="B69" s="1">
        <v>0.40972222222222227</v>
      </c>
      <c r="C69" s="16" t="str">
        <f>$C$4</f>
        <v>5강의실</v>
      </c>
      <c r="D69" s="31"/>
      <c r="E69" s="16" t="str">
        <f>$C$4</f>
        <v>5강의실</v>
      </c>
      <c r="F69" s="31"/>
      <c r="G69" s="16" t="str">
        <f>$C$4</f>
        <v>5강의실</v>
      </c>
      <c r="H69" s="31"/>
      <c r="I69" s="16" t="str">
        <f>$C$4</f>
        <v>5강의실</v>
      </c>
      <c r="J69" s="31"/>
      <c r="K69" s="16" t="str">
        <f>$C$4</f>
        <v>5강의실</v>
      </c>
      <c r="L69" s="31"/>
    </row>
    <row r="70" spans="1:12" ht="35.1" customHeight="1">
      <c r="A70" s="28">
        <v>2</v>
      </c>
      <c r="B70" s="1">
        <v>0.41666666666666669</v>
      </c>
      <c r="C70" s="9" t="s">
        <v>43</v>
      </c>
      <c r="D70" s="29" t="str">
        <f t="shared" ref="D70" si="62">$C$3</f>
        <v>이○익</v>
      </c>
      <c r="E70" s="9" t="s">
        <v>47</v>
      </c>
      <c r="F70" s="29" t="str">
        <f t="shared" ref="F70" si="63">$C$3</f>
        <v>이○익</v>
      </c>
      <c r="G70" s="9" t="s">
        <v>47</v>
      </c>
      <c r="H70" s="29" t="str">
        <f t="shared" ref="H70" si="64">$C$3</f>
        <v>이○익</v>
      </c>
      <c r="I70" s="9" t="s">
        <v>47</v>
      </c>
      <c r="J70" s="29" t="str">
        <f t="shared" ref="J70" si="65">$C$3</f>
        <v>이○익</v>
      </c>
      <c r="K70" s="9" t="s">
        <v>47</v>
      </c>
      <c r="L70" s="29" t="str">
        <f t="shared" ref="L70" si="66">$C$3</f>
        <v>이○익</v>
      </c>
    </row>
    <row r="71" spans="1:12" ht="35.1" customHeight="1">
      <c r="A71" s="28"/>
      <c r="B71" s="2" t="s">
        <v>2</v>
      </c>
      <c r="C71" s="16" t="s">
        <v>46</v>
      </c>
      <c r="D71" s="30"/>
      <c r="E71" s="16" t="s">
        <v>48</v>
      </c>
      <c r="F71" s="30"/>
      <c r="G71" s="16" t="s">
        <v>48</v>
      </c>
      <c r="H71" s="30"/>
      <c r="I71" s="16" t="s">
        <v>48</v>
      </c>
      <c r="J71" s="30"/>
      <c r="K71" s="16" t="s">
        <v>49</v>
      </c>
      <c r="L71" s="30"/>
    </row>
    <row r="72" spans="1:12" ht="35.1" customHeight="1">
      <c r="A72" s="28"/>
      <c r="B72" s="1">
        <v>0.4513888888888889</v>
      </c>
      <c r="C72" s="16" t="str">
        <f>$C$4</f>
        <v>5강의실</v>
      </c>
      <c r="D72" s="31"/>
      <c r="E72" s="16" t="str">
        <f>$C$4</f>
        <v>5강의실</v>
      </c>
      <c r="F72" s="31"/>
      <c r="G72" s="16" t="str">
        <f>$C$4</f>
        <v>5강의실</v>
      </c>
      <c r="H72" s="31"/>
      <c r="I72" s="16" t="str">
        <f>$C$4</f>
        <v>5강의실</v>
      </c>
      <c r="J72" s="31"/>
      <c r="K72" s="16" t="str">
        <f>$C$4</f>
        <v>5강의실</v>
      </c>
      <c r="L72" s="31"/>
    </row>
    <row r="73" spans="1:12" ht="35.1" customHeight="1">
      <c r="A73" s="28">
        <v>3</v>
      </c>
      <c r="B73" s="1">
        <v>0.45833333333333331</v>
      </c>
      <c r="C73" s="9" t="s">
        <v>43</v>
      </c>
      <c r="D73" s="29" t="str">
        <f t="shared" ref="D73" si="67">$C$3</f>
        <v>이○익</v>
      </c>
      <c r="E73" s="9" t="s">
        <v>47</v>
      </c>
      <c r="F73" s="29" t="str">
        <f t="shared" ref="F73" si="68">$C$3</f>
        <v>이○익</v>
      </c>
      <c r="G73" s="9" t="s">
        <v>47</v>
      </c>
      <c r="H73" s="29" t="str">
        <f t="shared" ref="H73" si="69">$C$3</f>
        <v>이○익</v>
      </c>
      <c r="I73" s="9" t="s">
        <v>47</v>
      </c>
      <c r="J73" s="29" t="str">
        <f t="shared" ref="J73" si="70">$C$3</f>
        <v>이○익</v>
      </c>
      <c r="K73" s="9" t="s">
        <v>47</v>
      </c>
      <c r="L73" s="29" t="str">
        <f t="shared" ref="L73" si="71">$C$3</f>
        <v>이○익</v>
      </c>
    </row>
    <row r="74" spans="1:12" ht="35.1" customHeight="1">
      <c r="A74" s="28"/>
      <c r="B74" s="2" t="s">
        <v>2</v>
      </c>
      <c r="C74" s="16" t="s">
        <v>46</v>
      </c>
      <c r="D74" s="30"/>
      <c r="E74" s="16" t="s">
        <v>48</v>
      </c>
      <c r="F74" s="30"/>
      <c r="G74" s="16" t="s">
        <v>48</v>
      </c>
      <c r="H74" s="30"/>
      <c r="I74" s="16" t="s">
        <v>48</v>
      </c>
      <c r="J74" s="30"/>
      <c r="K74" s="16" t="s">
        <v>49</v>
      </c>
      <c r="L74" s="30"/>
    </row>
    <row r="75" spans="1:12" ht="35.1" customHeight="1">
      <c r="A75" s="28"/>
      <c r="B75" s="1">
        <v>0.49305555555555558</v>
      </c>
      <c r="C75" s="16" t="str">
        <f>$C$4</f>
        <v>5강의실</v>
      </c>
      <c r="D75" s="31"/>
      <c r="E75" s="16" t="str">
        <f>$C$4</f>
        <v>5강의실</v>
      </c>
      <c r="F75" s="31"/>
      <c r="G75" s="16" t="str">
        <f>$C$4</f>
        <v>5강의실</v>
      </c>
      <c r="H75" s="31"/>
      <c r="I75" s="16" t="str">
        <f>$C$4</f>
        <v>5강의실</v>
      </c>
      <c r="J75" s="31"/>
      <c r="K75" s="16" t="str">
        <f>$C$4</f>
        <v>5강의실</v>
      </c>
      <c r="L75" s="31"/>
    </row>
    <row r="76" spans="1:12" ht="35.1" customHeight="1">
      <c r="A76" s="28">
        <v>4</v>
      </c>
      <c r="B76" s="1">
        <v>0.5</v>
      </c>
      <c r="C76" s="9" t="s">
        <v>43</v>
      </c>
      <c r="D76" s="29" t="str">
        <f t="shared" ref="D76" si="72">$C$3</f>
        <v>이○익</v>
      </c>
      <c r="E76" s="9" t="s">
        <v>47</v>
      </c>
      <c r="F76" s="29" t="str">
        <f t="shared" ref="F76" si="73">$C$3</f>
        <v>이○익</v>
      </c>
      <c r="G76" s="9" t="s">
        <v>47</v>
      </c>
      <c r="H76" s="29" t="str">
        <f t="shared" ref="H76" si="74">$C$3</f>
        <v>이○익</v>
      </c>
      <c r="I76" s="9" t="s">
        <v>47</v>
      </c>
      <c r="J76" s="29" t="str">
        <f t="shared" ref="J76" si="75">$C$3</f>
        <v>이○익</v>
      </c>
      <c r="K76" s="9" t="s">
        <v>47</v>
      </c>
      <c r="L76" s="29" t="str">
        <f t="shared" ref="L76" si="76">$C$3</f>
        <v>이○익</v>
      </c>
    </row>
    <row r="77" spans="1:12" ht="35.1" customHeight="1">
      <c r="A77" s="28"/>
      <c r="B77" s="2" t="s">
        <v>2</v>
      </c>
      <c r="C77" s="16" t="s">
        <v>46</v>
      </c>
      <c r="D77" s="30"/>
      <c r="E77" s="16" t="s">
        <v>48</v>
      </c>
      <c r="F77" s="30"/>
      <c r="G77" s="16" t="s">
        <v>48</v>
      </c>
      <c r="H77" s="30"/>
      <c r="I77" s="16" t="s">
        <v>48</v>
      </c>
      <c r="J77" s="30"/>
      <c r="K77" s="16" t="s">
        <v>49</v>
      </c>
      <c r="L77" s="30"/>
    </row>
    <row r="78" spans="1:12" ht="35.1" customHeight="1">
      <c r="A78" s="28"/>
      <c r="B78" s="1">
        <v>0.53472222222222221</v>
      </c>
      <c r="C78" s="16" t="str">
        <f>$C$4</f>
        <v>5강의실</v>
      </c>
      <c r="D78" s="31"/>
      <c r="E78" s="16" t="str">
        <f>$C$4</f>
        <v>5강의실</v>
      </c>
      <c r="F78" s="31"/>
      <c r="G78" s="16" t="str">
        <f>$C$4</f>
        <v>5강의실</v>
      </c>
      <c r="H78" s="31"/>
      <c r="I78" s="16" t="str">
        <f>$C$4</f>
        <v>5강의실</v>
      </c>
      <c r="J78" s="31"/>
      <c r="K78" s="16" t="str">
        <f>$C$4</f>
        <v>5강의실</v>
      </c>
      <c r="L78" s="31"/>
    </row>
    <row r="79" spans="1:12" ht="35.1" customHeight="1">
      <c r="A79" s="28">
        <v>5</v>
      </c>
      <c r="B79" s="1">
        <v>0.58333333333333337</v>
      </c>
      <c r="C79" s="9" t="s">
        <v>43</v>
      </c>
      <c r="D79" s="29" t="str">
        <f t="shared" ref="D79" si="77">$C$3</f>
        <v>이○익</v>
      </c>
      <c r="E79" s="9" t="s">
        <v>47</v>
      </c>
      <c r="F79" s="29" t="str">
        <f t="shared" ref="F79" si="78">$C$3</f>
        <v>이○익</v>
      </c>
      <c r="G79" s="9" t="s">
        <v>47</v>
      </c>
      <c r="H79" s="29" t="str">
        <f t="shared" ref="H79" si="79">$C$3</f>
        <v>이○익</v>
      </c>
      <c r="I79" s="9" t="s">
        <v>47</v>
      </c>
      <c r="J79" s="29" t="str">
        <f t="shared" ref="J79" si="80">$C$3</f>
        <v>이○익</v>
      </c>
      <c r="K79" s="9" t="s">
        <v>47</v>
      </c>
      <c r="L79" s="29" t="str">
        <f t="shared" ref="L79" si="81">$C$3</f>
        <v>이○익</v>
      </c>
    </row>
    <row r="80" spans="1:12" ht="35.1" customHeight="1">
      <c r="A80" s="28"/>
      <c r="B80" s="2" t="s">
        <v>2</v>
      </c>
      <c r="C80" s="16" t="s">
        <v>46</v>
      </c>
      <c r="D80" s="30"/>
      <c r="E80" s="16" t="s">
        <v>48</v>
      </c>
      <c r="F80" s="30"/>
      <c r="G80" s="16" t="s">
        <v>48</v>
      </c>
      <c r="H80" s="30"/>
      <c r="I80" s="16" t="s">
        <v>48</v>
      </c>
      <c r="J80" s="30"/>
      <c r="K80" s="16" t="s">
        <v>49</v>
      </c>
      <c r="L80" s="30"/>
    </row>
    <row r="81" spans="1:33" ht="35.1" customHeight="1">
      <c r="A81" s="28"/>
      <c r="B81" s="1">
        <v>0.61805555555555558</v>
      </c>
      <c r="C81" s="16" t="str">
        <f>$C$4</f>
        <v>5강의실</v>
      </c>
      <c r="D81" s="31"/>
      <c r="E81" s="16" t="str">
        <f>$C$4</f>
        <v>5강의실</v>
      </c>
      <c r="F81" s="31"/>
      <c r="G81" s="16" t="str">
        <f>$C$4</f>
        <v>5강의실</v>
      </c>
      <c r="H81" s="31"/>
      <c r="I81" s="16" t="str">
        <f>$C$4</f>
        <v>5강의실</v>
      </c>
      <c r="J81" s="31"/>
      <c r="K81" s="16" t="str">
        <f>$C$4</f>
        <v>5강의실</v>
      </c>
      <c r="L81" s="31"/>
    </row>
    <row r="82" spans="1:33" ht="35.1" customHeight="1">
      <c r="A82" s="28">
        <v>6</v>
      </c>
      <c r="B82" s="1">
        <v>0.625</v>
      </c>
      <c r="C82" s="9" t="s">
        <v>43</v>
      </c>
      <c r="D82" s="29" t="str">
        <f t="shared" ref="D82" si="82">$C$3</f>
        <v>이○익</v>
      </c>
      <c r="E82" s="9" t="s">
        <v>47</v>
      </c>
      <c r="F82" s="29" t="str">
        <f t="shared" ref="F82" si="83">$C$3</f>
        <v>이○익</v>
      </c>
      <c r="G82" s="9" t="s">
        <v>47</v>
      </c>
      <c r="H82" s="29" t="str">
        <f t="shared" ref="H82" si="84">$C$3</f>
        <v>이○익</v>
      </c>
      <c r="I82" s="9" t="s">
        <v>47</v>
      </c>
      <c r="J82" s="29" t="str">
        <f t="shared" ref="J82" si="85">$C$3</f>
        <v>이○익</v>
      </c>
      <c r="K82" s="9" t="s">
        <v>47</v>
      </c>
      <c r="L82" s="29" t="str">
        <f t="shared" ref="L82" si="86">$C$3</f>
        <v>이○익</v>
      </c>
    </row>
    <row r="83" spans="1:33" ht="35.1" customHeight="1">
      <c r="A83" s="28"/>
      <c r="B83" s="2" t="s">
        <v>2</v>
      </c>
      <c r="C83" s="16" t="s">
        <v>46</v>
      </c>
      <c r="D83" s="30"/>
      <c r="E83" s="16" t="s">
        <v>48</v>
      </c>
      <c r="F83" s="30"/>
      <c r="G83" s="16" t="s">
        <v>48</v>
      </c>
      <c r="H83" s="30"/>
      <c r="I83" s="16" t="s">
        <v>48</v>
      </c>
      <c r="J83" s="30"/>
      <c r="K83" s="16" t="s">
        <v>49</v>
      </c>
      <c r="L83" s="30"/>
    </row>
    <row r="84" spans="1:33" ht="35.1" customHeight="1">
      <c r="A84" s="28"/>
      <c r="B84" s="1">
        <v>0.65972222222222221</v>
      </c>
      <c r="C84" s="16" t="str">
        <f>$C$4</f>
        <v>5강의실</v>
      </c>
      <c r="D84" s="31"/>
      <c r="E84" s="16" t="str">
        <f>$C$4</f>
        <v>5강의실</v>
      </c>
      <c r="F84" s="31"/>
      <c r="G84" s="16" t="str">
        <f>$C$4</f>
        <v>5강의실</v>
      </c>
      <c r="H84" s="31"/>
      <c r="I84" s="16" t="str">
        <f>$C$4</f>
        <v>5강의실</v>
      </c>
      <c r="J84" s="31"/>
      <c r="K84" s="16" t="str">
        <f>$C$4</f>
        <v>5강의실</v>
      </c>
      <c r="L84" s="31"/>
    </row>
    <row r="85" spans="1:33" ht="35.1" customHeight="1">
      <c r="A85" s="28">
        <v>7</v>
      </c>
      <c r="B85" s="1">
        <v>0.66666666666666663</v>
      </c>
      <c r="C85" s="9" t="s">
        <v>43</v>
      </c>
      <c r="D85" s="29" t="str">
        <f t="shared" ref="D85" si="87">$C$3</f>
        <v>이○익</v>
      </c>
      <c r="E85" s="9" t="s">
        <v>47</v>
      </c>
      <c r="F85" s="29" t="str">
        <f t="shared" ref="F85" si="88">$C$3</f>
        <v>이○익</v>
      </c>
      <c r="G85" s="9" t="s">
        <v>47</v>
      </c>
      <c r="H85" s="29" t="str">
        <f t="shared" ref="H85:H88" si="89">$C$3</f>
        <v>이○익</v>
      </c>
      <c r="I85" s="9" t="s">
        <v>47</v>
      </c>
      <c r="J85" s="29" t="str">
        <f t="shared" ref="J85" si="90">$C$3</f>
        <v>이○익</v>
      </c>
      <c r="K85" s="9" t="s">
        <v>47</v>
      </c>
      <c r="L85" s="29" t="str">
        <f t="shared" ref="L85" si="91">$C$3</f>
        <v>이○익</v>
      </c>
    </row>
    <row r="86" spans="1:33" ht="35.1" customHeight="1">
      <c r="A86" s="28"/>
      <c r="B86" s="2" t="s">
        <v>2</v>
      </c>
      <c r="C86" s="16" t="s">
        <v>46</v>
      </c>
      <c r="D86" s="30"/>
      <c r="E86" s="16" t="s">
        <v>48</v>
      </c>
      <c r="F86" s="30"/>
      <c r="G86" s="16" t="s">
        <v>48</v>
      </c>
      <c r="H86" s="30"/>
      <c r="I86" s="16" t="s">
        <v>48</v>
      </c>
      <c r="J86" s="30"/>
      <c r="K86" s="16" t="s">
        <v>49</v>
      </c>
      <c r="L86" s="30"/>
    </row>
    <row r="87" spans="1:33" ht="35.1" customHeight="1">
      <c r="A87" s="28"/>
      <c r="B87" s="1">
        <v>0.70138888888888884</v>
      </c>
      <c r="C87" s="16" t="str">
        <f>$C$4</f>
        <v>5강의실</v>
      </c>
      <c r="D87" s="31"/>
      <c r="E87" s="16" t="str">
        <f>$C$4</f>
        <v>5강의실</v>
      </c>
      <c r="F87" s="31"/>
      <c r="G87" s="16" t="str">
        <f>$C$4</f>
        <v>5강의실</v>
      </c>
      <c r="H87" s="31"/>
      <c r="I87" s="16" t="str">
        <f>$C$4</f>
        <v>5강의실</v>
      </c>
      <c r="J87" s="31"/>
      <c r="K87" s="16" t="str">
        <f>$C$4</f>
        <v>5강의실</v>
      </c>
      <c r="L87" s="31"/>
    </row>
    <row r="88" spans="1:33" ht="35.1" customHeight="1">
      <c r="A88" s="28">
        <v>8</v>
      </c>
      <c r="B88" s="1">
        <v>0.70833333333333337</v>
      </c>
      <c r="C88" s="9" t="s">
        <v>43</v>
      </c>
      <c r="D88" s="29" t="str">
        <f t="shared" ref="D88" si="92">$C$3</f>
        <v>이○익</v>
      </c>
      <c r="E88" s="9" t="s">
        <v>47</v>
      </c>
      <c r="F88" s="29" t="str">
        <f t="shared" ref="F88" si="93">$C$3</f>
        <v>이○익</v>
      </c>
      <c r="G88" s="9" t="s">
        <v>47</v>
      </c>
      <c r="H88" s="29" t="str">
        <f t="shared" si="89"/>
        <v>이○익</v>
      </c>
      <c r="I88" s="9" t="s">
        <v>47</v>
      </c>
      <c r="J88" s="29" t="str">
        <f t="shared" ref="J88" si="94">$C$3</f>
        <v>이○익</v>
      </c>
      <c r="K88" s="9" t="s">
        <v>47</v>
      </c>
      <c r="L88" s="29" t="str">
        <f t="shared" ref="L88" si="95">$C$3</f>
        <v>이○익</v>
      </c>
    </row>
    <row r="89" spans="1:33" ht="35.1" customHeight="1">
      <c r="A89" s="28"/>
      <c r="B89" s="2" t="s">
        <v>2</v>
      </c>
      <c r="C89" s="16" t="s">
        <v>46</v>
      </c>
      <c r="D89" s="30"/>
      <c r="E89" s="16" t="s">
        <v>48</v>
      </c>
      <c r="F89" s="30"/>
      <c r="G89" s="16" t="s">
        <v>48</v>
      </c>
      <c r="H89" s="30"/>
      <c r="I89" s="16" t="s">
        <v>48</v>
      </c>
      <c r="J89" s="30"/>
      <c r="K89" s="16" t="s">
        <v>49</v>
      </c>
      <c r="L89" s="30"/>
    </row>
    <row r="90" spans="1:33" ht="35.1" customHeight="1">
      <c r="A90" s="28"/>
      <c r="B90" s="1">
        <v>0.74305555555555547</v>
      </c>
      <c r="C90" s="16" t="str">
        <f>$C$4</f>
        <v>5강의실</v>
      </c>
      <c r="D90" s="31"/>
      <c r="E90" s="16" t="str">
        <f>$C$4</f>
        <v>5강의실</v>
      </c>
      <c r="F90" s="31"/>
      <c r="G90" s="16" t="str">
        <f>$C$4</f>
        <v>5강의실</v>
      </c>
      <c r="H90" s="31"/>
      <c r="I90" s="16" t="str">
        <f>$C$4</f>
        <v>5강의실</v>
      </c>
      <c r="J90" s="31"/>
      <c r="K90" s="16" t="str">
        <f>$C$4</f>
        <v>5강의실</v>
      </c>
      <c r="L90" s="31"/>
    </row>
    <row r="91" spans="1:33" s="5" customFormat="1" ht="31.5">
      <c r="A91" s="55" t="s">
        <v>14</v>
      </c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33" s="6" customFormat="1" ht="18.75" customHeight="1">
      <c r="A92" s="44" t="s">
        <v>31</v>
      </c>
      <c r="B92" s="44"/>
      <c r="C92" s="45" t="str">
        <f>$C$2</f>
        <v>2024.07.01 ~ 2024.12.12</v>
      </c>
      <c r="D92" s="45"/>
      <c r="E92" s="45"/>
      <c r="F92" s="45"/>
      <c r="G92" s="43"/>
      <c r="H92" s="43"/>
      <c r="I92" s="45" t="str">
        <f>$I$2</f>
        <v>훈련시간 : 112일 / 896시간</v>
      </c>
      <c r="J92" s="45"/>
      <c r="K92" s="45"/>
      <c r="L92" s="45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</row>
    <row r="93" spans="1:33" s="6" customFormat="1" ht="18.75" customHeight="1">
      <c r="A93" s="44" t="s">
        <v>32</v>
      </c>
      <c r="B93" s="44"/>
      <c r="C93" s="17" t="str">
        <f>$C$3</f>
        <v>이○익</v>
      </c>
      <c r="D93" s="17"/>
      <c r="E93" s="17"/>
      <c r="F93" s="17"/>
      <c r="G93" s="43"/>
      <c r="H93" s="43"/>
      <c r="I93" s="45" t="str">
        <f>$I$3</f>
        <v>점심시간 : 13:00 ~ 14:00</v>
      </c>
      <c r="J93" s="45"/>
      <c r="K93" s="45"/>
      <c r="L93" s="45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</row>
    <row r="94" spans="1:33" s="6" customFormat="1" ht="18.75" customHeight="1">
      <c r="A94" s="52" t="s">
        <v>33</v>
      </c>
      <c r="B94" s="52"/>
      <c r="C94" s="18" t="str">
        <f>$C$4</f>
        <v>5강의실</v>
      </c>
      <c r="D94" s="18"/>
      <c r="E94" s="18"/>
      <c r="F94" s="18"/>
      <c r="G94" s="43"/>
      <c r="H94" s="43"/>
      <c r="I94" s="18"/>
      <c r="J94" s="18"/>
      <c r="K94" s="18"/>
      <c r="L94" s="18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</row>
    <row r="95" spans="1:33" ht="17.25">
      <c r="A95" s="39" t="s">
        <v>6</v>
      </c>
      <c r="B95" s="39" t="s">
        <v>7</v>
      </c>
      <c r="C95" s="62" t="s">
        <v>27</v>
      </c>
      <c r="D95" s="63"/>
      <c r="E95" s="62" t="s">
        <v>0</v>
      </c>
      <c r="F95" s="63"/>
      <c r="G95" s="62" t="s">
        <v>1</v>
      </c>
      <c r="H95" s="63"/>
      <c r="I95" s="76" t="s">
        <v>5</v>
      </c>
      <c r="J95" s="77"/>
      <c r="K95" s="76" t="s">
        <v>9</v>
      </c>
      <c r="L95" s="77"/>
    </row>
    <row r="96" spans="1:33" ht="17.25" customHeight="1">
      <c r="A96" s="40"/>
      <c r="B96" s="40"/>
      <c r="C96" s="66">
        <f>K66+3</f>
        <v>45495</v>
      </c>
      <c r="D96" s="67"/>
      <c r="E96" s="66">
        <f>C96+1</f>
        <v>45496</v>
      </c>
      <c r="F96" s="67"/>
      <c r="G96" s="66">
        <f t="shared" ref="G96" si="96">E96+1</f>
        <v>45497</v>
      </c>
      <c r="H96" s="67"/>
      <c r="I96" s="66">
        <f t="shared" ref="I96" si="97">G96+1</f>
        <v>45498</v>
      </c>
      <c r="J96" s="67"/>
      <c r="K96" s="66">
        <f t="shared" ref="K96" si="98">I96+1</f>
        <v>45499</v>
      </c>
      <c r="L96" s="67"/>
    </row>
    <row r="97" spans="1:12" ht="35.1" customHeight="1">
      <c r="A97" s="28">
        <v>1</v>
      </c>
      <c r="B97" s="1">
        <v>0.375</v>
      </c>
      <c r="C97" s="9" t="s">
        <v>47</v>
      </c>
      <c r="D97" s="29" t="str">
        <f>$C$3</f>
        <v>이○익</v>
      </c>
      <c r="E97" s="9" t="s">
        <v>47</v>
      </c>
      <c r="F97" s="29" t="str">
        <f>$C$3</f>
        <v>이○익</v>
      </c>
      <c r="G97" s="19" t="s">
        <v>50</v>
      </c>
      <c r="H97" s="29" t="str">
        <f t="shared" ref="H97:H100" si="99">$C$3</f>
        <v>이○익</v>
      </c>
      <c r="I97" s="19" t="s">
        <v>50</v>
      </c>
      <c r="J97" s="29" t="str">
        <f>$C$3</f>
        <v>이○익</v>
      </c>
      <c r="K97" s="19" t="s">
        <v>50</v>
      </c>
      <c r="L97" s="29" t="str">
        <f>$C$3</f>
        <v>이○익</v>
      </c>
    </row>
    <row r="98" spans="1:12" ht="35.1" customHeight="1">
      <c r="A98" s="28"/>
      <c r="B98" s="2" t="s">
        <v>2</v>
      </c>
      <c r="C98" s="16" t="s">
        <v>49</v>
      </c>
      <c r="D98" s="30"/>
      <c r="E98" s="16" t="s">
        <v>49</v>
      </c>
      <c r="F98" s="30"/>
      <c r="G98" s="16" t="s">
        <v>51</v>
      </c>
      <c r="H98" s="30"/>
      <c r="I98" s="16" t="s">
        <v>51</v>
      </c>
      <c r="J98" s="30"/>
      <c r="K98" s="16" t="s">
        <v>52</v>
      </c>
      <c r="L98" s="30"/>
    </row>
    <row r="99" spans="1:12" ht="35.1" customHeight="1">
      <c r="A99" s="28"/>
      <c r="B99" s="1">
        <v>0.40972222222222227</v>
      </c>
      <c r="C99" s="16" t="str">
        <f>$C$4</f>
        <v>5강의실</v>
      </c>
      <c r="D99" s="31"/>
      <c r="E99" s="16" t="str">
        <f>$C$4</f>
        <v>5강의실</v>
      </c>
      <c r="F99" s="31"/>
      <c r="G99" s="16" t="str">
        <f>$C$4</f>
        <v>5강의실</v>
      </c>
      <c r="H99" s="31"/>
      <c r="I99" s="16" t="str">
        <f>$C$4</f>
        <v>5강의실</v>
      </c>
      <c r="J99" s="31"/>
      <c r="K99" s="16" t="str">
        <f>$C$4</f>
        <v>5강의실</v>
      </c>
      <c r="L99" s="31"/>
    </row>
    <row r="100" spans="1:12" ht="35.1" customHeight="1">
      <c r="A100" s="28">
        <v>2</v>
      </c>
      <c r="B100" s="1">
        <v>0.41666666666666669</v>
      </c>
      <c r="C100" s="9" t="s">
        <v>47</v>
      </c>
      <c r="D100" s="29" t="str">
        <f t="shared" ref="D100" si="100">$C$3</f>
        <v>이○익</v>
      </c>
      <c r="E100" s="9" t="s">
        <v>47</v>
      </c>
      <c r="F100" s="29" t="str">
        <f t="shared" ref="F100" si="101">$C$3</f>
        <v>이○익</v>
      </c>
      <c r="G100" s="19" t="s">
        <v>50</v>
      </c>
      <c r="H100" s="29" t="str">
        <f t="shared" si="99"/>
        <v>이○익</v>
      </c>
      <c r="I100" s="19" t="s">
        <v>50</v>
      </c>
      <c r="J100" s="29" t="str">
        <f t="shared" ref="J100" si="102">$C$3</f>
        <v>이○익</v>
      </c>
      <c r="K100" s="19" t="s">
        <v>50</v>
      </c>
      <c r="L100" s="29" t="str">
        <f t="shared" ref="L100" si="103">$C$3</f>
        <v>이○익</v>
      </c>
    </row>
    <row r="101" spans="1:12" ht="35.1" customHeight="1">
      <c r="A101" s="28"/>
      <c r="B101" s="2" t="s">
        <v>2</v>
      </c>
      <c r="C101" s="16" t="s">
        <v>49</v>
      </c>
      <c r="D101" s="30"/>
      <c r="E101" s="16" t="s">
        <v>49</v>
      </c>
      <c r="F101" s="30"/>
      <c r="G101" s="16" t="s">
        <v>51</v>
      </c>
      <c r="H101" s="30"/>
      <c r="I101" s="16" t="s">
        <v>51</v>
      </c>
      <c r="J101" s="30"/>
      <c r="K101" s="16" t="s">
        <v>52</v>
      </c>
      <c r="L101" s="30"/>
    </row>
    <row r="102" spans="1:12" ht="35.1" customHeight="1">
      <c r="A102" s="28"/>
      <c r="B102" s="1">
        <v>0.4513888888888889</v>
      </c>
      <c r="C102" s="16" t="str">
        <f>$C$4</f>
        <v>5강의실</v>
      </c>
      <c r="D102" s="31"/>
      <c r="E102" s="16" t="str">
        <f>$C$4</f>
        <v>5강의실</v>
      </c>
      <c r="F102" s="31"/>
      <c r="G102" s="16" t="str">
        <f>$C$4</f>
        <v>5강의실</v>
      </c>
      <c r="H102" s="31"/>
      <c r="I102" s="16" t="str">
        <f>$C$4</f>
        <v>5강의실</v>
      </c>
      <c r="J102" s="31"/>
      <c r="K102" s="16" t="str">
        <f>$C$4</f>
        <v>5강의실</v>
      </c>
      <c r="L102" s="31"/>
    </row>
    <row r="103" spans="1:12" ht="35.1" customHeight="1">
      <c r="A103" s="28">
        <v>3</v>
      </c>
      <c r="B103" s="1">
        <v>0.45833333333333331</v>
      </c>
      <c r="C103" s="9" t="s">
        <v>47</v>
      </c>
      <c r="D103" s="29" t="str">
        <f t="shared" ref="D103" si="104">$C$3</f>
        <v>이○익</v>
      </c>
      <c r="E103" s="9" t="s">
        <v>47</v>
      </c>
      <c r="F103" s="29" t="str">
        <f t="shared" ref="F103" si="105">$C$3</f>
        <v>이○익</v>
      </c>
      <c r="G103" s="19" t="s">
        <v>50</v>
      </c>
      <c r="H103" s="29" t="str">
        <f t="shared" ref="H103" si="106">$C$3</f>
        <v>이○익</v>
      </c>
      <c r="I103" s="19" t="s">
        <v>50</v>
      </c>
      <c r="J103" s="29" t="str">
        <f t="shared" ref="J103" si="107">$C$3</f>
        <v>이○익</v>
      </c>
      <c r="K103" s="19" t="s">
        <v>50</v>
      </c>
      <c r="L103" s="29" t="str">
        <f t="shared" ref="L103" si="108">$C$3</f>
        <v>이○익</v>
      </c>
    </row>
    <row r="104" spans="1:12" ht="35.1" customHeight="1">
      <c r="A104" s="28"/>
      <c r="B104" s="2" t="s">
        <v>2</v>
      </c>
      <c r="C104" s="16" t="s">
        <v>49</v>
      </c>
      <c r="D104" s="30"/>
      <c r="E104" s="16" t="s">
        <v>49</v>
      </c>
      <c r="F104" s="30"/>
      <c r="G104" s="16" t="s">
        <v>51</v>
      </c>
      <c r="H104" s="30"/>
      <c r="I104" s="16" t="s">
        <v>51</v>
      </c>
      <c r="J104" s="30"/>
      <c r="K104" s="16" t="s">
        <v>52</v>
      </c>
      <c r="L104" s="30"/>
    </row>
    <row r="105" spans="1:12" ht="35.1" customHeight="1">
      <c r="A105" s="28"/>
      <c r="B105" s="1">
        <v>0.49305555555555558</v>
      </c>
      <c r="C105" s="16" t="str">
        <f>$C$4</f>
        <v>5강의실</v>
      </c>
      <c r="D105" s="31"/>
      <c r="E105" s="16" t="str">
        <f>$C$4</f>
        <v>5강의실</v>
      </c>
      <c r="F105" s="31"/>
      <c r="G105" s="16" t="str">
        <f>$C$4</f>
        <v>5강의실</v>
      </c>
      <c r="H105" s="31"/>
      <c r="I105" s="16" t="str">
        <f>$C$4</f>
        <v>5강의실</v>
      </c>
      <c r="J105" s="31"/>
      <c r="K105" s="16" t="str">
        <f>$C$4</f>
        <v>5강의실</v>
      </c>
      <c r="L105" s="31"/>
    </row>
    <row r="106" spans="1:12" ht="35.1" customHeight="1">
      <c r="A106" s="28">
        <v>4</v>
      </c>
      <c r="B106" s="1">
        <v>0.5</v>
      </c>
      <c r="C106" s="9" t="s">
        <v>47</v>
      </c>
      <c r="D106" s="29" t="str">
        <f t="shared" ref="D106" si="109">$C$3</f>
        <v>이○익</v>
      </c>
      <c r="E106" s="9" t="s">
        <v>47</v>
      </c>
      <c r="F106" s="29" t="str">
        <f t="shared" ref="F106" si="110">$C$3</f>
        <v>이○익</v>
      </c>
      <c r="G106" s="19" t="s">
        <v>50</v>
      </c>
      <c r="H106" s="29" t="str">
        <f t="shared" ref="H106" si="111">$C$3</f>
        <v>이○익</v>
      </c>
      <c r="I106" s="19" t="s">
        <v>50</v>
      </c>
      <c r="J106" s="29" t="str">
        <f t="shared" ref="J106" si="112">$C$3</f>
        <v>이○익</v>
      </c>
      <c r="K106" s="19" t="s">
        <v>50</v>
      </c>
      <c r="L106" s="29" t="str">
        <f t="shared" ref="L106" si="113">$C$3</f>
        <v>이○익</v>
      </c>
    </row>
    <row r="107" spans="1:12" ht="35.1" customHeight="1">
      <c r="A107" s="28"/>
      <c r="B107" s="2" t="s">
        <v>2</v>
      </c>
      <c r="C107" s="16" t="s">
        <v>49</v>
      </c>
      <c r="D107" s="30"/>
      <c r="E107" s="16" t="s">
        <v>49</v>
      </c>
      <c r="F107" s="30"/>
      <c r="G107" s="16" t="s">
        <v>51</v>
      </c>
      <c r="H107" s="30"/>
      <c r="I107" s="16" t="s">
        <v>51</v>
      </c>
      <c r="J107" s="30"/>
      <c r="K107" s="16" t="s">
        <v>52</v>
      </c>
      <c r="L107" s="30"/>
    </row>
    <row r="108" spans="1:12" ht="35.1" customHeight="1">
      <c r="A108" s="28"/>
      <c r="B108" s="1">
        <v>0.53472222222222221</v>
      </c>
      <c r="C108" s="16" t="str">
        <f>$C$4</f>
        <v>5강의실</v>
      </c>
      <c r="D108" s="31"/>
      <c r="E108" s="16" t="str">
        <f>$C$4</f>
        <v>5강의실</v>
      </c>
      <c r="F108" s="31"/>
      <c r="G108" s="16" t="str">
        <f>$C$4</f>
        <v>5강의실</v>
      </c>
      <c r="H108" s="31"/>
      <c r="I108" s="16" t="str">
        <f>$C$4</f>
        <v>5강의실</v>
      </c>
      <c r="J108" s="31"/>
      <c r="K108" s="16" t="str">
        <f>$C$4</f>
        <v>5강의실</v>
      </c>
      <c r="L108" s="31"/>
    </row>
    <row r="109" spans="1:12" ht="35.1" customHeight="1">
      <c r="A109" s="28">
        <v>5</v>
      </c>
      <c r="B109" s="1">
        <v>0.58333333333333337</v>
      </c>
      <c r="C109" s="9" t="s">
        <v>47</v>
      </c>
      <c r="D109" s="29" t="str">
        <f t="shared" ref="D109" si="114">$C$3</f>
        <v>이○익</v>
      </c>
      <c r="E109" s="9" t="s">
        <v>47</v>
      </c>
      <c r="F109" s="29" t="str">
        <f t="shared" ref="F109" si="115">$C$3</f>
        <v>이○익</v>
      </c>
      <c r="G109" s="19" t="s">
        <v>50</v>
      </c>
      <c r="H109" s="29" t="str">
        <f t="shared" ref="H109:H112" si="116">$C$3</f>
        <v>이○익</v>
      </c>
      <c r="I109" s="19" t="s">
        <v>50</v>
      </c>
      <c r="J109" s="29" t="str">
        <f t="shared" ref="J109" si="117">$C$3</f>
        <v>이○익</v>
      </c>
      <c r="K109" s="19" t="s">
        <v>50</v>
      </c>
      <c r="L109" s="29" t="str">
        <f t="shared" ref="L109" si="118">$C$3</f>
        <v>이○익</v>
      </c>
    </row>
    <row r="110" spans="1:12" ht="35.1" customHeight="1">
      <c r="A110" s="28"/>
      <c r="B110" s="2" t="s">
        <v>2</v>
      </c>
      <c r="C110" s="16" t="s">
        <v>49</v>
      </c>
      <c r="D110" s="30"/>
      <c r="E110" s="16" t="s">
        <v>49</v>
      </c>
      <c r="F110" s="30"/>
      <c r="G110" s="16" t="s">
        <v>51</v>
      </c>
      <c r="H110" s="30"/>
      <c r="I110" s="16" t="s">
        <v>51</v>
      </c>
      <c r="J110" s="30"/>
      <c r="K110" s="16" t="s">
        <v>52</v>
      </c>
      <c r="L110" s="30"/>
    </row>
    <row r="111" spans="1:12" ht="35.1" customHeight="1">
      <c r="A111" s="28"/>
      <c r="B111" s="1">
        <v>0.61805555555555558</v>
      </c>
      <c r="C111" s="16" t="str">
        <f>$C$4</f>
        <v>5강의실</v>
      </c>
      <c r="D111" s="31"/>
      <c r="E111" s="16" t="str">
        <f>$C$4</f>
        <v>5강의실</v>
      </c>
      <c r="F111" s="31"/>
      <c r="G111" s="16" t="str">
        <f>$C$4</f>
        <v>5강의실</v>
      </c>
      <c r="H111" s="31"/>
      <c r="I111" s="16" t="str">
        <f>$C$4</f>
        <v>5강의실</v>
      </c>
      <c r="J111" s="31"/>
      <c r="K111" s="16" t="str">
        <f>$C$4</f>
        <v>5강의실</v>
      </c>
      <c r="L111" s="31"/>
    </row>
    <row r="112" spans="1:12" ht="35.1" customHeight="1">
      <c r="A112" s="28">
        <v>6</v>
      </c>
      <c r="B112" s="1">
        <v>0.625</v>
      </c>
      <c r="C112" s="9" t="s">
        <v>47</v>
      </c>
      <c r="D112" s="29" t="str">
        <f t="shared" ref="D112" si="119">$C$3</f>
        <v>이○익</v>
      </c>
      <c r="E112" s="9" t="s">
        <v>47</v>
      </c>
      <c r="F112" s="29" t="str">
        <f t="shared" ref="F112" si="120">$C$3</f>
        <v>이○익</v>
      </c>
      <c r="G112" s="19" t="s">
        <v>50</v>
      </c>
      <c r="H112" s="29" t="str">
        <f t="shared" si="116"/>
        <v>이○익</v>
      </c>
      <c r="I112" s="19" t="s">
        <v>50</v>
      </c>
      <c r="J112" s="29" t="str">
        <f t="shared" ref="J112" si="121">$C$3</f>
        <v>이○익</v>
      </c>
      <c r="K112" s="19" t="s">
        <v>50</v>
      </c>
      <c r="L112" s="29" t="str">
        <f t="shared" ref="L112" si="122">$C$3</f>
        <v>이○익</v>
      </c>
    </row>
    <row r="113" spans="1:33" ht="35.1" customHeight="1">
      <c r="A113" s="28"/>
      <c r="B113" s="2" t="s">
        <v>2</v>
      </c>
      <c r="C113" s="16" t="s">
        <v>49</v>
      </c>
      <c r="D113" s="30"/>
      <c r="E113" s="16" t="s">
        <v>49</v>
      </c>
      <c r="F113" s="30"/>
      <c r="G113" s="16" t="s">
        <v>51</v>
      </c>
      <c r="H113" s="30"/>
      <c r="I113" s="16" t="s">
        <v>51</v>
      </c>
      <c r="J113" s="30"/>
      <c r="K113" s="16" t="s">
        <v>52</v>
      </c>
      <c r="L113" s="30"/>
    </row>
    <row r="114" spans="1:33" ht="35.1" customHeight="1">
      <c r="A114" s="28"/>
      <c r="B114" s="1">
        <v>0.65972222222222221</v>
      </c>
      <c r="C114" s="16" t="str">
        <f>$C$4</f>
        <v>5강의실</v>
      </c>
      <c r="D114" s="31"/>
      <c r="E114" s="16" t="str">
        <f>$C$4</f>
        <v>5강의실</v>
      </c>
      <c r="F114" s="31"/>
      <c r="G114" s="16" t="str">
        <f>$C$4</f>
        <v>5강의실</v>
      </c>
      <c r="H114" s="31"/>
      <c r="I114" s="16" t="str">
        <f>$C$4</f>
        <v>5강의실</v>
      </c>
      <c r="J114" s="31"/>
      <c r="K114" s="16" t="str">
        <f>$C$4</f>
        <v>5강의실</v>
      </c>
      <c r="L114" s="31"/>
    </row>
    <row r="115" spans="1:33" ht="35.1" customHeight="1">
      <c r="A115" s="28">
        <v>7</v>
      </c>
      <c r="B115" s="1">
        <v>0.66666666666666663</v>
      </c>
      <c r="C115" s="9" t="s">
        <v>47</v>
      </c>
      <c r="D115" s="29" t="str">
        <f t="shared" ref="D115" si="123">$C$3</f>
        <v>이○익</v>
      </c>
      <c r="E115" s="9" t="s">
        <v>47</v>
      </c>
      <c r="F115" s="29" t="str">
        <f t="shared" ref="F115" si="124">$C$3</f>
        <v>이○익</v>
      </c>
      <c r="G115" s="19" t="s">
        <v>50</v>
      </c>
      <c r="H115" s="29" t="str">
        <f t="shared" ref="H115" si="125">$C$3</f>
        <v>이○익</v>
      </c>
      <c r="I115" s="19" t="s">
        <v>50</v>
      </c>
      <c r="J115" s="29" t="str">
        <f t="shared" ref="J115" si="126">$C$3</f>
        <v>이○익</v>
      </c>
      <c r="K115" s="19" t="s">
        <v>50</v>
      </c>
      <c r="L115" s="29" t="str">
        <f t="shared" ref="L115" si="127">$C$3</f>
        <v>이○익</v>
      </c>
    </row>
    <row r="116" spans="1:33" ht="35.1" customHeight="1">
      <c r="A116" s="28"/>
      <c r="B116" s="2" t="s">
        <v>2</v>
      </c>
      <c r="C116" s="16" t="s">
        <v>49</v>
      </c>
      <c r="D116" s="30"/>
      <c r="E116" s="16" t="s">
        <v>49</v>
      </c>
      <c r="F116" s="30"/>
      <c r="G116" s="16" t="s">
        <v>51</v>
      </c>
      <c r="H116" s="30"/>
      <c r="I116" s="16" t="s">
        <v>51</v>
      </c>
      <c r="J116" s="30"/>
      <c r="K116" s="16" t="s">
        <v>52</v>
      </c>
      <c r="L116" s="30"/>
    </row>
    <row r="117" spans="1:33" ht="35.1" customHeight="1">
      <c r="A117" s="28"/>
      <c r="B117" s="1">
        <v>0.70138888888888884</v>
      </c>
      <c r="C117" s="16" t="str">
        <f>$C$4</f>
        <v>5강의실</v>
      </c>
      <c r="D117" s="31"/>
      <c r="E117" s="16" t="str">
        <f>$C$4</f>
        <v>5강의실</v>
      </c>
      <c r="F117" s="31"/>
      <c r="G117" s="16" t="str">
        <f>$C$4</f>
        <v>5강의실</v>
      </c>
      <c r="H117" s="31"/>
      <c r="I117" s="16" t="str">
        <f>$C$4</f>
        <v>5강의실</v>
      </c>
      <c r="J117" s="31"/>
      <c r="K117" s="16" t="str">
        <f>$C$4</f>
        <v>5강의실</v>
      </c>
      <c r="L117" s="31"/>
    </row>
    <row r="118" spans="1:33" ht="35.1" customHeight="1">
      <c r="A118" s="28">
        <v>8</v>
      </c>
      <c r="B118" s="1">
        <v>0.70833333333333337</v>
      </c>
      <c r="C118" s="9" t="s">
        <v>47</v>
      </c>
      <c r="D118" s="29" t="str">
        <f t="shared" ref="D118" si="128">$C$3</f>
        <v>이○익</v>
      </c>
      <c r="E118" s="9" t="s">
        <v>47</v>
      </c>
      <c r="F118" s="29" t="str">
        <f t="shared" ref="F118" si="129">$C$3</f>
        <v>이○익</v>
      </c>
      <c r="G118" s="19" t="s">
        <v>50</v>
      </c>
      <c r="H118" s="29" t="str">
        <f t="shared" ref="H118" si="130">$C$3</f>
        <v>이○익</v>
      </c>
      <c r="I118" s="19" t="s">
        <v>50</v>
      </c>
      <c r="J118" s="29" t="str">
        <f t="shared" ref="J118" si="131">$C$3</f>
        <v>이○익</v>
      </c>
      <c r="K118" s="19" t="s">
        <v>50</v>
      </c>
      <c r="L118" s="29" t="str">
        <f t="shared" ref="L118" si="132">$C$3</f>
        <v>이○익</v>
      </c>
    </row>
    <row r="119" spans="1:33" ht="35.1" customHeight="1">
      <c r="A119" s="28"/>
      <c r="B119" s="2" t="s">
        <v>2</v>
      </c>
      <c r="C119" s="16" t="s">
        <v>49</v>
      </c>
      <c r="D119" s="30"/>
      <c r="E119" s="16" t="s">
        <v>49</v>
      </c>
      <c r="F119" s="30"/>
      <c r="G119" s="16" t="s">
        <v>51</v>
      </c>
      <c r="H119" s="30"/>
      <c r="I119" s="16" t="s">
        <v>51</v>
      </c>
      <c r="J119" s="30"/>
      <c r="K119" s="16" t="s">
        <v>52</v>
      </c>
      <c r="L119" s="30"/>
    </row>
    <row r="120" spans="1:33" ht="35.1" customHeight="1">
      <c r="A120" s="28"/>
      <c r="B120" s="1">
        <v>0.74305555555555547</v>
      </c>
      <c r="C120" s="16" t="str">
        <f>$C$4</f>
        <v>5강의실</v>
      </c>
      <c r="D120" s="31"/>
      <c r="E120" s="16" t="str">
        <f>$C$4</f>
        <v>5강의실</v>
      </c>
      <c r="F120" s="31"/>
      <c r="G120" s="16" t="str">
        <f>$C$4</f>
        <v>5강의실</v>
      </c>
      <c r="H120" s="31"/>
      <c r="I120" s="16" t="str">
        <f>$C$4</f>
        <v>5강의실</v>
      </c>
      <c r="J120" s="31"/>
      <c r="K120" s="16" t="str">
        <f>$C$4</f>
        <v>5강의실</v>
      </c>
      <c r="L120" s="31"/>
    </row>
    <row r="121" spans="1:33" s="5" customFormat="1" ht="31.5">
      <c r="A121" s="55" t="s">
        <v>174</v>
      </c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33" s="6" customFormat="1" ht="18.75" customHeight="1">
      <c r="A122" s="44" t="s">
        <v>31</v>
      </c>
      <c r="B122" s="44"/>
      <c r="C122" s="45" t="str">
        <f>$C$2</f>
        <v>2024.07.01 ~ 2024.12.12</v>
      </c>
      <c r="D122" s="45"/>
      <c r="E122" s="45"/>
      <c r="F122" s="45"/>
      <c r="G122" s="43"/>
      <c r="H122" s="43"/>
      <c r="I122" s="45" t="str">
        <f>$I$2</f>
        <v>훈련시간 : 112일 / 896시간</v>
      </c>
      <c r="J122" s="45"/>
      <c r="K122" s="45"/>
      <c r="L122" s="45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</row>
    <row r="123" spans="1:33" s="6" customFormat="1" ht="18.75" customHeight="1">
      <c r="A123" s="44" t="s">
        <v>32</v>
      </c>
      <c r="B123" s="44"/>
      <c r="C123" s="17" t="str">
        <f>$C$3</f>
        <v>이○익</v>
      </c>
      <c r="D123" s="17"/>
      <c r="E123" s="17"/>
      <c r="F123" s="17"/>
      <c r="G123" s="43"/>
      <c r="H123" s="43"/>
      <c r="I123" s="45" t="str">
        <f>$I$3</f>
        <v>점심시간 : 13:00 ~ 14:00</v>
      </c>
      <c r="J123" s="45"/>
      <c r="K123" s="45"/>
      <c r="L123" s="45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</row>
    <row r="124" spans="1:33" s="6" customFormat="1" ht="18.75" customHeight="1">
      <c r="A124" s="52" t="s">
        <v>33</v>
      </c>
      <c r="B124" s="52"/>
      <c r="C124" s="18" t="str">
        <f>$C$4</f>
        <v>5강의실</v>
      </c>
      <c r="D124" s="18"/>
      <c r="E124" s="18"/>
      <c r="F124" s="18"/>
      <c r="G124" s="43"/>
      <c r="H124" s="43"/>
      <c r="I124" s="18"/>
      <c r="J124" s="18"/>
      <c r="K124" s="18"/>
      <c r="L124" s="18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</row>
    <row r="125" spans="1:33" ht="17.25">
      <c r="A125" s="39" t="s">
        <v>6</v>
      </c>
      <c r="B125" s="39" t="s">
        <v>7</v>
      </c>
      <c r="C125" s="62" t="s">
        <v>8</v>
      </c>
      <c r="D125" s="63"/>
      <c r="E125" s="62" t="s">
        <v>18</v>
      </c>
      <c r="F125" s="63"/>
      <c r="G125" s="62" t="s">
        <v>1</v>
      </c>
      <c r="H125" s="63"/>
      <c r="I125" s="76" t="s">
        <v>5</v>
      </c>
      <c r="J125" s="77"/>
      <c r="K125" s="62" t="s">
        <v>9</v>
      </c>
      <c r="L125" s="63"/>
    </row>
    <row r="126" spans="1:33" ht="17.25" customHeight="1">
      <c r="A126" s="40"/>
      <c r="B126" s="40"/>
      <c r="C126" s="66">
        <f>K96+3</f>
        <v>45502</v>
      </c>
      <c r="D126" s="67"/>
      <c r="E126" s="66">
        <f>C126+1</f>
        <v>45503</v>
      </c>
      <c r="F126" s="67"/>
      <c r="G126" s="66">
        <f t="shared" ref="G126" si="133">E126+1</f>
        <v>45504</v>
      </c>
      <c r="H126" s="67"/>
      <c r="I126" s="66">
        <f t="shared" ref="I126" si="134">G126+1</f>
        <v>45505</v>
      </c>
      <c r="J126" s="67"/>
      <c r="K126" s="66">
        <f t="shared" ref="K126" si="135">I126+1</f>
        <v>45506</v>
      </c>
      <c r="L126" s="67"/>
    </row>
    <row r="127" spans="1:33" ht="35.1" customHeight="1">
      <c r="A127" s="28">
        <v>1</v>
      </c>
      <c r="B127" s="1">
        <v>0.375</v>
      </c>
      <c r="C127" s="19" t="s">
        <v>50</v>
      </c>
      <c r="D127" s="29" t="str">
        <f>$C$3</f>
        <v>이○익</v>
      </c>
      <c r="E127" s="19" t="s">
        <v>50</v>
      </c>
      <c r="F127" s="29" t="str">
        <f>$C$3</f>
        <v>이○익</v>
      </c>
      <c r="G127" s="9" t="s">
        <v>53</v>
      </c>
      <c r="H127" s="29" t="str">
        <f t="shared" ref="H127:H130" si="136">$C$3</f>
        <v>이○익</v>
      </c>
      <c r="I127" s="9" t="s">
        <v>53</v>
      </c>
      <c r="J127" s="29" t="str">
        <f t="shared" ref="J127:J130" si="137">$C$3</f>
        <v>이○익</v>
      </c>
      <c r="K127" s="9" t="s">
        <v>53</v>
      </c>
      <c r="L127" s="29" t="str">
        <f>$C$3</f>
        <v>이○익</v>
      </c>
    </row>
    <row r="128" spans="1:33" ht="35.1" customHeight="1">
      <c r="A128" s="28"/>
      <c r="B128" s="2" t="s">
        <v>2</v>
      </c>
      <c r="C128" s="16" t="s">
        <v>52</v>
      </c>
      <c r="D128" s="30"/>
      <c r="E128" s="16" t="s">
        <v>52</v>
      </c>
      <c r="F128" s="30"/>
      <c r="G128" s="16" t="s">
        <v>54</v>
      </c>
      <c r="H128" s="30"/>
      <c r="I128" s="16" t="s">
        <v>54</v>
      </c>
      <c r="J128" s="30"/>
      <c r="K128" s="16" t="s">
        <v>55</v>
      </c>
      <c r="L128" s="30"/>
    </row>
    <row r="129" spans="1:12" ht="35.1" customHeight="1">
      <c r="A129" s="28"/>
      <c r="B129" s="1">
        <v>0.40972222222222227</v>
      </c>
      <c r="C129" s="16" t="str">
        <f>$C$4</f>
        <v>5강의실</v>
      </c>
      <c r="D129" s="31"/>
      <c r="E129" s="16" t="str">
        <f>$C$4</f>
        <v>5강의실</v>
      </c>
      <c r="F129" s="31"/>
      <c r="G129" s="16" t="str">
        <f>$C$4</f>
        <v>5강의실</v>
      </c>
      <c r="H129" s="31"/>
      <c r="I129" s="16" t="str">
        <f>$C$4</f>
        <v>5강의실</v>
      </c>
      <c r="J129" s="31"/>
      <c r="K129" s="16" t="str">
        <f>$C$4</f>
        <v>5강의실</v>
      </c>
      <c r="L129" s="31"/>
    </row>
    <row r="130" spans="1:12" ht="35.1" customHeight="1">
      <c r="A130" s="28">
        <v>2</v>
      </c>
      <c r="B130" s="1">
        <v>0.41666666666666669</v>
      </c>
      <c r="C130" s="19" t="s">
        <v>50</v>
      </c>
      <c r="D130" s="29" t="str">
        <f t="shared" ref="D130" si="138">$C$3</f>
        <v>이○익</v>
      </c>
      <c r="E130" s="19" t="s">
        <v>50</v>
      </c>
      <c r="F130" s="29" t="str">
        <f t="shared" ref="F130" si="139">$C$3</f>
        <v>이○익</v>
      </c>
      <c r="G130" s="9" t="s">
        <v>53</v>
      </c>
      <c r="H130" s="29" t="str">
        <f t="shared" si="136"/>
        <v>이○익</v>
      </c>
      <c r="I130" s="9" t="s">
        <v>53</v>
      </c>
      <c r="J130" s="29" t="str">
        <f t="shared" si="137"/>
        <v>이○익</v>
      </c>
      <c r="K130" s="9" t="s">
        <v>53</v>
      </c>
      <c r="L130" s="29" t="str">
        <f t="shared" ref="L130" si="140">$C$3</f>
        <v>이○익</v>
      </c>
    </row>
    <row r="131" spans="1:12" ht="35.1" customHeight="1">
      <c r="A131" s="28"/>
      <c r="B131" s="2" t="s">
        <v>2</v>
      </c>
      <c r="C131" s="16" t="s">
        <v>52</v>
      </c>
      <c r="D131" s="30"/>
      <c r="E131" s="16" t="s">
        <v>52</v>
      </c>
      <c r="F131" s="30"/>
      <c r="G131" s="16" t="s">
        <v>54</v>
      </c>
      <c r="H131" s="30"/>
      <c r="I131" s="16" t="s">
        <v>54</v>
      </c>
      <c r="J131" s="30"/>
      <c r="K131" s="16" t="s">
        <v>55</v>
      </c>
      <c r="L131" s="30"/>
    </row>
    <row r="132" spans="1:12" ht="35.1" customHeight="1">
      <c r="A132" s="28"/>
      <c r="B132" s="1">
        <v>0.4513888888888889</v>
      </c>
      <c r="C132" s="16" t="str">
        <f>$C$4</f>
        <v>5강의실</v>
      </c>
      <c r="D132" s="31"/>
      <c r="E132" s="16" t="str">
        <f>$C$4</f>
        <v>5강의실</v>
      </c>
      <c r="F132" s="31"/>
      <c r="G132" s="16" t="str">
        <f>$C$4</f>
        <v>5강의실</v>
      </c>
      <c r="H132" s="31"/>
      <c r="I132" s="16" t="str">
        <f>$C$4</f>
        <v>5강의실</v>
      </c>
      <c r="J132" s="31"/>
      <c r="K132" s="16" t="str">
        <f>$C$4</f>
        <v>5강의실</v>
      </c>
      <c r="L132" s="31"/>
    </row>
    <row r="133" spans="1:12" ht="35.1" customHeight="1">
      <c r="A133" s="28">
        <v>3</v>
      </c>
      <c r="B133" s="1">
        <v>0.45833333333333331</v>
      </c>
      <c r="C133" s="19" t="s">
        <v>50</v>
      </c>
      <c r="D133" s="29" t="str">
        <f t="shared" ref="D133" si="141">$C$3</f>
        <v>이○익</v>
      </c>
      <c r="E133" s="19" t="s">
        <v>50</v>
      </c>
      <c r="F133" s="29" t="str">
        <f t="shared" ref="F133" si="142">$C$3</f>
        <v>이○익</v>
      </c>
      <c r="G133" s="9" t="s">
        <v>53</v>
      </c>
      <c r="H133" s="29" t="str">
        <f t="shared" ref="H133" si="143">$C$3</f>
        <v>이○익</v>
      </c>
      <c r="I133" s="9" t="s">
        <v>53</v>
      </c>
      <c r="J133" s="29" t="str">
        <f t="shared" ref="J133" si="144">$C$3</f>
        <v>이○익</v>
      </c>
      <c r="K133" s="9" t="s">
        <v>53</v>
      </c>
      <c r="L133" s="29" t="str">
        <f t="shared" ref="L133" si="145">$C$3</f>
        <v>이○익</v>
      </c>
    </row>
    <row r="134" spans="1:12" ht="35.1" customHeight="1">
      <c r="A134" s="28"/>
      <c r="B134" s="2" t="s">
        <v>2</v>
      </c>
      <c r="C134" s="16" t="s">
        <v>52</v>
      </c>
      <c r="D134" s="30"/>
      <c r="E134" s="16" t="s">
        <v>52</v>
      </c>
      <c r="F134" s="30"/>
      <c r="G134" s="16" t="s">
        <v>54</v>
      </c>
      <c r="H134" s="30"/>
      <c r="I134" s="16" t="s">
        <v>54</v>
      </c>
      <c r="J134" s="30"/>
      <c r="K134" s="16" t="s">
        <v>55</v>
      </c>
      <c r="L134" s="30"/>
    </row>
    <row r="135" spans="1:12" ht="35.1" customHeight="1">
      <c r="A135" s="28"/>
      <c r="B135" s="1">
        <v>0.49305555555555558</v>
      </c>
      <c r="C135" s="16" t="str">
        <f>$C$4</f>
        <v>5강의실</v>
      </c>
      <c r="D135" s="31"/>
      <c r="E135" s="16" t="str">
        <f>$C$4</f>
        <v>5강의실</v>
      </c>
      <c r="F135" s="31"/>
      <c r="G135" s="16" t="str">
        <f>$C$4</f>
        <v>5강의실</v>
      </c>
      <c r="H135" s="31"/>
      <c r="I135" s="16" t="str">
        <f>$C$4</f>
        <v>5강의실</v>
      </c>
      <c r="J135" s="31"/>
      <c r="K135" s="16" t="str">
        <f>$C$4</f>
        <v>5강의실</v>
      </c>
      <c r="L135" s="31"/>
    </row>
    <row r="136" spans="1:12" ht="35.1" customHeight="1">
      <c r="A136" s="28">
        <v>4</v>
      </c>
      <c r="B136" s="1">
        <v>0.5</v>
      </c>
      <c r="C136" s="19" t="s">
        <v>50</v>
      </c>
      <c r="D136" s="29" t="str">
        <f t="shared" ref="D136" si="146">$C$3</f>
        <v>이○익</v>
      </c>
      <c r="E136" s="19" t="s">
        <v>50</v>
      </c>
      <c r="F136" s="29" t="str">
        <f t="shared" ref="F136" si="147">$C$3</f>
        <v>이○익</v>
      </c>
      <c r="G136" s="9" t="s">
        <v>53</v>
      </c>
      <c r="H136" s="29" t="str">
        <f t="shared" ref="H136" si="148">$C$3</f>
        <v>이○익</v>
      </c>
      <c r="I136" s="9" t="s">
        <v>53</v>
      </c>
      <c r="J136" s="29" t="str">
        <f t="shared" ref="J136" si="149">$C$3</f>
        <v>이○익</v>
      </c>
      <c r="K136" s="9" t="s">
        <v>53</v>
      </c>
      <c r="L136" s="29" t="str">
        <f t="shared" ref="L136" si="150">$C$3</f>
        <v>이○익</v>
      </c>
    </row>
    <row r="137" spans="1:12" ht="35.1" customHeight="1">
      <c r="A137" s="28"/>
      <c r="B137" s="2" t="s">
        <v>2</v>
      </c>
      <c r="C137" s="16" t="s">
        <v>52</v>
      </c>
      <c r="D137" s="30"/>
      <c r="E137" s="16" t="s">
        <v>52</v>
      </c>
      <c r="F137" s="30"/>
      <c r="G137" s="16" t="s">
        <v>54</v>
      </c>
      <c r="H137" s="30"/>
      <c r="I137" s="16" t="s">
        <v>54</v>
      </c>
      <c r="J137" s="30"/>
      <c r="K137" s="16" t="s">
        <v>55</v>
      </c>
      <c r="L137" s="30"/>
    </row>
    <row r="138" spans="1:12" ht="35.1" customHeight="1">
      <c r="A138" s="28"/>
      <c r="B138" s="1">
        <v>0.53472222222222221</v>
      </c>
      <c r="C138" s="16" t="str">
        <f>$C$4</f>
        <v>5강의실</v>
      </c>
      <c r="D138" s="31"/>
      <c r="E138" s="16" t="str">
        <f>$C$4</f>
        <v>5강의실</v>
      </c>
      <c r="F138" s="31"/>
      <c r="G138" s="16" t="str">
        <f>$C$4</f>
        <v>5강의실</v>
      </c>
      <c r="H138" s="31"/>
      <c r="I138" s="16" t="str">
        <f>$C$4</f>
        <v>5강의실</v>
      </c>
      <c r="J138" s="31"/>
      <c r="K138" s="16" t="str">
        <f>$C$4</f>
        <v>5강의실</v>
      </c>
      <c r="L138" s="31"/>
    </row>
    <row r="139" spans="1:12" ht="35.1" customHeight="1">
      <c r="A139" s="28">
        <v>5</v>
      </c>
      <c r="B139" s="1">
        <v>0.58333333333333337</v>
      </c>
      <c r="C139" s="19" t="s">
        <v>50</v>
      </c>
      <c r="D139" s="29" t="str">
        <f t="shared" ref="D139" si="151">$C$3</f>
        <v>이○익</v>
      </c>
      <c r="E139" s="19" t="s">
        <v>50</v>
      </c>
      <c r="F139" s="29" t="str">
        <f t="shared" ref="F139" si="152">$C$3</f>
        <v>이○익</v>
      </c>
      <c r="G139" s="9" t="s">
        <v>53</v>
      </c>
      <c r="H139" s="29" t="str">
        <f t="shared" ref="H139" si="153">$C$3</f>
        <v>이○익</v>
      </c>
      <c r="I139" s="9" t="s">
        <v>53</v>
      </c>
      <c r="J139" s="29" t="str">
        <f t="shared" ref="J139" si="154">$C$3</f>
        <v>이○익</v>
      </c>
      <c r="K139" s="9" t="s">
        <v>53</v>
      </c>
      <c r="L139" s="29" t="str">
        <f t="shared" ref="L139" si="155">$C$3</f>
        <v>이○익</v>
      </c>
    </row>
    <row r="140" spans="1:12" ht="35.1" customHeight="1">
      <c r="A140" s="28"/>
      <c r="B140" s="2" t="s">
        <v>2</v>
      </c>
      <c r="C140" s="16" t="s">
        <v>52</v>
      </c>
      <c r="D140" s="30"/>
      <c r="E140" s="16" t="s">
        <v>52</v>
      </c>
      <c r="F140" s="30"/>
      <c r="G140" s="16" t="s">
        <v>54</v>
      </c>
      <c r="H140" s="30"/>
      <c r="I140" s="16" t="s">
        <v>54</v>
      </c>
      <c r="J140" s="30"/>
      <c r="K140" s="16" t="s">
        <v>55</v>
      </c>
      <c r="L140" s="30"/>
    </row>
    <row r="141" spans="1:12" ht="35.1" customHeight="1">
      <c r="A141" s="28"/>
      <c r="B141" s="1">
        <v>0.61805555555555558</v>
      </c>
      <c r="C141" s="16" t="str">
        <f>$C$4</f>
        <v>5강의실</v>
      </c>
      <c r="D141" s="31"/>
      <c r="E141" s="16" t="str">
        <f>$C$4</f>
        <v>5강의실</v>
      </c>
      <c r="F141" s="31"/>
      <c r="G141" s="16" t="str">
        <f>$C$4</f>
        <v>5강의실</v>
      </c>
      <c r="H141" s="31"/>
      <c r="I141" s="16" t="str">
        <f>$C$4</f>
        <v>5강의실</v>
      </c>
      <c r="J141" s="31"/>
      <c r="K141" s="16" t="str">
        <f>$C$4</f>
        <v>5강의실</v>
      </c>
      <c r="L141" s="31"/>
    </row>
    <row r="142" spans="1:12" ht="35.1" customHeight="1">
      <c r="A142" s="28">
        <v>6</v>
      </c>
      <c r="B142" s="1">
        <v>0.625</v>
      </c>
      <c r="C142" s="19" t="s">
        <v>50</v>
      </c>
      <c r="D142" s="29" t="str">
        <f t="shared" ref="D142" si="156">$C$3</f>
        <v>이○익</v>
      </c>
      <c r="E142" s="19" t="s">
        <v>50</v>
      </c>
      <c r="F142" s="29" t="str">
        <f t="shared" ref="F142" si="157">$C$3</f>
        <v>이○익</v>
      </c>
      <c r="G142" s="9" t="s">
        <v>53</v>
      </c>
      <c r="H142" s="29" t="str">
        <f t="shared" ref="H142" si="158">$C$3</f>
        <v>이○익</v>
      </c>
      <c r="I142" s="9" t="s">
        <v>53</v>
      </c>
      <c r="J142" s="29" t="str">
        <f t="shared" ref="J142" si="159">$C$3</f>
        <v>이○익</v>
      </c>
      <c r="K142" s="9" t="s">
        <v>53</v>
      </c>
      <c r="L142" s="29" t="str">
        <f t="shared" ref="L142" si="160">$C$3</f>
        <v>이○익</v>
      </c>
    </row>
    <row r="143" spans="1:12" ht="35.1" customHeight="1">
      <c r="A143" s="28"/>
      <c r="B143" s="2" t="s">
        <v>2</v>
      </c>
      <c r="C143" s="16" t="s">
        <v>52</v>
      </c>
      <c r="D143" s="30"/>
      <c r="E143" s="16" t="s">
        <v>52</v>
      </c>
      <c r="F143" s="30"/>
      <c r="G143" s="16" t="s">
        <v>54</v>
      </c>
      <c r="H143" s="30"/>
      <c r="I143" s="16" t="s">
        <v>54</v>
      </c>
      <c r="J143" s="30"/>
      <c r="K143" s="16" t="s">
        <v>55</v>
      </c>
      <c r="L143" s="30"/>
    </row>
    <row r="144" spans="1:12" ht="35.1" customHeight="1">
      <c r="A144" s="28"/>
      <c r="B144" s="1">
        <v>0.65972222222222221</v>
      </c>
      <c r="C144" s="16" t="str">
        <f>$C$4</f>
        <v>5강의실</v>
      </c>
      <c r="D144" s="31"/>
      <c r="E144" s="16" t="str">
        <f>$C$4</f>
        <v>5강의실</v>
      </c>
      <c r="F144" s="31"/>
      <c r="G144" s="16" t="str">
        <f>$C$4</f>
        <v>5강의실</v>
      </c>
      <c r="H144" s="31"/>
      <c r="I144" s="16" t="str">
        <f>$C$4</f>
        <v>5강의실</v>
      </c>
      <c r="J144" s="31"/>
      <c r="K144" s="16" t="str">
        <f>$C$4</f>
        <v>5강의실</v>
      </c>
      <c r="L144" s="31"/>
    </row>
    <row r="145" spans="1:33" ht="35.1" customHeight="1">
      <c r="A145" s="28">
        <v>7</v>
      </c>
      <c r="B145" s="1">
        <v>0.66666666666666663</v>
      </c>
      <c r="C145" s="19" t="s">
        <v>50</v>
      </c>
      <c r="D145" s="29" t="str">
        <f t="shared" ref="D145" si="161">$C$3</f>
        <v>이○익</v>
      </c>
      <c r="E145" s="19" t="s">
        <v>50</v>
      </c>
      <c r="F145" s="29" t="str">
        <f t="shared" ref="F145" si="162">$C$3</f>
        <v>이○익</v>
      </c>
      <c r="G145" s="9" t="s">
        <v>53</v>
      </c>
      <c r="H145" s="29" t="str">
        <f t="shared" ref="H145" si="163">$C$3</f>
        <v>이○익</v>
      </c>
      <c r="I145" s="9" t="s">
        <v>53</v>
      </c>
      <c r="J145" s="29" t="str">
        <f t="shared" ref="J145" si="164">$C$3</f>
        <v>이○익</v>
      </c>
      <c r="K145" s="9" t="s">
        <v>53</v>
      </c>
      <c r="L145" s="29" t="str">
        <f t="shared" ref="L145" si="165">$C$3</f>
        <v>이○익</v>
      </c>
    </row>
    <row r="146" spans="1:33" ht="35.1" customHeight="1">
      <c r="A146" s="28"/>
      <c r="B146" s="2" t="s">
        <v>2</v>
      </c>
      <c r="C146" s="16" t="s">
        <v>52</v>
      </c>
      <c r="D146" s="30"/>
      <c r="E146" s="16" t="s">
        <v>52</v>
      </c>
      <c r="F146" s="30"/>
      <c r="G146" s="16" t="s">
        <v>54</v>
      </c>
      <c r="H146" s="30"/>
      <c r="I146" s="16" t="s">
        <v>54</v>
      </c>
      <c r="J146" s="30"/>
      <c r="K146" s="16" t="s">
        <v>55</v>
      </c>
      <c r="L146" s="30"/>
    </row>
    <row r="147" spans="1:33" ht="35.1" customHeight="1">
      <c r="A147" s="28"/>
      <c r="B147" s="1">
        <v>0.70138888888888884</v>
      </c>
      <c r="C147" s="16" t="str">
        <f>$C$4</f>
        <v>5강의실</v>
      </c>
      <c r="D147" s="31"/>
      <c r="E147" s="16" t="str">
        <f>$C$4</f>
        <v>5강의실</v>
      </c>
      <c r="F147" s="31"/>
      <c r="G147" s="16" t="str">
        <f>$C$4</f>
        <v>5강의실</v>
      </c>
      <c r="H147" s="31"/>
      <c r="I147" s="16" t="str">
        <f>$C$4</f>
        <v>5강의실</v>
      </c>
      <c r="J147" s="31"/>
      <c r="K147" s="16" t="str">
        <f>$C$4</f>
        <v>5강의실</v>
      </c>
      <c r="L147" s="31"/>
    </row>
    <row r="148" spans="1:33" ht="35.1" customHeight="1">
      <c r="A148" s="28">
        <v>8</v>
      </c>
      <c r="B148" s="1">
        <v>0.70833333333333337</v>
      </c>
      <c r="C148" s="19" t="s">
        <v>50</v>
      </c>
      <c r="D148" s="29" t="str">
        <f t="shared" ref="D148" si="166">$C$3</f>
        <v>이○익</v>
      </c>
      <c r="E148" s="19" t="s">
        <v>50</v>
      </c>
      <c r="F148" s="29" t="str">
        <f t="shared" ref="F148" si="167">$C$3</f>
        <v>이○익</v>
      </c>
      <c r="G148" s="9" t="s">
        <v>53</v>
      </c>
      <c r="H148" s="29" t="str">
        <f t="shared" ref="H148" si="168">$C$3</f>
        <v>이○익</v>
      </c>
      <c r="I148" s="9" t="s">
        <v>53</v>
      </c>
      <c r="J148" s="29" t="str">
        <f t="shared" ref="J148" si="169">$C$3</f>
        <v>이○익</v>
      </c>
      <c r="K148" s="9" t="s">
        <v>53</v>
      </c>
      <c r="L148" s="29" t="str">
        <f t="shared" ref="L148" si="170">$C$3</f>
        <v>이○익</v>
      </c>
    </row>
    <row r="149" spans="1:33" ht="35.1" customHeight="1">
      <c r="A149" s="28"/>
      <c r="B149" s="2" t="s">
        <v>2</v>
      </c>
      <c r="C149" s="16" t="s">
        <v>52</v>
      </c>
      <c r="D149" s="30"/>
      <c r="E149" s="16" t="s">
        <v>52</v>
      </c>
      <c r="F149" s="30"/>
      <c r="G149" s="16" t="s">
        <v>54</v>
      </c>
      <c r="H149" s="30"/>
      <c r="I149" s="16" t="s">
        <v>54</v>
      </c>
      <c r="J149" s="30"/>
      <c r="K149" s="16" t="s">
        <v>55</v>
      </c>
      <c r="L149" s="30"/>
    </row>
    <row r="150" spans="1:33" ht="35.1" customHeight="1">
      <c r="A150" s="28"/>
      <c r="B150" s="1">
        <v>0.74305555555555547</v>
      </c>
      <c r="C150" s="16" t="str">
        <f>$C$4</f>
        <v>5강의실</v>
      </c>
      <c r="D150" s="31"/>
      <c r="E150" s="16" t="str">
        <f>$C$4</f>
        <v>5강의실</v>
      </c>
      <c r="F150" s="31"/>
      <c r="G150" s="16" t="str">
        <f>$C$4</f>
        <v>5강의실</v>
      </c>
      <c r="H150" s="31"/>
      <c r="I150" s="16" t="str">
        <f>$C$4</f>
        <v>5강의실</v>
      </c>
      <c r="J150" s="31"/>
      <c r="K150" s="16" t="str">
        <f>$C$4</f>
        <v>5강의실</v>
      </c>
      <c r="L150" s="31"/>
    </row>
    <row r="151" spans="1:33" s="5" customFormat="1" ht="31.5">
      <c r="A151" s="55" t="s">
        <v>175</v>
      </c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33" s="6" customFormat="1" ht="18.75" customHeight="1">
      <c r="A152" s="44" t="s">
        <v>31</v>
      </c>
      <c r="B152" s="44"/>
      <c r="C152" s="45" t="str">
        <f>$C$2</f>
        <v>2024.07.01 ~ 2024.12.12</v>
      </c>
      <c r="D152" s="45"/>
      <c r="E152" s="45"/>
      <c r="F152" s="45"/>
      <c r="G152" s="43"/>
      <c r="H152" s="43"/>
      <c r="I152" s="45" t="str">
        <f>$I$2</f>
        <v>훈련시간 : 112일 / 896시간</v>
      </c>
      <c r="J152" s="45"/>
      <c r="K152" s="45"/>
      <c r="L152" s="45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</row>
    <row r="153" spans="1:33" s="6" customFormat="1" ht="18.75" customHeight="1">
      <c r="A153" s="44" t="s">
        <v>32</v>
      </c>
      <c r="B153" s="44"/>
      <c r="C153" s="17" t="str">
        <f>$C$3</f>
        <v>이○익</v>
      </c>
      <c r="D153" s="17"/>
      <c r="E153" s="17"/>
      <c r="F153" s="17"/>
      <c r="G153" s="43"/>
      <c r="H153" s="43"/>
      <c r="I153" s="45" t="str">
        <f>$I$3</f>
        <v>점심시간 : 13:00 ~ 14:00</v>
      </c>
      <c r="J153" s="45"/>
      <c r="K153" s="45"/>
      <c r="L153" s="45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</row>
    <row r="154" spans="1:33" s="6" customFormat="1" ht="18.75" customHeight="1">
      <c r="A154" s="52" t="s">
        <v>33</v>
      </c>
      <c r="B154" s="52"/>
      <c r="C154" s="18" t="str">
        <f>$C$4</f>
        <v>5강의실</v>
      </c>
      <c r="D154" s="18"/>
      <c r="E154" s="18"/>
      <c r="F154" s="18"/>
      <c r="G154" s="43"/>
      <c r="H154" s="43"/>
      <c r="I154" s="18"/>
      <c r="J154" s="18"/>
      <c r="K154" s="18"/>
      <c r="L154" s="18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</row>
    <row r="155" spans="1:33" ht="17.25">
      <c r="A155" s="39" t="s">
        <v>6</v>
      </c>
      <c r="B155" s="39" t="s">
        <v>7</v>
      </c>
      <c r="C155" s="62" t="s">
        <v>10</v>
      </c>
      <c r="D155" s="63"/>
      <c r="E155" s="62" t="s">
        <v>0</v>
      </c>
      <c r="F155" s="63"/>
      <c r="G155" s="62" t="s">
        <v>1</v>
      </c>
      <c r="H155" s="63"/>
      <c r="I155" s="76" t="s">
        <v>5</v>
      </c>
      <c r="J155" s="77"/>
      <c r="K155" s="62" t="s">
        <v>20</v>
      </c>
      <c r="L155" s="63"/>
    </row>
    <row r="156" spans="1:33" ht="17.25" customHeight="1">
      <c r="A156" s="40"/>
      <c r="B156" s="40"/>
      <c r="C156" s="66">
        <f>K126+3</f>
        <v>45509</v>
      </c>
      <c r="D156" s="67"/>
      <c r="E156" s="60">
        <f>C156+1</f>
        <v>45510</v>
      </c>
      <c r="F156" s="61"/>
      <c r="G156" s="60">
        <f t="shared" ref="G156" si="171">E156+1</f>
        <v>45511</v>
      </c>
      <c r="H156" s="61"/>
      <c r="I156" s="60">
        <f t="shared" ref="I156" si="172">G156+1</f>
        <v>45512</v>
      </c>
      <c r="J156" s="61"/>
      <c r="K156" s="60">
        <f t="shared" ref="K156" si="173">I156+1</f>
        <v>45513</v>
      </c>
      <c r="L156" s="61"/>
    </row>
    <row r="157" spans="1:33" ht="35.1" customHeight="1">
      <c r="A157" s="28">
        <v>1</v>
      </c>
      <c r="B157" s="1">
        <v>0.375</v>
      </c>
      <c r="C157" s="9" t="s">
        <v>53</v>
      </c>
      <c r="D157" s="29" t="str">
        <f>$C$3</f>
        <v>이○익</v>
      </c>
      <c r="E157" s="9" t="s">
        <v>53</v>
      </c>
      <c r="F157" s="29" t="str">
        <f>$C$3</f>
        <v>이○익</v>
      </c>
      <c r="G157" s="9" t="s">
        <v>56</v>
      </c>
      <c r="H157" s="29" t="str">
        <f t="shared" ref="H157:H160" si="174">$C$3</f>
        <v>이○익</v>
      </c>
      <c r="I157" s="9" t="s">
        <v>56</v>
      </c>
      <c r="J157" s="29" t="str">
        <f t="shared" ref="J157:J160" si="175">$C$3</f>
        <v>이○익</v>
      </c>
      <c r="K157" s="9" t="s">
        <v>56</v>
      </c>
      <c r="L157" s="29" t="str">
        <f>$C$3</f>
        <v>이○익</v>
      </c>
    </row>
    <row r="158" spans="1:33" ht="35.1" customHeight="1">
      <c r="A158" s="28"/>
      <c r="B158" s="2" t="s">
        <v>2</v>
      </c>
      <c r="C158" s="16" t="s">
        <v>55</v>
      </c>
      <c r="D158" s="30"/>
      <c r="E158" s="16" t="s">
        <v>55</v>
      </c>
      <c r="F158" s="30"/>
      <c r="G158" s="16" t="s">
        <v>57</v>
      </c>
      <c r="H158" s="30"/>
      <c r="I158" s="16" t="s">
        <v>58</v>
      </c>
      <c r="J158" s="30"/>
      <c r="K158" s="16" t="s">
        <v>58</v>
      </c>
      <c r="L158" s="30"/>
    </row>
    <row r="159" spans="1:33" ht="35.1" customHeight="1">
      <c r="A159" s="28"/>
      <c r="B159" s="1">
        <v>0.40972222222222227</v>
      </c>
      <c r="C159" s="16" t="str">
        <f>$C$4</f>
        <v>5강의실</v>
      </c>
      <c r="D159" s="31"/>
      <c r="E159" s="16" t="str">
        <f>$C$4</f>
        <v>5강의실</v>
      </c>
      <c r="F159" s="31"/>
      <c r="G159" s="16" t="str">
        <f>$C$4</f>
        <v>5강의실</v>
      </c>
      <c r="H159" s="31"/>
      <c r="I159" s="16" t="str">
        <f>$C$4</f>
        <v>5강의실</v>
      </c>
      <c r="J159" s="31"/>
      <c r="K159" s="16" t="str">
        <f>$C$4</f>
        <v>5강의실</v>
      </c>
      <c r="L159" s="31"/>
    </row>
    <row r="160" spans="1:33" ht="35.1" customHeight="1">
      <c r="A160" s="28">
        <v>2</v>
      </c>
      <c r="B160" s="1">
        <v>0.41666666666666669</v>
      </c>
      <c r="C160" s="9" t="s">
        <v>53</v>
      </c>
      <c r="D160" s="29" t="str">
        <f t="shared" ref="D160" si="176">$C$3</f>
        <v>이○익</v>
      </c>
      <c r="E160" s="9" t="s">
        <v>53</v>
      </c>
      <c r="F160" s="29" t="str">
        <f t="shared" ref="F160" si="177">$C$3</f>
        <v>이○익</v>
      </c>
      <c r="G160" s="9" t="s">
        <v>56</v>
      </c>
      <c r="H160" s="29" t="str">
        <f t="shared" si="174"/>
        <v>이○익</v>
      </c>
      <c r="I160" s="9" t="s">
        <v>56</v>
      </c>
      <c r="J160" s="29" t="str">
        <f t="shared" si="175"/>
        <v>이○익</v>
      </c>
      <c r="K160" s="9" t="s">
        <v>56</v>
      </c>
      <c r="L160" s="29" t="str">
        <f t="shared" ref="L160" si="178">$C$3</f>
        <v>이○익</v>
      </c>
    </row>
    <row r="161" spans="1:12" ht="35.1" customHeight="1">
      <c r="A161" s="28"/>
      <c r="B161" s="2" t="s">
        <v>2</v>
      </c>
      <c r="C161" s="16" t="s">
        <v>55</v>
      </c>
      <c r="D161" s="30"/>
      <c r="E161" s="16" t="s">
        <v>55</v>
      </c>
      <c r="F161" s="30"/>
      <c r="G161" s="16" t="s">
        <v>57</v>
      </c>
      <c r="H161" s="30"/>
      <c r="I161" s="16" t="s">
        <v>58</v>
      </c>
      <c r="J161" s="30"/>
      <c r="K161" s="16" t="s">
        <v>58</v>
      </c>
      <c r="L161" s="30"/>
    </row>
    <row r="162" spans="1:12" ht="35.1" customHeight="1">
      <c r="A162" s="28"/>
      <c r="B162" s="1">
        <v>0.4513888888888889</v>
      </c>
      <c r="C162" s="16" t="str">
        <f>$C$4</f>
        <v>5강의실</v>
      </c>
      <c r="D162" s="31"/>
      <c r="E162" s="16" t="str">
        <f>$C$4</f>
        <v>5강의실</v>
      </c>
      <c r="F162" s="31"/>
      <c r="G162" s="16" t="str">
        <f>$C$4</f>
        <v>5강의실</v>
      </c>
      <c r="H162" s="31"/>
      <c r="I162" s="16" t="str">
        <f>$C$4</f>
        <v>5강의실</v>
      </c>
      <c r="J162" s="31"/>
      <c r="K162" s="16" t="str">
        <f>$C$4</f>
        <v>5강의실</v>
      </c>
      <c r="L162" s="31"/>
    </row>
    <row r="163" spans="1:12" ht="35.1" customHeight="1">
      <c r="A163" s="28">
        <v>3</v>
      </c>
      <c r="B163" s="1">
        <v>0.45833333333333331</v>
      </c>
      <c r="C163" s="9" t="s">
        <v>53</v>
      </c>
      <c r="D163" s="29" t="str">
        <f t="shared" ref="D163" si="179">$C$3</f>
        <v>이○익</v>
      </c>
      <c r="E163" s="9" t="s">
        <v>53</v>
      </c>
      <c r="F163" s="29" t="str">
        <f t="shared" ref="F163" si="180">$C$3</f>
        <v>이○익</v>
      </c>
      <c r="G163" s="9" t="s">
        <v>56</v>
      </c>
      <c r="H163" s="29" t="str">
        <f t="shared" ref="H163" si="181">$C$3</f>
        <v>이○익</v>
      </c>
      <c r="I163" s="9" t="s">
        <v>56</v>
      </c>
      <c r="J163" s="29" t="str">
        <f t="shared" ref="J163" si="182">$C$3</f>
        <v>이○익</v>
      </c>
      <c r="K163" s="9" t="s">
        <v>56</v>
      </c>
      <c r="L163" s="29" t="str">
        <f t="shared" ref="L163" si="183">$C$3</f>
        <v>이○익</v>
      </c>
    </row>
    <row r="164" spans="1:12" ht="35.1" customHeight="1">
      <c r="A164" s="28"/>
      <c r="B164" s="2" t="s">
        <v>2</v>
      </c>
      <c r="C164" s="16" t="s">
        <v>55</v>
      </c>
      <c r="D164" s="30"/>
      <c r="E164" s="16" t="s">
        <v>55</v>
      </c>
      <c r="F164" s="30"/>
      <c r="G164" s="16" t="s">
        <v>57</v>
      </c>
      <c r="H164" s="30"/>
      <c r="I164" s="16" t="s">
        <v>58</v>
      </c>
      <c r="J164" s="30"/>
      <c r="K164" s="16" t="s">
        <v>58</v>
      </c>
      <c r="L164" s="30"/>
    </row>
    <row r="165" spans="1:12" ht="35.1" customHeight="1">
      <c r="A165" s="28"/>
      <c r="B165" s="1">
        <v>0.49305555555555558</v>
      </c>
      <c r="C165" s="16" t="str">
        <f>$C$4</f>
        <v>5강의실</v>
      </c>
      <c r="D165" s="31"/>
      <c r="E165" s="16" t="str">
        <f>$C$4</f>
        <v>5강의실</v>
      </c>
      <c r="F165" s="31"/>
      <c r="G165" s="16" t="str">
        <f>$C$4</f>
        <v>5강의실</v>
      </c>
      <c r="H165" s="31"/>
      <c r="I165" s="16" t="str">
        <f>$C$4</f>
        <v>5강의실</v>
      </c>
      <c r="J165" s="31"/>
      <c r="K165" s="16" t="str">
        <f>$C$4</f>
        <v>5강의실</v>
      </c>
      <c r="L165" s="31"/>
    </row>
    <row r="166" spans="1:12" ht="35.1" customHeight="1">
      <c r="A166" s="28">
        <v>4</v>
      </c>
      <c r="B166" s="1">
        <v>0.5</v>
      </c>
      <c r="C166" s="9" t="s">
        <v>53</v>
      </c>
      <c r="D166" s="29" t="str">
        <f t="shared" ref="D166" si="184">$C$3</f>
        <v>이○익</v>
      </c>
      <c r="E166" s="9" t="s">
        <v>53</v>
      </c>
      <c r="F166" s="29" t="str">
        <f t="shared" ref="F166" si="185">$C$3</f>
        <v>이○익</v>
      </c>
      <c r="G166" s="9" t="s">
        <v>56</v>
      </c>
      <c r="H166" s="29" t="str">
        <f t="shared" ref="H166" si="186">$C$3</f>
        <v>이○익</v>
      </c>
      <c r="I166" s="9" t="s">
        <v>56</v>
      </c>
      <c r="J166" s="29" t="str">
        <f t="shared" ref="J166" si="187">$C$3</f>
        <v>이○익</v>
      </c>
      <c r="K166" s="9" t="s">
        <v>56</v>
      </c>
      <c r="L166" s="29" t="str">
        <f t="shared" ref="L166" si="188">$C$3</f>
        <v>이○익</v>
      </c>
    </row>
    <row r="167" spans="1:12" ht="35.1" customHeight="1">
      <c r="A167" s="28"/>
      <c r="B167" s="2" t="s">
        <v>2</v>
      </c>
      <c r="C167" s="16" t="s">
        <v>55</v>
      </c>
      <c r="D167" s="30"/>
      <c r="E167" s="16" t="s">
        <v>55</v>
      </c>
      <c r="F167" s="30"/>
      <c r="G167" s="16" t="s">
        <v>57</v>
      </c>
      <c r="H167" s="30"/>
      <c r="I167" s="16" t="s">
        <v>58</v>
      </c>
      <c r="J167" s="30"/>
      <c r="K167" s="16" t="s">
        <v>58</v>
      </c>
      <c r="L167" s="30"/>
    </row>
    <row r="168" spans="1:12" ht="35.1" customHeight="1">
      <c r="A168" s="28"/>
      <c r="B168" s="1">
        <v>0.53472222222222221</v>
      </c>
      <c r="C168" s="16" t="str">
        <f>$C$4</f>
        <v>5강의실</v>
      </c>
      <c r="D168" s="31"/>
      <c r="E168" s="16" t="str">
        <f>$C$4</f>
        <v>5강의실</v>
      </c>
      <c r="F168" s="31"/>
      <c r="G168" s="16" t="str">
        <f>$C$4</f>
        <v>5강의실</v>
      </c>
      <c r="H168" s="31"/>
      <c r="I168" s="16" t="str">
        <f>$C$4</f>
        <v>5강의실</v>
      </c>
      <c r="J168" s="31"/>
      <c r="K168" s="16" t="str">
        <f>$C$4</f>
        <v>5강의실</v>
      </c>
      <c r="L168" s="31"/>
    </row>
    <row r="169" spans="1:12" ht="35.1" customHeight="1">
      <c r="A169" s="28">
        <v>5</v>
      </c>
      <c r="B169" s="1">
        <v>0.58333333333333337</v>
      </c>
      <c r="C169" s="9" t="s">
        <v>53</v>
      </c>
      <c r="D169" s="29" t="str">
        <f t="shared" ref="D169" si="189">$C$3</f>
        <v>이○익</v>
      </c>
      <c r="E169" s="9" t="s">
        <v>53</v>
      </c>
      <c r="F169" s="29" t="str">
        <f t="shared" ref="F169" si="190">$C$3</f>
        <v>이○익</v>
      </c>
      <c r="G169" s="9" t="s">
        <v>56</v>
      </c>
      <c r="H169" s="29" t="str">
        <f t="shared" ref="H169:H172" si="191">$C$3</f>
        <v>이○익</v>
      </c>
      <c r="I169" s="9" t="s">
        <v>56</v>
      </c>
      <c r="J169" s="29" t="str">
        <f t="shared" ref="J169:J172" si="192">$C$3</f>
        <v>이○익</v>
      </c>
      <c r="K169" s="9" t="s">
        <v>56</v>
      </c>
      <c r="L169" s="29" t="str">
        <f t="shared" ref="L169" si="193">$C$3</f>
        <v>이○익</v>
      </c>
    </row>
    <row r="170" spans="1:12" ht="35.1" customHeight="1">
      <c r="A170" s="28"/>
      <c r="B170" s="2" t="s">
        <v>2</v>
      </c>
      <c r="C170" s="16" t="s">
        <v>55</v>
      </c>
      <c r="D170" s="30"/>
      <c r="E170" s="16" t="s">
        <v>55</v>
      </c>
      <c r="F170" s="30"/>
      <c r="G170" s="16" t="s">
        <v>57</v>
      </c>
      <c r="H170" s="30"/>
      <c r="I170" s="16" t="s">
        <v>58</v>
      </c>
      <c r="J170" s="30"/>
      <c r="K170" s="16" t="s">
        <v>58</v>
      </c>
      <c r="L170" s="30"/>
    </row>
    <row r="171" spans="1:12" ht="35.1" customHeight="1">
      <c r="A171" s="28"/>
      <c r="B171" s="1">
        <v>0.61805555555555558</v>
      </c>
      <c r="C171" s="16" t="str">
        <f>$C$4</f>
        <v>5강의실</v>
      </c>
      <c r="D171" s="31"/>
      <c r="E171" s="16" t="str">
        <f>$C$4</f>
        <v>5강의실</v>
      </c>
      <c r="F171" s="31"/>
      <c r="G171" s="16" t="str">
        <f>$C$4</f>
        <v>5강의실</v>
      </c>
      <c r="H171" s="31"/>
      <c r="I171" s="16" t="str">
        <f>$C$4</f>
        <v>5강의실</v>
      </c>
      <c r="J171" s="31"/>
      <c r="K171" s="16" t="str">
        <f>$C$4</f>
        <v>5강의실</v>
      </c>
      <c r="L171" s="31"/>
    </row>
    <row r="172" spans="1:12" ht="35.1" customHeight="1">
      <c r="A172" s="28">
        <v>6</v>
      </c>
      <c r="B172" s="1">
        <v>0.625</v>
      </c>
      <c r="C172" s="9" t="s">
        <v>53</v>
      </c>
      <c r="D172" s="29" t="str">
        <f t="shared" ref="D172" si="194">$C$3</f>
        <v>이○익</v>
      </c>
      <c r="E172" s="9" t="s">
        <v>53</v>
      </c>
      <c r="F172" s="29" t="str">
        <f t="shared" ref="F172" si="195">$C$3</f>
        <v>이○익</v>
      </c>
      <c r="G172" s="9" t="s">
        <v>56</v>
      </c>
      <c r="H172" s="29" t="str">
        <f t="shared" si="191"/>
        <v>이○익</v>
      </c>
      <c r="I172" s="9" t="s">
        <v>56</v>
      </c>
      <c r="J172" s="29" t="str">
        <f t="shared" si="192"/>
        <v>이○익</v>
      </c>
      <c r="K172" s="9" t="s">
        <v>56</v>
      </c>
      <c r="L172" s="29" t="str">
        <f t="shared" ref="L172" si="196">$C$3</f>
        <v>이○익</v>
      </c>
    </row>
    <row r="173" spans="1:12" ht="35.1" customHeight="1">
      <c r="A173" s="28"/>
      <c r="B173" s="2" t="s">
        <v>2</v>
      </c>
      <c r="C173" s="16" t="s">
        <v>55</v>
      </c>
      <c r="D173" s="30"/>
      <c r="E173" s="16" t="s">
        <v>55</v>
      </c>
      <c r="F173" s="30"/>
      <c r="G173" s="16" t="s">
        <v>57</v>
      </c>
      <c r="H173" s="30"/>
      <c r="I173" s="16" t="s">
        <v>58</v>
      </c>
      <c r="J173" s="30"/>
      <c r="K173" s="16" t="s">
        <v>58</v>
      </c>
      <c r="L173" s="30"/>
    </row>
    <row r="174" spans="1:12" ht="35.1" customHeight="1">
      <c r="A174" s="28"/>
      <c r="B174" s="1">
        <v>0.65972222222222221</v>
      </c>
      <c r="C174" s="16" t="str">
        <f>$C$4</f>
        <v>5강의실</v>
      </c>
      <c r="D174" s="31"/>
      <c r="E174" s="16" t="str">
        <f>$C$4</f>
        <v>5강의실</v>
      </c>
      <c r="F174" s="31"/>
      <c r="G174" s="16" t="str">
        <f>$C$4</f>
        <v>5강의실</v>
      </c>
      <c r="H174" s="31"/>
      <c r="I174" s="16" t="str">
        <f>$C$4</f>
        <v>5강의실</v>
      </c>
      <c r="J174" s="31"/>
      <c r="K174" s="16" t="str">
        <f>$C$4</f>
        <v>5강의실</v>
      </c>
      <c r="L174" s="31"/>
    </row>
    <row r="175" spans="1:12" ht="35.1" customHeight="1">
      <c r="A175" s="28">
        <v>7</v>
      </c>
      <c r="B175" s="1">
        <v>0.66666666666666663</v>
      </c>
      <c r="C175" s="9" t="s">
        <v>53</v>
      </c>
      <c r="D175" s="29" t="str">
        <f t="shared" ref="D175" si="197">$C$3</f>
        <v>이○익</v>
      </c>
      <c r="E175" s="9" t="s">
        <v>53</v>
      </c>
      <c r="F175" s="29" t="str">
        <f t="shared" ref="F175" si="198">$C$3</f>
        <v>이○익</v>
      </c>
      <c r="G175" s="9" t="s">
        <v>56</v>
      </c>
      <c r="H175" s="29" t="str">
        <f t="shared" ref="H175" si="199">$C$3</f>
        <v>이○익</v>
      </c>
      <c r="I175" s="9" t="s">
        <v>56</v>
      </c>
      <c r="J175" s="29" t="str">
        <f t="shared" ref="J175" si="200">$C$3</f>
        <v>이○익</v>
      </c>
      <c r="K175" s="9" t="s">
        <v>56</v>
      </c>
      <c r="L175" s="29" t="str">
        <f t="shared" ref="L175" si="201">$C$3</f>
        <v>이○익</v>
      </c>
    </row>
    <row r="176" spans="1:12" ht="35.1" customHeight="1">
      <c r="A176" s="28"/>
      <c r="B176" s="2" t="s">
        <v>2</v>
      </c>
      <c r="C176" s="16" t="s">
        <v>55</v>
      </c>
      <c r="D176" s="30"/>
      <c r="E176" s="16" t="s">
        <v>55</v>
      </c>
      <c r="F176" s="30"/>
      <c r="G176" s="16" t="s">
        <v>57</v>
      </c>
      <c r="H176" s="30"/>
      <c r="I176" s="16" t="s">
        <v>58</v>
      </c>
      <c r="J176" s="30"/>
      <c r="K176" s="16" t="s">
        <v>58</v>
      </c>
      <c r="L176" s="30"/>
    </row>
    <row r="177" spans="1:33" ht="35.1" customHeight="1">
      <c r="A177" s="28"/>
      <c r="B177" s="1">
        <v>0.70138888888888884</v>
      </c>
      <c r="C177" s="16" t="str">
        <f>$C$4</f>
        <v>5강의실</v>
      </c>
      <c r="D177" s="31"/>
      <c r="E177" s="16" t="str">
        <f>$C$4</f>
        <v>5강의실</v>
      </c>
      <c r="F177" s="31"/>
      <c r="G177" s="16" t="str">
        <f>$C$4</f>
        <v>5강의실</v>
      </c>
      <c r="H177" s="31"/>
      <c r="I177" s="16" t="str">
        <f>$C$4</f>
        <v>5강의실</v>
      </c>
      <c r="J177" s="31"/>
      <c r="K177" s="16" t="str">
        <f>$C$4</f>
        <v>5강의실</v>
      </c>
      <c r="L177" s="31"/>
    </row>
    <row r="178" spans="1:33" ht="35.1" customHeight="1">
      <c r="A178" s="28">
        <v>8</v>
      </c>
      <c r="B178" s="1">
        <v>0.70833333333333337</v>
      </c>
      <c r="C178" s="9" t="s">
        <v>53</v>
      </c>
      <c r="D178" s="29" t="str">
        <f t="shared" ref="D178" si="202">$C$3</f>
        <v>이○익</v>
      </c>
      <c r="E178" s="9" t="s">
        <v>53</v>
      </c>
      <c r="F178" s="29" t="str">
        <f t="shared" ref="F178" si="203">$C$3</f>
        <v>이○익</v>
      </c>
      <c r="G178" s="9" t="s">
        <v>56</v>
      </c>
      <c r="H178" s="29" t="str">
        <f t="shared" ref="H178" si="204">$C$3</f>
        <v>이○익</v>
      </c>
      <c r="I178" s="9" t="s">
        <v>56</v>
      </c>
      <c r="J178" s="29" t="str">
        <f t="shared" ref="J178" si="205">$C$3</f>
        <v>이○익</v>
      </c>
      <c r="K178" s="9" t="s">
        <v>56</v>
      </c>
      <c r="L178" s="29" t="str">
        <f t="shared" ref="L178" si="206">$C$3</f>
        <v>이○익</v>
      </c>
    </row>
    <row r="179" spans="1:33" ht="35.1" customHeight="1">
      <c r="A179" s="28"/>
      <c r="B179" s="2" t="s">
        <v>2</v>
      </c>
      <c r="C179" s="16" t="s">
        <v>55</v>
      </c>
      <c r="D179" s="30"/>
      <c r="E179" s="16" t="s">
        <v>55</v>
      </c>
      <c r="F179" s="30"/>
      <c r="G179" s="16" t="s">
        <v>57</v>
      </c>
      <c r="H179" s="30"/>
      <c r="I179" s="16" t="s">
        <v>58</v>
      </c>
      <c r="J179" s="30"/>
      <c r="K179" s="16" t="s">
        <v>58</v>
      </c>
      <c r="L179" s="30"/>
    </row>
    <row r="180" spans="1:33" ht="35.1" customHeight="1">
      <c r="A180" s="28"/>
      <c r="B180" s="1">
        <v>0.74305555555555547</v>
      </c>
      <c r="C180" s="16" t="str">
        <f>$C$4</f>
        <v>5강의실</v>
      </c>
      <c r="D180" s="31"/>
      <c r="E180" s="16" t="str">
        <f>$C$4</f>
        <v>5강의실</v>
      </c>
      <c r="F180" s="31"/>
      <c r="G180" s="16" t="str">
        <f>$C$4</f>
        <v>5강의실</v>
      </c>
      <c r="H180" s="31"/>
      <c r="I180" s="16" t="str">
        <f>$C$4</f>
        <v>5강의실</v>
      </c>
      <c r="J180" s="31"/>
      <c r="K180" s="16" t="str">
        <f>$C$4</f>
        <v>5강의실</v>
      </c>
      <c r="L180" s="31"/>
    </row>
    <row r="181" spans="1:33" s="5" customFormat="1" ht="31.5">
      <c r="A181" s="55" t="s">
        <v>176</v>
      </c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33" s="6" customFormat="1" ht="18.75" customHeight="1">
      <c r="A182" s="44" t="s">
        <v>31</v>
      </c>
      <c r="B182" s="44"/>
      <c r="C182" s="45" t="str">
        <f>$C$2</f>
        <v>2024.07.01 ~ 2024.12.12</v>
      </c>
      <c r="D182" s="45"/>
      <c r="E182" s="45"/>
      <c r="F182" s="45"/>
      <c r="G182" s="43"/>
      <c r="H182" s="43"/>
      <c r="I182" s="45" t="str">
        <f>$I$2</f>
        <v>훈련시간 : 112일 / 896시간</v>
      </c>
      <c r="J182" s="45"/>
      <c r="K182" s="45"/>
      <c r="L182" s="45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</row>
    <row r="183" spans="1:33" s="6" customFormat="1" ht="18.75" customHeight="1">
      <c r="A183" s="44" t="s">
        <v>32</v>
      </c>
      <c r="B183" s="44"/>
      <c r="C183" s="17" t="str">
        <f>$C$3</f>
        <v>이○익</v>
      </c>
      <c r="D183" s="17"/>
      <c r="E183" s="17"/>
      <c r="F183" s="17"/>
      <c r="G183" s="43"/>
      <c r="H183" s="43"/>
      <c r="I183" s="45" t="str">
        <f>$I$3</f>
        <v>점심시간 : 13:00 ~ 14:00</v>
      </c>
      <c r="J183" s="45"/>
      <c r="K183" s="45"/>
      <c r="L183" s="45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</row>
    <row r="184" spans="1:33" s="6" customFormat="1" ht="18.75" customHeight="1">
      <c r="A184" s="52" t="s">
        <v>33</v>
      </c>
      <c r="B184" s="52"/>
      <c r="C184" s="18" t="str">
        <f>$C$4</f>
        <v>5강의실</v>
      </c>
      <c r="D184" s="18"/>
      <c r="E184" s="18"/>
      <c r="F184" s="18"/>
      <c r="G184" s="43"/>
      <c r="H184" s="43"/>
      <c r="I184" s="18"/>
      <c r="J184" s="18"/>
      <c r="K184" s="18"/>
      <c r="L184" s="18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</row>
    <row r="185" spans="1:33" ht="17.25">
      <c r="A185" s="39" t="s">
        <v>6</v>
      </c>
      <c r="B185" s="39" t="s">
        <v>7</v>
      </c>
      <c r="C185" s="62" t="s">
        <v>4</v>
      </c>
      <c r="D185" s="63"/>
      <c r="E185" s="62" t="s">
        <v>0</v>
      </c>
      <c r="F185" s="63"/>
      <c r="G185" s="62" t="s">
        <v>1</v>
      </c>
      <c r="H185" s="63"/>
      <c r="I185" s="62" t="s">
        <v>21</v>
      </c>
      <c r="J185" s="63"/>
      <c r="K185" s="62" t="s">
        <v>9</v>
      </c>
      <c r="L185" s="63"/>
    </row>
    <row r="186" spans="1:33" ht="17.25" customHeight="1">
      <c r="A186" s="40"/>
      <c r="B186" s="40"/>
      <c r="C186" s="60">
        <f>K156+3</f>
        <v>45516</v>
      </c>
      <c r="D186" s="61"/>
      <c r="E186" s="60">
        <f>C186+1</f>
        <v>45517</v>
      </c>
      <c r="F186" s="61"/>
      <c r="G186" s="60">
        <f t="shared" ref="G186" si="207">E186+1</f>
        <v>45518</v>
      </c>
      <c r="H186" s="61"/>
      <c r="I186" s="60">
        <f t="shared" ref="I186" si="208">G186+1</f>
        <v>45519</v>
      </c>
      <c r="J186" s="61"/>
      <c r="K186" s="60">
        <f t="shared" ref="K186" si="209">I186+1</f>
        <v>45520</v>
      </c>
      <c r="L186" s="61"/>
    </row>
    <row r="187" spans="1:33" ht="35.1" customHeight="1">
      <c r="A187" s="28">
        <v>1</v>
      </c>
      <c r="B187" s="1">
        <v>0.375</v>
      </c>
      <c r="C187" s="9" t="s">
        <v>56</v>
      </c>
      <c r="D187" s="29" t="str">
        <f>$C$3</f>
        <v>이○익</v>
      </c>
      <c r="E187" s="9" t="s">
        <v>56</v>
      </c>
      <c r="F187" s="29" t="str">
        <f>$C$3</f>
        <v>이○익</v>
      </c>
      <c r="G187" s="9" t="s">
        <v>60</v>
      </c>
      <c r="H187" s="29" t="str">
        <f t="shared" ref="H187:H190" si="210">$C$3</f>
        <v>이○익</v>
      </c>
      <c r="I187" s="68" t="s">
        <v>169</v>
      </c>
      <c r="J187" s="69"/>
      <c r="K187" s="9" t="s">
        <v>60</v>
      </c>
      <c r="L187" s="29" t="str">
        <f t="shared" ref="L187:L190" si="211">$C$3</f>
        <v>이○익</v>
      </c>
    </row>
    <row r="188" spans="1:33" ht="35.1" customHeight="1">
      <c r="A188" s="28"/>
      <c r="B188" s="2" t="s">
        <v>2</v>
      </c>
      <c r="C188" s="16" t="s">
        <v>59</v>
      </c>
      <c r="D188" s="30"/>
      <c r="E188" s="16" t="s">
        <v>59</v>
      </c>
      <c r="F188" s="30"/>
      <c r="G188" s="16" t="s">
        <v>61</v>
      </c>
      <c r="H188" s="30"/>
      <c r="I188" s="70"/>
      <c r="J188" s="71"/>
      <c r="K188" s="16" t="s">
        <v>61</v>
      </c>
      <c r="L188" s="30"/>
    </row>
    <row r="189" spans="1:33" ht="35.1" customHeight="1">
      <c r="A189" s="28"/>
      <c r="B189" s="1">
        <v>0.40972222222222227</v>
      </c>
      <c r="C189" s="16" t="str">
        <f>$C$4</f>
        <v>5강의실</v>
      </c>
      <c r="D189" s="31"/>
      <c r="E189" s="16" t="str">
        <f>$C$4</f>
        <v>5강의실</v>
      </c>
      <c r="F189" s="31"/>
      <c r="G189" s="16" t="str">
        <f>$C$4</f>
        <v>5강의실</v>
      </c>
      <c r="H189" s="31"/>
      <c r="I189" s="70"/>
      <c r="J189" s="71"/>
      <c r="K189" s="16" t="str">
        <f>$C$4</f>
        <v>5강의실</v>
      </c>
      <c r="L189" s="31"/>
    </row>
    <row r="190" spans="1:33" ht="35.1" customHeight="1">
      <c r="A190" s="28">
        <v>2</v>
      </c>
      <c r="B190" s="1">
        <v>0.41666666666666669</v>
      </c>
      <c r="C190" s="9" t="s">
        <v>56</v>
      </c>
      <c r="D190" s="29" t="str">
        <f t="shared" ref="D190" si="212">$C$3</f>
        <v>이○익</v>
      </c>
      <c r="E190" s="9" t="s">
        <v>56</v>
      </c>
      <c r="F190" s="29" t="str">
        <f t="shared" ref="F190" si="213">$C$3</f>
        <v>이○익</v>
      </c>
      <c r="G190" s="9" t="s">
        <v>60</v>
      </c>
      <c r="H190" s="29" t="str">
        <f t="shared" si="210"/>
        <v>이○익</v>
      </c>
      <c r="I190" s="70"/>
      <c r="J190" s="71"/>
      <c r="K190" s="9" t="s">
        <v>60</v>
      </c>
      <c r="L190" s="29" t="str">
        <f t="shared" si="211"/>
        <v>이○익</v>
      </c>
    </row>
    <row r="191" spans="1:33" ht="35.1" customHeight="1">
      <c r="A191" s="28"/>
      <c r="B191" s="2" t="s">
        <v>2</v>
      </c>
      <c r="C191" s="16" t="s">
        <v>59</v>
      </c>
      <c r="D191" s="30"/>
      <c r="E191" s="16" t="s">
        <v>59</v>
      </c>
      <c r="F191" s="30"/>
      <c r="G191" s="16" t="s">
        <v>61</v>
      </c>
      <c r="H191" s="30"/>
      <c r="I191" s="70"/>
      <c r="J191" s="71"/>
      <c r="K191" s="16" t="s">
        <v>61</v>
      </c>
      <c r="L191" s="30"/>
    </row>
    <row r="192" spans="1:33" ht="35.1" customHeight="1">
      <c r="A192" s="28"/>
      <c r="B192" s="1">
        <v>0.4513888888888889</v>
      </c>
      <c r="C192" s="16" t="str">
        <f>$C$4</f>
        <v>5강의실</v>
      </c>
      <c r="D192" s="31"/>
      <c r="E192" s="16" t="str">
        <f>$C$4</f>
        <v>5강의실</v>
      </c>
      <c r="F192" s="31"/>
      <c r="G192" s="16" t="str">
        <f>$C$4</f>
        <v>5강의실</v>
      </c>
      <c r="H192" s="31"/>
      <c r="I192" s="70"/>
      <c r="J192" s="71"/>
      <c r="K192" s="16" t="str">
        <f>$C$4</f>
        <v>5강의실</v>
      </c>
      <c r="L192" s="31"/>
    </row>
    <row r="193" spans="1:12" ht="35.1" customHeight="1">
      <c r="A193" s="28">
        <v>3</v>
      </c>
      <c r="B193" s="1">
        <v>0.45833333333333331</v>
      </c>
      <c r="C193" s="9" t="s">
        <v>56</v>
      </c>
      <c r="D193" s="29" t="str">
        <f t="shared" ref="D193" si="214">$C$3</f>
        <v>이○익</v>
      </c>
      <c r="E193" s="9" t="s">
        <v>56</v>
      </c>
      <c r="F193" s="29" t="str">
        <f t="shared" ref="F193" si="215">$C$3</f>
        <v>이○익</v>
      </c>
      <c r="G193" s="9" t="s">
        <v>60</v>
      </c>
      <c r="H193" s="29" t="str">
        <f t="shared" ref="H193" si="216">$C$3</f>
        <v>이○익</v>
      </c>
      <c r="I193" s="70"/>
      <c r="J193" s="71"/>
      <c r="K193" s="9" t="s">
        <v>60</v>
      </c>
      <c r="L193" s="29" t="str">
        <f t="shared" ref="L193" si="217">$C$3</f>
        <v>이○익</v>
      </c>
    </row>
    <row r="194" spans="1:12" ht="35.1" customHeight="1">
      <c r="A194" s="28"/>
      <c r="B194" s="2" t="s">
        <v>2</v>
      </c>
      <c r="C194" s="16" t="s">
        <v>59</v>
      </c>
      <c r="D194" s="30"/>
      <c r="E194" s="16" t="s">
        <v>59</v>
      </c>
      <c r="F194" s="30"/>
      <c r="G194" s="16" t="s">
        <v>61</v>
      </c>
      <c r="H194" s="30"/>
      <c r="I194" s="70"/>
      <c r="J194" s="71"/>
      <c r="K194" s="16" t="s">
        <v>61</v>
      </c>
      <c r="L194" s="30"/>
    </row>
    <row r="195" spans="1:12" ht="35.1" customHeight="1">
      <c r="A195" s="28"/>
      <c r="B195" s="1">
        <v>0.49305555555555558</v>
      </c>
      <c r="C195" s="16" t="str">
        <f>$C$4</f>
        <v>5강의실</v>
      </c>
      <c r="D195" s="31"/>
      <c r="E195" s="16" t="str">
        <f>$C$4</f>
        <v>5강의실</v>
      </c>
      <c r="F195" s="31"/>
      <c r="G195" s="16" t="str">
        <f>$C$4</f>
        <v>5강의실</v>
      </c>
      <c r="H195" s="31"/>
      <c r="I195" s="70"/>
      <c r="J195" s="71"/>
      <c r="K195" s="16" t="str">
        <f>$C$4</f>
        <v>5강의실</v>
      </c>
      <c r="L195" s="31"/>
    </row>
    <row r="196" spans="1:12" ht="35.1" customHeight="1">
      <c r="A196" s="28">
        <v>4</v>
      </c>
      <c r="B196" s="1">
        <v>0.5</v>
      </c>
      <c r="C196" s="9" t="s">
        <v>56</v>
      </c>
      <c r="D196" s="29" t="str">
        <f t="shared" ref="D196" si="218">$C$3</f>
        <v>이○익</v>
      </c>
      <c r="E196" s="9" t="s">
        <v>56</v>
      </c>
      <c r="F196" s="29" t="str">
        <f t="shared" ref="F196" si="219">$C$3</f>
        <v>이○익</v>
      </c>
      <c r="G196" s="9" t="s">
        <v>60</v>
      </c>
      <c r="H196" s="29" t="str">
        <f t="shared" ref="H196" si="220">$C$3</f>
        <v>이○익</v>
      </c>
      <c r="I196" s="70"/>
      <c r="J196" s="71"/>
      <c r="K196" s="9" t="s">
        <v>60</v>
      </c>
      <c r="L196" s="29" t="str">
        <f t="shared" ref="L196" si="221">$C$3</f>
        <v>이○익</v>
      </c>
    </row>
    <row r="197" spans="1:12" ht="35.1" customHeight="1">
      <c r="A197" s="28"/>
      <c r="B197" s="2" t="s">
        <v>2</v>
      </c>
      <c r="C197" s="16" t="s">
        <v>59</v>
      </c>
      <c r="D197" s="30"/>
      <c r="E197" s="16" t="s">
        <v>59</v>
      </c>
      <c r="F197" s="30"/>
      <c r="G197" s="16" t="s">
        <v>61</v>
      </c>
      <c r="H197" s="30"/>
      <c r="I197" s="70"/>
      <c r="J197" s="71"/>
      <c r="K197" s="16" t="s">
        <v>61</v>
      </c>
      <c r="L197" s="30"/>
    </row>
    <row r="198" spans="1:12" ht="35.1" customHeight="1">
      <c r="A198" s="28"/>
      <c r="B198" s="1">
        <v>0.53472222222222221</v>
      </c>
      <c r="C198" s="16" t="str">
        <f>$C$4</f>
        <v>5강의실</v>
      </c>
      <c r="D198" s="31"/>
      <c r="E198" s="16" t="str">
        <f>$C$4</f>
        <v>5강의실</v>
      </c>
      <c r="F198" s="31"/>
      <c r="G198" s="16" t="str">
        <f>$C$4</f>
        <v>5강의실</v>
      </c>
      <c r="H198" s="31"/>
      <c r="I198" s="70"/>
      <c r="J198" s="71"/>
      <c r="K198" s="16" t="str">
        <f>$C$4</f>
        <v>5강의실</v>
      </c>
      <c r="L198" s="31"/>
    </row>
    <row r="199" spans="1:12" ht="35.1" customHeight="1">
      <c r="A199" s="28">
        <v>5</v>
      </c>
      <c r="B199" s="1">
        <v>0.58333333333333337</v>
      </c>
      <c r="C199" s="9" t="s">
        <v>56</v>
      </c>
      <c r="D199" s="29" t="str">
        <f t="shared" ref="D199" si="222">$C$3</f>
        <v>이○익</v>
      </c>
      <c r="E199" s="9" t="s">
        <v>56</v>
      </c>
      <c r="F199" s="29" t="str">
        <f t="shared" ref="F199" si="223">$C$3</f>
        <v>이○익</v>
      </c>
      <c r="G199" s="9" t="s">
        <v>60</v>
      </c>
      <c r="H199" s="29" t="str">
        <f t="shared" ref="H199:H202" si="224">$C$3</f>
        <v>이○익</v>
      </c>
      <c r="I199" s="70"/>
      <c r="J199" s="71"/>
      <c r="K199" s="9" t="s">
        <v>60</v>
      </c>
      <c r="L199" s="29" t="str">
        <f t="shared" ref="L199:L202" si="225">$C$3</f>
        <v>이○익</v>
      </c>
    </row>
    <row r="200" spans="1:12" ht="35.1" customHeight="1">
      <c r="A200" s="28"/>
      <c r="B200" s="2" t="s">
        <v>2</v>
      </c>
      <c r="C200" s="16" t="s">
        <v>59</v>
      </c>
      <c r="D200" s="30"/>
      <c r="E200" s="16" t="s">
        <v>59</v>
      </c>
      <c r="F200" s="30"/>
      <c r="G200" s="16" t="s">
        <v>61</v>
      </c>
      <c r="H200" s="30"/>
      <c r="I200" s="70"/>
      <c r="J200" s="71"/>
      <c r="K200" s="16" t="s">
        <v>61</v>
      </c>
      <c r="L200" s="30"/>
    </row>
    <row r="201" spans="1:12" ht="35.1" customHeight="1">
      <c r="A201" s="28"/>
      <c r="B201" s="1">
        <v>0.61805555555555558</v>
      </c>
      <c r="C201" s="16" t="str">
        <f>$C$4</f>
        <v>5강의실</v>
      </c>
      <c r="D201" s="31"/>
      <c r="E201" s="16" t="str">
        <f>$C$4</f>
        <v>5강의실</v>
      </c>
      <c r="F201" s="31"/>
      <c r="G201" s="16" t="str">
        <f>$C$4</f>
        <v>5강의실</v>
      </c>
      <c r="H201" s="31"/>
      <c r="I201" s="70"/>
      <c r="J201" s="71"/>
      <c r="K201" s="16" t="str">
        <f>$C$4</f>
        <v>5강의실</v>
      </c>
      <c r="L201" s="31"/>
    </row>
    <row r="202" spans="1:12" ht="35.1" customHeight="1">
      <c r="A202" s="28">
        <v>6</v>
      </c>
      <c r="B202" s="1">
        <v>0.625</v>
      </c>
      <c r="C202" s="9" t="s">
        <v>56</v>
      </c>
      <c r="D202" s="29" t="str">
        <f t="shared" ref="D202" si="226">$C$3</f>
        <v>이○익</v>
      </c>
      <c r="E202" s="9" t="s">
        <v>56</v>
      </c>
      <c r="F202" s="29" t="str">
        <f t="shared" ref="F202" si="227">$C$3</f>
        <v>이○익</v>
      </c>
      <c r="G202" s="9" t="s">
        <v>60</v>
      </c>
      <c r="H202" s="29" t="str">
        <f t="shared" si="224"/>
        <v>이○익</v>
      </c>
      <c r="I202" s="70"/>
      <c r="J202" s="71"/>
      <c r="K202" s="9" t="s">
        <v>60</v>
      </c>
      <c r="L202" s="29" t="str">
        <f t="shared" si="225"/>
        <v>이○익</v>
      </c>
    </row>
    <row r="203" spans="1:12" ht="35.1" customHeight="1">
      <c r="A203" s="28"/>
      <c r="B203" s="2" t="s">
        <v>2</v>
      </c>
      <c r="C203" s="16" t="s">
        <v>59</v>
      </c>
      <c r="D203" s="30"/>
      <c r="E203" s="16" t="s">
        <v>59</v>
      </c>
      <c r="F203" s="30"/>
      <c r="G203" s="16" t="s">
        <v>61</v>
      </c>
      <c r="H203" s="30"/>
      <c r="I203" s="70"/>
      <c r="J203" s="71"/>
      <c r="K203" s="16" t="s">
        <v>61</v>
      </c>
      <c r="L203" s="30"/>
    </row>
    <row r="204" spans="1:12" ht="35.1" customHeight="1">
      <c r="A204" s="28"/>
      <c r="B204" s="1">
        <v>0.65972222222222221</v>
      </c>
      <c r="C204" s="16" t="str">
        <f>$C$4</f>
        <v>5강의실</v>
      </c>
      <c r="D204" s="31"/>
      <c r="E204" s="16" t="str">
        <f>$C$4</f>
        <v>5강의실</v>
      </c>
      <c r="F204" s="31"/>
      <c r="G204" s="16" t="str">
        <f>$C$4</f>
        <v>5강의실</v>
      </c>
      <c r="H204" s="31"/>
      <c r="I204" s="70"/>
      <c r="J204" s="71"/>
      <c r="K204" s="16" t="str">
        <f>$C$4</f>
        <v>5강의실</v>
      </c>
      <c r="L204" s="31"/>
    </row>
    <row r="205" spans="1:12" ht="35.1" customHeight="1">
      <c r="A205" s="28">
        <v>7</v>
      </c>
      <c r="B205" s="1">
        <v>0.66666666666666663</v>
      </c>
      <c r="C205" s="9" t="s">
        <v>56</v>
      </c>
      <c r="D205" s="29" t="str">
        <f t="shared" ref="D205" si="228">$C$3</f>
        <v>이○익</v>
      </c>
      <c r="E205" s="9" t="s">
        <v>56</v>
      </c>
      <c r="F205" s="29" t="str">
        <f t="shared" ref="F205" si="229">$C$3</f>
        <v>이○익</v>
      </c>
      <c r="G205" s="9" t="s">
        <v>60</v>
      </c>
      <c r="H205" s="29" t="str">
        <f t="shared" ref="H205" si="230">$C$3</f>
        <v>이○익</v>
      </c>
      <c r="I205" s="70"/>
      <c r="J205" s="71"/>
      <c r="K205" s="9" t="s">
        <v>60</v>
      </c>
      <c r="L205" s="29" t="str">
        <f t="shared" ref="L205" si="231">$C$3</f>
        <v>이○익</v>
      </c>
    </row>
    <row r="206" spans="1:12" ht="35.1" customHeight="1">
      <c r="A206" s="28"/>
      <c r="B206" s="2" t="s">
        <v>2</v>
      </c>
      <c r="C206" s="16" t="s">
        <v>59</v>
      </c>
      <c r="D206" s="30"/>
      <c r="E206" s="16" t="s">
        <v>59</v>
      </c>
      <c r="F206" s="30"/>
      <c r="G206" s="16" t="s">
        <v>61</v>
      </c>
      <c r="H206" s="30"/>
      <c r="I206" s="70"/>
      <c r="J206" s="71"/>
      <c r="K206" s="16" t="s">
        <v>61</v>
      </c>
      <c r="L206" s="30"/>
    </row>
    <row r="207" spans="1:12" ht="35.1" customHeight="1">
      <c r="A207" s="28"/>
      <c r="B207" s="1">
        <v>0.70138888888888884</v>
      </c>
      <c r="C207" s="16" t="str">
        <f>$C$4</f>
        <v>5강의실</v>
      </c>
      <c r="D207" s="31"/>
      <c r="E207" s="16" t="str">
        <f>$C$4</f>
        <v>5강의실</v>
      </c>
      <c r="F207" s="31"/>
      <c r="G207" s="16" t="str">
        <f>$C$4</f>
        <v>5강의실</v>
      </c>
      <c r="H207" s="31"/>
      <c r="I207" s="70"/>
      <c r="J207" s="71"/>
      <c r="K207" s="16" t="str">
        <f>$C$4</f>
        <v>5강의실</v>
      </c>
      <c r="L207" s="31"/>
    </row>
    <row r="208" spans="1:12" ht="35.1" customHeight="1">
      <c r="A208" s="28">
        <v>8</v>
      </c>
      <c r="B208" s="1">
        <v>0.70833333333333337</v>
      </c>
      <c r="C208" s="9" t="s">
        <v>56</v>
      </c>
      <c r="D208" s="29" t="str">
        <f t="shared" ref="D208" si="232">$C$3</f>
        <v>이○익</v>
      </c>
      <c r="E208" s="9" t="s">
        <v>56</v>
      </c>
      <c r="F208" s="29" t="str">
        <f t="shared" ref="F208" si="233">$C$3</f>
        <v>이○익</v>
      </c>
      <c r="G208" s="9" t="s">
        <v>60</v>
      </c>
      <c r="H208" s="29" t="str">
        <f t="shared" ref="H208" si="234">$C$3</f>
        <v>이○익</v>
      </c>
      <c r="I208" s="70"/>
      <c r="J208" s="71"/>
      <c r="K208" s="9" t="s">
        <v>60</v>
      </c>
      <c r="L208" s="29" t="str">
        <f t="shared" ref="L208" si="235">$C$3</f>
        <v>이○익</v>
      </c>
    </row>
    <row r="209" spans="1:33" ht="35.1" customHeight="1">
      <c r="A209" s="28"/>
      <c r="B209" s="2" t="s">
        <v>2</v>
      </c>
      <c r="C209" s="16" t="s">
        <v>59</v>
      </c>
      <c r="D209" s="30"/>
      <c r="E209" s="16" t="s">
        <v>59</v>
      </c>
      <c r="F209" s="30"/>
      <c r="G209" s="16" t="s">
        <v>61</v>
      </c>
      <c r="H209" s="30"/>
      <c r="I209" s="70"/>
      <c r="J209" s="71"/>
      <c r="K209" s="16" t="s">
        <v>61</v>
      </c>
      <c r="L209" s="30"/>
    </row>
    <row r="210" spans="1:33" ht="35.1" customHeight="1">
      <c r="A210" s="28"/>
      <c r="B210" s="1">
        <v>0.74305555555555547</v>
      </c>
      <c r="C210" s="16" t="str">
        <f>$C$4</f>
        <v>5강의실</v>
      </c>
      <c r="D210" s="31"/>
      <c r="E210" s="16" t="str">
        <f>$C$4</f>
        <v>5강의실</v>
      </c>
      <c r="F210" s="31"/>
      <c r="G210" s="16" t="str">
        <f>$C$4</f>
        <v>5강의실</v>
      </c>
      <c r="H210" s="31"/>
      <c r="I210" s="72"/>
      <c r="J210" s="73"/>
      <c r="K210" s="16" t="str">
        <f>$C$4</f>
        <v>5강의실</v>
      </c>
      <c r="L210" s="31"/>
    </row>
    <row r="211" spans="1:33" s="5" customFormat="1" ht="31.5">
      <c r="A211" s="55" t="s">
        <v>177</v>
      </c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33" s="6" customFormat="1" ht="18.75" customHeight="1">
      <c r="A212" s="44" t="s">
        <v>31</v>
      </c>
      <c r="B212" s="44"/>
      <c r="C212" s="45" t="str">
        <f>$C$2</f>
        <v>2024.07.01 ~ 2024.12.12</v>
      </c>
      <c r="D212" s="45"/>
      <c r="E212" s="45"/>
      <c r="F212" s="45"/>
      <c r="G212" s="43"/>
      <c r="H212" s="43"/>
      <c r="I212" s="45" t="str">
        <f>$I$2</f>
        <v>훈련시간 : 112일 / 896시간</v>
      </c>
      <c r="J212" s="45"/>
      <c r="K212" s="45"/>
      <c r="L212" s="45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</row>
    <row r="213" spans="1:33" s="6" customFormat="1" ht="18.75" customHeight="1">
      <c r="A213" s="44" t="s">
        <v>32</v>
      </c>
      <c r="B213" s="44"/>
      <c r="C213" s="17" t="str">
        <f>$C$3</f>
        <v>이○익</v>
      </c>
      <c r="D213" s="17"/>
      <c r="E213" s="17"/>
      <c r="F213" s="17"/>
      <c r="G213" s="43"/>
      <c r="H213" s="43"/>
      <c r="I213" s="45" t="str">
        <f>$I$3</f>
        <v>점심시간 : 13:00 ~ 14:00</v>
      </c>
      <c r="J213" s="45"/>
      <c r="K213" s="45"/>
      <c r="L213" s="45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</row>
    <row r="214" spans="1:33" s="6" customFormat="1" ht="18.75" customHeight="1">
      <c r="A214" s="52" t="s">
        <v>33</v>
      </c>
      <c r="B214" s="52"/>
      <c r="C214" s="18" t="str">
        <f>$C$4</f>
        <v>5강의실</v>
      </c>
      <c r="D214" s="18"/>
      <c r="E214" s="18"/>
      <c r="F214" s="18"/>
      <c r="G214" s="43"/>
      <c r="H214" s="43"/>
      <c r="I214" s="18"/>
      <c r="J214" s="18"/>
      <c r="K214" s="18"/>
      <c r="L214" s="18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</row>
    <row r="215" spans="1:33" ht="17.25">
      <c r="A215" s="39" t="s">
        <v>6</v>
      </c>
      <c r="B215" s="39" t="s">
        <v>7</v>
      </c>
      <c r="C215" s="62" t="s">
        <v>4</v>
      </c>
      <c r="D215" s="63"/>
      <c r="E215" s="62" t="s">
        <v>0</v>
      </c>
      <c r="F215" s="63"/>
      <c r="G215" s="62" t="s">
        <v>1</v>
      </c>
      <c r="H215" s="63"/>
      <c r="I215" s="76" t="s">
        <v>5</v>
      </c>
      <c r="J215" s="77"/>
      <c r="K215" s="62" t="s">
        <v>9</v>
      </c>
      <c r="L215" s="63"/>
    </row>
    <row r="216" spans="1:33" ht="17.25" customHeight="1">
      <c r="A216" s="40"/>
      <c r="B216" s="40"/>
      <c r="C216" s="60">
        <f>K186+3</f>
        <v>45523</v>
      </c>
      <c r="D216" s="61"/>
      <c r="E216" s="60">
        <f>C216+1</f>
        <v>45524</v>
      </c>
      <c r="F216" s="61"/>
      <c r="G216" s="60">
        <f t="shared" ref="G216" si="236">E216+1</f>
        <v>45525</v>
      </c>
      <c r="H216" s="61"/>
      <c r="I216" s="60">
        <f t="shared" ref="I216" si="237">G216+1</f>
        <v>45526</v>
      </c>
      <c r="J216" s="61"/>
      <c r="K216" s="60">
        <f t="shared" ref="K216" si="238">I216+1</f>
        <v>45527</v>
      </c>
      <c r="L216" s="61"/>
    </row>
    <row r="217" spans="1:33" ht="35.1" customHeight="1">
      <c r="A217" s="28">
        <v>1</v>
      </c>
      <c r="B217" s="1">
        <v>0.375</v>
      </c>
      <c r="C217" s="9" t="s">
        <v>60</v>
      </c>
      <c r="D217" s="29" t="str">
        <f>$C$3</f>
        <v>이○익</v>
      </c>
      <c r="E217" s="9" t="s">
        <v>60</v>
      </c>
      <c r="F217" s="29" t="str">
        <f>$C$3</f>
        <v>이○익</v>
      </c>
      <c r="G217" s="9" t="s">
        <v>60</v>
      </c>
      <c r="H217" s="29" t="str">
        <f>$C$3</f>
        <v>이○익</v>
      </c>
      <c r="I217" s="9" t="s">
        <v>63</v>
      </c>
      <c r="J217" s="29" t="str">
        <f t="shared" ref="J217:J220" si="239">$C$3</f>
        <v>이○익</v>
      </c>
      <c r="K217" s="9" t="s">
        <v>63</v>
      </c>
      <c r="L217" s="29" t="str">
        <f t="shared" ref="L217:L220" si="240">$C$3</f>
        <v>이○익</v>
      </c>
    </row>
    <row r="218" spans="1:33" ht="35.1" customHeight="1">
      <c r="A218" s="28"/>
      <c r="B218" s="2" t="s">
        <v>2</v>
      </c>
      <c r="C218" s="16" t="s">
        <v>62</v>
      </c>
      <c r="D218" s="30"/>
      <c r="E218" s="16" t="s">
        <v>62</v>
      </c>
      <c r="F218" s="30"/>
      <c r="G218" s="16" t="s">
        <v>62</v>
      </c>
      <c r="H218" s="30"/>
      <c r="I218" s="16" t="s">
        <v>64</v>
      </c>
      <c r="J218" s="30"/>
      <c r="K218" s="16" t="s">
        <v>64</v>
      </c>
      <c r="L218" s="30"/>
    </row>
    <row r="219" spans="1:33" ht="35.1" customHeight="1">
      <c r="A219" s="28"/>
      <c r="B219" s="1">
        <v>0.40972222222222227</v>
      </c>
      <c r="C219" s="16" t="str">
        <f>$C$4</f>
        <v>5강의실</v>
      </c>
      <c r="D219" s="31"/>
      <c r="E219" s="16" t="str">
        <f>$C$4</f>
        <v>5강의실</v>
      </c>
      <c r="F219" s="31"/>
      <c r="G219" s="16" t="str">
        <f>$C$4</f>
        <v>5강의실</v>
      </c>
      <c r="H219" s="31"/>
      <c r="I219" s="16" t="str">
        <f>$C$4</f>
        <v>5강의실</v>
      </c>
      <c r="J219" s="31"/>
      <c r="K219" s="16" t="str">
        <f>$C$4</f>
        <v>5강의실</v>
      </c>
      <c r="L219" s="31"/>
    </row>
    <row r="220" spans="1:33" ht="35.1" customHeight="1">
      <c r="A220" s="28">
        <v>2</v>
      </c>
      <c r="B220" s="1">
        <v>0.41666666666666669</v>
      </c>
      <c r="C220" s="9" t="s">
        <v>60</v>
      </c>
      <c r="D220" s="29" t="str">
        <f t="shared" ref="D220" si="241">$C$3</f>
        <v>이○익</v>
      </c>
      <c r="E220" s="9" t="s">
        <v>60</v>
      </c>
      <c r="F220" s="29" t="str">
        <f t="shared" ref="F220" si="242">$C$3</f>
        <v>이○익</v>
      </c>
      <c r="G220" s="9" t="s">
        <v>60</v>
      </c>
      <c r="H220" s="29" t="str">
        <f t="shared" ref="H220" si="243">$C$3</f>
        <v>이○익</v>
      </c>
      <c r="I220" s="9" t="s">
        <v>63</v>
      </c>
      <c r="J220" s="29" t="str">
        <f t="shared" si="239"/>
        <v>이○익</v>
      </c>
      <c r="K220" s="9" t="s">
        <v>63</v>
      </c>
      <c r="L220" s="29" t="str">
        <f t="shared" si="240"/>
        <v>이○익</v>
      </c>
    </row>
    <row r="221" spans="1:33" ht="35.1" customHeight="1">
      <c r="A221" s="28"/>
      <c r="B221" s="2" t="s">
        <v>2</v>
      </c>
      <c r="C221" s="16" t="s">
        <v>62</v>
      </c>
      <c r="D221" s="30"/>
      <c r="E221" s="16" t="s">
        <v>62</v>
      </c>
      <c r="F221" s="30"/>
      <c r="G221" s="16" t="s">
        <v>62</v>
      </c>
      <c r="H221" s="30"/>
      <c r="I221" s="16" t="s">
        <v>64</v>
      </c>
      <c r="J221" s="30"/>
      <c r="K221" s="16" t="s">
        <v>64</v>
      </c>
      <c r="L221" s="30"/>
    </row>
    <row r="222" spans="1:33" ht="35.1" customHeight="1">
      <c r="A222" s="28"/>
      <c r="B222" s="1">
        <v>0.4513888888888889</v>
      </c>
      <c r="C222" s="16" t="str">
        <f>$C$4</f>
        <v>5강의실</v>
      </c>
      <c r="D222" s="31"/>
      <c r="E222" s="16" t="str">
        <f>$C$4</f>
        <v>5강의실</v>
      </c>
      <c r="F222" s="31"/>
      <c r="G222" s="16" t="str">
        <f>$C$4</f>
        <v>5강의실</v>
      </c>
      <c r="H222" s="31"/>
      <c r="I222" s="16" t="str">
        <f>$C$4</f>
        <v>5강의실</v>
      </c>
      <c r="J222" s="31"/>
      <c r="K222" s="16" t="str">
        <f>$C$4</f>
        <v>5강의실</v>
      </c>
      <c r="L222" s="31"/>
    </row>
    <row r="223" spans="1:33" ht="35.1" customHeight="1">
      <c r="A223" s="28">
        <v>3</v>
      </c>
      <c r="B223" s="1">
        <v>0.45833333333333331</v>
      </c>
      <c r="C223" s="9" t="s">
        <v>60</v>
      </c>
      <c r="D223" s="29" t="str">
        <f t="shared" ref="D223" si="244">$C$3</f>
        <v>이○익</v>
      </c>
      <c r="E223" s="9" t="s">
        <v>60</v>
      </c>
      <c r="F223" s="29" t="str">
        <f t="shared" ref="F223" si="245">$C$3</f>
        <v>이○익</v>
      </c>
      <c r="G223" s="9" t="s">
        <v>60</v>
      </c>
      <c r="H223" s="29" t="str">
        <f t="shared" ref="H223" si="246">$C$3</f>
        <v>이○익</v>
      </c>
      <c r="I223" s="9" t="s">
        <v>63</v>
      </c>
      <c r="J223" s="29" t="str">
        <f t="shared" ref="J223" si="247">$C$3</f>
        <v>이○익</v>
      </c>
      <c r="K223" s="9" t="s">
        <v>63</v>
      </c>
      <c r="L223" s="29" t="str">
        <f t="shared" ref="L223" si="248">$C$3</f>
        <v>이○익</v>
      </c>
    </row>
    <row r="224" spans="1:33" ht="35.1" customHeight="1">
      <c r="A224" s="28"/>
      <c r="B224" s="2" t="s">
        <v>2</v>
      </c>
      <c r="C224" s="16" t="s">
        <v>62</v>
      </c>
      <c r="D224" s="30"/>
      <c r="E224" s="16" t="s">
        <v>62</v>
      </c>
      <c r="F224" s="30"/>
      <c r="G224" s="16" t="s">
        <v>62</v>
      </c>
      <c r="H224" s="30"/>
      <c r="I224" s="16" t="s">
        <v>64</v>
      </c>
      <c r="J224" s="30"/>
      <c r="K224" s="16" t="s">
        <v>64</v>
      </c>
      <c r="L224" s="30"/>
    </row>
    <row r="225" spans="1:12" ht="35.1" customHeight="1">
      <c r="A225" s="28"/>
      <c r="B225" s="1">
        <v>0.49305555555555558</v>
      </c>
      <c r="C225" s="16" t="str">
        <f>$C$4</f>
        <v>5강의실</v>
      </c>
      <c r="D225" s="31"/>
      <c r="E225" s="16" t="str">
        <f>$C$4</f>
        <v>5강의실</v>
      </c>
      <c r="F225" s="31"/>
      <c r="G225" s="16" t="str">
        <f>$C$4</f>
        <v>5강의실</v>
      </c>
      <c r="H225" s="31"/>
      <c r="I225" s="16" t="str">
        <f>$C$4</f>
        <v>5강의실</v>
      </c>
      <c r="J225" s="31"/>
      <c r="K225" s="16" t="str">
        <f>$C$4</f>
        <v>5강의실</v>
      </c>
      <c r="L225" s="31"/>
    </row>
    <row r="226" spans="1:12" ht="35.1" customHeight="1">
      <c r="A226" s="28">
        <v>4</v>
      </c>
      <c r="B226" s="1">
        <v>0.5</v>
      </c>
      <c r="C226" s="9" t="s">
        <v>60</v>
      </c>
      <c r="D226" s="29" t="str">
        <f t="shared" ref="D226" si="249">$C$3</f>
        <v>이○익</v>
      </c>
      <c r="E226" s="9" t="s">
        <v>60</v>
      </c>
      <c r="F226" s="29" t="str">
        <f t="shared" ref="F226" si="250">$C$3</f>
        <v>이○익</v>
      </c>
      <c r="G226" s="9" t="s">
        <v>60</v>
      </c>
      <c r="H226" s="29" t="str">
        <f t="shared" ref="H226" si="251">$C$3</f>
        <v>이○익</v>
      </c>
      <c r="I226" s="9" t="s">
        <v>63</v>
      </c>
      <c r="J226" s="29" t="str">
        <f t="shared" ref="J226" si="252">$C$3</f>
        <v>이○익</v>
      </c>
      <c r="K226" s="9" t="s">
        <v>63</v>
      </c>
      <c r="L226" s="29" t="str">
        <f t="shared" ref="L226" si="253">$C$3</f>
        <v>이○익</v>
      </c>
    </row>
    <row r="227" spans="1:12" ht="35.1" customHeight="1">
      <c r="A227" s="28"/>
      <c r="B227" s="2" t="s">
        <v>2</v>
      </c>
      <c r="C227" s="16" t="s">
        <v>62</v>
      </c>
      <c r="D227" s="30"/>
      <c r="E227" s="16" t="s">
        <v>62</v>
      </c>
      <c r="F227" s="30"/>
      <c r="G227" s="16" t="s">
        <v>62</v>
      </c>
      <c r="H227" s="30"/>
      <c r="I227" s="16" t="s">
        <v>64</v>
      </c>
      <c r="J227" s="30"/>
      <c r="K227" s="16" t="s">
        <v>64</v>
      </c>
      <c r="L227" s="30"/>
    </row>
    <row r="228" spans="1:12" ht="35.1" customHeight="1">
      <c r="A228" s="28"/>
      <c r="B228" s="1">
        <v>0.53472222222222221</v>
      </c>
      <c r="C228" s="16" t="str">
        <f>$C$4</f>
        <v>5강의실</v>
      </c>
      <c r="D228" s="31"/>
      <c r="E228" s="16" t="str">
        <f>$C$4</f>
        <v>5강의실</v>
      </c>
      <c r="F228" s="31"/>
      <c r="G228" s="16" t="str">
        <f>$C$4</f>
        <v>5강의실</v>
      </c>
      <c r="H228" s="31"/>
      <c r="I228" s="16" t="str">
        <f>$C$4</f>
        <v>5강의실</v>
      </c>
      <c r="J228" s="31"/>
      <c r="K228" s="16" t="str">
        <f>$C$4</f>
        <v>5강의실</v>
      </c>
      <c r="L228" s="31"/>
    </row>
    <row r="229" spans="1:12" ht="35.1" customHeight="1">
      <c r="A229" s="28">
        <v>5</v>
      </c>
      <c r="B229" s="1">
        <v>0.58333333333333337</v>
      </c>
      <c r="C229" s="9" t="s">
        <v>60</v>
      </c>
      <c r="D229" s="29" t="str">
        <f t="shared" ref="D229" si="254">$C$3</f>
        <v>이○익</v>
      </c>
      <c r="E229" s="9" t="s">
        <v>60</v>
      </c>
      <c r="F229" s="29" t="str">
        <f t="shared" ref="F229" si="255">$C$3</f>
        <v>이○익</v>
      </c>
      <c r="G229" s="9" t="s">
        <v>60</v>
      </c>
      <c r="H229" s="29" t="str">
        <f t="shared" ref="H229" si="256">$C$3</f>
        <v>이○익</v>
      </c>
      <c r="I229" s="9" t="s">
        <v>63</v>
      </c>
      <c r="J229" s="29" t="str">
        <f t="shared" ref="J229" si="257">$C$3</f>
        <v>이○익</v>
      </c>
      <c r="K229" s="9" t="s">
        <v>63</v>
      </c>
      <c r="L229" s="29" t="str">
        <f t="shared" ref="L229" si="258">$C$3</f>
        <v>이○익</v>
      </c>
    </row>
    <row r="230" spans="1:12" ht="35.1" customHeight="1">
      <c r="A230" s="28"/>
      <c r="B230" s="2" t="s">
        <v>2</v>
      </c>
      <c r="C230" s="16" t="s">
        <v>62</v>
      </c>
      <c r="D230" s="30"/>
      <c r="E230" s="16" t="s">
        <v>62</v>
      </c>
      <c r="F230" s="30"/>
      <c r="G230" s="16" t="s">
        <v>62</v>
      </c>
      <c r="H230" s="30"/>
      <c r="I230" s="16" t="s">
        <v>64</v>
      </c>
      <c r="J230" s="30"/>
      <c r="K230" s="16" t="s">
        <v>64</v>
      </c>
      <c r="L230" s="30"/>
    </row>
    <row r="231" spans="1:12" ht="35.1" customHeight="1">
      <c r="A231" s="28"/>
      <c r="B231" s="1">
        <v>0.61805555555555558</v>
      </c>
      <c r="C231" s="16" t="str">
        <f>$C$4</f>
        <v>5강의실</v>
      </c>
      <c r="D231" s="31"/>
      <c r="E231" s="16" t="str">
        <f>$C$4</f>
        <v>5강의실</v>
      </c>
      <c r="F231" s="31"/>
      <c r="G231" s="16" t="str">
        <f>$C$4</f>
        <v>5강의실</v>
      </c>
      <c r="H231" s="31"/>
      <c r="I231" s="16" t="str">
        <f>$C$4</f>
        <v>5강의실</v>
      </c>
      <c r="J231" s="31"/>
      <c r="K231" s="16" t="str">
        <f>$C$4</f>
        <v>5강의실</v>
      </c>
      <c r="L231" s="31"/>
    </row>
    <row r="232" spans="1:12" ht="35.1" customHeight="1">
      <c r="A232" s="28">
        <v>6</v>
      </c>
      <c r="B232" s="1">
        <v>0.625</v>
      </c>
      <c r="C232" s="9" t="s">
        <v>60</v>
      </c>
      <c r="D232" s="29" t="str">
        <f t="shared" ref="D232" si="259">$C$3</f>
        <v>이○익</v>
      </c>
      <c r="E232" s="9" t="s">
        <v>60</v>
      </c>
      <c r="F232" s="29" t="str">
        <f t="shared" ref="F232" si="260">$C$3</f>
        <v>이○익</v>
      </c>
      <c r="G232" s="9" t="s">
        <v>60</v>
      </c>
      <c r="H232" s="29" t="str">
        <f t="shared" ref="H232" si="261">$C$3</f>
        <v>이○익</v>
      </c>
      <c r="I232" s="9" t="s">
        <v>63</v>
      </c>
      <c r="J232" s="29" t="str">
        <f t="shared" ref="J232" si="262">$C$3</f>
        <v>이○익</v>
      </c>
      <c r="K232" s="9" t="s">
        <v>63</v>
      </c>
      <c r="L232" s="29" t="str">
        <f t="shared" ref="L232" si="263">$C$3</f>
        <v>이○익</v>
      </c>
    </row>
    <row r="233" spans="1:12" ht="35.1" customHeight="1">
      <c r="A233" s="28"/>
      <c r="B233" s="2" t="s">
        <v>2</v>
      </c>
      <c r="C233" s="16" t="s">
        <v>62</v>
      </c>
      <c r="D233" s="30"/>
      <c r="E233" s="16" t="s">
        <v>62</v>
      </c>
      <c r="F233" s="30"/>
      <c r="G233" s="16" t="s">
        <v>62</v>
      </c>
      <c r="H233" s="30"/>
      <c r="I233" s="16" t="s">
        <v>64</v>
      </c>
      <c r="J233" s="30"/>
      <c r="K233" s="16" t="s">
        <v>64</v>
      </c>
      <c r="L233" s="30"/>
    </row>
    <row r="234" spans="1:12" ht="35.1" customHeight="1">
      <c r="A234" s="28"/>
      <c r="B234" s="1">
        <v>0.65972222222222221</v>
      </c>
      <c r="C234" s="16" t="str">
        <f>$C$4</f>
        <v>5강의실</v>
      </c>
      <c r="D234" s="31"/>
      <c r="E234" s="16" t="str">
        <f>$C$4</f>
        <v>5강의실</v>
      </c>
      <c r="F234" s="31"/>
      <c r="G234" s="16" t="str">
        <f>$C$4</f>
        <v>5강의실</v>
      </c>
      <c r="H234" s="31"/>
      <c r="I234" s="16" t="str">
        <f>$C$4</f>
        <v>5강의실</v>
      </c>
      <c r="J234" s="31"/>
      <c r="K234" s="16" t="str">
        <f>$C$4</f>
        <v>5강의실</v>
      </c>
      <c r="L234" s="31"/>
    </row>
    <row r="235" spans="1:12" ht="35.1" customHeight="1">
      <c r="A235" s="28">
        <v>7</v>
      </c>
      <c r="B235" s="1">
        <v>0.66666666666666663</v>
      </c>
      <c r="C235" s="9" t="s">
        <v>60</v>
      </c>
      <c r="D235" s="29" t="str">
        <f t="shared" ref="D235" si="264">$C$3</f>
        <v>이○익</v>
      </c>
      <c r="E235" s="9" t="s">
        <v>60</v>
      </c>
      <c r="F235" s="29" t="str">
        <f t="shared" ref="F235" si="265">$C$3</f>
        <v>이○익</v>
      </c>
      <c r="G235" s="9" t="s">
        <v>60</v>
      </c>
      <c r="H235" s="29" t="str">
        <f t="shared" ref="H235" si="266">$C$3</f>
        <v>이○익</v>
      </c>
      <c r="I235" s="9" t="s">
        <v>63</v>
      </c>
      <c r="J235" s="29" t="str">
        <f t="shared" ref="J235" si="267">$C$3</f>
        <v>이○익</v>
      </c>
      <c r="K235" s="9" t="s">
        <v>63</v>
      </c>
      <c r="L235" s="29" t="str">
        <f t="shared" ref="L235" si="268">$C$3</f>
        <v>이○익</v>
      </c>
    </row>
    <row r="236" spans="1:12" ht="35.1" customHeight="1">
      <c r="A236" s="28"/>
      <c r="B236" s="2" t="s">
        <v>2</v>
      </c>
      <c r="C236" s="16" t="s">
        <v>62</v>
      </c>
      <c r="D236" s="30"/>
      <c r="E236" s="16" t="s">
        <v>62</v>
      </c>
      <c r="F236" s="30"/>
      <c r="G236" s="16" t="s">
        <v>62</v>
      </c>
      <c r="H236" s="30"/>
      <c r="I236" s="16" t="s">
        <v>64</v>
      </c>
      <c r="J236" s="30"/>
      <c r="K236" s="16" t="s">
        <v>64</v>
      </c>
      <c r="L236" s="30"/>
    </row>
    <row r="237" spans="1:12" ht="35.1" customHeight="1">
      <c r="A237" s="28"/>
      <c r="B237" s="1">
        <v>0.70138888888888884</v>
      </c>
      <c r="C237" s="16" t="str">
        <f>$C$4</f>
        <v>5강의실</v>
      </c>
      <c r="D237" s="31"/>
      <c r="E237" s="16" t="str">
        <f>$C$4</f>
        <v>5강의실</v>
      </c>
      <c r="F237" s="31"/>
      <c r="G237" s="16" t="str">
        <f>$C$4</f>
        <v>5강의실</v>
      </c>
      <c r="H237" s="31"/>
      <c r="I237" s="16" t="str">
        <f>$C$4</f>
        <v>5강의실</v>
      </c>
      <c r="J237" s="31"/>
      <c r="K237" s="16" t="str">
        <f>$C$4</f>
        <v>5강의실</v>
      </c>
      <c r="L237" s="31"/>
    </row>
    <row r="238" spans="1:12" ht="35.1" customHeight="1">
      <c r="A238" s="28">
        <v>8</v>
      </c>
      <c r="B238" s="1">
        <v>0.70833333333333337</v>
      </c>
      <c r="C238" s="9" t="s">
        <v>60</v>
      </c>
      <c r="D238" s="29" t="str">
        <f t="shared" ref="D238" si="269">$C$3</f>
        <v>이○익</v>
      </c>
      <c r="E238" s="9" t="s">
        <v>60</v>
      </c>
      <c r="F238" s="29" t="str">
        <f t="shared" ref="F238" si="270">$C$3</f>
        <v>이○익</v>
      </c>
      <c r="G238" s="9" t="s">
        <v>60</v>
      </c>
      <c r="H238" s="29" t="str">
        <f t="shared" ref="H238" si="271">$C$3</f>
        <v>이○익</v>
      </c>
      <c r="I238" s="9" t="s">
        <v>63</v>
      </c>
      <c r="J238" s="29" t="str">
        <f t="shared" ref="J238" si="272">$C$3</f>
        <v>이○익</v>
      </c>
      <c r="K238" s="9" t="s">
        <v>63</v>
      </c>
      <c r="L238" s="29" t="str">
        <f t="shared" ref="L238" si="273">$C$3</f>
        <v>이○익</v>
      </c>
    </row>
    <row r="239" spans="1:12" ht="35.1" customHeight="1">
      <c r="A239" s="28"/>
      <c r="B239" s="2" t="s">
        <v>2</v>
      </c>
      <c r="C239" s="16" t="s">
        <v>62</v>
      </c>
      <c r="D239" s="30"/>
      <c r="E239" s="16" t="s">
        <v>62</v>
      </c>
      <c r="F239" s="30"/>
      <c r="G239" s="16" t="s">
        <v>62</v>
      </c>
      <c r="H239" s="30"/>
      <c r="I239" s="16" t="s">
        <v>64</v>
      </c>
      <c r="J239" s="30"/>
      <c r="K239" s="16" t="s">
        <v>64</v>
      </c>
      <c r="L239" s="30"/>
    </row>
    <row r="240" spans="1:12" ht="35.1" customHeight="1">
      <c r="A240" s="28"/>
      <c r="B240" s="1">
        <v>0.74305555555555547</v>
      </c>
      <c r="C240" s="16" t="str">
        <f>$C$4</f>
        <v>5강의실</v>
      </c>
      <c r="D240" s="31"/>
      <c r="E240" s="16" t="str">
        <f>$C$4</f>
        <v>5강의실</v>
      </c>
      <c r="F240" s="31"/>
      <c r="G240" s="16" t="str">
        <f>$C$4</f>
        <v>5강의실</v>
      </c>
      <c r="H240" s="31"/>
      <c r="I240" s="16" t="str">
        <f>$C$4</f>
        <v>5강의실</v>
      </c>
      <c r="J240" s="31"/>
      <c r="K240" s="16" t="str">
        <f>$C$4</f>
        <v>5강의실</v>
      </c>
      <c r="L240" s="31"/>
    </row>
    <row r="241" spans="1:33" s="5" customFormat="1" ht="31.5">
      <c r="A241" s="55" t="s">
        <v>178</v>
      </c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</row>
    <row r="242" spans="1:33" s="6" customFormat="1" ht="18.75" customHeight="1">
      <c r="A242" s="44" t="s">
        <v>31</v>
      </c>
      <c r="B242" s="44"/>
      <c r="C242" s="45" t="str">
        <f>$C$2</f>
        <v>2024.07.01 ~ 2024.12.12</v>
      </c>
      <c r="D242" s="45"/>
      <c r="E242" s="45"/>
      <c r="F242" s="45"/>
      <c r="G242" s="43"/>
      <c r="H242" s="43"/>
      <c r="I242" s="45" t="str">
        <f>$I$2</f>
        <v>훈련시간 : 112일 / 896시간</v>
      </c>
      <c r="J242" s="45"/>
      <c r="K242" s="45"/>
      <c r="L242" s="45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</row>
    <row r="243" spans="1:33" s="6" customFormat="1" ht="18.75" customHeight="1">
      <c r="A243" s="44" t="s">
        <v>32</v>
      </c>
      <c r="B243" s="44"/>
      <c r="C243" s="17" t="str">
        <f>$C$3</f>
        <v>이○익</v>
      </c>
      <c r="D243" s="17"/>
      <c r="E243" s="17"/>
      <c r="F243" s="17"/>
      <c r="G243" s="43"/>
      <c r="H243" s="43"/>
      <c r="I243" s="45" t="str">
        <f>$I$3</f>
        <v>점심시간 : 13:00 ~ 14:00</v>
      </c>
      <c r="J243" s="45"/>
      <c r="K243" s="45"/>
      <c r="L243" s="45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</row>
    <row r="244" spans="1:33" s="6" customFormat="1" ht="18.75" customHeight="1">
      <c r="A244" s="52" t="s">
        <v>33</v>
      </c>
      <c r="B244" s="52"/>
      <c r="C244" s="18" t="str">
        <f>$C$4</f>
        <v>5강의실</v>
      </c>
      <c r="D244" s="18"/>
      <c r="E244" s="18"/>
      <c r="F244" s="18"/>
      <c r="G244" s="43"/>
      <c r="H244" s="43"/>
      <c r="I244" s="18"/>
      <c r="J244" s="18"/>
      <c r="K244" s="18"/>
      <c r="L244" s="18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</row>
    <row r="245" spans="1:33" ht="17.25">
      <c r="A245" s="39" t="s">
        <v>6</v>
      </c>
      <c r="B245" s="39" t="s">
        <v>7</v>
      </c>
      <c r="C245" s="62" t="s">
        <v>4</v>
      </c>
      <c r="D245" s="63"/>
      <c r="E245" s="62" t="s">
        <v>18</v>
      </c>
      <c r="F245" s="63"/>
      <c r="G245" s="62" t="s">
        <v>1</v>
      </c>
      <c r="H245" s="63"/>
      <c r="I245" s="76" t="s">
        <v>5</v>
      </c>
      <c r="J245" s="77"/>
      <c r="K245" s="62" t="s">
        <v>9</v>
      </c>
      <c r="L245" s="63"/>
    </row>
    <row r="246" spans="1:33" ht="17.25" customHeight="1">
      <c r="A246" s="40"/>
      <c r="B246" s="40"/>
      <c r="C246" s="60">
        <f>K216+3</f>
        <v>45530</v>
      </c>
      <c r="D246" s="61"/>
      <c r="E246" s="66">
        <f>C246+1</f>
        <v>45531</v>
      </c>
      <c r="F246" s="67"/>
      <c r="G246" s="66">
        <f t="shared" ref="G246" si="274">E246+1</f>
        <v>45532</v>
      </c>
      <c r="H246" s="67"/>
      <c r="I246" s="66">
        <f t="shared" ref="I246" si="275">G246+1</f>
        <v>45533</v>
      </c>
      <c r="J246" s="67"/>
      <c r="K246" s="66">
        <f t="shared" ref="K246" si="276">I246+1</f>
        <v>45534</v>
      </c>
      <c r="L246" s="67"/>
    </row>
    <row r="247" spans="1:33" ht="35.1" customHeight="1">
      <c r="A247" s="28">
        <v>1</v>
      </c>
      <c r="B247" s="1">
        <v>0.375</v>
      </c>
      <c r="C247" s="9" t="s">
        <v>63</v>
      </c>
      <c r="D247" s="29" t="str">
        <f t="shared" ref="D247:D250" si="277">$C$3</f>
        <v>이○익</v>
      </c>
      <c r="E247" s="9" t="s">
        <v>63</v>
      </c>
      <c r="F247" s="29" t="str">
        <f t="shared" ref="F247:F250" si="278">$C$3</f>
        <v>이○익</v>
      </c>
      <c r="G247" s="9" t="s">
        <v>63</v>
      </c>
      <c r="H247" s="29" t="str">
        <f t="shared" ref="H247:H250" si="279">$C$3</f>
        <v>이○익</v>
      </c>
      <c r="I247" s="9" t="s">
        <v>17</v>
      </c>
      <c r="J247" s="29" t="str">
        <f t="shared" ref="J247:J250" si="280">$C$3</f>
        <v>이○익</v>
      </c>
      <c r="K247" s="9" t="s">
        <v>17</v>
      </c>
      <c r="L247" s="29" t="str">
        <f>$C$3</f>
        <v>이○익</v>
      </c>
    </row>
    <row r="248" spans="1:33" ht="35.1" customHeight="1">
      <c r="A248" s="28"/>
      <c r="B248" s="2" t="s">
        <v>2</v>
      </c>
      <c r="C248" s="16" t="s">
        <v>65</v>
      </c>
      <c r="D248" s="30"/>
      <c r="E248" s="16" t="s">
        <v>65</v>
      </c>
      <c r="F248" s="30"/>
      <c r="G248" s="16" t="s">
        <v>65</v>
      </c>
      <c r="H248" s="30"/>
      <c r="I248" s="16" t="s">
        <v>66</v>
      </c>
      <c r="J248" s="30"/>
      <c r="K248" s="16" t="s">
        <v>66</v>
      </c>
      <c r="L248" s="30"/>
    </row>
    <row r="249" spans="1:33" ht="35.1" customHeight="1">
      <c r="A249" s="28"/>
      <c r="B249" s="1">
        <v>0.40972222222222227</v>
      </c>
      <c r="C249" s="16" t="str">
        <f>$C$4</f>
        <v>5강의실</v>
      </c>
      <c r="D249" s="31"/>
      <c r="E249" s="16" t="str">
        <f>$C$4</f>
        <v>5강의실</v>
      </c>
      <c r="F249" s="31"/>
      <c r="G249" s="16" t="str">
        <f>$C$4</f>
        <v>5강의실</v>
      </c>
      <c r="H249" s="31"/>
      <c r="I249" s="16" t="str">
        <f>$C$4</f>
        <v>5강의실</v>
      </c>
      <c r="J249" s="31"/>
      <c r="K249" s="16" t="str">
        <f>$C$4</f>
        <v>5강의실</v>
      </c>
      <c r="L249" s="31"/>
    </row>
    <row r="250" spans="1:33" ht="35.1" customHeight="1">
      <c r="A250" s="28">
        <v>2</v>
      </c>
      <c r="B250" s="1">
        <v>0.41666666666666669</v>
      </c>
      <c r="C250" s="9" t="s">
        <v>63</v>
      </c>
      <c r="D250" s="29" t="str">
        <f t="shared" si="277"/>
        <v>이○익</v>
      </c>
      <c r="E250" s="9" t="s">
        <v>63</v>
      </c>
      <c r="F250" s="29" t="str">
        <f t="shared" si="278"/>
        <v>이○익</v>
      </c>
      <c r="G250" s="9" t="s">
        <v>63</v>
      </c>
      <c r="H250" s="29" t="str">
        <f t="shared" si="279"/>
        <v>이○익</v>
      </c>
      <c r="I250" s="9" t="s">
        <v>17</v>
      </c>
      <c r="J250" s="29" t="str">
        <f t="shared" si="280"/>
        <v>이○익</v>
      </c>
      <c r="K250" s="9" t="s">
        <v>17</v>
      </c>
      <c r="L250" s="29" t="str">
        <f t="shared" ref="L250" si="281">$C$3</f>
        <v>이○익</v>
      </c>
    </row>
    <row r="251" spans="1:33" ht="35.1" customHeight="1">
      <c r="A251" s="28"/>
      <c r="B251" s="2" t="s">
        <v>2</v>
      </c>
      <c r="C251" s="16" t="s">
        <v>65</v>
      </c>
      <c r="D251" s="30"/>
      <c r="E251" s="16" t="s">
        <v>65</v>
      </c>
      <c r="F251" s="30"/>
      <c r="G251" s="16" t="s">
        <v>65</v>
      </c>
      <c r="H251" s="30"/>
      <c r="I251" s="16" t="s">
        <v>66</v>
      </c>
      <c r="J251" s="30"/>
      <c r="K251" s="16" t="s">
        <v>66</v>
      </c>
      <c r="L251" s="30"/>
    </row>
    <row r="252" spans="1:33" ht="35.1" customHeight="1">
      <c r="A252" s="28"/>
      <c r="B252" s="1">
        <v>0.4513888888888889</v>
      </c>
      <c r="C252" s="16" t="str">
        <f>$C$4</f>
        <v>5강의실</v>
      </c>
      <c r="D252" s="31"/>
      <c r="E252" s="16" t="str">
        <f>$C$4</f>
        <v>5강의실</v>
      </c>
      <c r="F252" s="31"/>
      <c r="G252" s="16" t="str">
        <f>$C$4</f>
        <v>5강의실</v>
      </c>
      <c r="H252" s="31"/>
      <c r="I252" s="16" t="str">
        <f>$C$4</f>
        <v>5강의실</v>
      </c>
      <c r="J252" s="31"/>
      <c r="K252" s="16" t="str">
        <f>$C$4</f>
        <v>5강의실</v>
      </c>
      <c r="L252" s="31"/>
    </row>
    <row r="253" spans="1:33" ht="35.1" customHeight="1">
      <c r="A253" s="28">
        <v>3</v>
      </c>
      <c r="B253" s="1">
        <v>0.45833333333333331</v>
      </c>
      <c r="C253" s="9" t="s">
        <v>63</v>
      </c>
      <c r="D253" s="29" t="str">
        <f t="shared" ref="D253" si="282">$C$3</f>
        <v>이○익</v>
      </c>
      <c r="E253" s="9" t="s">
        <v>63</v>
      </c>
      <c r="F253" s="29" t="str">
        <f t="shared" ref="F253" si="283">$C$3</f>
        <v>이○익</v>
      </c>
      <c r="G253" s="9" t="s">
        <v>63</v>
      </c>
      <c r="H253" s="29" t="str">
        <f t="shared" ref="H253" si="284">$C$3</f>
        <v>이○익</v>
      </c>
      <c r="I253" s="9" t="s">
        <v>17</v>
      </c>
      <c r="J253" s="29" t="str">
        <f t="shared" ref="J253" si="285">$C$3</f>
        <v>이○익</v>
      </c>
      <c r="K253" s="9" t="s">
        <v>17</v>
      </c>
      <c r="L253" s="29" t="str">
        <f t="shared" ref="L253" si="286">$C$3</f>
        <v>이○익</v>
      </c>
    </row>
    <row r="254" spans="1:33" ht="35.1" customHeight="1">
      <c r="A254" s="28"/>
      <c r="B254" s="2" t="s">
        <v>2</v>
      </c>
      <c r="C254" s="16" t="s">
        <v>65</v>
      </c>
      <c r="D254" s="30"/>
      <c r="E254" s="16" t="s">
        <v>65</v>
      </c>
      <c r="F254" s="30"/>
      <c r="G254" s="16" t="s">
        <v>65</v>
      </c>
      <c r="H254" s="30"/>
      <c r="I254" s="16" t="s">
        <v>66</v>
      </c>
      <c r="J254" s="30"/>
      <c r="K254" s="16" t="s">
        <v>66</v>
      </c>
      <c r="L254" s="30"/>
    </row>
    <row r="255" spans="1:33" ht="35.1" customHeight="1">
      <c r="A255" s="28"/>
      <c r="B255" s="1">
        <v>0.49305555555555558</v>
      </c>
      <c r="C255" s="16" t="str">
        <f>$C$4</f>
        <v>5강의실</v>
      </c>
      <c r="D255" s="31"/>
      <c r="E255" s="16" t="str">
        <f>$C$4</f>
        <v>5강의실</v>
      </c>
      <c r="F255" s="31"/>
      <c r="G255" s="16" t="str">
        <f>$C$4</f>
        <v>5강의실</v>
      </c>
      <c r="H255" s="31"/>
      <c r="I255" s="16" t="str">
        <f>$C$4</f>
        <v>5강의실</v>
      </c>
      <c r="J255" s="31"/>
      <c r="K255" s="16" t="str">
        <f>$C$4</f>
        <v>5강의실</v>
      </c>
      <c r="L255" s="31"/>
    </row>
    <row r="256" spans="1:33" ht="35.1" customHeight="1">
      <c r="A256" s="28">
        <v>4</v>
      </c>
      <c r="B256" s="1">
        <v>0.5</v>
      </c>
      <c r="C256" s="9" t="s">
        <v>63</v>
      </c>
      <c r="D256" s="29" t="str">
        <f t="shared" ref="D256" si="287">$C$3</f>
        <v>이○익</v>
      </c>
      <c r="E256" s="9" t="s">
        <v>63</v>
      </c>
      <c r="F256" s="29" t="str">
        <f t="shared" ref="F256" si="288">$C$3</f>
        <v>이○익</v>
      </c>
      <c r="G256" s="9" t="s">
        <v>63</v>
      </c>
      <c r="H256" s="29" t="str">
        <f t="shared" ref="H256" si="289">$C$3</f>
        <v>이○익</v>
      </c>
      <c r="I256" s="9" t="s">
        <v>17</v>
      </c>
      <c r="J256" s="29" t="str">
        <f t="shared" ref="J256" si="290">$C$3</f>
        <v>이○익</v>
      </c>
      <c r="K256" s="9" t="s">
        <v>17</v>
      </c>
      <c r="L256" s="29" t="str">
        <f t="shared" ref="L256" si="291">$C$3</f>
        <v>이○익</v>
      </c>
    </row>
    <row r="257" spans="1:33" ht="35.1" customHeight="1">
      <c r="A257" s="28"/>
      <c r="B257" s="2" t="s">
        <v>2</v>
      </c>
      <c r="C257" s="16" t="s">
        <v>65</v>
      </c>
      <c r="D257" s="30"/>
      <c r="E257" s="16" t="s">
        <v>65</v>
      </c>
      <c r="F257" s="30"/>
      <c r="G257" s="16" t="s">
        <v>65</v>
      </c>
      <c r="H257" s="30"/>
      <c r="I257" s="16" t="s">
        <v>66</v>
      </c>
      <c r="J257" s="30"/>
      <c r="K257" s="16" t="s">
        <v>66</v>
      </c>
      <c r="L257" s="30"/>
    </row>
    <row r="258" spans="1:33" ht="35.1" customHeight="1">
      <c r="A258" s="28"/>
      <c r="B258" s="1">
        <v>0.53472222222222221</v>
      </c>
      <c r="C258" s="16" t="str">
        <f>$C$4</f>
        <v>5강의실</v>
      </c>
      <c r="D258" s="31"/>
      <c r="E258" s="16" t="str">
        <f>$C$4</f>
        <v>5강의실</v>
      </c>
      <c r="F258" s="31"/>
      <c r="G258" s="16" t="str">
        <f>$C$4</f>
        <v>5강의실</v>
      </c>
      <c r="H258" s="31"/>
      <c r="I258" s="16" t="str">
        <f>$C$4</f>
        <v>5강의실</v>
      </c>
      <c r="J258" s="31"/>
      <c r="K258" s="16" t="str">
        <f>$C$4</f>
        <v>5강의실</v>
      </c>
      <c r="L258" s="31"/>
    </row>
    <row r="259" spans="1:33" ht="34.5" customHeight="1">
      <c r="A259" s="28">
        <v>5</v>
      </c>
      <c r="B259" s="1">
        <v>0.58333333333333337</v>
      </c>
      <c r="C259" s="9" t="s">
        <v>63</v>
      </c>
      <c r="D259" s="29" t="str">
        <f t="shared" ref="D259:D262" si="292">$C$3</f>
        <v>이○익</v>
      </c>
      <c r="E259" s="9" t="s">
        <v>63</v>
      </c>
      <c r="F259" s="29" t="str">
        <f t="shared" ref="F259:F262" si="293">$C$3</f>
        <v>이○익</v>
      </c>
      <c r="G259" s="9" t="s">
        <v>63</v>
      </c>
      <c r="H259" s="29" t="str">
        <f t="shared" ref="H259:H262" si="294">$C$3</f>
        <v>이○익</v>
      </c>
      <c r="I259" s="9" t="s">
        <v>17</v>
      </c>
      <c r="J259" s="29" t="str">
        <f t="shared" ref="J259:J262" si="295">$C$3</f>
        <v>이○익</v>
      </c>
      <c r="K259" s="9" t="s">
        <v>17</v>
      </c>
      <c r="L259" s="29" t="str">
        <f t="shared" ref="L259" si="296">$C$3</f>
        <v>이○익</v>
      </c>
    </row>
    <row r="260" spans="1:33" ht="34.5" customHeight="1">
      <c r="A260" s="28"/>
      <c r="B260" s="2" t="s">
        <v>2</v>
      </c>
      <c r="C260" s="16" t="s">
        <v>65</v>
      </c>
      <c r="D260" s="30"/>
      <c r="E260" s="16" t="s">
        <v>65</v>
      </c>
      <c r="F260" s="30"/>
      <c r="G260" s="16" t="s">
        <v>65</v>
      </c>
      <c r="H260" s="30"/>
      <c r="I260" s="16" t="s">
        <v>66</v>
      </c>
      <c r="J260" s="30"/>
      <c r="K260" s="16" t="s">
        <v>66</v>
      </c>
      <c r="L260" s="30"/>
    </row>
    <row r="261" spans="1:33" ht="35.1" customHeight="1">
      <c r="A261" s="28"/>
      <c r="B261" s="1">
        <v>0.61805555555555558</v>
      </c>
      <c r="C261" s="16" t="str">
        <f>$C$4</f>
        <v>5강의실</v>
      </c>
      <c r="D261" s="31"/>
      <c r="E261" s="16" t="str">
        <f>$C$4</f>
        <v>5강의실</v>
      </c>
      <c r="F261" s="31"/>
      <c r="G261" s="16" t="str">
        <f>$C$4</f>
        <v>5강의실</v>
      </c>
      <c r="H261" s="31"/>
      <c r="I261" s="16" t="str">
        <f>$C$4</f>
        <v>5강의실</v>
      </c>
      <c r="J261" s="31"/>
      <c r="K261" s="16" t="str">
        <f>$C$4</f>
        <v>5강의실</v>
      </c>
      <c r="L261" s="31"/>
    </row>
    <row r="262" spans="1:33" ht="35.1" customHeight="1">
      <c r="A262" s="28">
        <v>6</v>
      </c>
      <c r="B262" s="1">
        <v>0.625</v>
      </c>
      <c r="C262" s="9" t="s">
        <v>63</v>
      </c>
      <c r="D262" s="29" t="str">
        <f t="shared" si="292"/>
        <v>이○익</v>
      </c>
      <c r="E262" s="9" t="s">
        <v>63</v>
      </c>
      <c r="F262" s="29" t="str">
        <f t="shared" si="293"/>
        <v>이○익</v>
      </c>
      <c r="G262" s="9" t="s">
        <v>63</v>
      </c>
      <c r="H262" s="29" t="str">
        <f t="shared" si="294"/>
        <v>이○익</v>
      </c>
      <c r="I262" s="9" t="s">
        <v>17</v>
      </c>
      <c r="J262" s="29" t="str">
        <f t="shared" si="295"/>
        <v>이○익</v>
      </c>
      <c r="K262" s="9" t="s">
        <v>17</v>
      </c>
      <c r="L262" s="29" t="str">
        <f t="shared" ref="L262" si="297">$C$3</f>
        <v>이○익</v>
      </c>
    </row>
    <row r="263" spans="1:33" ht="35.1" customHeight="1">
      <c r="A263" s="28"/>
      <c r="B263" s="2" t="s">
        <v>2</v>
      </c>
      <c r="C263" s="16" t="s">
        <v>65</v>
      </c>
      <c r="D263" s="30"/>
      <c r="E263" s="16" t="s">
        <v>65</v>
      </c>
      <c r="F263" s="30"/>
      <c r="G263" s="16" t="s">
        <v>65</v>
      </c>
      <c r="H263" s="30"/>
      <c r="I263" s="16" t="s">
        <v>66</v>
      </c>
      <c r="J263" s="30"/>
      <c r="K263" s="16" t="s">
        <v>66</v>
      </c>
      <c r="L263" s="30"/>
    </row>
    <row r="264" spans="1:33" ht="35.1" customHeight="1">
      <c r="A264" s="28"/>
      <c r="B264" s="1">
        <v>0.65972222222222221</v>
      </c>
      <c r="C264" s="16" t="str">
        <f>$C$4</f>
        <v>5강의실</v>
      </c>
      <c r="D264" s="31"/>
      <c r="E264" s="16" t="str">
        <f>$C$4</f>
        <v>5강의실</v>
      </c>
      <c r="F264" s="31"/>
      <c r="G264" s="16" t="str">
        <f>$C$4</f>
        <v>5강의실</v>
      </c>
      <c r="H264" s="31"/>
      <c r="I264" s="16" t="str">
        <f>$C$4</f>
        <v>5강의실</v>
      </c>
      <c r="J264" s="31"/>
      <c r="K264" s="16" t="str">
        <f>$C$4</f>
        <v>5강의실</v>
      </c>
      <c r="L264" s="31"/>
    </row>
    <row r="265" spans="1:33" ht="35.1" customHeight="1">
      <c r="A265" s="28">
        <v>7</v>
      </c>
      <c r="B265" s="1">
        <v>0.66666666666666663</v>
      </c>
      <c r="C265" s="9" t="s">
        <v>63</v>
      </c>
      <c r="D265" s="29" t="str">
        <f t="shared" ref="D265" si="298">$C$3</f>
        <v>이○익</v>
      </c>
      <c r="E265" s="9" t="s">
        <v>63</v>
      </c>
      <c r="F265" s="29" t="str">
        <f t="shared" ref="F265" si="299">$C$3</f>
        <v>이○익</v>
      </c>
      <c r="G265" s="9" t="s">
        <v>63</v>
      </c>
      <c r="H265" s="29" t="str">
        <f t="shared" ref="H265" si="300">$C$3</f>
        <v>이○익</v>
      </c>
      <c r="I265" s="9" t="s">
        <v>17</v>
      </c>
      <c r="J265" s="29" t="str">
        <f t="shared" ref="J265" si="301">$C$3</f>
        <v>이○익</v>
      </c>
      <c r="K265" s="9" t="s">
        <v>17</v>
      </c>
      <c r="L265" s="29" t="str">
        <f t="shared" ref="L265" si="302">$C$3</f>
        <v>이○익</v>
      </c>
    </row>
    <row r="266" spans="1:33" ht="35.1" customHeight="1">
      <c r="A266" s="28"/>
      <c r="B266" s="2" t="s">
        <v>2</v>
      </c>
      <c r="C266" s="16" t="s">
        <v>65</v>
      </c>
      <c r="D266" s="30"/>
      <c r="E266" s="16" t="s">
        <v>65</v>
      </c>
      <c r="F266" s="30"/>
      <c r="G266" s="16" t="s">
        <v>65</v>
      </c>
      <c r="H266" s="30"/>
      <c r="I266" s="16" t="s">
        <v>66</v>
      </c>
      <c r="J266" s="30"/>
      <c r="K266" s="16" t="s">
        <v>66</v>
      </c>
      <c r="L266" s="30"/>
    </row>
    <row r="267" spans="1:33" ht="35.1" customHeight="1">
      <c r="A267" s="28"/>
      <c r="B267" s="1">
        <v>0.70138888888888884</v>
      </c>
      <c r="C267" s="16" t="str">
        <f>$C$4</f>
        <v>5강의실</v>
      </c>
      <c r="D267" s="31"/>
      <c r="E267" s="16" t="str">
        <f>$C$4</f>
        <v>5강의실</v>
      </c>
      <c r="F267" s="31"/>
      <c r="G267" s="16" t="str">
        <f>$C$4</f>
        <v>5강의실</v>
      </c>
      <c r="H267" s="31"/>
      <c r="I267" s="16" t="str">
        <f>$C$4</f>
        <v>5강의실</v>
      </c>
      <c r="J267" s="31"/>
      <c r="K267" s="16" t="str">
        <f>$C$4</f>
        <v>5강의실</v>
      </c>
      <c r="L267" s="31"/>
    </row>
    <row r="268" spans="1:33" ht="35.1" customHeight="1">
      <c r="A268" s="28">
        <v>8</v>
      </c>
      <c r="B268" s="1">
        <v>0.70833333333333337</v>
      </c>
      <c r="C268" s="9" t="s">
        <v>63</v>
      </c>
      <c r="D268" s="29" t="str">
        <f t="shared" ref="D268" si="303">$C$3</f>
        <v>이○익</v>
      </c>
      <c r="E268" s="9" t="s">
        <v>63</v>
      </c>
      <c r="F268" s="29" t="str">
        <f t="shared" ref="F268" si="304">$C$3</f>
        <v>이○익</v>
      </c>
      <c r="G268" s="9" t="s">
        <v>63</v>
      </c>
      <c r="H268" s="29" t="str">
        <f t="shared" ref="H268" si="305">$C$3</f>
        <v>이○익</v>
      </c>
      <c r="I268" s="9" t="s">
        <v>17</v>
      </c>
      <c r="J268" s="29" t="str">
        <f t="shared" ref="J268" si="306">$C$3</f>
        <v>이○익</v>
      </c>
      <c r="K268" s="9" t="s">
        <v>17</v>
      </c>
      <c r="L268" s="29" t="str">
        <f t="shared" ref="L268" si="307">$C$3</f>
        <v>이○익</v>
      </c>
    </row>
    <row r="269" spans="1:33" ht="35.1" customHeight="1">
      <c r="A269" s="28"/>
      <c r="B269" s="2" t="s">
        <v>2</v>
      </c>
      <c r="C269" s="16" t="s">
        <v>65</v>
      </c>
      <c r="D269" s="30"/>
      <c r="E269" s="16" t="s">
        <v>65</v>
      </c>
      <c r="F269" s="30"/>
      <c r="G269" s="16" t="s">
        <v>65</v>
      </c>
      <c r="H269" s="30"/>
      <c r="I269" s="16" t="s">
        <v>66</v>
      </c>
      <c r="J269" s="30"/>
      <c r="K269" s="16" t="s">
        <v>66</v>
      </c>
      <c r="L269" s="30"/>
    </row>
    <row r="270" spans="1:33" ht="35.1" customHeight="1">
      <c r="A270" s="28"/>
      <c r="B270" s="1">
        <v>0.74305555555555547</v>
      </c>
      <c r="C270" s="16" t="str">
        <f>$C$4</f>
        <v>5강의실</v>
      </c>
      <c r="D270" s="31"/>
      <c r="E270" s="16" t="str">
        <f>$C$4</f>
        <v>5강의실</v>
      </c>
      <c r="F270" s="31"/>
      <c r="G270" s="16" t="str">
        <f>$C$4</f>
        <v>5강의실</v>
      </c>
      <c r="H270" s="31"/>
      <c r="I270" s="16" t="str">
        <f>$C$4</f>
        <v>5강의실</v>
      </c>
      <c r="J270" s="31"/>
      <c r="K270" s="16" t="str">
        <f>$C$4</f>
        <v>5강의실</v>
      </c>
      <c r="L270" s="31"/>
    </row>
    <row r="271" spans="1:33" s="5" customFormat="1" ht="31.5">
      <c r="A271" s="55" t="s">
        <v>179</v>
      </c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</row>
    <row r="272" spans="1:33" s="6" customFormat="1" ht="18.75" customHeight="1">
      <c r="A272" s="44" t="s">
        <v>31</v>
      </c>
      <c r="B272" s="44"/>
      <c r="C272" s="45" t="str">
        <f>$C$2</f>
        <v>2024.07.01 ~ 2024.12.12</v>
      </c>
      <c r="D272" s="45"/>
      <c r="E272" s="45"/>
      <c r="F272" s="45"/>
      <c r="G272" s="43"/>
      <c r="H272" s="43"/>
      <c r="I272" s="45" t="str">
        <f>$I$2</f>
        <v>훈련시간 : 112일 / 896시간</v>
      </c>
      <c r="J272" s="45"/>
      <c r="K272" s="45"/>
      <c r="L272" s="45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</row>
    <row r="273" spans="1:24" s="6" customFormat="1" ht="18.75" customHeight="1">
      <c r="A273" s="44" t="s">
        <v>32</v>
      </c>
      <c r="B273" s="44"/>
      <c r="C273" s="17" t="str">
        <f>$C$3</f>
        <v>이○익</v>
      </c>
      <c r="D273" s="17"/>
      <c r="E273" s="17"/>
      <c r="F273" s="17"/>
      <c r="G273" s="43"/>
      <c r="H273" s="43"/>
      <c r="I273" s="45" t="str">
        <f>$I$3</f>
        <v>점심시간 : 13:00 ~ 14:00</v>
      </c>
      <c r="J273" s="45"/>
      <c r="K273" s="45"/>
      <c r="L273" s="45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</row>
    <row r="274" spans="1:24" s="6" customFormat="1" ht="18.75" customHeight="1">
      <c r="A274" s="52" t="s">
        <v>33</v>
      </c>
      <c r="B274" s="52"/>
      <c r="C274" s="18" t="str">
        <f>$C$4</f>
        <v>5강의실</v>
      </c>
      <c r="D274" s="18"/>
      <c r="E274" s="18"/>
      <c r="F274" s="18"/>
      <c r="G274" s="43"/>
      <c r="H274" s="43"/>
      <c r="I274" s="18"/>
      <c r="J274" s="18"/>
      <c r="K274" s="18"/>
      <c r="L274" s="18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</row>
    <row r="275" spans="1:24" ht="17.25">
      <c r="A275" s="39" t="s">
        <v>6</v>
      </c>
      <c r="B275" s="39" t="s">
        <v>7</v>
      </c>
      <c r="C275" s="62" t="s">
        <v>4</v>
      </c>
      <c r="D275" s="63"/>
      <c r="E275" s="62" t="s">
        <v>0</v>
      </c>
      <c r="F275" s="63"/>
      <c r="G275" s="62" t="s">
        <v>1</v>
      </c>
      <c r="H275" s="63"/>
      <c r="I275" s="62" t="s">
        <v>5</v>
      </c>
      <c r="J275" s="63"/>
      <c r="K275" s="62" t="s">
        <v>9</v>
      </c>
      <c r="L275" s="63"/>
    </row>
    <row r="276" spans="1:24" ht="17.25" customHeight="1">
      <c r="A276" s="40"/>
      <c r="B276" s="40"/>
      <c r="C276" s="60">
        <f>K246+3</f>
        <v>45537</v>
      </c>
      <c r="D276" s="61"/>
      <c r="E276" s="60">
        <f>C276+1</f>
        <v>45538</v>
      </c>
      <c r="F276" s="61"/>
      <c r="G276" s="60">
        <f t="shared" ref="G276" si="308">E276+1</f>
        <v>45539</v>
      </c>
      <c r="H276" s="61"/>
      <c r="I276" s="60">
        <f t="shared" ref="I276" si="309">G276+1</f>
        <v>45540</v>
      </c>
      <c r="J276" s="61"/>
      <c r="K276" s="60">
        <f t="shared" ref="K276" si="310">I276+1</f>
        <v>45541</v>
      </c>
      <c r="L276" s="61"/>
    </row>
    <row r="277" spans="1:24" ht="35.1" customHeight="1">
      <c r="A277" s="28">
        <v>1</v>
      </c>
      <c r="B277" s="1">
        <v>0.375</v>
      </c>
      <c r="C277" s="9" t="s">
        <v>17</v>
      </c>
      <c r="D277" s="29" t="str">
        <f>$C$3</f>
        <v>이○익</v>
      </c>
      <c r="E277" s="9" t="s">
        <v>17</v>
      </c>
      <c r="F277" s="29" t="str">
        <f>$C$3</f>
        <v>이○익</v>
      </c>
      <c r="G277" s="9" t="s">
        <v>17</v>
      </c>
      <c r="H277" s="23" t="str">
        <f t="shared" ref="H277:H280" si="311">$C$3</f>
        <v>이○익</v>
      </c>
      <c r="I277" s="9" t="s">
        <v>17</v>
      </c>
      <c r="J277" s="29" t="str">
        <f t="shared" ref="J277:J280" si="312">$C$3</f>
        <v>이○익</v>
      </c>
      <c r="K277" s="9" t="s">
        <v>17</v>
      </c>
      <c r="L277" s="29" t="str">
        <f>$C$3</f>
        <v>이○익</v>
      </c>
    </row>
    <row r="278" spans="1:24" ht="34.5" customHeight="1">
      <c r="A278" s="28"/>
      <c r="B278" s="2" t="s">
        <v>2</v>
      </c>
      <c r="C278" s="16" t="s">
        <v>66</v>
      </c>
      <c r="D278" s="30"/>
      <c r="E278" s="16" t="s">
        <v>66</v>
      </c>
      <c r="F278" s="30"/>
      <c r="G278" s="16" t="s">
        <v>66</v>
      </c>
      <c r="H278" s="24"/>
      <c r="I278" s="16" t="s">
        <v>67</v>
      </c>
      <c r="J278" s="30"/>
      <c r="K278" s="16" t="s">
        <v>67</v>
      </c>
      <c r="L278" s="30"/>
    </row>
    <row r="279" spans="1:24" ht="35.1" customHeight="1">
      <c r="A279" s="28"/>
      <c r="B279" s="1">
        <v>0.40972222222222227</v>
      </c>
      <c r="C279" s="16" t="str">
        <f>$C$4</f>
        <v>5강의실</v>
      </c>
      <c r="D279" s="31"/>
      <c r="E279" s="16" t="str">
        <f>$C$4</f>
        <v>5강의실</v>
      </c>
      <c r="F279" s="31"/>
      <c r="G279" s="16" t="str">
        <f>$C$4</f>
        <v>5강의실</v>
      </c>
      <c r="H279" s="25"/>
      <c r="I279" s="16" t="str">
        <f>$C$4</f>
        <v>5강의실</v>
      </c>
      <c r="J279" s="31"/>
      <c r="K279" s="16" t="str">
        <f>$C$4</f>
        <v>5강의실</v>
      </c>
      <c r="L279" s="31"/>
    </row>
    <row r="280" spans="1:24" ht="35.1" customHeight="1">
      <c r="A280" s="28">
        <v>2</v>
      </c>
      <c r="B280" s="1">
        <v>0.41666666666666669</v>
      </c>
      <c r="C280" s="9" t="s">
        <v>17</v>
      </c>
      <c r="D280" s="29" t="str">
        <f t="shared" ref="D280" si="313">$C$3</f>
        <v>이○익</v>
      </c>
      <c r="E280" s="9" t="s">
        <v>17</v>
      </c>
      <c r="F280" s="29" t="str">
        <f t="shared" ref="F280" si="314">$C$3</f>
        <v>이○익</v>
      </c>
      <c r="G280" s="9" t="s">
        <v>17</v>
      </c>
      <c r="H280" s="23" t="str">
        <f t="shared" si="311"/>
        <v>이○익</v>
      </c>
      <c r="I280" s="9" t="s">
        <v>17</v>
      </c>
      <c r="J280" s="29" t="str">
        <f t="shared" si="312"/>
        <v>이○익</v>
      </c>
      <c r="K280" s="9" t="s">
        <v>17</v>
      </c>
      <c r="L280" s="29" t="str">
        <f t="shared" ref="L280" si="315">$C$3</f>
        <v>이○익</v>
      </c>
    </row>
    <row r="281" spans="1:24" ht="35.1" customHeight="1">
      <c r="A281" s="28"/>
      <c r="B281" s="2" t="s">
        <v>2</v>
      </c>
      <c r="C281" s="16" t="s">
        <v>66</v>
      </c>
      <c r="D281" s="30"/>
      <c r="E281" s="16" t="s">
        <v>66</v>
      </c>
      <c r="F281" s="30"/>
      <c r="G281" s="16" t="s">
        <v>66</v>
      </c>
      <c r="H281" s="24"/>
      <c r="I281" s="16" t="s">
        <v>67</v>
      </c>
      <c r="J281" s="30"/>
      <c r="K281" s="16" t="s">
        <v>67</v>
      </c>
      <c r="L281" s="30"/>
    </row>
    <row r="282" spans="1:24" ht="35.1" customHeight="1">
      <c r="A282" s="28"/>
      <c r="B282" s="1">
        <v>0.4513888888888889</v>
      </c>
      <c r="C282" s="16" t="str">
        <f>$C$4</f>
        <v>5강의실</v>
      </c>
      <c r="D282" s="31"/>
      <c r="E282" s="16" t="str">
        <f>$C$4</f>
        <v>5강의실</v>
      </c>
      <c r="F282" s="31"/>
      <c r="G282" s="16" t="str">
        <f>$C$4</f>
        <v>5강의실</v>
      </c>
      <c r="H282" s="25"/>
      <c r="I282" s="16" t="str">
        <f>$C$4</f>
        <v>5강의실</v>
      </c>
      <c r="J282" s="31"/>
      <c r="K282" s="16" t="str">
        <f>$C$4</f>
        <v>5강의실</v>
      </c>
      <c r="L282" s="31"/>
    </row>
    <row r="283" spans="1:24" ht="35.1" customHeight="1">
      <c r="A283" s="28">
        <v>3</v>
      </c>
      <c r="B283" s="1">
        <v>0.45833333333333331</v>
      </c>
      <c r="C283" s="9" t="s">
        <v>17</v>
      </c>
      <c r="D283" s="29" t="str">
        <f t="shared" ref="D283" si="316">$C$3</f>
        <v>이○익</v>
      </c>
      <c r="E283" s="9" t="s">
        <v>17</v>
      </c>
      <c r="F283" s="29" t="str">
        <f t="shared" ref="F283" si="317">$C$3</f>
        <v>이○익</v>
      </c>
      <c r="G283" s="9" t="s">
        <v>17</v>
      </c>
      <c r="H283" s="23" t="str">
        <f t="shared" ref="H283" si="318">$C$3</f>
        <v>이○익</v>
      </c>
      <c r="I283" s="9" t="s">
        <v>17</v>
      </c>
      <c r="J283" s="29" t="str">
        <f t="shared" ref="J283" si="319">$C$3</f>
        <v>이○익</v>
      </c>
      <c r="K283" s="9" t="s">
        <v>17</v>
      </c>
      <c r="L283" s="29" t="str">
        <f t="shared" ref="L283" si="320">$C$3</f>
        <v>이○익</v>
      </c>
    </row>
    <row r="284" spans="1:24" ht="35.1" customHeight="1">
      <c r="A284" s="28"/>
      <c r="B284" s="2" t="s">
        <v>2</v>
      </c>
      <c r="C284" s="16" t="s">
        <v>66</v>
      </c>
      <c r="D284" s="30"/>
      <c r="E284" s="16" t="s">
        <v>66</v>
      </c>
      <c r="F284" s="30"/>
      <c r="G284" s="16" t="s">
        <v>66</v>
      </c>
      <c r="H284" s="24"/>
      <c r="I284" s="16" t="s">
        <v>67</v>
      </c>
      <c r="J284" s="30"/>
      <c r="K284" s="16" t="s">
        <v>67</v>
      </c>
      <c r="L284" s="30"/>
    </row>
    <row r="285" spans="1:24" ht="34.5" customHeight="1">
      <c r="A285" s="28"/>
      <c r="B285" s="1">
        <v>0.49305555555555558</v>
      </c>
      <c r="C285" s="16" t="str">
        <f>$C$4</f>
        <v>5강의실</v>
      </c>
      <c r="D285" s="31"/>
      <c r="E285" s="16" t="str">
        <f>$C$4</f>
        <v>5강의실</v>
      </c>
      <c r="F285" s="31"/>
      <c r="G285" s="16" t="str">
        <f>$C$4</f>
        <v>5강의실</v>
      </c>
      <c r="H285" s="25"/>
      <c r="I285" s="16" t="str">
        <f>$C$4</f>
        <v>5강의실</v>
      </c>
      <c r="J285" s="31"/>
      <c r="K285" s="16" t="str">
        <f>$C$4</f>
        <v>5강의실</v>
      </c>
      <c r="L285" s="31"/>
    </row>
    <row r="286" spans="1:24" ht="35.1" customHeight="1">
      <c r="A286" s="28">
        <v>4</v>
      </c>
      <c r="B286" s="1">
        <v>0.5</v>
      </c>
      <c r="C286" s="9" t="s">
        <v>17</v>
      </c>
      <c r="D286" s="29" t="str">
        <f t="shared" ref="D286" si="321">$C$3</f>
        <v>이○익</v>
      </c>
      <c r="E286" s="9" t="s">
        <v>17</v>
      </c>
      <c r="F286" s="29" t="str">
        <f t="shared" ref="F286" si="322">$C$3</f>
        <v>이○익</v>
      </c>
      <c r="G286" s="9" t="s">
        <v>17</v>
      </c>
      <c r="H286" s="23" t="str">
        <f t="shared" ref="H286" si="323">$C$3</f>
        <v>이○익</v>
      </c>
      <c r="I286" s="9" t="s">
        <v>17</v>
      </c>
      <c r="J286" s="29" t="str">
        <f t="shared" ref="J286" si="324">$C$3</f>
        <v>이○익</v>
      </c>
      <c r="K286" s="9" t="s">
        <v>17</v>
      </c>
      <c r="L286" s="29" t="str">
        <f t="shared" ref="L286" si="325">$C$3</f>
        <v>이○익</v>
      </c>
    </row>
    <row r="287" spans="1:24" ht="35.1" customHeight="1">
      <c r="A287" s="28"/>
      <c r="B287" s="2" t="s">
        <v>2</v>
      </c>
      <c r="C287" s="16" t="s">
        <v>66</v>
      </c>
      <c r="D287" s="30"/>
      <c r="E287" s="16" t="s">
        <v>66</v>
      </c>
      <c r="F287" s="30"/>
      <c r="G287" s="16" t="s">
        <v>66</v>
      </c>
      <c r="H287" s="24"/>
      <c r="I287" s="16" t="s">
        <v>67</v>
      </c>
      <c r="J287" s="30"/>
      <c r="K287" s="16" t="s">
        <v>67</v>
      </c>
      <c r="L287" s="30"/>
    </row>
    <row r="288" spans="1:24" ht="35.1" customHeight="1">
      <c r="A288" s="28"/>
      <c r="B288" s="1">
        <v>0.53472222222222221</v>
      </c>
      <c r="C288" s="16" t="str">
        <f>$C$4</f>
        <v>5강의실</v>
      </c>
      <c r="D288" s="31"/>
      <c r="E288" s="16" t="str">
        <f>$C$4</f>
        <v>5강의실</v>
      </c>
      <c r="F288" s="31"/>
      <c r="G288" s="16" t="str">
        <f>$C$4</f>
        <v>5강의실</v>
      </c>
      <c r="H288" s="25"/>
      <c r="I288" s="16" t="str">
        <f>$C$4</f>
        <v>5강의실</v>
      </c>
      <c r="J288" s="31"/>
      <c r="K288" s="16" t="str">
        <f>$C$4</f>
        <v>5강의실</v>
      </c>
      <c r="L288" s="31"/>
    </row>
    <row r="289" spans="1:33" ht="35.1" customHeight="1">
      <c r="A289" s="28">
        <v>5</v>
      </c>
      <c r="B289" s="1">
        <v>0.58333333333333337</v>
      </c>
      <c r="C289" s="9" t="s">
        <v>17</v>
      </c>
      <c r="D289" s="29" t="str">
        <f t="shared" ref="D289" si="326">$C$3</f>
        <v>이○익</v>
      </c>
      <c r="E289" s="9" t="s">
        <v>17</v>
      </c>
      <c r="F289" s="29" t="str">
        <f t="shared" ref="F289" si="327">$C$3</f>
        <v>이○익</v>
      </c>
      <c r="G289" s="9" t="s">
        <v>17</v>
      </c>
      <c r="H289" s="23" t="str">
        <f t="shared" ref="H289:H292" si="328">$C$3</f>
        <v>이○익</v>
      </c>
      <c r="I289" s="9" t="s">
        <v>17</v>
      </c>
      <c r="J289" s="29" t="str">
        <f t="shared" ref="J289:J292" si="329">$C$3</f>
        <v>이○익</v>
      </c>
      <c r="K289" s="9" t="s">
        <v>17</v>
      </c>
      <c r="L289" s="29" t="str">
        <f t="shared" ref="L289" si="330">$C$3</f>
        <v>이○익</v>
      </c>
    </row>
    <row r="290" spans="1:33" ht="35.1" customHeight="1">
      <c r="A290" s="28"/>
      <c r="B290" s="2" t="s">
        <v>2</v>
      </c>
      <c r="C290" s="16" t="s">
        <v>66</v>
      </c>
      <c r="D290" s="30"/>
      <c r="E290" s="16" t="s">
        <v>66</v>
      </c>
      <c r="F290" s="30"/>
      <c r="G290" s="16" t="s">
        <v>66</v>
      </c>
      <c r="H290" s="24"/>
      <c r="I290" s="16" t="s">
        <v>67</v>
      </c>
      <c r="J290" s="30"/>
      <c r="K290" s="16" t="s">
        <v>67</v>
      </c>
      <c r="L290" s="30"/>
    </row>
    <row r="291" spans="1:33" ht="35.1" customHeight="1">
      <c r="A291" s="28"/>
      <c r="B291" s="1">
        <v>0.61805555555555558</v>
      </c>
      <c r="C291" s="16" t="str">
        <f>$C$4</f>
        <v>5강의실</v>
      </c>
      <c r="D291" s="31"/>
      <c r="E291" s="16" t="str">
        <f>$C$4</f>
        <v>5강의실</v>
      </c>
      <c r="F291" s="31"/>
      <c r="G291" s="16" t="str">
        <f>$C$4</f>
        <v>5강의실</v>
      </c>
      <c r="H291" s="25"/>
      <c r="I291" s="16" t="str">
        <f>$C$4</f>
        <v>5강의실</v>
      </c>
      <c r="J291" s="31"/>
      <c r="K291" s="16" t="str">
        <f>$C$4</f>
        <v>5강의실</v>
      </c>
      <c r="L291" s="31"/>
    </row>
    <row r="292" spans="1:33" ht="35.1" customHeight="1">
      <c r="A292" s="28">
        <v>6</v>
      </c>
      <c r="B292" s="1">
        <v>0.625</v>
      </c>
      <c r="C292" s="9" t="s">
        <v>17</v>
      </c>
      <c r="D292" s="29" t="str">
        <f t="shared" ref="D292" si="331">$C$3</f>
        <v>이○익</v>
      </c>
      <c r="E292" s="9" t="s">
        <v>17</v>
      </c>
      <c r="F292" s="29" t="str">
        <f t="shared" ref="F292" si="332">$C$3</f>
        <v>이○익</v>
      </c>
      <c r="G292" s="9" t="s">
        <v>17</v>
      </c>
      <c r="H292" s="23" t="str">
        <f t="shared" si="328"/>
        <v>이○익</v>
      </c>
      <c r="I292" s="9" t="s">
        <v>17</v>
      </c>
      <c r="J292" s="29" t="str">
        <f t="shared" si="329"/>
        <v>이○익</v>
      </c>
      <c r="K292" s="9" t="s">
        <v>17</v>
      </c>
      <c r="L292" s="29" t="str">
        <f t="shared" ref="L292" si="333">$C$3</f>
        <v>이○익</v>
      </c>
    </row>
    <row r="293" spans="1:33" ht="35.1" customHeight="1">
      <c r="A293" s="28"/>
      <c r="B293" s="2" t="s">
        <v>2</v>
      </c>
      <c r="C293" s="16" t="s">
        <v>66</v>
      </c>
      <c r="D293" s="30"/>
      <c r="E293" s="16" t="s">
        <v>66</v>
      </c>
      <c r="F293" s="30"/>
      <c r="G293" s="16" t="s">
        <v>66</v>
      </c>
      <c r="H293" s="24"/>
      <c r="I293" s="16" t="s">
        <v>67</v>
      </c>
      <c r="J293" s="30"/>
      <c r="K293" s="16" t="s">
        <v>67</v>
      </c>
      <c r="L293" s="30"/>
    </row>
    <row r="294" spans="1:33" ht="35.1" customHeight="1">
      <c r="A294" s="28"/>
      <c r="B294" s="1">
        <v>0.65972222222222221</v>
      </c>
      <c r="C294" s="16" t="str">
        <f>$C$4</f>
        <v>5강의실</v>
      </c>
      <c r="D294" s="31"/>
      <c r="E294" s="16" t="str">
        <f>$C$4</f>
        <v>5강의실</v>
      </c>
      <c r="F294" s="31"/>
      <c r="G294" s="16" t="str">
        <f>$C$4</f>
        <v>5강의실</v>
      </c>
      <c r="H294" s="25"/>
      <c r="I294" s="16" t="str">
        <f>$C$4</f>
        <v>5강의실</v>
      </c>
      <c r="J294" s="31"/>
      <c r="K294" s="16" t="str">
        <f>$C$4</f>
        <v>5강의실</v>
      </c>
      <c r="L294" s="31"/>
    </row>
    <row r="295" spans="1:33" ht="35.1" customHeight="1">
      <c r="A295" s="28">
        <v>7</v>
      </c>
      <c r="B295" s="1">
        <v>0.66666666666666663</v>
      </c>
      <c r="C295" s="9" t="s">
        <v>17</v>
      </c>
      <c r="D295" s="29" t="str">
        <f t="shared" ref="D295" si="334">$C$3</f>
        <v>이○익</v>
      </c>
      <c r="E295" s="9" t="s">
        <v>17</v>
      </c>
      <c r="F295" s="29" t="str">
        <f t="shared" ref="F295" si="335">$C$3</f>
        <v>이○익</v>
      </c>
      <c r="G295" s="9" t="s">
        <v>17</v>
      </c>
      <c r="H295" s="23" t="str">
        <f t="shared" ref="H295" si="336">$C$3</f>
        <v>이○익</v>
      </c>
      <c r="I295" s="9" t="s">
        <v>17</v>
      </c>
      <c r="J295" s="29" t="str">
        <f t="shared" ref="J295" si="337">$C$3</f>
        <v>이○익</v>
      </c>
      <c r="K295" s="9" t="s">
        <v>17</v>
      </c>
      <c r="L295" s="29" t="str">
        <f t="shared" ref="L295" si="338">$C$3</f>
        <v>이○익</v>
      </c>
    </row>
    <row r="296" spans="1:33" ht="35.1" customHeight="1">
      <c r="A296" s="28"/>
      <c r="B296" s="2" t="s">
        <v>2</v>
      </c>
      <c r="C296" s="16" t="s">
        <v>66</v>
      </c>
      <c r="D296" s="30"/>
      <c r="E296" s="16" t="s">
        <v>66</v>
      </c>
      <c r="F296" s="30"/>
      <c r="G296" s="16" t="s">
        <v>66</v>
      </c>
      <c r="H296" s="24"/>
      <c r="I296" s="16" t="s">
        <v>67</v>
      </c>
      <c r="J296" s="30"/>
      <c r="K296" s="16" t="s">
        <v>67</v>
      </c>
      <c r="L296" s="30"/>
    </row>
    <row r="297" spans="1:33" ht="35.1" customHeight="1">
      <c r="A297" s="28"/>
      <c r="B297" s="1">
        <v>0.70138888888888884</v>
      </c>
      <c r="C297" s="16" t="str">
        <f>$C$4</f>
        <v>5강의실</v>
      </c>
      <c r="D297" s="31"/>
      <c r="E297" s="16" t="str">
        <f>$C$4</f>
        <v>5강의실</v>
      </c>
      <c r="F297" s="31"/>
      <c r="G297" s="16" t="str">
        <f>$C$4</f>
        <v>5강의실</v>
      </c>
      <c r="H297" s="25"/>
      <c r="I297" s="16" t="str">
        <f>$C$4</f>
        <v>5강의실</v>
      </c>
      <c r="J297" s="31"/>
      <c r="K297" s="16" t="str">
        <f>$C$4</f>
        <v>5강의실</v>
      </c>
      <c r="L297" s="31"/>
    </row>
    <row r="298" spans="1:33" ht="35.1" customHeight="1">
      <c r="A298" s="28">
        <v>8</v>
      </c>
      <c r="B298" s="1">
        <v>0.70833333333333337</v>
      </c>
      <c r="C298" s="9" t="s">
        <v>17</v>
      </c>
      <c r="D298" s="29" t="str">
        <f t="shared" ref="D298" si="339">$C$3</f>
        <v>이○익</v>
      </c>
      <c r="E298" s="9" t="s">
        <v>17</v>
      </c>
      <c r="F298" s="29" t="str">
        <f t="shared" ref="F298" si="340">$C$3</f>
        <v>이○익</v>
      </c>
      <c r="G298" s="9" t="s">
        <v>17</v>
      </c>
      <c r="H298" s="23" t="str">
        <f t="shared" ref="H298" si="341">$C$3</f>
        <v>이○익</v>
      </c>
      <c r="I298" s="9" t="s">
        <v>17</v>
      </c>
      <c r="J298" s="29" t="str">
        <f t="shared" ref="J298" si="342">$C$3</f>
        <v>이○익</v>
      </c>
      <c r="K298" s="9" t="s">
        <v>17</v>
      </c>
      <c r="L298" s="29" t="str">
        <f t="shared" ref="L298" si="343">$C$3</f>
        <v>이○익</v>
      </c>
    </row>
    <row r="299" spans="1:33" ht="35.1" customHeight="1">
      <c r="A299" s="28"/>
      <c r="B299" s="2" t="s">
        <v>2</v>
      </c>
      <c r="C299" s="16" t="s">
        <v>66</v>
      </c>
      <c r="D299" s="30"/>
      <c r="E299" s="16" t="s">
        <v>66</v>
      </c>
      <c r="F299" s="30"/>
      <c r="G299" s="16" t="s">
        <v>66</v>
      </c>
      <c r="H299" s="24"/>
      <c r="I299" s="16" t="s">
        <v>67</v>
      </c>
      <c r="J299" s="30"/>
      <c r="K299" s="16" t="s">
        <v>67</v>
      </c>
      <c r="L299" s="30"/>
    </row>
    <row r="300" spans="1:33" ht="35.1" customHeight="1">
      <c r="A300" s="28"/>
      <c r="B300" s="1">
        <v>0.74305555555555547</v>
      </c>
      <c r="C300" s="16" t="str">
        <f>$C$4</f>
        <v>5강의실</v>
      </c>
      <c r="D300" s="31"/>
      <c r="E300" s="16" t="str">
        <f>$C$4</f>
        <v>5강의실</v>
      </c>
      <c r="F300" s="31"/>
      <c r="G300" s="16" t="str">
        <f>$C$4</f>
        <v>5강의실</v>
      </c>
      <c r="H300" s="25"/>
      <c r="I300" s="16" t="str">
        <f>$C$4</f>
        <v>5강의실</v>
      </c>
      <c r="J300" s="31"/>
      <c r="K300" s="16" t="str">
        <f>$C$4</f>
        <v>5강의실</v>
      </c>
      <c r="L300" s="31"/>
    </row>
    <row r="301" spans="1:33" s="5" customFormat="1" ht="31.5">
      <c r="A301" s="55" t="s">
        <v>180</v>
      </c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</row>
    <row r="302" spans="1:33" s="6" customFormat="1" ht="18.75" customHeight="1">
      <c r="A302" s="44" t="s">
        <v>31</v>
      </c>
      <c r="B302" s="44"/>
      <c r="C302" s="45" t="str">
        <f>$C$2</f>
        <v>2024.07.01 ~ 2024.12.12</v>
      </c>
      <c r="D302" s="45"/>
      <c r="E302" s="45"/>
      <c r="F302" s="45"/>
      <c r="G302" s="43"/>
      <c r="H302" s="43"/>
      <c r="I302" s="45" t="str">
        <f>$I$2</f>
        <v>훈련시간 : 112일 / 896시간</v>
      </c>
      <c r="J302" s="45"/>
      <c r="K302" s="45"/>
      <c r="L302" s="45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</row>
    <row r="303" spans="1:33" s="6" customFormat="1" ht="18.75" customHeight="1">
      <c r="A303" s="44" t="s">
        <v>32</v>
      </c>
      <c r="B303" s="44"/>
      <c r="C303" s="17" t="str">
        <f>$C$3</f>
        <v>이○익</v>
      </c>
      <c r="D303" s="17"/>
      <c r="E303" s="17"/>
      <c r="F303" s="17"/>
      <c r="G303" s="43"/>
      <c r="H303" s="43"/>
      <c r="I303" s="45" t="str">
        <f>$I$3</f>
        <v>점심시간 : 13:00 ~ 14:00</v>
      </c>
      <c r="J303" s="45"/>
      <c r="K303" s="45"/>
      <c r="L303" s="45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</row>
    <row r="304" spans="1:33" s="6" customFormat="1" ht="18.75" customHeight="1">
      <c r="A304" s="52" t="s">
        <v>33</v>
      </c>
      <c r="B304" s="52"/>
      <c r="C304" s="18" t="str">
        <f>$C$4</f>
        <v>5강의실</v>
      </c>
      <c r="D304" s="18"/>
      <c r="E304" s="18"/>
      <c r="F304" s="18"/>
      <c r="G304" s="43"/>
      <c r="H304" s="43"/>
      <c r="I304" s="18"/>
      <c r="J304" s="18"/>
      <c r="K304" s="18"/>
      <c r="L304" s="18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</row>
    <row r="305" spans="1:12" ht="17.25">
      <c r="A305" s="39" t="s">
        <v>6</v>
      </c>
      <c r="B305" s="39" t="s">
        <v>7</v>
      </c>
      <c r="C305" s="62" t="s">
        <v>27</v>
      </c>
      <c r="D305" s="63"/>
      <c r="E305" s="62" t="s">
        <v>18</v>
      </c>
      <c r="F305" s="63"/>
      <c r="G305" s="62" t="s">
        <v>1</v>
      </c>
      <c r="H305" s="63"/>
      <c r="I305" s="62" t="s">
        <v>5</v>
      </c>
      <c r="J305" s="63"/>
      <c r="K305" s="62" t="s">
        <v>20</v>
      </c>
      <c r="L305" s="63"/>
    </row>
    <row r="306" spans="1:12" ht="17.25" customHeight="1">
      <c r="A306" s="40"/>
      <c r="B306" s="40"/>
      <c r="C306" s="66">
        <f>K276+3</f>
        <v>45544</v>
      </c>
      <c r="D306" s="67"/>
      <c r="E306" s="66">
        <f>C306+1</f>
        <v>45545</v>
      </c>
      <c r="F306" s="67"/>
      <c r="G306" s="66">
        <f t="shared" ref="G306" si="344">E306+1</f>
        <v>45546</v>
      </c>
      <c r="H306" s="67"/>
      <c r="I306" s="66">
        <f t="shared" ref="I306" si="345">G306+1</f>
        <v>45547</v>
      </c>
      <c r="J306" s="67"/>
      <c r="K306" s="66">
        <f>I306+1</f>
        <v>45548</v>
      </c>
      <c r="L306" s="67"/>
    </row>
    <row r="307" spans="1:12" ht="33.75" customHeight="1">
      <c r="A307" s="28">
        <v>1</v>
      </c>
      <c r="B307" s="1">
        <v>0.375</v>
      </c>
      <c r="C307" s="9" t="s">
        <v>17</v>
      </c>
      <c r="D307" s="29" t="str">
        <f>$C$3</f>
        <v>이○익</v>
      </c>
      <c r="E307" s="9" t="s">
        <v>17</v>
      </c>
      <c r="F307" s="29" t="str">
        <f>$C$3</f>
        <v>이○익</v>
      </c>
      <c r="G307" s="9" t="s">
        <v>17</v>
      </c>
      <c r="H307" s="29" t="str">
        <f t="shared" ref="H307:H310" si="346">$C$3</f>
        <v>이○익</v>
      </c>
      <c r="I307" s="9" t="s">
        <v>68</v>
      </c>
      <c r="J307" s="29" t="str">
        <f t="shared" ref="J307:J310" si="347">$C$3</f>
        <v>이○익</v>
      </c>
      <c r="K307" s="9" t="s">
        <v>68</v>
      </c>
      <c r="L307" s="29" t="str">
        <f>$C$3</f>
        <v>이○익</v>
      </c>
    </row>
    <row r="308" spans="1:12" ht="33.75" customHeight="1">
      <c r="A308" s="28"/>
      <c r="B308" s="2" t="s">
        <v>2</v>
      </c>
      <c r="C308" s="16" t="s">
        <v>67</v>
      </c>
      <c r="D308" s="30"/>
      <c r="E308" s="16" t="s">
        <v>67</v>
      </c>
      <c r="F308" s="30"/>
      <c r="G308" s="16" t="s">
        <v>67</v>
      </c>
      <c r="H308" s="30"/>
      <c r="I308" s="16" t="s">
        <v>69</v>
      </c>
      <c r="J308" s="30"/>
      <c r="K308" s="16" t="s">
        <v>70</v>
      </c>
      <c r="L308" s="30"/>
    </row>
    <row r="309" spans="1:12" ht="33.75" customHeight="1">
      <c r="A309" s="28"/>
      <c r="B309" s="1">
        <v>0.40972222222222227</v>
      </c>
      <c r="C309" s="16" t="str">
        <f>$C$4</f>
        <v>5강의실</v>
      </c>
      <c r="D309" s="31"/>
      <c r="E309" s="16" t="str">
        <f>$C$4</f>
        <v>5강의실</v>
      </c>
      <c r="F309" s="31"/>
      <c r="G309" s="16" t="str">
        <f>$C$4</f>
        <v>5강의실</v>
      </c>
      <c r="H309" s="31"/>
      <c r="I309" s="16" t="str">
        <f>$C$4</f>
        <v>5강의실</v>
      </c>
      <c r="J309" s="31"/>
      <c r="K309" s="16" t="str">
        <f>$C$4</f>
        <v>5강의실</v>
      </c>
      <c r="L309" s="31"/>
    </row>
    <row r="310" spans="1:12" ht="33.75" customHeight="1">
      <c r="A310" s="28">
        <v>2</v>
      </c>
      <c r="B310" s="1">
        <v>0.41666666666666669</v>
      </c>
      <c r="C310" s="9" t="s">
        <v>17</v>
      </c>
      <c r="D310" s="29" t="str">
        <f t="shared" ref="D310" si="348">$C$3</f>
        <v>이○익</v>
      </c>
      <c r="E310" s="9" t="s">
        <v>17</v>
      </c>
      <c r="F310" s="29" t="str">
        <f t="shared" ref="F310" si="349">$C$3</f>
        <v>이○익</v>
      </c>
      <c r="G310" s="9" t="s">
        <v>17</v>
      </c>
      <c r="H310" s="29" t="str">
        <f t="shared" si="346"/>
        <v>이○익</v>
      </c>
      <c r="I310" s="9" t="s">
        <v>68</v>
      </c>
      <c r="J310" s="29" t="str">
        <f t="shared" si="347"/>
        <v>이○익</v>
      </c>
      <c r="K310" s="9" t="s">
        <v>68</v>
      </c>
      <c r="L310" s="29" t="str">
        <f t="shared" ref="L310" si="350">$C$3</f>
        <v>이○익</v>
      </c>
    </row>
    <row r="311" spans="1:12" ht="33.75" customHeight="1">
      <c r="A311" s="28"/>
      <c r="B311" s="2" t="s">
        <v>2</v>
      </c>
      <c r="C311" s="16" t="s">
        <v>67</v>
      </c>
      <c r="D311" s="30"/>
      <c r="E311" s="16" t="s">
        <v>67</v>
      </c>
      <c r="F311" s="30"/>
      <c r="G311" s="16" t="s">
        <v>67</v>
      </c>
      <c r="H311" s="30"/>
      <c r="I311" s="16" t="s">
        <v>69</v>
      </c>
      <c r="J311" s="30"/>
      <c r="K311" s="16" t="s">
        <v>70</v>
      </c>
      <c r="L311" s="30"/>
    </row>
    <row r="312" spans="1:12" ht="33.75" customHeight="1">
      <c r="A312" s="28"/>
      <c r="B312" s="1">
        <v>0.4513888888888889</v>
      </c>
      <c r="C312" s="16" t="str">
        <f>$C$4</f>
        <v>5강의실</v>
      </c>
      <c r="D312" s="31"/>
      <c r="E312" s="16" t="str">
        <f>$C$4</f>
        <v>5강의실</v>
      </c>
      <c r="F312" s="31"/>
      <c r="G312" s="16" t="str">
        <f>$C$4</f>
        <v>5강의실</v>
      </c>
      <c r="H312" s="31"/>
      <c r="I312" s="16" t="str">
        <f>$C$4</f>
        <v>5강의실</v>
      </c>
      <c r="J312" s="31"/>
      <c r="K312" s="16" t="str">
        <f>$C$4</f>
        <v>5강의실</v>
      </c>
      <c r="L312" s="31"/>
    </row>
    <row r="313" spans="1:12" ht="33.75" customHeight="1">
      <c r="A313" s="28">
        <v>3</v>
      </c>
      <c r="B313" s="1">
        <v>0.45833333333333331</v>
      </c>
      <c r="C313" s="9" t="s">
        <v>17</v>
      </c>
      <c r="D313" s="29" t="str">
        <f t="shared" ref="D313" si="351">$C$3</f>
        <v>이○익</v>
      </c>
      <c r="E313" s="9" t="s">
        <v>17</v>
      </c>
      <c r="F313" s="29" t="str">
        <f t="shared" ref="F313" si="352">$C$3</f>
        <v>이○익</v>
      </c>
      <c r="G313" s="9" t="s">
        <v>17</v>
      </c>
      <c r="H313" s="29" t="str">
        <f t="shared" ref="H313" si="353">$C$3</f>
        <v>이○익</v>
      </c>
      <c r="I313" s="9" t="s">
        <v>68</v>
      </c>
      <c r="J313" s="29" t="str">
        <f t="shared" ref="J313" si="354">$C$3</f>
        <v>이○익</v>
      </c>
      <c r="K313" s="9" t="s">
        <v>68</v>
      </c>
      <c r="L313" s="29" t="str">
        <f t="shared" ref="L313" si="355">$C$3</f>
        <v>이○익</v>
      </c>
    </row>
    <row r="314" spans="1:12" ht="33.75" customHeight="1">
      <c r="A314" s="28"/>
      <c r="B314" s="2" t="s">
        <v>2</v>
      </c>
      <c r="C314" s="16" t="s">
        <v>67</v>
      </c>
      <c r="D314" s="30"/>
      <c r="E314" s="16" t="s">
        <v>67</v>
      </c>
      <c r="F314" s="30"/>
      <c r="G314" s="16" t="s">
        <v>67</v>
      </c>
      <c r="H314" s="30"/>
      <c r="I314" s="16" t="s">
        <v>69</v>
      </c>
      <c r="J314" s="30"/>
      <c r="K314" s="16" t="s">
        <v>70</v>
      </c>
      <c r="L314" s="30"/>
    </row>
    <row r="315" spans="1:12" ht="33.75" customHeight="1">
      <c r="A315" s="28"/>
      <c r="B315" s="1">
        <v>0.49305555555555558</v>
      </c>
      <c r="C315" s="16" t="str">
        <f>$C$4</f>
        <v>5강의실</v>
      </c>
      <c r="D315" s="31"/>
      <c r="E315" s="16" t="str">
        <f>$C$4</f>
        <v>5강의실</v>
      </c>
      <c r="F315" s="31"/>
      <c r="G315" s="16" t="str">
        <f>$C$4</f>
        <v>5강의실</v>
      </c>
      <c r="H315" s="31"/>
      <c r="I315" s="16" t="str">
        <f>$C$4</f>
        <v>5강의실</v>
      </c>
      <c r="J315" s="31"/>
      <c r="K315" s="16" t="str">
        <f>$C$4</f>
        <v>5강의실</v>
      </c>
      <c r="L315" s="31"/>
    </row>
    <row r="316" spans="1:12" ht="33.75" customHeight="1">
      <c r="A316" s="28">
        <v>4</v>
      </c>
      <c r="B316" s="1">
        <v>0.5</v>
      </c>
      <c r="C316" s="9" t="s">
        <v>17</v>
      </c>
      <c r="D316" s="29" t="str">
        <f t="shared" ref="D316" si="356">$C$3</f>
        <v>이○익</v>
      </c>
      <c r="E316" s="9" t="s">
        <v>17</v>
      </c>
      <c r="F316" s="29" t="str">
        <f t="shared" ref="F316" si="357">$C$3</f>
        <v>이○익</v>
      </c>
      <c r="G316" s="9" t="s">
        <v>17</v>
      </c>
      <c r="H316" s="29" t="str">
        <f t="shared" ref="H316" si="358">$C$3</f>
        <v>이○익</v>
      </c>
      <c r="I316" s="9" t="s">
        <v>68</v>
      </c>
      <c r="J316" s="29" t="str">
        <f t="shared" ref="J316" si="359">$C$3</f>
        <v>이○익</v>
      </c>
      <c r="K316" s="9" t="s">
        <v>68</v>
      </c>
      <c r="L316" s="29" t="str">
        <f t="shared" ref="L316" si="360">$C$3</f>
        <v>이○익</v>
      </c>
    </row>
    <row r="317" spans="1:12" ht="33.75" customHeight="1">
      <c r="A317" s="28"/>
      <c r="B317" s="2" t="s">
        <v>2</v>
      </c>
      <c r="C317" s="16" t="s">
        <v>67</v>
      </c>
      <c r="D317" s="30"/>
      <c r="E317" s="16" t="s">
        <v>67</v>
      </c>
      <c r="F317" s="30"/>
      <c r="G317" s="16" t="s">
        <v>67</v>
      </c>
      <c r="H317" s="30"/>
      <c r="I317" s="16" t="s">
        <v>69</v>
      </c>
      <c r="J317" s="30"/>
      <c r="K317" s="16" t="s">
        <v>70</v>
      </c>
      <c r="L317" s="30"/>
    </row>
    <row r="318" spans="1:12" ht="33.75" customHeight="1">
      <c r="A318" s="28"/>
      <c r="B318" s="1">
        <v>0.53472222222222221</v>
      </c>
      <c r="C318" s="16" t="str">
        <f>$C$4</f>
        <v>5강의실</v>
      </c>
      <c r="D318" s="31"/>
      <c r="E318" s="16" t="str">
        <f>$C$4</f>
        <v>5강의실</v>
      </c>
      <c r="F318" s="31"/>
      <c r="G318" s="16" t="str">
        <f>$C$4</f>
        <v>5강의실</v>
      </c>
      <c r="H318" s="31"/>
      <c r="I318" s="16" t="str">
        <f>$C$4</f>
        <v>5강의실</v>
      </c>
      <c r="J318" s="31"/>
      <c r="K318" s="16" t="str">
        <f>$C$4</f>
        <v>5강의실</v>
      </c>
      <c r="L318" s="31"/>
    </row>
    <row r="319" spans="1:12" ht="33.75" customHeight="1">
      <c r="A319" s="28">
        <v>5</v>
      </c>
      <c r="B319" s="1">
        <v>0.58333333333333337</v>
      </c>
      <c r="C319" s="9" t="s">
        <v>17</v>
      </c>
      <c r="D319" s="29" t="str">
        <f t="shared" ref="D319" si="361">$C$3</f>
        <v>이○익</v>
      </c>
      <c r="E319" s="9" t="s">
        <v>17</v>
      </c>
      <c r="F319" s="29" t="str">
        <f t="shared" ref="F319" si="362">$C$3</f>
        <v>이○익</v>
      </c>
      <c r="G319" s="9" t="s">
        <v>17</v>
      </c>
      <c r="H319" s="29" t="str">
        <f t="shared" ref="H319:H322" si="363">$C$3</f>
        <v>이○익</v>
      </c>
      <c r="I319" s="9" t="s">
        <v>68</v>
      </c>
      <c r="J319" s="29" t="str">
        <f t="shared" ref="J319:J322" si="364">$C$3</f>
        <v>이○익</v>
      </c>
      <c r="K319" s="9" t="s">
        <v>68</v>
      </c>
      <c r="L319" s="29" t="str">
        <f t="shared" ref="L319" si="365">$C$3</f>
        <v>이○익</v>
      </c>
    </row>
    <row r="320" spans="1:12" ht="33.75" customHeight="1">
      <c r="A320" s="28"/>
      <c r="B320" s="2" t="s">
        <v>2</v>
      </c>
      <c r="C320" s="16" t="s">
        <v>67</v>
      </c>
      <c r="D320" s="30"/>
      <c r="E320" s="16" t="s">
        <v>67</v>
      </c>
      <c r="F320" s="30"/>
      <c r="G320" s="16" t="s">
        <v>67</v>
      </c>
      <c r="H320" s="30"/>
      <c r="I320" s="16" t="s">
        <v>69</v>
      </c>
      <c r="J320" s="30"/>
      <c r="K320" s="16" t="s">
        <v>70</v>
      </c>
      <c r="L320" s="30"/>
    </row>
    <row r="321" spans="1:33" ht="33.75" customHeight="1">
      <c r="A321" s="28"/>
      <c r="B321" s="1">
        <v>0.61805555555555558</v>
      </c>
      <c r="C321" s="16" t="str">
        <f>$C$4</f>
        <v>5강의실</v>
      </c>
      <c r="D321" s="31"/>
      <c r="E321" s="16" t="str">
        <f>$C$4</f>
        <v>5강의실</v>
      </c>
      <c r="F321" s="31"/>
      <c r="G321" s="16" t="str">
        <f>$C$4</f>
        <v>5강의실</v>
      </c>
      <c r="H321" s="31"/>
      <c r="I321" s="16" t="str">
        <f>$C$4</f>
        <v>5강의실</v>
      </c>
      <c r="J321" s="31"/>
      <c r="K321" s="16" t="str">
        <f>$C$4</f>
        <v>5강의실</v>
      </c>
      <c r="L321" s="31"/>
    </row>
    <row r="322" spans="1:33" ht="33.75" customHeight="1">
      <c r="A322" s="28">
        <v>6</v>
      </c>
      <c r="B322" s="1">
        <v>0.625</v>
      </c>
      <c r="C322" s="9" t="s">
        <v>17</v>
      </c>
      <c r="D322" s="29" t="str">
        <f t="shared" ref="D322" si="366">$C$3</f>
        <v>이○익</v>
      </c>
      <c r="E322" s="9" t="s">
        <v>17</v>
      </c>
      <c r="F322" s="29" t="str">
        <f t="shared" ref="F322" si="367">$C$3</f>
        <v>이○익</v>
      </c>
      <c r="G322" s="9" t="s">
        <v>17</v>
      </c>
      <c r="H322" s="29" t="str">
        <f t="shared" si="363"/>
        <v>이○익</v>
      </c>
      <c r="I322" s="9" t="s">
        <v>17</v>
      </c>
      <c r="J322" s="29" t="str">
        <f t="shared" si="364"/>
        <v>이○익</v>
      </c>
      <c r="K322" s="9" t="s">
        <v>68</v>
      </c>
      <c r="L322" s="29" t="str">
        <f t="shared" ref="L322" si="368">$C$3</f>
        <v>이○익</v>
      </c>
    </row>
    <row r="323" spans="1:33" ht="33.75" customHeight="1">
      <c r="A323" s="28"/>
      <c r="B323" s="2" t="s">
        <v>2</v>
      </c>
      <c r="C323" s="16" t="s">
        <v>67</v>
      </c>
      <c r="D323" s="30"/>
      <c r="E323" s="16" t="s">
        <v>67</v>
      </c>
      <c r="F323" s="30"/>
      <c r="G323" s="16" t="s">
        <v>67</v>
      </c>
      <c r="H323" s="30"/>
      <c r="I323" s="16" t="s">
        <v>69</v>
      </c>
      <c r="J323" s="30"/>
      <c r="K323" s="16" t="s">
        <v>70</v>
      </c>
      <c r="L323" s="30"/>
    </row>
    <row r="324" spans="1:33" ht="33.75" customHeight="1">
      <c r="A324" s="28"/>
      <c r="B324" s="1">
        <v>0.65972222222222221</v>
      </c>
      <c r="C324" s="16" t="str">
        <f>$C$4</f>
        <v>5강의실</v>
      </c>
      <c r="D324" s="31"/>
      <c r="E324" s="16" t="str">
        <f>$C$4</f>
        <v>5강의실</v>
      </c>
      <c r="F324" s="31"/>
      <c r="G324" s="16" t="str">
        <f>$C$4</f>
        <v>5강의실</v>
      </c>
      <c r="H324" s="31"/>
      <c r="I324" s="16" t="str">
        <f>$C$4</f>
        <v>5강의실</v>
      </c>
      <c r="J324" s="31"/>
      <c r="K324" s="16" t="str">
        <f>$C$4</f>
        <v>5강의실</v>
      </c>
      <c r="L324" s="31"/>
    </row>
    <row r="325" spans="1:33" ht="33.75" customHeight="1">
      <c r="A325" s="28">
        <v>7</v>
      </c>
      <c r="B325" s="1">
        <v>0.66666666666666663</v>
      </c>
      <c r="C325" s="9" t="s">
        <v>17</v>
      </c>
      <c r="D325" s="29" t="str">
        <f t="shared" ref="D325" si="369">$C$3</f>
        <v>이○익</v>
      </c>
      <c r="E325" s="9" t="s">
        <v>17</v>
      </c>
      <c r="F325" s="29" t="str">
        <f t="shared" ref="F325" si="370">$C$3</f>
        <v>이○익</v>
      </c>
      <c r="G325" s="9" t="s">
        <v>17</v>
      </c>
      <c r="H325" s="29" t="str">
        <f t="shared" ref="H325" si="371">$C$3</f>
        <v>이○익</v>
      </c>
      <c r="I325" s="9" t="s">
        <v>17</v>
      </c>
      <c r="J325" s="29" t="str">
        <f t="shared" ref="J325" si="372">$C$3</f>
        <v>이○익</v>
      </c>
      <c r="K325" s="9" t="s">
        <v>68</v>
      </c>
      <c r="L325" s="29" t="str">
        <f t="shared" ref="L325" si="373">$C$3</f>
        <v>이○익</v>
      </c>
    </row>
    <row r="326" spans="1:33" ht="33.75" customHeight="1">
      <c r="A326" s="28"/>
      <c r="B326" s="2" t="s">
        <v>2</v>
      </c>
      <c r="C326" s="16" t="s">
        <v>67</v>
      </c>
      <c r="D326" s="30"/>
      <c r="E326" s="16" t="s">
        <v>67</v>
      </c>
      <c r="F326" s="30"/>
      <c r="G326" s="16" t="s">
        <v>67</v>
      </c>
      <c r="H326" s="30"/>
      <c r="I326" s="16" t="s">
        <v>69</v>
      </c>
      <c r="J326" s="30"/>
      <c r="K326" s="16" t="s">
        <v>70</v>
      </c>
      <c r="L326" s="30"/>
    </row>
    <row r="327" spans="1:33" ht="33.75" customHeight="1">
      <c r="A327" s="28"/>
      <c r="B327" s="1">
        <v>0.70138888888888884</v>
      </c>
      <c r="C327" s="16" t="str">
        <f>$C$4</f>
        <v>5강의실</v>
      </c>
      <c r="D327" s="31"/>
      <c r="E327" s="16" t="str">
        <f>$C$4</f>
        <v>5강의실</v>
      </c>
      <c r="F327" s="31"/>
      <c r="G327" s="16" t="str">
        <f>$C$4</f>
        <v>5강의실</v>
      </c>
      <c r="H327" s="31"/>
      <c r="I327" s="16" t="str">
        <f>$C$4</f>
        <v>5강의실</v>
      </c>
      <c r="J327" s="31"/>
      <c r="K327" s="16" t="str">
        <f>$C$4</f>
        <v>5강의실</v>
      </c>
      <c r="L327" s="31"/>
    </row>
    <row r="328" spans="1:33" ht="33.75" customHeight="1">
      <c r="A328" s="28">
        <v>8</v>
      </c>
      <c r="B328" s="1">
        <v>0.70833333333333337</v>
      </c>
      <c r="C328" s="9" t="s">
        <v>17</v>
      </c>
      <c r="D328" s="29" t="str">
        <f t="shared" ref="D328" si="374">$C$3</f>
        <v>이○익</v>
      </c>
      <c r="E328" s="9" t="s">
        <v>17</v>
      </c>
      <c r="F328" s="29" t="str">
        <f t="shared" ref="F328" si="375">$C$3</f>
        <v>이○익</v>
      </c>
      <c r="G328" s="9" t="s">
        <v>17</v>
      </c>
      <c r="H328" s="29" t="str">
        <f t="shared" ref="H328" si="376">$C$3</f>
        <v>이○익</v>
      </c>
      <c r="I328" s="9" t="s">
        <v>17</v>
      </c>
      <c r="J328" s="29" t="str">
        <f t="shared" ref="J328" si="377">$C$3</f>
        <v>이○익</v>
      </c>
      <c r="K328" s="9" t="s">
        <v>68</v>
      </c>
      <c r="L328" s="29" t="str">
        <f t="shared" ref="L328" si="378">$C$3</f>
        <v>이○익</v>
      </c>
    </row>
    <row r="329" spans="1:33" ht="33.75" customHeight="1">
      <c r="A329" s="28"/>
      <c r="B329" s="2" t="s">
        <v>2</v>
      </c>
      <c r="C329" s="16" t="s">
        <v>67</v>
      </c>
      <c r="D329" s="30"/>
      <c r="E329" s="16" t="s">
        <v>67</v>
      </c>
      <c r="F329" s="30"/>
      <c r="G329" s="16" t="s">
        <v>67</v>
      </c>
      <c r="H329" s="30"/>
      <c r="I329" s="16" t="s">
        <v>69</v>
      </c>
      <c r="J329" s="30"/>
      <c r="K329" s="16" t="s">
        <v>70</v>
      </c>
      <c r="L329" s="30"/>
    </row>
    <row r="330" spans="1:33" ht="33.75" customHeight="1">
      <c r="A330" s="28"/>
      <c r="B330" s="1">
        <v>0.74305555555555547</v>
      </c>
      <c r="C330" s="16" t="str">
        <f>$C$4</f>
        <v>5강의실</v>
      </c>
      <c r="D330" s="31"/>
      <c r="E330" s="16" t="str">
        <f>$C$4</f>
        <v>5강의실</v>
      </c>
      <c r="F330" s="31"/>
      <c r="G330" s="16" t="str">
        <f>$C$4</f>
        <v>5강의실</v>
      </c>
      <c r="H330" s="31"/>
      <c r="I330" s="16" t="str">
        <f>$C$4</f>
        <v>5강의실</v>
      </c>
      <c r="J330" s="31"/>
      <c r="K330" s="16" t="str">
        <f>$C$4</f>
        <v>5강의실</v>
      </c>
      <c r="L330" s="31"/>
    </row>
    <row r="331" spans="1:33" s="5" customFormat="1" ht="31.5">
      <c r="A331" s="55" t="s">
        <v>181</v>
      </c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</row>
    <row r="332" spans="1:33" s="6" customFormat="1" ht="18.75" customHeight="1">
      <c r="A332" s="44" t="s">
        <v>31</v>
      </c>
      <c r="B332" s="44"/>
      <c r="C332" s="45" t="str">
        <f>$C$2</f>
        <v>2024.07.01 ~ 2024.12.12</v>
      </c>
      <c r="D332" s="45"/>
      <c r="E332" s="45"/>
      <c r="F332" s="45"/>
      <c r="G332" s="43"/>
      <c r="H332" s="43"/>
      <c r="I332" s="45" t="str">
        <f>$I$2</f>
        <v>훈련시간 : 112일 / 896시간</v>
      </c>
      <c r="J332" s="45"/>
      <c r="K332" s="45"/>
      <c r="L332" s="45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</row>
    <row r="333" spans="1:33" s="6" customFormat="1" ht="18.75" customHeight="1">
      <c r="A333" s="44" t="s">
        <v>32</v>
      </c>
      <c r="B333" s="44"/>
      <c r="C333" s="17" t="str">
        <f>$C$3</f>
        <v>이○익</v>
      </c>
      <c r="D333" s="17"/>
      <c r="E333" s="17"/>
      <c r="F333" s="17"/>
      <c r="G333" s="43"/>
      <c r="H333" s="43"/>
      <c r="I333" s="45" t="str">
        <f>$I$3</f>
        <v>점심시간 : 13:00 ~ 14:00</v>
      </c>
      <c r="J333" s="45"/>
      <c r="K333" s="45"/>
      <c r="L333" s="45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</row>
    <row r="334" spans="1:33" s="6" customFormat="1" ht="18.75" customHeight="1">
      <c r="A334" s="52" t="s">
        <v>33</v>
      </c>
      <c r="B334" s="52"/>
      <c r="C334" s="18" t="str">
        <f>$C$4</f>
        <v>5강의실</v>
      </c>
      <c r="D334" s="18"/>
      <c r="E334" s="18"/>
      <c r="F334" s="18"/>
      <c r="G334" s="43"/>
      <c r="H334" s="43"/>
      <c r="I334" s="18"/>
      <c r="J334" s="18"/>
      <c r="K334" s="18"/>
      <c r="L334" s="18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</row>
    <row r="335" spans="1:33" ht="17.25">
      <c r="A335" s="39" t="s">
        <v>6</v>
      </c>
      <c r="B335" s="39" t="s">
        <v>7</v>
      </c>
      <c r="C335" s="62" t="s">
        <v>4</v>
      </c>
      <c r="D335" s="63"/>
      <c r="E335" s="62" t="s">
        <v>0</v>
      </c>
      <c r="F335" s="63"/>
      <c r="G335" s="62" t="s">
        <v>1</v>
      </c>
      <c r="H335" s="63"/>
      <c r="I335" s="76" t="s">
        <v>5</v>
      </c>
      <c r="J335" s="77"/>
      <c r="K335" s="62" t="s">
        <v>20</v>
      </c>
      <c r="L335" s="63"/>
    </row>
    <row r="336" spans="1:33" ht="17.25" customHeight="1">
      <c r="A336" s="40"/>
      <c r="B336" s="40"/>
      <c r="C336" s="60">
        <f>K306+3</f>
        <v>45551</v>
      </c>
      <c r="D336" s="61"/>
      <c r="E336" s="60">
        <f>C336+1</f>
        <v>45552</v>
      </c>
      <c r="F336" s="61"/>
      <c r="G336" s="60">
        <f t="shared" ref="G336" si="379">E336+1</f>
        <v>45553</v>
      </c>
      <c r="H336" s="61"/>
      <c r="I336" s="60">
        <f t="shared" ref="I336" si="380">G336+1</f>
        <v>45554</v>
      </c>
      <c r="J336" s="61"/>
      <c r="K336" s="60">
        <f t="shared" ref="K336" si="381">I336+1</f>
        <v>45555</v>
      </c>
      <c r="L336" s="61"/>
    </row>
    <row r="337" spans="1:12" ht="33.75" customHeight="1">
      <c r="A337" s="78">
        <v>1</v>
      </c>
      <c r="B337" s="1">
        <v>0.375</v>
      </c>
      <c r="C337" s="68" t="s">
        <v>170</v>
      </c>
      <c r="D337" s="69"/>
      <c r="E337" s="68" t="s">
        <v>171</v>
      </c>
      <c r="F337" s="69"/>
      <c r="G337" s="68" t="s">
        <v>170</v>
      </c>
      <c r="H337" s="69"/>
      <c r="I337" s="9" t="s">
        <v>68</v>
      </c>
      <c r="J337" s="29" t="str">
        <f>$C$3</f>
        <v>이○익</v>
      </c>
      <c r="K337" s="9" t="s">
        <v>68</v>
      </c>
      <c r="L337" s="29" t="str">
        <f>$C$3</f>
        <v>이○익</v>
      </c>
    </row>
    <row r="338" spans="1:12" ht="35.1" customHeight="1">
      <c r="A338" s="79"/>
      <c r="B338" s="2" t="s">
        <v>2</v>
      </c>
      <c r="C338" s="70"/>
      <c r="D338" s="71"/>
      <c r="E338" s="70"/>
      <c r="F338" s="71"/>
      <c r="G338" s="70"/>
      <c r="H338" s="71"/>
      <c r="I338" s="16" t="s">
        <v>71</v>
      </c>
      <c r="J338" s="30"/>
      <c r="K338" s="16" t="s">
        <v>71</v>
      </c>
      <c r="L338" s="30"/>
    </row>
    <row r="339" spans="1:12" ht="35.1" customHeight="1">
      <c r="A339" s="58"/>
      <c r="B339" s="1">
        <v>0.40972222222222227</v>
      </c>
      <c r="C339" s="70"/>
      <c r="D339" s="71"/>
      <c r="E339" s="70"/>
      <c r="F339" s="71"/>
      <c r="G339" s="70"/>
      <c r="H339" s="71"/>
      <c r="I339" s="16" t="str">
        <f>$C$4</f>
        <v>5강의실</v>
      </c>
      <c r="J339" s="31"/>
      <c r="K339" s="16" t="str">
        <f>$C$4</f>
        <v>5강의실</v>
      </c>
      <c r="L339" s="31"/>
    </row>
    <row r="340" spans="1:12" ht="33.75" customHeight="1">
      <c r="A340" s="78">
        <v>2</v>
      </c>
      <c r="B340" s="1">
        <v>0.41666666666666669</v>
      </c>
      <c r="C340" s="70"/>
      <c r="D340" s="71"/>
      <c r="E340" s="70"/>
      <c r="F340" s="71"/>
      <c r="G340" s="70"/>
      <c r="H340" s="71"/>
      <c r="I340" s="9" t="s">
        <v>68</v>
      </c>
      <c r="J340" s="29" t="str">
        <f t="shared" ref="J340" si="382">$C$3</f>
        <v>이○익</v>
      </c>
      <c r="K340" s="9" t="s">
        <v>68</v>
      </c>
      <c r="L340" s="29" t="str">
        <f t="shared" ref="L340" si="383">$C$3</f>
        <v>이○익</v>
      </c>
    </row>
    <row r="341" spans="1:12" ht="35.1" customHeight="1">
      <c r="A341" s="79"/>
      <c r="B341" s="2" t="s">
        <v>2</v>
      </c>
      <c r="C341" s="70"/>
      <c r="D341" s="71"/>
      <c r="E341" s="70"/>
      <c r="F341" s="71"/>
      <c r="G341" s="70"/>
      <c r="H341" s="71"/>
      <c r="I341" s="16" t="s">
        <v>71</v>
      </c>
      <c r="J341" s="30"/>
      <c r="K341" s="16" t="s">
        <v>71</v>
      </c>
      <c r="L341" s="30"/>
    </row>
    <row r="342" spans="1:12" ht="35.1" customHeight="1">
      <c r="A342" s="58"/>
      <c r="B342" s="1">
        <v>0.4513888888888889</v>
      </c>
      <c r="C342" s="70"/>
      <c r="D342" s="71"/>
      <c r="E342" s="70"/>
      <c r="F342" s="71"/>
      <c r="G342" s="70"/>
      <c r="H342" s="71"/>
      <c r="I342" s="16" t="str">
        <f>$C$4</f>
        <v>5강의실</v>
      </c>
      <c r="J342" s="31"/>
      <c r="K342" s="16" t="str">
        <f>$C$4</f>
        <v>5강의실</v>
      </c>
      <c r="L342" s="31"/>
    </row>
    <row r="343" spans="1:12" ht="35.1" customHeight="1">
      <c r="A343" s="78">
        <v>3</v>
      </c>
      <c r="B343" s="1">
        <v>0.45833333333333331</v>
      </c>
      <c r="C343" s="70"/>
      <c r="D343" s="71"/>
      <c r="E343" s="70"/>
      <c r="F343" s="71"/>
      <c r="G343" s="70"/>
      <c r="H343" s="71"/>
      <c r="I343" s="9" t="s">
        <v>68</v>
      </c>
      <c r="J343" s="29" t="str">
        <f t="shared" ref="J343" si="384">$C$3</f>
        <v>이○익</v>
      </c>
      <c r="K343" s="9" t="s">
        <v>68</v>
      </c>
      <c r="L343" s="29" t="str">
        <f t="shared" ref="L343" si="385">$C$3</f>
        <v>이○익</v>
      </c>
    </row>
    <row r="344" spans="1:12" ht="35.1" customHeight="1">
      <c r="A344" s="79"/>
      <c r="B344" s="2" t="s">
        <v>2</v>
      </c>
      <c r="C344" s="70"/>
      <c r="D344" s="71"/>
      <c r="E344" s="70"/>
      <c r="F344" s="71"/>
      <c r="G344" s="70"/>
      <c r="H344" s="71"/>
      <c r="I344" s="16" t="s">
        <v>71</v>
      </c>
      <c r="J344" s="30"/>
      <c r="K344" s="16" t="s">
        <v>71</v>
      </c>
      <c r="L344" s="30"/>
    </row>
    <row r="345" spans="1:12" ht="35.1" customHeight="1">
      <c r="A345" s="58"/>
      <c r="B345" s="1">
        <v>0.49305555555555558</v>
      </c>
      <c r="C345" s="70"/>
      <c r="D345" s="71"/>
      <c r="E345" s="70"/>
      <c r="F345" s="71"/>
      <c r="G345" s="70"/>
      <c r="H345" s="71"/>
      <c r="I345" s="16" t="str">
        <f>$C$4</f>
        <v>5강의실</v>
      </c>
      <c r="J345" s="31"/>
      <c r="K345" s="16" t="str">
        <f>$C$4</f>
        <v>5강의실</v>
      </c>
      <c r="L345" s="31"/>
    </row>
    <row r="346" spans="1:12" ht="35.1" customHeight="1">
      <c r="A346" s="78">
        <v>4</v>
      </c>
      <c r="B346" s="1">
        <v>0.5</v>
      </c>
      <c r="C346" s="70"/>
      <c r="D346" s="71"/>
      <c r="E346" s="70"/>
      <c r="F346" s="71"/>
      <c r="G346" s="70"/>
      <c r="H346" s="71"/>
      <c r="I346" s="9" t="s">
        <v>68</v>
      </c>
      <c r="J346" s="29" t="str">
        <f t="shared" ref="J346" si="386">$C$3</f>
        <v>이○익</v>
      </c>
      <c r="K346" s="9" t="s">
        <v>68</v>
      </c>
      <c r="L346" s="29" t="str">
        <f t="shared" ref="L346" si="387">$C$3</f>
        <v>이○익</v>
      </c>
    </row>
    <row r="347" spans="1:12" ht="35.1" customHeight="1">
      <c r="A347" s="79"/>
      <c r="B347" s="2" t="s">
        <v>2</v>
      </c>
      <c r="C347" s="70"/>
      <c r="D347" s="71"/>
      <c r="E347" s="70"/>
      <c r="F347" s="71"/>
      <c r="G347" s="70"/>
      <c r="H347" s="71"/>
      <c r="I347" s="16" t="s">
        <v>71</v>
      </c>
      <c r="J347" s="30"/>
      <c r="K347" s="16" t="s">
        <v>71</v>
      </c>
      <c r="L347" s="30"/>
    </row>
    <row r="348" spans="1:12" ht="35.1" customHeight="1">
      <c r="A348" s="58"/>
      <c r="B348" s="1">
        <v>0.53472222222222221</v>
      </c>
      <c r="C348" s="70"/>
      <c r="D348" s="71"/>
      <c r="E348" s="70"/>
      <c r="F348" s="71"/>
      <c r="G348" s="70"/>
      <c r="H348" s="71"/>
      <c r="I348" s="16" t="str">
        <f>$C$4</f>
        <v>5강의실</v>
      </c>
      <c r="J348" s="31"/>
      <c r="K348" s="16" t="str">
        <f>$C$4</f>
        <v>5강의실</v>
      </c>
      <c r="L348" s="31"/>
    </row>
    <row r="349" spans="1:12" ht="35.1" customHeight="1">
      <c r="A349" s="78">
        <v>5</v>
      </c>
      <c r="B349" s="1">
        <v>0.58333333333333337</v>
      </c>
      <c r="C349" s="70"/>
      <c r="D349" s="71"/>
      <c r="E349" s="70"/>
      <c r="F349" s="71"/>
      <c r="G349" s="70"/>
      <c r="H349" s="71"/>
      <c r="I349" s="9" t="s">
        <v>68</v>
      </c>
      <c r="J349" s="29" t="str">
        <f t="shared" ref="J349" si="388">$C$3</f>
        <v>이○익</v>
      </c>
      <c r="K349" s="9" t="s">
        <v>68</v>
      </c>
      <c r="L349" s="29" t="str">
        <f t="shared" ref="L349" si="389">$C$3</f>
        <v>이○익</v>
      </c>
    </row>
    <row r="350" spans="1:12" ht="35.1" customHeight="1">
      <c r="A350" s="79"/>
      <c r="B350" s="2" t="s">
        <v>2</v>
      </c>
      <c r="C350" s="70"/>
      <c r="D350" s="71"/>
      <c r="E350" s="70"/>
      <c r="F350" s="71"/>
      <c r="G350" s="70"/>
      <c r="H350" s="71"/>
      <c r="I350" s="16" t="s">
        <v>71</v>
      </c>
      <c r="J350" s="30"/>
      <c r="K350" s="16" t="s">
        <v>71</v>
      </c>
      <c r="L350" s="30"/>
    </row>
    <row r="351" spans="1:12" ht="35.1" customHeight="1">
      <c r="A351" s="58"/>
      <c r="B351" s="1">
        <v>0.61805555555555558</v>
      </c>
      <c r="C351" s="70"/>
      <c r="D351" s="71"/>
      <c r="E351" s="70"/>
      <c r="F351" s="71"/>
      <c r="G351" s="70"/>
      <c r="H351" s="71"/>
      <c r="I351" s="16" t="str">
        <f>$C$4</f>
        <v>5강의실</v>
      </c>
      <c r="J351" s="31"/>
      <c r="K351" s="16" t="str">
        <f>$C$4</f>
        <v>5강의실</v>
      </c>
      <c r="L351" s="31"/>
    </row>
    <row r="352" spans="1:12" ht="35.1" customHeight="1">
      <c r="A352" s="78">
        <v>6</v>
      </c>
      <c r="B352" s="1">
        <v>0.625</v>
      </c>
      <c r="C352" s="70"/>
      <c r="D352" s="71"/>
      <c r="E352" s="70"/>
      <c r="F352" s="71"/>
      <c r="G352" s="70"/>
      <c r="H352" s="71"/>
      <c r="I352" s="9" t="s">
        <v>68</v>
      </c>
      <c r="J352" s="29" t="str">
        <f t="shared" ref="J352" si="390">$C$3</f>
        <v>이○익</v>
      </c>
      <c r="K352" s="9" t="s">
        <v>68</v>
      </c>
      <c r="L352" s="29" t="str">
        <f t="shared" ref="L352" si="391">$C$3</f>
        <v>이○익</v>
      </c>
    </row>
    <row r="353" spans="1:33" ht="35.1" customHeight="1">
      <c r="A353" s="79"/>
      <c r="B353" s="2" t="s">
        <v>2</v>
      </c>
      <c r="C353" s="70"/>
      <c r="D353" s="71"/>
      <c r="E353" s="70"/>
      <c r="F353" s="71"/>
      <c r="G353" s="70"/>
      <c r="H353" s="71"/>
      <c r="I353" s="16" t="s">
        <v>71</v>
      </c>
      <c r="J353" s="30"/>
      <c r="K353" s="16" t="s">
        <v>71</v>
      </c>
      <c r="L353" s="30"/>
    </row>
    <row r="354" spans="1:33" ht="35.1" customHeight="1">
      <c r="A354" s="58"/>
      <c r="B354" s="1">
        <v>0.65972222222222221</v>
      </c>
      <c r="C354" s="70"/>
      <c r="D354" s="71"/>
      <c r="E354" s="70"/>
      <c r="F354" s="71"/>
      <c r="G354" s="70"/>
      <c r="H354" s="71"/>
      <c r="I354" s="16" t="str">
        <f>$C$4</f>
        <v>5강의실</v>
      </c>
      <c r="J354" s="31"/>
      <c r="K354" s="16" t="str">
        <f>$C$4</f>
        <v>5강의실</v>
      </c>
      <c r="L354" s="31"/>
    </row>
    <row r="355" spans="1:33" ht="35.1" customHeight="1">
      <c r="A355" s="78">
        <v>7</v>
      </c>
      <c r="B355" s="1">
        <v>0.66666666666666663</v>
      </c>
      <c r="C355" s="70"/>
      <c r="D355" s="71"/>
      <c r="E355" s="70"/>
      <c r="F355" s="71"/>
      <c r="G355" s="70"/>
      <c r="H355" s="71"/>
      <c r="I355" s="9" t="s">
        <v>68</v>
      </c>
      <c r="J355" s="29" t="str">
        <f t="shared" ref="J355" si="392">$C$3</f>
        <v>이○익</v>
      </c>
      <c r="K355" s="9" t="s">
        <v>68</v>
      </c>
      <c r="L355" s="29" t="str">
        <f t="shared" ref="L355" si="393">$C$3</f>
        <v>이○익</v>
      </c>
    </row>
    <row r="356" spans="1:33" ht="35.1" customHeight="1">
      <c r="A356" s="79"/>
      <c r="B356" s="2" t="s">
        <v>2</v>
      </c>
      <c r="C356" s="70"/>
      <c r="D356" s="71"/>
      <c r="E356" s="70"/>
      <c r="F356" s="71"/>
      <c r="G356" s="70"/>
      <c r="H356" s="71"/>
      <c r="I356" s="16" t="s">
        <v>71</v>
      </c>
      <c r="J356" s="30"/>
      <c r="K356" s="16" t="s">
        <v>71</v>
      </c>
      <c r="L356" s="30"/>
    </row>
    <row r="357" spans="1:33" ht="35.1" customHeight="1">
      <c r="A357" s="58"/>
      <c r="B357" s="1">
        <v>0.70138888888888884</v>
      </c>
      <c r="C357" s="70"/>
      <c r="D357" s="71"/>
      <c r="E357" s="70"/>
      <c r="F357" s="71"/>
      <c r="G357" s="70"/>
      <c r="H357" s="71"/>
      <c r="I357" s="16" t="str">
        <f>$C$4</f>
        <v>5강의실</v>
      </c>
      <c r="J357" s="31"/>
      <c r="K357" s="16" t="str">
        <f>$C$4</f>
        <v>5강의실</v>
      </c>
      <c r="L357" s="31"/>
    </row>
    <row r="358" spans="1:33" ht="35.1" customHeight="1">
      <c r="A358" s="78">
        <v>8</v>
      </c>
      <c r="B358" s="1">
        <v>0.70833333333333337</v>
      </c>
      <c r="C358" s="70"/>
      <c r="D358" s="71"/>
      <c r="E358" s="70"/>
      <c r="F358" s="71"/>
      <c r="G358" s="70"/>
      <c r="H358" s="71"/>
      <c r="I358" s="9" t="s">
        <v>68</v>
      </c>
      <c r="J358" s="29" t="str">
        <f t="shared" ref="J358" si="394">$C$3</f>
        <v>이○익</v>
      </c>
      <c r="K358" s="9" t="s">
        <v>68</v>
      </c>
      <c r="L358" s="29" t="str">
        <f t="shared" ref="L358" si="395">$C$3</f>
        <v>이○익</v>
      </c>
    </row>
    <row r="359" spans="1:33" ht="35.1" customHeight="1">
      <c r="A359" s="79"/>
      <c r="B359" s="2" t="s">
        <v>2</v>
      </c>
      <c r="C359" s="70"/>
      <c r="D359" s="71"/>
      <c r="E359" s="70"/>
      <c r="F359" s="71"/>
      <c r="G359" s="70"/>
      <c r="H359" s="71"/>
      <c r="I359" s="16" t="s">
        <v>71</v>
      </c>
      <c r="J359" s="30"/>
      <c r="K359" s="16" t="s">
        <v>71</v>
      </c>
      <c r="L359" s="30"/>
    </row>
    <row r="360" spans="1:33" ht="35.1" customHeight="1">
      <c r="A360" s="58"/>
      <c r="B360" s="1">
        <v>0.74305555555555547</v>
      </c>
      <c r="C360" s="72"/>
      <c r="D360" s="73"/>
      <c r="E360" s="72"/>
      <c r="F360" s="73"/>
      <c r="G360" s="72"/>
      <c r="H360" s="73"/>
      <c r="I360" s="16" t="str">
        <f>$C$4</f>
        <v>5강의실</v>
      </c>
      <c r="J360" s="31"/>
      <c r="K360" s="16" t="str">
        <f>$C$4</f>
        <v>5강의실</v>
      </c>
      <c r="L360" s="31"/>
    </row>
    <row r="361" spans="1:33" s="5" customFormat="1" ht="31.5">
      <c r="A361" s="55" t="s">
        <v>182</v>
      </c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</row>
    <row r="362" spans="1:33" s="6" customFormat="1" ht="18.75" customHeight="1">
      <c r="A362" s="44" t="s">
        <v>31</v>
      </c>
      <c r="B362" s="44"/>
      <c r="C362" s="45" t="str">
        <f>$C$2</f>
        <v>2024.07.01 ~ 2024.12.12</v>
      </c>
      <c r="D362" s="45"/>
      <c r="E362" s="45"/>
      <c r="F362" s="45"/>
      <c r="G362" s="43"/>
      <c r="H362" s="43"/>
      <c r="I362" s="45" t="str">
        <f>$I$2</f>
        <v>훈련시간 : 112일 / 896시간</v>
      </c>
      <c r="J362" s="45"/>
      <c r="K362" s="45"/>
      <c r="L362" s="45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</row>
    <row r="363" spans="1:33" s="6" customFormat="1" ht="18.75" customHeight="1">
      <c r="A363" s="44" t="s">
        <v>32</v>
      </c>
      <c r="B363" s="44"/>
      <c r="C363" s="17" t="str">
        <f>$C$3</f>
        <v>이○익</v>
      </c>
      <c r="D363" s="17"/>
      <c r="E363" s="17"/>
      <c r="F363" s="17"/>
      <c r="G363" s="43"/>
      <c r="H363" s="43"/>
      <c r="I363" s="45" t="str">
        <f>$I$3</f>
        <v>점심시간 : 13:00 ~ 14:00</v>
      </c>
      <c r="J363" s="45"/>
      <c r="K363" s="45"/>
      <c r="L363" s="45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</row>
    <row r="364" spans="1:33" s="6" customFormat="1" ht="18.75" customHeight="1">
      <c r="A364" s="52" t="s">
        <v>33</v>
      </c>
      <c r="B364" s="52"/>
      <c r="C364" s="18" t="str">
        <f>$C$4</f>
        <v>5강의실</v>
      </c>
      <c r="D364" s="18"/>
      <c r="E364" s="18"/>
      <c r="F364" s="18"/>
      <c r="G364" s="75"/>
      <c r="H364" s="75"/>
      <c r="I364" s="18"/>
      <c r="J364" s="18"/>
      <c r="K364" s="18"/>
      <c r="L364" s="18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</row>
    <row r="365" spans="1:33" ht="17.25">
      <c r="A365" s="39" t="s">
        <v>6</v>
      </c>
      <c r="B365" s="39" t="s">
        <v>7</v>
      </c>
      <c r="C365" s="62" t="s">
        <v>4</v>
      </c>
      <c r="D365" s="63"/>
      <c r="E365" s="62" t="s">
        <v>18</v>
      </c>
      <c r="F365" s="63"/>
      <c r="G365" s="62" t="s">
        <v>1</v>
      </c>
      <c r="H365" s="63"/>
      <c r="I365" s="62" t="s">
        <v>5</v>
      </c>
      <c r="J365" s="63"/>
      <c r="K365" s="62" t="s">
        <v>9</v>
      </c>
      <c r="L365" s="63"/>
    </row>
    <row r="366" spans="1:33" ht="17.25" customHeight="1">
      <c r="A366" s="40"/>
      <c r="B366" s="40"/>
      <c r="C366" s="80">
        <f>K336+3</f>
        <v>45558</v>
      </c>
      <c r="D366" s="81"/>
      <c r="E366" s="66">
        <f>C366+1</f>
        <v>45559</v>
      </c>
      <c r="F366" s="67"/>
      <c r="G366" s="66">
        <f t="shared" ref="G366" si="396">E366+1</f>
        <v>45560</v>
      </c>
      <c r="H366" s="67"/>
      <c r="I366" s="66">
        <f t="shared" ref="I366" si="397">G366+1</f>
        <v>45561</v>
      </c>
      <c r="J366" s="67"/>
      <c r="K366" s="66">
        <f t="shared" ref="K366" si="398">I366+1</f>
        <v>45562</v>
      </c>
      <c r="L366" s="67"/>
    </row>
    <row r="367" spans="1:33" ht="35.1" customHeight="1">
      <c r="A367" s="28">
        <v>1</v>
      </c>
      <c r="B367" s="1">
        <v>0.375</v>
      </c>
      <c r="C367" s="9" t="s">
        <v>72</v>
      </c>
      <c r="D367" s="29" t="str">
        <f t="shared" ref="D367:D370" si="399">$C$3</f>
        <v>이○익</v>
      </c>
      <c r="E367" s="9" t="s">
        <v>72</v>
      </c>
      <c r="F367" s="29" t="str">
        <f t="shared" ref="F367:F370" si="400">$C$3</f>
        <v>이○익</v>
      </c>
      <c r="G367" s="9" t="s">
        <v>72</v>
      </c>
      <c r="H367" s="29" t="str">
        <f>$C$3</f>
        <v>이○익</v>
      </c>
      <c r="I367" s="9" t="s">
        <v>72</v>
      </c>
      <c r="J367" s="29" t="str">
        <f>$C$3</f>
        <v>이○익</v>
      </c>
      <c r="K367" s="9" t="s">
        <v>72</v>
      </c>
      <c r="L367" s="29" t="str">
        <f>$C$3</f>
        <v>이○익</v>
      </c>
    </row>
    <row r="368" spans="1:33" ht="35.1" customHeight="1">
      <c r="A368" s="28"/>
      <c r="B368" s="2" t="s">
        <v>2</v>
      </c>
      <c r="C368" s="16" t="s">
        <v>73</v>
      </c>
      <c r="D368" s="30"/>
      <c r="E368" s="16" t="s">
        <v>73</v>
      </c>
      <c r="F368" s="30"/>
      <c r="G368" s="16" t="s">
        <v>74</v>
      </c>
      <c r="H368" s="30"/>
      <c r="I368" s="16" t="s">
        <v>74</v>
      </c>
      <c r="J368" s="30"/>
      <c r="K368" s="16" t="s">
        <v>74</v>
      </c>
      <c r="L368" s="30"/>
    </row>
    <row r="369" spans="1:12" ht="35.1" customHeight="1">
      <c r="A369" s="28"/>
      <c r="B369" s="1">
        <v>0.40972222222222227</v>
      </c>
      <c r="C369" s="16" t="str">
        <f>$C$4</f>
        <v>5강의실</v>
      </c>
      <c r="D369" s="31"/>
      <c r="E369" s="16" t="str">
        <f>$C$4</f>
        <v>5강의실</v>
      </c>
      <c r="F369" s="31"/>
      <c r="G369" s="16" t="str">
        <f>$C$4</f>
        <v>5강의실</v>
      </c>
      <c r="H369" s="31"/>
      <c r="I369" s="16" t="str">
        <f>$C$4</f>
        <v>5강의실</v>
      </c>
      <c r="J369" s="31"/>
      <c r="K369" s="16" t="str">
        <f>$C$4</f>
        <v>5강의실</v>
      </c>
      <c r="L369" s="31"/>
    </row>
    <row r="370" spans="1:12" ht="35.1" customHeight="1">
      <c r="A370" s="28">
        <v>2</v>
      </c>
      <c r="B370" s="1">
        <v>0.41666666666666669</v>
      </c>
      <c r="C370" s="9" t="s">
        <v>72</v>
      </c>
      <c r="D370" s="29" t="str">
        <f t="shared" si="399"/>
        <v>이○익</v>
      </c>
      <c r="E370" s="9" t="s">
        <v>72</v>
      </c>
      <c r="F370" s="29" t="str">
        <f t="shared" si="400"/>
        <v>이○익</v>
      </c>
      <c r="G370" s="9" t="s">
        <v>72</v>
      </c>
      <c r="H370" s="29" t="str">
        <f t="shared" ref="H370" si="401">$C$3</f>
        <v>이○익</v>
      </c>
      <c r="I370" s="9" t="s">
        <v>72</v>
      </c>
      <c r="J370" s="29" t="str">
        <f t="shared" ref="J370" si="402">$C$3</f>
        <v>이○익</v>
      </c>
      <c r="K370" s="9" t="s">
        <v>72</v>
      </c>
      <c r="L370" s="29" t="str">
        <f t="shared" ref="L370" si="403">$C$3</f>
        <v>이○익</v>
      </c>
    </row>
    <row r="371" spans="1:12" ht="35.1" customHeight="1">
      <c r="A371" s="28"/>
      <c r="B371" s="2" t="s">
        <v>2</v>
      </c>
      <c r="C371" s="16" t="s">
        <v>73</v>
      </c>
      <c r="D371" s="30"/>
      <c r="E371" s="16" t="s">
        <v>73</v>
      </c>
      <c r="F371" s="30"/>
      <c r="G371" s="16" t="s">
        <v>74</v>
      </c>
      <c r="H371" s="30"/>
      <c r="I371" s="16" t="s">
        <v>74</v>
      </c>
      <c r="J371" s="30"/>
      <c r="K371" s="16" t="s">
        <v>74</v>
      </c>
      <c r="L371" s="30"/>
    </row>
    <row r="372" spans="1:12" ht="35.1" customHeight="1">
      <c r="A372" s="28"/>
      <c r="B372" s="1">
        <v>0.4513888888888889</v>
      </c>
      <c r="C372" s="16" t="str">
        <f>$C$4</f>
        <v>5강의실</v>
      </c>
      <c r="D372" s="31"/>
      <c r="E372" s="16" t="str">
        <f>$C$4</f>
        <v>5강의실</v>
      </c>
      <c r="F372" s="31"/>
      <c r="G372" s="16" t="str">
        <f>$C$4</f>
        <v>5강의실</v>
      </c>
      <c r="H372" s="31"/>
      <c r="I372" s="16" t="str">
        <f>$C$4</f>
        <v>5강의실</v>
      </c>
      <c r="J372" s="31"/>
      <c r="K372" s="16" t="str">
        <f>$C$4</f>
        <v>5강의실</v>
      </c>
      <c r="L372" s="31"/>
    </row>
    <row r="373" spans="1:12" ht="35.1" customHeight="1">
      <c r="A373" s="28">
        <v>3</v>
      </c>
      <c r="B373" s="1">
        <v>0.45833333333333331</v>
      </c>
      <c r="C373" s="9" t="s">
        <v>72</v>
      </c>
      <c r="D373" s="29" t="str">
        <f t="shared" ref="D373" si="404">$C$3</f>
        <v>이○익</v>
      </c>
      <c r="E373" s="9" t="s">
        <v>72</v>
      </c>
      <c r="F373" s="29" t="str">
        <f t="shared" ref="F373" si="405">$C$3</f>
        <v>이○익</v>
      </c>
      <c r="G373" s="9" t="s">
        <v>72</v>
      </c>
      <c r="H373" s="29" t="str">
        <f t="shared" ref="H373" si="406">$C$3</f>
        <v>이○익</v>
      </c>
      <c r="I373" s="9" t="s">
        <v>72</v>
      </c>
      <c r="J373" s="29" t="str">
        <f t="shared" ref="J373" si="407">$C$3</f>
        <v>이○익</v>
      </c>
      <c r="K373" s="9" t="s">
        <v>72</v>
      </c>
      <c r="L373" s="29" t="str">
        <f t="shared" ref="L373" si="408">$C$3</f>
        <v>이○익</v>
      </c>
    </row>
    <row r="374" spans="1:12" ht="35.1" customHeight="1">
      <c r="A374" s="28"/>
      <c r="B374" s="2" t="s">
        <v>2</v>
      </c>
      <c r="C374" s="16" t="s">
        <v>73</v>
      </c>
      <c r="D374" s="30"/>
      <c r="E374" s="16" t="s">
        <v>73</v>
      </c>
      <c r="F374" s="30"/>
      <c r="G374" s="16" t="s">
        <v>74</v>
      </c>
      <c r="H374" s="30"/>
      <c r="I374" s="16" t="s">
        <v>74</v>
      </c>
      <c r="J374" s="30"/>
      <c r="K374" s="16" t="s">
        <v>74</v>
      </c>
      <c r="L374" s="30"/>
    </row>
    <row r="375" spans="1:12" ht="35.1" customHeight="1">
      <c r="A375" s="28"/>
      <c r="B375" s="1">
        <v>0.49305555555555558</v>
      </c>
      <c r="C375" s="16" t="str">
        <f>$C$4</f>
        <v>5강의실</v>
      </c>
      <c r="D375" s="31"/>
      <c r="E375" s="16" t="str">
        <f>$C$4</f>
        <v>5강의실</v>
      </c>
      <c r="F375" s="31"/>
      <c r="G375" s="16" t="str">
        <f>$C$4</f>
        <v>5강의실</v>
      </c>
      <c r="H375" s="31"/>
      <c r="I375" s="16" t="str">
        <f>$C$4</f>
        <v>5강의실</v>
      </c>
      <c r="J375" s="31"/>
      <c r="K375" s="16" t="str">
        <f>$C$4</f>
        <v>5강의실</v>
      </c>
      <c r="L375" s="31"/>
    </row>
    <row r="376" spans="1:12" ht="35.1" customHeight="1">
      <c r="A376" s="28">
        <v>4</v>
      </c>
      <c r="B376" s="1">
        <v>0.5</v>
      </c>
      <c r="C376" s="9" t="s">
        <v>72</v>
      </c>
      <c r="D376" s="29" t="str">
        <f t="shared" ref="D376" si="409">$C$3</f>
        <v>이○익</v>
      </c>
      <c r="E376" s="9" t="s">
        <v>72</v>
      </c>
      <c r="F376" s="29" t="str">
        <f t="shared" ref="F376" si="410">$C$3</f>
        <v>이○익</v>
      </c>
      <c r="G376" s="9" t="s">
        <v>72</v>
      </c>
      <c r="H376" s="29" t="str">
        <f t="shared" ref="H376" si="411">$C$3</f>
        <v>이○익</v>
      </c>
      <c r="I376" s="9" t="s">
        <v>72</v>
      </c>
      <c r="J376" s="29" t="str">
        <f t="shared" ref="J376" si="412">$C$3</f>
        <v>이○익</v>
      </c>
      <c r="K376" s="9" t="s">
        <v>72</v>
      </c>
      <c r="L376" s="29" t="str">
        <f t="shared" ref="L376" si="413">$C$3</f>
        <v>이○익</v>
      </c>
    </row>
    <row r="377" spans="1:12" ht="35.1" customHeight="1">
      <c r="A377" s="28"/>
      <c r="B377" s="2" t="s">
        <v>2</v>
      </c>
      <c r="C377" s="16" t="s">
        <v>73</v>
      </c>
      <c r="D377" s="30"/>
      <c r="E377" s="16" t="s">
        <v>73</v>
      </c>
      <c r="F377" s="30"/>
      <c r="G377" s="16" t="s">
        <v>74</v>
      </c>
      <c r="H377" s="30"/>
      <c r="I377" s="16" t="s">
        <v>74</v>
      </c>
      <c r="J377" s="30"/>
      <c r="K377" s="16" t="s">
        <v>74</v>
      </c>
      <c r="L377" s="30"/>
    </row>
    <row r="378" spans="1:12" ht="35.1" customHeight="1">
      <c r="A378" s="28"/>
      <c r="B378" s="1">
        <v>0.53472222222222221</v>
      </c>
      <c r="C378" s="16" t="str">
        <f>$C$4</f>
        <v>5강의실</v>
      </c>
      <c r="D378" s="31"/>
      <c r="E378" s="16" t="str">
        <f>$C$4</f>
        <v>5강의실</v>
      </c>
      <c r="F378" s="31"/>
      <c r="G378" s="16" t="str">
        <f>$C$4</f>
        <v>5강의실</v>
      </c>
      <c r="H378" s="31"/>
      <c r="I378" s="16" t="str">
        <f>$C$4</f>
        <v>5강의실</v>
      </c>
      <c r="J378" s="31"/>
      <c r="K378" s="16" t="str">
        <f>$C$4</f>
        <v>5강의실</v>
      </c>
      <c r="L378" s="31"/>
    </row>
    <row r="379" spans="1:12" ht="35.1" customHeight="1">
      <c r="A379" s="28">
        <v>5</v>
      </c>
      <c r="B379" s="1">
        <v>0.58333333333333337</v>
      </c>
      <c r="C379" s="9" t="s">
        <v>72</v>
      </c>
      <c r="D379" s="29" t="str">
        <f t="shared" ref="D379:D382" si="414">$C$3</f>
        <v>이○익</v>
      </c>
      <c r="E379" s="9" t="s">
        <v>72</v>
      </c>
      <c r="F379" s="29" t="str">
        <f t="shared" ref="F379:F382" si="415">$C$3</f>
        <v>이○익</v>
      </c>
      <c r="G379" s="9" t="s">
        <v>72</v>
      </c>
      <c r="H379" s="29" t="str">
        <f t="shared" ref="H379" si="416">$C$3</f>
        <v>이○익</v>
      </c>
      <c r="I379" s="9" t="s">
        <v>72</v>
      </c>
      <c r="J379" s="29" t="str">
        <f t="shared" ref="J379" si="417">$C$3</f>
        <v>이○익</v>
      </c>
      <c r="K379" s="9" t="s">
        <v>72</v>
      </c>
      <c r="L379" s="29" t="str">
        <f t="shared" ref="L379" si="418">$C$3</f>
        <v>이○익</v>
      </c>
    </row>
    <row r="380" spans="1:12" ht="35.1" customHeight="1">
      <c r="A380" s="28"/>
      <c r="B380" s="2" t="s">
        <v>2</v>
      </c>
      <c r="C380" s="16" t="s">
        <v>73</v>
      </c>
      <c r="D380" s="30"/>
      <c r="E380" s="16" t="s">
        <v>73</v>
      </c>
      <c r="F380" s="30"/>
      <c r="G380" s="16" t="s">
        <v>74</v>
      </c>
      <c r="H380" s="30"/>
      <c r="I380" s="16" t="s">
        <v>74</v>
      </c>
      <c r="J380" s="30"/>
      <c r="K380" s="16" t="s">
        <v>74</v>
      </c>
      <c r="L380" s="30"/>
    </row>
    <row r="381" spans="1:12" ht="35.1" customHeight="1">
      <c r="A381" s="28"/>
      <c r="B381" s="1">
        <v>0.61805555555555558</v>
      </c>
      <c r="C381" s="16" t="str">
        <f>$C$4</f>
        <v>5강의실</v>
      </c>
      <c r="D381" s="31"/>
      <c r="E381" s="16" t="str">
        <f>$C$4</f>
        <v>5강의실</v>
      </c>
      <c r="F381" s="31"/>
      <c r="G381" s="16" t="str">
        <f>$C$4</f>
        <v>5강의실</v>
      </c>
      <c r="H381" s="31"/>
      <c r="I381" s="16" t="str">
        <f>$C$4</f>
        <v>5강의실</v>
      </c>
      <c r="J381" s="31"/>
      <c r="K381" s="16" t="str">
        <f>$C$4</f>
        <v>5강의실</v>
      </c>
      <c r="L381" s="31"/>
    </row>
    <row r="382" spans="1:12" ht="35.1" customHeight="1">
      <c r="A382" s="28">
        <v>6</v>
      </c>
      <c r="B382" s="1">
        <v>0.625</v>
      </c>
      <c r="C382" s="9" t="s">
        <v>72</v>
      </c>
      <c r="D382" s="29" t="str">
        <f t="shared" si="414"/>
        <v>이○익</v>
      </c>
      <c r="E382" s="9" t="s">
        <v>72</v>
      </c>
      <c r="F382" s="29" t="str">
        <f t="shared" si="415"/>
        <v>이○익</v>
      </c>
      <c r="G382" s="9" t="s">
        <v>72</v>
      </c>
      <c r="H382" s="29" t="str">
        <f t="shared" ref="H382" si="419">$C$3</f>
        <v>이○익</v>
      </c>
      <c r="I382" s="9" t="s">
        <v>72</v>
      </c>
      <c r="J382" s="29" t="str">
        <f t="shared" ref="J382" si="420">$C$3</f>
        <v>이○익</v>
      </c>
      <c r="K382" s="9" t="s">
        <v>72</v>
      </c>
      <c r="L382" s="29" t="str">
        <f t="shared" ref="L382" si="421">$C$3</f>
        <v>이○익</v>
      </c>
    </row>
    <row r="383" spans="1:12" ht="35.1" customHeight="1">
      <c r="A383" s="28"/>
      <c r="B383" s="2" t="s">
        <v>2</v>
      </c>
      <c r="C383" s="16" t="s">
        <v>73</v>
      </c>
      <c r="D383" s="30"/>
      <c r="E383" s="16" t="s">
        <v>73</v>
      </c>
      <c r="F383" s="30"/>
      <c r="G383" s="16" t="s">
        <v>74</v>
      </c>
      <c r="H383" s="30"/>
      <c r="I383" s="16" t="s">
        <v>74</v>
      </c>
      <c r="J383" s="30"/>
      <c r="K383" s="16" t="s">
        <v>74</v>
      </c>
      <c r="L383" s="30"/>
    </row>
    <row r="384" spans="1:12" ht="35.1" customHeight="1">
      <c r="A384" s="28"/>
      <c r="B384" s="1">
        <v>0.65972222222222221</v>
      </c>
      <c r="C384" s="16" t="str">
        <f>$C$4</f>
        <v>5강의실</v>
      </c>
      <c r="D384" s="31"/>
      <c r="E384" s="16" t="str">
        <f>$C$4</f>
        <v>5강의실</v>
      </c>
      <c r="F384" s="31"/>
      <c r="G384" s="16" t="str">
        <f>$C$4</f>
        <v>5강의실</v>
      </c>
      <c r="H384" s="31"/>
      <c r="I384" s="16" t="str">
        <f>$C$4</f>
        <v>5강의실</v>
      </c>
      <c r="J384" s="31"/>
      <c r="K384" s="16" t="str">
        <f>$C$4</f>
        <v>5강의실</v>
      </c>
      <c r="L384" s="31"/>
    </row>
    <row r="385" spans="1:33" ht="35.1" customHeight="1">
      <c r="A385" s="28">
        <v>7</v>
      </c>
      <c r="B385" s="1">
        <v>0.66666666666666663</v>
      </c>
      <c r="C385" s="9" t="s">
        <v>72</v>
      </c>
      <c r="D385" s="29" t="str">
        <f t="shared" ref="D385" si="422">$C$3</f>
        <v>이○익</v>
      </c>
      <c r="E385" s="9" t="s">
        <v>72</v>
      </c>
      <c r="F385" s="29" t="str">
        <f t="shared" ref="F385" si="423">$C$3</f>
        <v>이○익</v>
      </c>
      <c r="G385" s="9" t="s">
        <v>72</v>
      </c>
      <c r="H385" s="29" t="str">
        <f t="shared" ref="H385" si="424">$C$3</f>
        <v>이○익</v>
      </c>
      <c r="I385" s="9" t="s">
        <v>72</v>
      </c>
      <c r="J385" s="29" t="str">
        <f t="shared" ref="J385" si="425">$C$3</f>
        <v>이○익</v>
      </c>
      <c r="K385" s="9" t="s">
        <v>72</v>
      </c>
      <c r="L385" s="29" t="str">
        <f t="shared" ref="L385" si="426">$C$3</f>
        <v>이○익</v>
      </c>
    </row>
    <row r="386" spans="1:33" ht="35.1" customHeight="1">
      <c r="A386" s="28"/>
      <c r="B386" s="2" t="s">
        <v>2</v>
      </c>
      <c r="C386" s="16" t="s">
        <v>73</v>
      </c>
      <c r="D386" s="30"/>
      <c r="E386" s="16" t="s">
        <v>73</v>
      </c>
      <c r="F386" s="30"/>
      <c r="G386" s="16" t="s">
        <v>74</v>
      </c>
      <c r="H386" s="30"/>
      <c r="I386" s="16" t="s">
        <v>74</v>
      </c>
      <c r="J386" s="30"/>
      <c r="K386" s="16" t="s">
        <v>74</v>
      </c>
      <c r="L386" s="30"/>
    </row>
    <row r="387" spans="1:33" ht="35.1" customHeight="1">
      <c r="A387" s="28"/>
      <c r="B387" s="1">
        <v>0.70138888888888884</v>
      </c>
      <c r="C387" s="16" t="str">
        <f>$C$4</f>
        <v>5강의실</v>
      </c>
      <c r="D387" s="31"/>
      <c r="E387" s="16" t="str">
        <f>$C$4</f>
        <v>5강의실</v>
      </c>
      <c r="F387" s="31"/>
      <c r="G387" s="16" t="str">
        <f>$C$4</f>
        <v>5강의실</v>
      </c>
      <c r="H387" s="31"/>
      <c r="I387" s="16" t="str">
        <f>$C$4</f>
        <v>5강의실</v>
      </c>
      <c r="J387" s="31"/>
      <c r="K387" s="16" t="str">
        <f>$C$4</f>
        <v>5강의실</v>
      </c>
      <c r="L387" s="31"/>
    </row>
    <row r="388" spans="1:33" ht="35.1" customHeight="1">
      <c r="A388" s="28">
        <v>8</v>
      </c>
      <c r="B388" s="1">
        <v>0.70833333333333337</v>
      </c>
      <c r="C388" s="9" t="s">
        <v>72</v>
      </c>
      <c r="D388" s="29" t="str">
        <f t="shared" ref="D388" si="427">$C$3</f>
        <v>이○익</v>
      </c>
      <c r="E388" s="9" t="s">
        <v>72</v>
      </c>
      <c r="F388" s="29" t="str">
        <f t="shared" ref="F388" si="428">$C$3</f>
        <v>이○익</v>
      </c>
      <c r="G388" s="9" t="s">
        <v>72</v>
      </c>
      <c r="H388" s="29" t="str">
        <f t="shared" ref="H388" si="429">$C$3</f>
        <v>이○익</v>
      </c>
      <c r="I388" s="9" t="s">
        <v>72</v>
      </c>
      <c r="J388" s="29" t="str">
        <f t="shared" ref="J388" si="430">$C$3</f>
        <v>이○익</v>
      </c>
      <c r="K388" s="9" t="s">
        <v>72</v>
      </c>
      <c r="L388" s="29" t="str">
        <f t="shared" ref="L388" si="431">$C$3</f>
        <v>이○익</v>
      </c>
    </row>
    <row r="389" spans="1:33" ht="35.1" customHeight="1">
      <c r="A389" s="28"/>
      <c r="B389" s="2" t="s">
        <v>2</v>
      </c>
      <c r="C389" s="16" t="s">
        <v>73</v>
      </c>
      <c r="D389" s="30"/>
      <c r="E389" s="16" t="s">
        <v>73</v>
      </c>
      <c r="F389" s="30"/>
      <c r="G389" s="16" t="s">
        <v>74</v>
      </c>
      <c r="H389" s="30"/>
      <c r="I389" s="16" t="s">
        <v>74</v>
      </c>
      <c r="J389" s="30"/>
      <c r="K389" s="16" t="s">
        <v>74</v>
      </c>
      <c r="L389" s="30"/>
    </row>
    <row r="390" spans="1:33" ht="35.1" customHeight="1">
      <c r="A390" s="28"/>
      <c r="B390" s="1">
        <v>0.74305555555555547</v>
      </c>
      <c r="C390" s="16" t="str">
        <f>$C$4</f>
        <v>5강의실</v>
      </c>
      <c r="D390" s="31"/>
      <c r="E390" s="16" t="str">
        <f>$C$4</f>
        <v>5강의실</v>
      </c>
      <c r="F390" s="31"/>
      <c r="G390" s="16" t="str">
        <f>$C$4</f>
        <v>5강의실</v>
      </c>
      <c r="H390" s="31"/>
      <c r="I390" s="16" t="str">
        <f>$C$4</f>
        <v>5강의실</v>
      </c>
      <c r="J390" s="31"/>
      <c r="K390" s="16" t="str">
        <f>$C$4</f>
        <v>5강의실</v>
      </c>
      <c r="L390" s="31"/>
    </row>
    <row r="391" spans="1:33" s="5" customFormat="1" ht="31.5">
      <c r="A391" s="55" t="s">
        <v>183</v>
      </c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</row>
    <row r="392" spans="1:33" s="6" customFormat="1" ht="18.75" customHeight="1">
      <c r="A392" s="44" t="s">
        <v>31</v>
      </c>
      <c r="B392" s="44"/>
      <c r="C392" s="45" t="str">
        <f>$C$2</f>
        <v>2024.07.01 ~ 2024.12.12</v>
      </c>
      <c r="D392" s="45"/>
      <c r="E392" s="45"/>
      <c r="F392" s="45"/>
      <c r="G392" s="43"/>
      <c r="H392" s="43"/>
      <c r="I392" s="45" t="str">
        <f>$I$2</f>
        <v>훈련시간 : 112일 / 896시간</v>
      </c>
      <c r="J392" s="45"/>
      <c r="K392" s="45"/>
      <c r="L392" s="45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</row>
    <row r="393" spans="1:33" s="6" customFormat="1" ht="18.75" customHeight="1">
      <c r="A393" s="44" t="s">
        <v>32</v>
      </c>
      <c r="B393" s="44"/>
      <c r="C393" s="17" t="str">
        <f>$C$3</f>
        <v>이○익</v>
      </c>
      <c r="D393" s="17"/>
      <c r="E393" s="17"/>
      <c r="F393" s="17"/>
      <c r="G393" s="43"/>
      <c r="H393" s="43"/>
      <c r="I393" s="45" t="str">
        <f>$I$3</f>
        <v>점심시간 : 13:00 ~ 14:00</v>
      </c>
      <c r="J393" s="45"/>
      <c r="K393" s="45"/>
      <c r="L393" s="45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</row>
    <row r="394" spans="1:33" s="6" customFormat="1" ht="18.75" customHeight="1">
      <c r="A394" s="52" t="s">
        <v>33</v>
      </c>
      <c r="B394" s="52"/>
      <c r="C394" s="18" t="str">
        <f>$C$4</f>
        <v>5강의실</v>
      </c>
      <c r="D394" s="18"/>
      <c r="E394" s="18"/>
      <c r="F394" s="18"/>
      <c r="G394" s="43"/>
      <c r="H394" s="43"/>
      <c r="I394" s="18"/>
      <c r="J394" s="18"/>
      <c r="K394" s="18"/>
      <c r="L394" s="18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</row>
    <row r="395" spans="1:33" ht="17.25">
      <c r="A395" s="74" t="s">
        <v>6</v>
      </c>
      <c r="B395" s="74" t="s">
        <v>7</v>
      </c>
      <c r="C395" s="62" t="s">
        <v>4</v>
      </c>
      <c r="D395" s="63"/>
      <c r="E395" s="62" t="s">
        <v>0</v>
      </c>
      <c r="F395" s="63"/>
      <c r="G395" s="62" t="s">
        <v>1</v>
      </c>
      <c r="H395" s="63"/>
      <c r="I395" s="62" t="s">
        <v>5</v>
      </c>
      <c r="J395" s="63"/>
      <c r="K395" s="62" t="s">
        <v>9</v>
      </c>
      <c r="L395" s="63"/>
    </row>
    <row r="396" spans="1:33" ht="17.25" customHeight="1">
      <c r="A396" s="74"/>
      <c r="B396" s="74"/>
      <c r="C396" s="60">
        <f>K366+3</f>
        <v>45565</v>
      </c>
      <c r="D396" s="61"/>
      <c r="E396" s="60">
        <f>C396+1</f>
        <v>45566</v>
      </c>
      <c r="F396" s="61"/>
      <c r="G396" s="60">
        <f t="shared" ref="G396" si="432">E396+1</f>
        <v>45567</v>
      </c>
      <c r="H396" s="61"/>
      <c r="I396" s="60">
        <f t="shared" ref="I396" si="433">G396+1</f>
        <v>45568</v>
      </c>
      <c r="J396" s="61"/>
      <c r="K396" s="60">
        <f t="shared" ref="K396" si="434">I396+1</f>
        <v>45569</v>
      </c>
      <c r="L396" s="61"/>
    </row>
    <row r="397" spans="1:33" ht="35.1" customHeight="1">
      <c r="A397" s="28">
        <v>1</v>
      </c>
      <c r="B397" s="1">
        <v>0.375</v>
      </c>
      <c r="C397" s="9" t="s">
        <v>75</v>
      </c>
      <c r="D397" s="29" t="str">
        <f t="shared" ref="D397:D400" si="435">$C$3</f>
        <v>이○익</v>
      </c>
      <c r="E397" s="9" t="s">
        <v>75</v>
      </c>
      <c r="F397" s="29" t="str">
        <f t="shared" ref="F397:F400" si="436">$C$3</f>
        <v>이○익</v>
      </c>
      <c r="G397" s="9" t="s">
        <v>75</v>
      </c>
      <c r="H397" s="29" t="str">
        <f t="shared" ref="H397:H400" si="437">$C$3</f>
        <v>이○익</v>
      </c>
      <c r="I397" s="68" t="s">
        <v>172</v>
      </c>
      <c r="J397" s="69"/>
      <c r="K397" s="68" t="s">
        <v>22</v>
      </c>
      <c r="L397" s="69"/>
    </row>
    <row r="398" spans="1:33" ht="35.1" customHeight="1">
      <c r="A398" s="28"/>
      <c r="B398" s="2" t="s">
        <v>2</v>
      </c>
      <c r="C398" s="16" t="s">
        <v>76</v>
      </c>
      <c r="D398" s="30"/>
      <c r="E398" s="16" t="s">
        <v>76</v>
      </c>
      <c r="F398" s="30"/>
      <c r="G398" s="16" t="s">
        <v>77</v>
      </c>
      <c r="H398" s="30"/>
      <c r="I398" s="70"/>
      <c r="J398" s="71"/>
      <c r="K398" s="70"/>
      <c r="L398" s="71"/>
    </row>
    <row r="399" spans="1:33" ht="35.1" customHeight="1">
      <c r="A399" s="28"/>
      <c r="B399" s="1">
        <v>0.40972222222222227</v>
      </c>
      <c r="C399" s="16" t="str">
        <f>$C$4</f>
        <v>5강의실</v>
      </c>
      <c r="D399" s="31"/>
      <c r="E399" s="16" t="str">
        <f>$C$4</f>
        <v>5강의실</v>
      </c>
      <c r="F399" s="31"/>
      <c r="G399" s="16" t="str">
        <f>$C$4</f>
        <v>5강의실</v>
      </c>
      <c r="H399" s="31"/>
      <c r="I399" s="70"/>
      <c r="J399" s="71"/>
      <c r="K399" s="70"/>
      <c r="L399" s="71"/>
    </row>
    <row r="400" spans="1:33" ht="35.1" customHeight="1">
      <c r="A400" s="28">
        <v>2</v>
      </c>
      <c r="B400" s="1">
        <v>0.41666666666666669</v>
      </c>
      <c r="C400" s="9" t="s">
        <v>75</v>
      </c>
      <c r="D400" s="29" t="str">
        <f t="shared" si="435"/>
        <v>이○익</v>
      </c>
      <c r="E400" s="9" t="s">
        <v>75</v>
      </c>
      <c r="F400" s="29" t="str">
        <f t="shared" si="436"/>
        <v>이○익</v>
      </c>
      <c r="G400" s="9" t="s">
        <v>75</v>
      </c>
      <c r="H400" s="29" t="str">
        <f t="shared" si="437"/>
        <v>이○익</v>
      </c>
      <c r="I400" s="70"/>
      <c r="J400" s="71"/>
      <c r="K400" s="70"/>
      <c r="L400" s="71"/>
    </row>
    <row r="401" spans="1:12" ht="35.1" customHeight="1">
      <c r="A401" s="28"/>
      <c r="B401" s="2" t="s">
        <v>2</v>
      </c>
      <c r="C401" s="16" t="s">
        <v>76</v>
      </c>
      <c r="D401" s="30"/>
      <c r="E401" s="16" t="s">
        <v>76</v>
      </c>
      <c r="F401" s="30"/>
      <c r="G401" s="16" t="s">
        <v>77</v>
      </c>
      <c r="H401" s="30"/>
      <c r="I401" s="70"/>
      <c r="J401" s="71"/>
      <c r="K401" s="70"/>
      <c r="L401" s="71"/>
    </row>
    <row r="402" spans="1:12" ht="35.1" customHeight="1">
      <c r="A402" s="28"/>
      <c r="B402" s="1">
        <v>0.4513888888888889</v>
      </c>
      <c r="C402" s="16" t="str">
        <f>$C$4</f>
        <v>5강의실</v>
      </c>
      <c r="D402" s="31"/>
      <c r="E402" s="16" t="str">
        <f>$C$4</f>
        <v>5강의실</v>
      </c>
      <c r="F402" s="31"/>
      <c r="G402" s="16" t="str">
        <f>$C$4</f>
        <v>5강의실</v>
      </c>
      <c r="H402" s="31"/>
      <c r="I402" s="70"/>
      <c r="J402" s="71"/>
      <c r="K402" s="70"/>
      <c r="L402" s="71"/>
    </row>
    <row r="403" spans="1:12" ht="35.1" customHeight="1">
      <c r="A403" s="28">
        <v>3</v>
      </c>
      <c r="B403" s="1">
        <v>0.45833333333333331</v>
      </c>
      <c r="C403" s="9" t="s">
        <v>75</v>
      </c>
      <c r="D403" s="29" t="str">
        <f t="shared" ref="D403" si="438">$C$3</f>
        <v>이○익</v>
      </c>
      <c r="E403" s="9" t="s">
        <v>75</v>
      </c>
      <c r="F403" s="29" t="str">
        <f t="shared" ref="F403" si="439">$C$3</f>
        <v>이○익</v>
      </c>
      <c r="G403" s="9" t="s">
        <v>75</v>
      </c>
      <c r="H403" s="29" t="str">
        <f t="shared" ref="H403" si="440">$C$3</f>
        <v>이○익</v>
      </c>
      <c r="I403" s="70"/>
      <c r="J403" s="71"/>
      <c r="K403" s="70"/>
      <c r="L403" s="71"/>
    </row>
    <row r="404" spans="1:12" ht="35.1" customHeight="1">
      <c r="A404" s="28"/>
      <c r="B404" s="2" t="s">
        <v>2</v>
      </c>
      <c r="C404" s="16" t="s">
        <v>76</v>
      </c>
      <c r="D404" s="30"/>
      <c r="E404" s="16" t="s">
        <v>76</v>
      </c>
      <c r="F404" s="30"/>
      <c r="G404" s="16" t="s">
        <v>77</v>
      </c>
      <c r="H404" s="30"/>
      <c r="I404" s="70"/>
      <c r="J404" s="71"/>
      <c r="K404" s="70"/>
      <c r="L404" s="71"/>
    </row>
    <row r="405" spans="1:12" ht="35.1" customHeight="1">
      <c r="A405" s="28"/>
      <c r="B405" s="1">
        <v>0.49305555555555558</v>
      </c>
      <c r="C405" s="16" t="str">
        <f>$C$4</f>
        <v>5강의실</v>
      </c>
      <c r="D405" s="31"/>
      <c r="E405" s="16" t="str">
        <f>$C$4</f>
        <v>5강의실</v>
      </c>
      <c r="F405" s="31"/>
      <c r="G405" s="16" t="str">
        <f>$C$4</f>
        <v>5강의실</v>
      </c>
      <c r="H405" s="31"/>
      <c r="I405" s="70"/>
      <c r="J405" s="71"/>
      <c r="K405" s="70"/>
      <c r="L405" s="71"/>
    </row>
    <row r="406" spans="1:12" ht="35.1" customHeight="1">
      <c r="A406" s="28">
        <v>4</v>
      </c>
      <c r="B406" s="1">
        <v>0.5</v>
      </c>
      <c r="C406" s="9" t="s">
        <v>75</v>
      </c>
      <c r="D406" s="29" t="str">
        <f t="shared" ref="D406" si="441">$C$3</f>
        <v>이○익</v>
      </c>
      <c r="E406" s="9" t="s">
        <v>75</v>
      </c>
      <c r="F406" s="29" t="str">
        <f t="shared" ref="F406" si="442">$C$3</f>
        <v>이○익</v>
      </c>
      <c r="G406" s="9" t="s">
        <v>75</v>
      </c>
      <c r="H406" s="29" t="str">
        <f t="shared" ref="H406" si="443">$C$3</f>
        <v>이○익</v>
      </c>
      <c r="I406" s="70"/>
      <c r="J406" s="71"/>
      <c r="K406" s="70"/>
      <c r="L406" s="71"/>
    </row>
    <row r="407" spans="1:12" ht="35.1" customHeight="1">
      <c r="A407" s="28"/>
      <c r="B407" s="2" t="s">
        <v>2</v>
      </c>
      <c r="C407" s="16" t="s">
        <v>76</v>
      </c>
      <c r="D407" s="30"/>
      <c r="E407" s="16" t="s">
        <v>76</v>
      </c>
      <c r="F407" s="30"/>
      <c r="G407" s="16" t="s">
        <v>77</v>
      </c>
      <c r="H407" s="30"/>
      <c r="I407" s="70"/>
      <c r="J407" s="71"/>
      <c r="K407" s="70"/>
      <c r="L407" s="71"/>
    </row>
    <row r="408" spans="1:12" ht="35.1" customHeight="1">
      <c r="A408" s="28"/>
      <c r="B408" s="1">
        <v>0.53472222222222221</v>
      </c>
      <c r="C408" s="16" t="str">
        <f>$C$4</f>
        <v>5강의실</v>
      </c>
      <c r="D408" s="31"/>
      <c r="E408" s="16" t="str">
        <f>$C$4</f>
        <v>5강의실</v>
      </c>
      <c r="F408" s="31"/>
      <c r="G408" s="16" t="str">
        <f>$C$4</f>
        <v>5강의실</v>
      </c>
      <c r="H408" s="31"/>
      <c r="I408" s="70"/>
      <c r="J408" s="71"/>
      <c r="K408" s="70"/>
      <c r="L408" s="71"/>
    </row>
    <row r="409" spans="1:12" ht="35.1" customHeight="1">
      <c r="A409" s="28">
        <v>5</v>
      </c>
      <c r="B409" s="1">
        <v>0.58333333333333337</v>
      </c>
      <c r="C409" s="9" t="s">
        <v>75</v>
      </c>
      <c r="D409" s="29" t="str">
        <f t="shared" ref="D409:D412" si="444">$C$3</f>
        <v>이○익</v>
      </c>
      <c r="E409" s="9" t="s">
        <v>75</v>
      </c>
      <c r="F409" s="29" t="str">
        <f t="shared" ref="F409:F412" si="445">$C$3</f>
        <v>이○익</v>
      </c>
      <c r="G409" s="9" t="s">
        <v>75</v>
      </c>
      <c r="H409" s="29" t="str">
        <f t="shared" ref="H409:H412" si="446">$C$3</f>
        <v>이○익</v>
      </c>
      <c r="I409" s="70"/>
      <c r="J409" s="71"/>
      <c r="K409" s="70"/>
      <c r="L409" s="71"/>
    </row>
    <row r="410" spans="1:12" ht="35.1" customHeight="1">
      <c r="A410" s="28"/>
      <c r="B410" s="2" t="s">
        <v>2</v>
      </c>
      <c r="C410" s="16" t="s">
        <v>76</v>
      </c>
      <c r="D410" s="30"/>
      <c r="E410" s="16" t="s">
        <v>76</v>
      </c>
      <c r="F410" s="30"/>
      <c r="G410" s="16" t="s">
        <v>77</v>
      </c>
      <c r="H410" s="30"/>
      <c r="I410" s="70"/>
      <c r="J410" s="71"/>
      <c r="K410" s="70"/>
      <c r="L410" s="71"/>
    </row>
    <row r="411" spans="1:12" ht="35.1" customHeight="1">
      <c r="A411" s="28"/>
      <c r="B411" s="1">
        <v>0.61805555555555558</v>
      </c>
      <c r="C411" s="16" t="str">
        <f>$C$4</f>
        <v>5강의실</v>
      </c>
      <c r="D411" s="31"/>
      <c r="E411" s="16" t="str">
        <f>$C$4</f>
        <v>5강의실</v>
      </c>
      <c r="F411" s="31"/>
      <c r="G411" s="16" t="str">
        <f>$C$4</f>
        <v>5강의실</v>
      </c>
      <c r="H411" s="31"/>
      <c r="I411" s="70"/>
      <c r="J411" s="71"/>
      <c r="K411" s="70"/>
      <c r="L411" s="71"/>
    </row>
    <row r="412" spans="1:12" ht="35.1" customHeight="1">
      <c r="A412" s="28">
        <v>6</v>
      </c>
      <c r="B412" s="1">
        <v>0.625</v>
      </c>
      <c r="C412" s="9" t="s">
        <v>75</v>
      </c>
      <c r="D412" s="29" t="str">
        <f t="shared" si="444"/>
        <v>이○익</v>
      </c>
      <c r="E412" s="9" t="s">
        <v>75</v>
      </c>
      <c r="F412" s="29" t="str">
        <f t="shared" si="445"/>
        <v>이○익</v>
      </c>
      <c r="G412" s="9" t="s">
        <v>75</v>
      </c>
      <c r="H412" s="29" t="str">
        <f t="shared" si="446"/>
        <v>이○익</v>
      </c>
      <c r="I412" s="70"/>
      <c r="J412" s="71"/>
      <c r="K412" s="70"/>
      <c r="L412" s="71"/>
    </row>
    <row r="413" spans="1:12" ht="35.1" customHeight="1">
      <c r="A413" s="28"/>
      <c r="B413" s="2" t="s">
        <v>2</v>
      </c>
      <c r="C413" s="16" t="s">
        <v>76</v>
      </c>
      <c r="D413" s="30"/>
      <c r="E413" s="16" t="s">
        <v>76</v>
      </c>
      <c r="F413" s="30"/>
      <c r="G413" s="16" t="s">
        <v>77</v>
      </c>
      <c r="H413" s="30"/>
      <c r="I413" s="70"/>
      <c r="J413" s="71"/>
      <c r="K413" s="70"/>
      <c r="L413" s="71"/>
    </row>
    <row r="414" spans="1:12" ht="35.1" customHeight="1">
      <c r="A414" s="28"/>
      <c r="B414" s="1">
        <v>0.65972222222222221</v>
      </c>
      <c r="C414" s="16" t="str">
        <f>$C$4</f>
        <v>5강의실</v>
      </c>
      <c r="D414" s="31"/>
      <c r="E414" s="16" t="str">
        <f>$C$4</f>
        <v>5강의실</v>
      </c>
      <c r="F414" s="31"/>
      <c r="G414" s="16" t="str">
        <f>$C$4</f>
        <v>5강의실</v>
      </c>
      <c r="H414" s="31"/>
      <c r="I414" s="70"/>
      <c r="J414" s="71"/>
      <c r="K414" s="70"/>
      <c r="L414" s="71"/>
    </row>
    <row r="415" spans="1:12" ht="35.1" customHeight="1">
      <c r="A415" s="28">
        <v>7</v>
      </c>
      <c r="B415" s="1">
        <v>0.66666666666666663</v>
      </c>
      <c r="C415" s="9" t="s">
        <v>75</v>
      </c>
      <c r="D415" s="29" t="str">
        <f t="shared" ref="D415" si="447">$C$3</f>
        <v>이○익</v>
      </c>
      <c r="E415" s="9" t="s">
        <v>75</v>
      </c>
      <c r="F415" s="29" t="str">
        <f t="shared" ref="F415" si="448">$C$3</f>
        <v>이○익</v>
      </c>
      <c r="G415" s="9" t="s">
        <v>75</v>
      </c>
      <c r="H415" s="29" t="str">
        <f t="shared" ref="H415" si="449">$C$3</f>
        <v>이○익</v>
      </c>
      <c r="I415" s="70"/>
      <c r="J415" s="71"/>
      <c r="K415" s="70"/>
      <c r="L415" s="71"/>
    </row>
    <row r="416" spans="1:12" ht="35.1" customHeight="1">
      <c r="A416" s="28"/>
      <c r="B416" s="2" t="s">
        <v>2</v>
      </c>
      <c r="C416" s="16" t="s">
        <v>76</v>
      </c>
      <c r="D416" s="30"/>
      <c r="E416" s="16" t="s">
        <v>76</v>
      </c>
      <c r="F416" s="30"/>
      <c r="G416" s="16" t="s">
        <v>77</v>
      </c>
      <c r="H416" s="30"/>
      <c r="I416" s="70"/>
      <c r="J416" s="71"/>
      <c r="K416" s="70"/>
      <c r="L416" s="71"/>
    </row>
    <row r="417" spans="1:33" ht="35.1" customHeight="1">
      <c r="A417" s="28"/>
      <c r="B417" s="1">
        <v>0.70138888888888884</v>
      </c>
      <c r="C417" s="16" t="str">
        <f>$C$4</f>
        <v>5강의실</v>
      </c>
      <c r="D417" s="31"/>
      <c r="E417" s="16" t="str">
        <f>$C$4</f>
        <v>5강의실</v>
      </c>
      <c r="F417" s="31"/>
      <c r="G417" s="16" t="str">
        <f>$C$4</f>
        <v>5강의실</v>
      </c>
      <c r="H417" s="31"/>
      <c r="I417" s="70"/>
      <c r="J417" s="71"/>
      <c r="K417" s="70"/>
      <c r="L417" s="71"/>
    </row>
    <row r="418" spans="1:33" ht="35.1" customHeight="1">
      <c r="A418" s="28">
        <v>8</v>
      </c>
      <c r="B418" s="1">
        <v>0.70833333333333337</v>
      </c>
      <c r="C418" s="9" t="s">
        <v>75</v>
      </c>
      <c r="D418" s="29" t="str">
        <f t="shared" ref="D418" si="450">$C$3</f>
        <v>이○익</v>
      </c>
      <c r="E418" s="9" t="s">
        <v>75</v>
      </c>
      <c r="F418" s="29" t="str">
        <f t="shared" ref="F418" si="451">$C$3</f>
        <v>이○익</v>
      </c>
      <c r="G418" s="9" t="s">
        <v>75</v>
      </c>
      <c r="H418" s="29" t="str">
        <f t="shared" ref="H418" si="452">$C$3</f>
        <v>이○익</v>
      </c>
      <c r="I418" s="70"/>
      <c r="J418" s="71"/>
      <c r="K418" s="70"/>
      <c r="L418" s="71"/>
    </row>
    <row r="419" spans="1:33" ht="35.1" customHeight="1">
      <c r="A419" s="28"/>
      <c r="B419" s="2" t="s">
        <v>2</v>
      </c>
      <c r="C419" s="16" t="s">
        <v>76</v>
      </c>
      <c r="D419" s="30"/>
      <c r="E419" s="16" t="s">
        <v>76</v>
      </c>
      <c r="F419" s="30"/>
      <c r="G419" s="16" t="s">
        <v>77</v>
      </c>
      <c r="H419" s="30"/>
      <c r="I419" s="70"/>
      <c r="J419" s="71"/>
      <c r="K419" s="70"/>
      <c r="L419" s="71"/>
    </row>
    <row r="420" spans="1:33" ht="35.1" customHeight="1">
      <c r="A420" s="28"/>
      <c r="B420" s="1">
        <v>0.74305555555555547</v>
      </c>
      <c r="C420" s="16" t="str">
        <f>$C$4</f>
        <v>5강의실</v>
      </c>
      <c r="D420" s="31"/>
      <c r="E420" s="16" t="str">
        <f>$C$4</f>
        <v>5강의실</v>
      </c>
      <c r="F420" s="31"/>
      <c r="G420" s="16" t="str">
        <f>$C$4</f>
        <v>5강의실</v>
      </c>
      <c r="H420" s="31"/>
      <c r="I420" s="72"/>
      <c r="J420" s="73"/>
      <c r="K420" s="72"/>
      <c r="L420" s="73"/>
    </row>
    <row r="421" spans="1:33" s="5" customFormat="1" ht="31.5">
      <c r="A421" s="55" t="s">
        <v>184</v>
      </c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</row>
    <row r="422" spans="1:33" s="6" customFormat="1" ht="18.75" customHeight="1">
      <c r="A422" s="44" t="s">
        <v>31</v>
      </c>
      <c r="B422" s="44"/>
      <c r="C422" s="45" t="str">
        <f>$C$2</f>
        <v>2024.07.01 ~ 2024.12.12</v>
      </c>
      <c r="D422" s="45"/>
      <c r="E422" s="45"/>
      <c r="F422" s="45"/>
      <c r="G422" s="43"/>
      <c r="H422" s="43"/>
      <c r="I422" s="45" t="str">
        <f>$I$2</f>
        <v>훈련시간 : 112일 / 896시간</v>
      </c>
      <c r="J422" s="45"/>
      <c r="K422" s="45"/>
      <c r="L422" s="45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</row>
    <row r="423" spans="1:33" s="6" customFormat="1" ht="18.75" customHeight="1">
      <c r="A423" s="44" t="s">
        <v>32</v>
      </c>
      <c r="B423" s="44"/>
      <c r="C423" s="17" t="str">
        <f>$C$3</f>
        <v>이○익</v>
      </c>
      <c r="D423" s="17"/>
      <c r="E423" s="17"/>
      <c r="F423" s="17"/>
      <c r="G423" s="43"/>
      <c r="H423" s="43"/>
      <c r="I423" s="45" t="str">
        <f>$I$3</f>
        <v>점심시간 : 13:00 ~ 14:00</v>
      </c>
      <c r="J423" s="45"/>
      <c r="K423" s="45"/>
      <c r="L423" s="45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</row>
    <row r="424" spans="1:33" s="6" customFormat="1" ht="18.75" customHeight="1">
      <c r="A424" s="52" t="s">
        <v>33</v>
      </c>
      <c r="B424" s="52"/>
      <c r="C424" s="18" t="str">
        <f>$C$4</f>
        <v>5강의실</v>
      </c>
      <c r="D424" s="18"/>
      <c r="E424" s="18"/>
      <c r="F424" s="18"/>
      <c r="G424" s="43"/>
      <c r="H424" s="43"/>
      <c r="I424" s="18"/>
      <c r="J424" s="18"/>
      <c r="K424" s="18"/>
      <c r="L424" s="18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</row>
    <row r="425" spans="1:33" ht="17.25">
      <c r="A425" s="39" t="s">
        <v>6</v>
      </c>
      <c r="B425" s="39" t="s">
        <v>7</v>
      </c>
      <c r="C425" s="62" t="s">
        <v>4</v>
      </c>
      <c r="D425" s="63"/>
      <c r="E425" s="62" t="s">
        <v>0</v>
      </c>
      <c r="F425" s="63"/>
      <c r="G425" s="62" t="s">
        <v>28</v>
      </c>
      <c r="H425" s="63"/>
      <c r="I425" s="62" t="s">
        <v>21</v>
      </c>
      <c r="J425" s="63"/>
      <c r="K425" s="62" t="s">
        <v>9</v>
      </c>
      <c r="L425" s="63"/>
    </row>
    <row r="426" spans="1:33" ht="17.25" customHeight="1">
      <c r="A426" s="40"/>
      <c r="B426" s="40"/>
      <c r="C426" s="60">
        <f>K396+3</f>
        <v>45572</v>
      </c>
      <c r="D426" s="61"/>
      <c r="E426" s="66">
        <f>C426+1</f>
        <v>45573</v>
      </c>
      <c r="F426" s="67"/>
      <c r="G426" s="66">
        <f t="shared" ref="G426" si="453">E426+1</f>
        <v>45574</v>
      </c>
      <c r="H426" s="67"/>
      <c r="I426" s="66">
        <f t="shared" ref="I426" si="454">G426+1</f>
        <v>45575</v>
      </c>
      <c r="J426" s="67"/>
      <c r="K426" s="66">
        <f t="shared" ref="K426" si="455">I426+1</f>
        <v>45576</v>
      </c>
      <c r="L426" s="67"/>
    </row>
    <row r="427" spans="1:33" ht="35.1" customHeight="1">
      <c r="A427" s="28">
        <v>1</v>
      </c>
      <c r="B427" s="1">
        <v>0.375</v>
      </c>
      <c r="C427" s="9" t="s">
        <v>75</v>
      </c>
      <c r="D427" s="29" t="str">
        <f t="shared" ref="D427:D430" si="456">$C$3</f>
        <v>이○익</v>
      </c>
      <c r="E427" s="9" t="s">
        <v>75</v>
      </c>
      <c r="F427" s="29" t="str">
        <f>$C$3</f>
        <v>이○익</v>
      </c>
      <c r="G427" s="68" t="s">
        <v>173</v>
      </c>
      <c r="H427" s="69"/>
      <c r="I427" s="9" t="s">
        <v>75</v>
      </c>
      <c r="J427" s="29" t="str">
        <f>$C$3</f>
        <v>이○익</v>
      </c>
      <c r="K427" s="9" t="s">
        <v>75</v>
      </c>
      <c r="L427" s="29" t="str">
        <f>$C$3</f>
        <v>이○익</v>
      </c>
    </row>
    <row r="428" spans="1:33" ht="35.1" customHeight="1">
      <c r="A428" s="28"/>
      <c r="B428" s="2" t="s">
        <v>2</v>
      </c>
      <c r="C428" s="16" t="s">
        <v>77</v>
      </c>
      <c r="D428" s="30"/>
      <c r="E428" s="16" t="s">
        <v>77</v>
      </c>
      <c r="F428" s="30"/>
      <c r="G428" s="70"/>
      <c r="H428" s="71"/>
      <c r="I428" s="16" t="s">
        <v>78</v>
      </c>
      <c r="J428" s="30"/>
      <c r="K428" s="16" t="s">
        <v>78</v>
      </c>
      <c r="L428" s="30"/>
    </row>
    <row r="429" spans="1:33" ht="35.1" customHeight="1">
      <c r="A429" s="28"/>
      <c r="B429" s="1">
        <v>0.40972222222222227</v>
      </c>
      <c r="C429" s="16" t="str">
        <f>$C$4</f>
        <v>5강의실</v>
      </c>
      <c r="D429" s="31"/>
      <c r="E429" s="16" t="str">
        <f>$C$4</f>
        <v>5강의실</v>
      </c>
      <c r="F429" s="31"/>
      <c r="G429" s="70"/>
      <c r="H429" s="71"/>
      <c r="I429" s="16" t="str">
        <f>$C$4</f>
        <v>5강의실</v>
      </c>
      <c r="J429" s="31"/>
      <c r="K429" s="16" t="str">
        <f>$C$4</f>
        <v>5강의실</v>
      </c>
      <c r="L429" s="31"/>
    </row>
    <row r="430" spans="1:33" ht="35.1" customHeight="1">
      <c r="A430" s="28">
        <v>2</v>
      </c>
      <c r="B430" s="1">
        <v>0.41666666666666669</v>
      </c>
      <c r="C430" s="9" t="s">
        <v>75</v>
      </c>
      <c r="D430" s="29" t="str">
        <f t="shared" si="456"/>
        <v>이○익</v>
      </c>
      <c r="E430" s="9" t="s">
        <v>75</v>
      </c>
      <c r="F430" s="29" t="str">
        <f t="shared" ref="F430" si="457">$C$3</f>
        <v>이○익</v>
      </c>
      <c r="G430" s="70"/>
      <c r="H430" s="71"/>
      <c r="I430" s="9" t="s">
        <v>75</v>
      </c>
      <c r="J430" s="29" t="str">
        <f t="shared" ref="J430" si="458">$C$3</f>
        <v>이○익</v>
      </c>
      <c r="K430" s="9" t="s">
        <v>75</v>
      </c>
      <c r="L430" s="29" t="str">
        <f t="shared" ref="L430" si="459">$C$3</f>
        <v>이○익</v>
      </c>
    </row>
    <row r="431" spans="1:33" ht="35.1" customHeight="1">
      <c r="A431" s="28"/>
      <c r="B431" s="2" t="s">
        <v>2</v>
      </c>
      <c r="C431" s="16" t="s">
        <v>77</v>
      </c>
      <c r="D431" s="30"/>
      <c r="E431" s="16" t="s">
        <v>77</v>
      </c>
      <c r="F431" s="30"/>
      <c r="G431" s="70"/>
      <c r="H431" s="71"/>
      <c r="I431" s="16" t="s">
        <v>78</v>
      </c>
      <c r="J431" s="30"/>
      <c r="K431" s="16" t="s">
        <v>78</v>
      </c>
      <c r="L431" s="30"/>
    </row>
    <row r="432" spans="1:33" ht="35.1" customHeight="1">
      <c r="A432" s="28"/>
      <c r="B432" s="1">
        <v>0.4513888888888889</v>
      </c>
      <c r="C432" s="16" t="str">
        <f>$C$4</f>
        <v>5강의실</v>
      </c>
      <c r="D432" s="31"/>
      <c r="E432" s="16" t="str">
        <f>$C$4</f>
        <v>5강의실</v>
      </c>
      <c r="F432" s="31"/>
      <c r="G432" s="70"/>
      <c r="H432" s="71"/>
      <c r="I432" s="16" t="str">
        <f>$C$4</f>
        <v>5강의실</v>
      </c>
      <c r="J432" s="31"/>
      <c r="K432" s="16" t="str">
        <f>$C$4</f>
        <v>5강의실</v>
      </c>
      <c r="L432" s="31"/>
    </row>
    <row r="433" spans="1:12" ht="35.1" customHeight="1">
      <c r="A433" s="28">
        <v>3</v>
      </c>
      <c r="B433" s="1">
        <v>0.45833333333333331</v>
      </c>
      <c r="C433" s="9" t="s">
        <v>75</v>
      </c>
      <c r="D433" s="29" t="str">
        <f t="shared" ref="D433" si="460">$C$3</f>
        <v>이○익</v>
      </c>
      <c r="E433" s="9" t="s">
        <v>75</v>
      </c>
      <c r="F433" s="29" t="str">
        <f t="shared" ref="F433" si="461">$C$3</f>
        <v>이○익</v>
      </c>
      <c r="G433" s="70"/>
      <c r="H433" s="71"/>
      <c r="I433" s="9" t="s">
        <v>75</v>
      </c>
      <c r="J433" s="29" t="str">
        <f t="shared" ref="J433" si="462">$C$3</f>
        <v>이○익</v>
      </c>
      <c r="K433" s="9" t="s">
        <v>75</v>
      </c>
      <c r="L433" s="29" t="str">
        <f t="shared" ref="L433" si="463">$C$3</f>
        <v>이○익</v>
      </c>
    </row>
    <row r="434" spans="1:12" ht="35.1" customHeight="1">
      <c r="A434" s="28"/>
      <c r="B434" s="2" t="s">
        <v>2</v>
      </c>
      <c r="C434" s="16" t="s">
        <v>77</v>
      </c>
      <c r="D434" s="30"/>
      <c r="E434" s="16" t="s">
        <v>77</v>
      </c>
      <c r="F434" s="30"/>
      <c r="G434" s="70"/>
      <c r="H434" s="71"/>
      <c r="I434" s="16" t="s">
        <v>78</v>
      </c>
      <c r="J434" s="30"/>
      <c r="K434" s="16" t="s">
        <v>78</v>
      </c>
      <c r="L434" s="30"/>
    </row>
    <row r="435" spans="1:12" ht="35.1" customHeight="1">
      <c r="A435" s="28"/>
      <c r="B435" s="1">
        <v>0.49305555555555558</v>
      </c>
      <c r="C435" s="16" t="str">
        <f>$C$4</f>
        <v>5강의실</v>
      </c>
      <c r="D435" s="31"/>
      <c r="E435" s="16" t="str">
        <f>$C$4</f>
        <v>5강의실</v>
      </c>
      <c r="F435" s="31"/>
      <c r="G435" s="70"/>
      <c r="H435" s="71"/>
      <c r="I435" s="16" t="str">
        <f>$C$4</f>
        <v>5강의실</v>
      </c>
      <c r="J435" s="31"/>
      <c r="K435" s="16" t="str">
        <f>$C$4</f>
        <v>5강의실</v>
      </c>
      <c r="L435" s="31"/>
    </row>
    <row r="436" spans="1:12" ht="35.1" customHeight="1">
      <c r="A436" s="28">
        <v>4</v>
      </c>
      <c r="B436" s="1">
        <v>0.5</v>
      </c>
      <c r="C436" s="9" t="s">
        <v>75</v>
      </c>
      <c r="D436" s="29" t="str">
        <f t="shared" ref="D436" si="464">$C$3</f>
        <v>이○익</v>
      </c>
      <c r="E436" s="9" t="s">
        <v>75</v>
      </c>
      <c r="F436" s="29" t="str">
        <f t="shared" ref="F436" si="465">$C$3</f>
        <v>이○익</v>
      </c>
      <c r="G436" s="70"/>
      <c r="H436" s="71"/>
      <c r="I436" s="9" t="s">
        <v>75</v>
      </c>
      <c r="J436" s="29" t="str">
        <f t="shared" ref="J436" si="466">$C$3</f>
        <v>이○익</v>
      </c>
      <c r="K436" s="9" t="s">
        <v>75</v>
      </c>
      <c r="L436" s="29" t="str">
        <f t="shared" ref="L436" si="467">$C$3</f>
        <v>이○익</v>
      </c>
    </row>
    <row r="437" spans="1:12" ht="35.1" customHeight="1">
      <c r="A437" s="28"/>
      <c r="B437" s="2" t="s">
        <v>2</v>
      </c>
      <c r="C437" s="16" t="s">
        <v>77</v>
      </c>
      <c r="D437" s="30"/>
      <c r="E437" s="16" t="s">
        <v>77</v>
      </c>
      <c r="F437" s="30"/>
      <c r="G437" s="70"/>
      <c r="H437" s="71"/>
      <c r="I437" s="16" t="s">
        <v>78</v>
      </c>
      <c r="J437" s="30"/>
      <c r="K437" s="16" t="s">
        <v>78</v>
      </c>
      <c r="L437" s="30"/>
    </row>
    <row r="438" spans="1:12" ht="35.1" customHeight="1">
      <c r="A438" s="28"/>
      <c r="B438" s="1">
        <v>0.53472222222222221</v>
      </c>
      <c r="C438" s="16" t="str">
        <f>$C$4</f>
        <v>5강의실</v>
      </c>
      <c r="D438" s="31"/>
      <c r="E438" s="16" t="str">
        <f>$C$4</f>
        <v>5강의실</v>
      </c>
      <c r="F438" s="31"/>
      <c r="G438" s="70"/>
      <c r="H438" s="71"/>
      <c r="I438" s="16" t="str">
        <f>$C$4</f>
        <v>5강의실</v>
      </c>
      <c r="J438" s="31"/>
      <c r="K438" s="16" t="str">
        <f>$C$4</f>
        <v>5강의실</v>
      </c>
      <c r="L438" s="31"/>
    </row>
    <row r="439" spans="1:12" ht="35.1" customHeight="1">
      <c r="A439" s="28">
        <v>5</v>
      </c>
      <c r="B439" s="1">
        <v>0.58333333333333337</v>
      </c>
      <c r="C439" s="9" t="s">
        <v>75</v>
      </c>
      <c r="D439" s="29" t="str">
        <f t="shared" ref="D439:D442" si="468">$C$3</f>
        <v>이○익</v>
      </c>
      <c r="E439" s="9" t="s">
        <v>75</v>
      </c>
      <c r="F439" s="29" t="str">
        <f t="shared" ref="F439" si="469">$C$3</f>
        <v>이○익</v>
      </c>
      <c r="G439" s="70"/>
      <c r="H439" s="71"/>
      <c r="I439" s="9" t="s">
        <v>75</v>
      </c>
      <c r="J439" s="29" t="str">
        <f t="shared" ref="J439" si="470">$C$3</f>
        <v>이○익</v>
      </c>
      <c r="K439" s="9" t="s">
        <v>75</v>
      </c>
      <c r="L439" s="29" t="str">
        <f t="shared" ref="L439" si="471">$C$3</f>
        <v>이○익</v>
      </c>
    </row>
    <row r="440" spans="1:12" ht="35.1" customHeight="1">
      <c r="A440" s="28"/>
      <c r="B440" s="2" t="s">
        <v>2</v>
      </c>
      <c r="C440" s="16" t="s">
        <v>77</v>
      </c>
      <c r="D440" s="30"/>
      <c r="E440" s="16" t="s">
        <v>77</v>
      </c>
      <c r="F440" s="30"/>
      <c r="G440" s="70"/>
      <c r="H440" s="71"/>
      <c r="I440" s="16" t="s">
        <v>78</v>
      </c>
      <c r="J440" s="30"/>
      <c r="K440" s="16" t="s">
        <v>78</v>
      </c>
      <c r="L440" s="30"/>
    </row>
    <row r="441" spans="1:12" ht="35.1" customHeight="1">
      <c r="A441" s="28"/>
      <c r="B441" s="1">
        <v>0.61805555555555558</v>
      </c>
      <c r="C441" s="16" t="str">
        <f>$C$4</f>
        <v>5강의실</v>
      </c>
      <c r="D441" s="31"/>
      <c r="E441" s="16" t="str">
        <f>$C$4</f>
        <v>5강의실</v>
      </c>
      <c r="F441" s="31"/>
      <c r="G441" s="70"/>
      <c r="H441" s="71"/>
      <c r="I441" s="16" t="str">
        <f>$C$4</f>
        <v>5강의실</v>
      </c>
      <c r="J441" s="31"/>
      <c r="K441" s="16" t="str">
        <f>$C$4</f>
        <v>5강의실</v>
      </c>
      <c r="L441" s="31"/>
    </row>
    <row r="442" spans="1:12" ht="35.1" customHeight="1">
      <c r="A442" s="28">
        <v>6</v>
      </c>
      <c r="B442" s="1">
        <v>0.625</v>
      </c>
      <c r="C442" s="9" t="s">
        <v>75</v>
      </c>
      <c r="D442" s="29" t="str">
        <f t="shared" si="468"/>
        <v>이○익</v>
      </c>
      <c r="E442" s="9" t="s">
        <v>75</v>
      </c>
      <c r="F442" s="29" t="str">
        <f t="shared" ref="F442" si="472">$C$3</f>
        <v>이○익</v>
      </c>
      <c r="G442" s="70"/>
      <c r="H442" s="71"/>
      <c r="I442" s="9" t="s">
        <v>75</v>
      </c>
      <c r="J442" s="29" t="str">
        <f t="shared" ref="J442" si="473">$C$3</f>
        <v>이○익</v>
      </c>
      <c r="K442" s="9" t="s">
        <v>75</v>
      </c>
      <c r="L442" s="29" t="str">
        <f t="shared" ref="L442" si="474">$C$3</f>
        <v>이○익</v>
      </c>
    </row>
    <row r="443" spans="1:12" ht="35.1" customHeight="1">
      <c r="A443" s="28"/>
      <c r="B443" s="2" t="s">
        <v>2</v>
      </c>
      <c r="C443" s="16" t="s">
        <v>77</v>
      </c>
      <c r="D443" s="30"/>
      <c r="E443" s="16" t="s">
        <v>77</v>
      </c>
      <c r="F443" s="30"/>
      <c r="G443" s="70"/>
      <c r="H443" s="71"/>
      <c r="I443" s="16" t="s">
        <v>78</v>
      </c>
      <c r="J443" s="30"/>
      <c r="K443" s="16" t="s">
        <v>78</v>
      </c>
      <c r="L443" s="30"/>
    </row>
    <row r="444" spans="1:12" ht="35.1" customHeight="1">
      <c r="A444" s="28"/>
      <c r="B444" s="1">
        <v>0.65972222222222221</v>
      </c>
      <c r="C444" s="16" t="str">
        <f>$C$4</f>
        <v>5강의실</v>
      </c>
      <c r="D444" s="31"/>
      <c r="E444" s="16" t="str">
        <f>$C$4</f>
        <v>5강의실</v>
      </c>
      <c r="F444" s="31"/>
      <c r="G444" s="70"/>
      <c r="H444" s="71"/>
      <c r="I444" s="16" t="str">
        <f>$C$4</f>
        <v>5강의실</v>
      </c>
      <c r="J444" s="31"/>
      <c r="K444" s="16" t="str">
        <f>$C$4</f>
        <v>5강의실</v>
      </c>
      <c r="L444" s="31"/>
    </row>
    <row r="445" spans="1:12" ht="35.1" customHeight="1">
      <c r="A445" s="28">
        <v>7</v>
      </c>
      <c r="B445" s="1">
        <v>0.66666666666666663</v>
      </c>
      <c r="C445" s="9" t="s">
        <v>75</v>
      </c>
      <c r="D445" s="29" t="str">
        <f t="shared" ref="D445" si="475">$C$3</f>
        <v>이○익</v>
      </c>
      <c r="E445" s="9" t="s">
        <v>75</v>
      </c>
      <c r="F445" s="29" t="str">
        <f t="shared" ref="F445" si="476">$C$3</f>
        <v>이○익</v>
      </c>
      <c r="G445" s="70"/>
      <c r="H445" s="71"/>
      <c r="I445" s="9" t="s">
        <v>75</v>
      </c>
      <c r="J445" s="29" t="str">
        <f t="shared" ref="J445" si="477">$C$3</f>
        <v>이○익</v>
      </c>
      <c r="K445" s="9" t="s">
        <v>75</v>
      </c>
      <c r="L445" s="29" t="str">
        <f t="shared" ref="L445" si="478">$C$3</f>
        <v>이○익</v>
      </c>
    </row>
    <row r="446" spans="1:12" ht="35.1" customHeight="1">
      <c r="A446" s="28"/>
      <c r="B446" s="2" t="s">
        <v>2</v>
      </c>
      <c r="C446" s="16" t="s">
        <v>77</v>
      </c>
      <c r="D446" s="30"/>
      <c r="E446" s="16" t="s">
        <v>77</v>
      </c>
      <c r="F446" s="30"/>
      <c r="G446" s="70"/>
      <c r="H446" s="71"/>
      <c r="I446" s="16" t="s">
        <v>78</v>
      </c>
      <c r="J446" s="30"/>
      <c r="K446" s="16" t="s">
        <v>78</v>
      </c>
      <c r="L446" s="30"/>
    </row>
    <row r="447" spans="1:12" ht="35.1" customHeight="1">
      <c r="A447" s="28"/>
      <c r="B447" s="1">
        <v>0.70138888888888884</v>
      </c>
      <c r="C447" s="16" t="str">
        <f>$C$4</f>
        <v>5강의실</v>
      </c>
      <c r="D447" s="31"/>
      <c r="E447" s="16" t="str">
        <f>$C$4</f>
        <v>5강의실</v>
      </c>
      <c r="F447" s="31"/>
      <c r="G447" s="70"/>
      <c r="H447" s="71"/>
      <c r="I447" s="16" t="str">
        <f>$C$4</f>
        <v>5강의실</v>
      </c>
      <c r="J447" s="31"/>
      <c r="K447" s="16" t="str">
        <f>$C$4</f>
        <v>5강의실</v>
      </c>
      <c r="L447" s="31"/>
    </row>
    <row r="448" spans="1:12" ht="35.1" customHeight="1">
      <c r="A448" s="28">
        <v>8</v>
      </c>
      <c r="B448" s="1">
        <v>0.70833333333333337</v>
      </c>
      <c r="C448" s="9" t="s">
        <v>75</v>
      </c>
      <c r="D448" s="29" t="str">
        <f t="shared" ref="D448" si="479">$C$3</f>
        <v>이○익</v>
      </c>
      <c r="E448" s="9" t="s">
        <v>75</v>
      </c>
      <c r="F448" s="29" t="str">
        <f t="shared" ref="F448" si="480">$C$3</f>
        <v>이○익</v>
      </c>
      <c r="G448" s="70"/>
      <c r="H448" s="71"/>
      <c r="I448" s="9" t="s">
        <v>75</v>
      </c>
      <c r="J448" s="29" t="str">
        <f t="shared" ref="J448" si="481">$C$3</f>
        <v>이○익</v>
      </c>
      <c r="K448" s="9" t="s">
        <v>75</v>
      </c>
      <c r="L448" s="29" t="str">
        <f t="shared" ref="L448" si="482">$C$3</f>
        <v>이○익</v>
      </c>
    </row>
    <row r="449" spans="1:33" ht="35.1" customHeight="1">
      <c r="A449" s="28"/>
      <c r="B449" s="2" t="s">
        <v>2</v>
      </c>
      <c r="C449" s="16" t="s">
        <v>77</v>
      </c>
      <c r="D449" s="30"/>
      <c r="E449" s="16" t="s">
        <v>77</v>
      </c>
      <c r="F449" s="30"/>
      <c r="G449" s="70"/>
      <c r="H449" s="71"/>
      <c r="I449" s="16" t="s">
        <v>78</v>
      </c>
      <c r="J449" s="30"/>
      <c r="K449" s="16" t="s">
        <v>78</v>
      </c>
      <c r="L449" s="30"/>
    </row>
    <row r="450" spans="1:33" ht="35.1" customHeight="1">
      <c r="A450" s="28"/>
      <c r="B450" s="1">
        <v>0.74305555555555547</v>
      </c>
      <c r="C450" s="16" t="str">
        <f>$C$4</f>
        <v>5강의실</v>
      </c>
      <c r="D450" s="31"/>
      <c r="E450" s="16" t="str">
        <f>$C$4</f>
        <v>5강의실</v>
      </c>
      <c r="F450" s="31"/>
      <c r="G450" s="72"/>
      <c r="H450" s="73"/>
      <c r="I450" s="16" t="str">
        <f>$C$4</f>
        <v>5강의실</v>
      </c>
      <c r="J450" s="31"/>
      <c r="K450" s="16" t="str">
        <f>$C$4</f>
        <v>5강의실</v>
      </c>
      <c r="L450" s="31"/>
    </row>
    <row r="451" spans="1:33" s="5" customFormat="1" ht="31.5">
      <c r="A451" s="55" t="s">
        <v>185</v>
      </c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</row>
    <row r="452" spans="1:33" s="6" customFormat="1" ht="18.75" customHeight="1">
      <c r="A452" s="44" t="s">
        <v>31</v>
      </c>
      <c r="B452" s="44"/>
      <c r="C452" s="45" t="str">
        <f>$C$2</f>
        <v>2024.07.01 ~ 2024.12.12</v>
      </c>
      <c r="D452" s="45"/>
      <c r="E452" s="45"/>
      <c r="F452" s="45"/>
      <c r="G452" s="43"/>
      <c r="H452" s="43"/>
      <c r="I452" s="45" t="str">
        <f>$I$2</f>
        <v>훈련시간 : 112일 / 896시간</v>
      </c>
      <c r="J452" s="45"/>
      <c r="K452" s="45"/>
      <c r="L452" s="45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</row>
    <row r="453" spans="1:33" s="6" customFormat="1" ht="18.75" customHeight="1">
      <c r="A453" s="44" t="s">
        <v>32</v>
      </c>
      <c r="B453" s="44"/>
      <c r="C453" s="17" t="str">
        <f>$C$3</f>
        <v>이○익</v>
      </c>
      <c r="D453" s="17"/>
      <c r="E453" s="17"/>
      <c r="F453" s="17"/>
      <c r="G453" s="43"/>
      <c r="H453" s="43"/>
      <c r="I453" s="45" t="str">
        <f>$I$3</f>
        <v>점심시간 : 13:00 ~ 14:00</v>
      </c>
      <c r="J453" s="45"/>
      <c r="K453" s="45"/>
      <c r="L453" s="45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 spans="1:33" s="6" customFormat="1" ht="18.75" customHeight="1">
      <c r="A454" s="52" t="s">
        <v>33</v>
      </c>
      <c r="B454" s="52"/>
      <c r="C454" s="18" t="str">
        <f>$C$4</f>
        <v>5강의실</v>
      </c>
      <c r="D454" s="18"/>
      <c r="E454" s="18"/>
      <c r="F454" s="18"/>
      <c r="G454" s="43"/>
      <c r="H454" s="43"/>
      <c r="I454" s="18"/>
      <c r="J454" s="18"/>
      <c r="K454" s="18"/>
      <c r="L454" s="18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  <row r="455" spans="1:33" ht="17.25">
      <c r="A455" s="39" t="s">
        <v>6</v>
      </c>
      <c r="B455" s="39" t="s">
        <v>7</v>
      </c>
      <c r="C455" s="62" t="s">
        <v>4</v>
      </c>
      <c r="D455" s="63"/>
      <c r="E455" s="62" t="s">
        <v>0</v>
      </c>
      <c r="F455" s="63"/>
      <c r="G455" s="62" t="s">
        <v>1</v>
      </c>
      <c r="H455" s="63"/>
      <c r="I455" s="62" t="s">
        <v>5</v>
      </c>
      <c r="J455" s="63"/>
      <c r="K455" s="62" t="s">
        <v>9</v>
      </c>
      <c r="L455" s="63"/>
    </row>
    <row r="456" spans="1:33" ht="17.25" customHeight="1">
      <c r="A456" s="40"/>
      <c r="B456" s="40"/>
      <c r="C456" s="60">
        <f>K426+3</f>
        <v>45579</v>
      </c>
      <c r="D456" s="61"/>
      <c r="E456" s="60">
        <f>C456+1</f>
        <v>45580</v>
      </c>
      <c r="F456" s="61"/>
      <c r="G456" s="60">
        <f t="shared" ref="G456" si="483">E456+1</f>
        <v>45581</v>
      </c>
      <c r="H456" s="61"/>
      <c r="I456" s="60">
        <f t="shared" ref="I456" si="484">G456+1</f>
        <v>45582</v>
      </c>
      <c r="J456" s="61"/>
      <c r="K456" s="60">
        <f t="shared" ref="K456" si="485">I456+1</f>
        <v>45583</v>
      </c>
      <c r="L456" s="61"/>
    </row>
    <row r="457" spans="1:33" ht="35.1" customHeight="1">
      <c r="A457" s="28">
        <v>1</v>
      </c>
      <c r="B457" s="1">
        <v>0.375</v>
      </c>
      <c r="C457" s="16" t="s">
        <v>79</v>
      </c>
      <c r="D457" s="29" t="str">
        <f t="shared" ref="D457:D460" si="486">$C$3</f>
        <v>이○익</v>
      </c>
      <c r="E457" s="16" t="s">
        <v>79</v>
      </c>
      <c r="F457" s="29" t="str">
        <f t="shared" ref="F457:F460" si="487">$C$3</f>
        <v>이○익</v>
      </c>
      <c r="G457" s="16" t="s">
        <v>79</v>
      </c>
      <c r="H457" s="29" t="str">
        <f>$C$3</f>
        <v>이○익</v>
      </c>
      <c r="I457" s="16" t="s">
        <v>79</v>
      </c>
      <c r="J457" s="29" t="str">
        <f t="shared" ref="J457:J460" si="488">$C$3</f>
        <v>이○익</v>
      </c>
      <c r="K457" s="16" t="s">
        <v>79</v>
      </c>
      <c r="L457" s="29" t="str">
        <f t="shared" ref="L457:L460" si="489">$C$3</f>
        <v>이○익</v>
      </c>
    </row>
    <row r="458" spans="1:33" ht="35.1" customHeight="1">
      <c r="A458" s="28"/>
      <c r="B458" s="2" t="s">
        <v>2</v>
      </c>
      <c r="C458" s="8" t="s">
        <v>80</v>
      </c>
      <c r="D458" s="30"/>
      <c r="E458" s="8" t="s">
        <v>80</v>
      </c>
      <c r="F458" s="30"/>
      <c r="G458" s="8" t="s">
        <v>81</v>
      </c>
      <c r="H458" s="30"/>
      <c r="I458" s="8" t="s">
        <v>81</v>
      </c>
      <c r="J458" s="30"/>
      <c r="K458" s="8" t="s">
        <v>81</v>
      </c>
      <c r="L458" s="30"/>
    </row>
    <row r="459" spans="1:33" ht="35.1" customHeight="1">
      <c r="A459" s="28"/>
      <c r="B459" s="1">
        <v>0.40972222222222227</v>
      </c>
      <c r="C459" s="16" t="str">
        <f>$C$4</f>
        <v>5강의실</v>
      </c>
      <c r="D459" s="31"/>
      <c r="E459" s="16" t="str">
        <f>$C$4</f>
        <v>5강의실</v>
      </c>
      <c r="F459" s="31"/>
      <c r="G459" s="16" t="str">
        <f>$C$4</f>
        <v>5강의실</v>
      </c>
      <c r="H459" s="31"/>
      <c r="I459" s="16" t="str">
        <f>$C$4</f>
        <v>5강의실</v>
      </c>
      <c r="J459" s="31"/>
      <c r="K459" s="16" t="str">
        <f>$C$4</f>
        <v>5강의실</v>
      </c>
      <c r="L459" s="31"/>
    </row>
    <row r="460" spans="1:33" ht="35.1" customHeight="1">
      <c r="A460" s="28">
        <v>2</v>
      </c>
      <c r="B460" s="1">
        <v>0.41666666666666669</v>
      </c>
      <c r="C460" s="16" t="s">
        <v>79</v>
      </c>
      <c r="D460" s="29" t="str">
        <f t="shared" si="486"/>
        <v>이○익</v>
      </c>
      <c r="E460" s="16" t="s">
        <v>79</v>
      </c>
      <c r="F460" s="29" t="str">
        <f t="shared" si="487"/>
        <v>이○익</v>
      </c>
      <c r="G460" s="16" t="s">
        <v>79</v>
      </c>
      <c r="H460" s="29" t="str">
        <f t="shared" ref="H460" si="490">$C$3</f>
        <v>이○익</v>
      </c>
      <c r="I460" s="16" t="s">
        <v>79</v>
      </c>
      <c r="J460" s="29" t="str">
        <f t="shared" si="488"/>
        <v>이○익</v>
      </c>
      <c r="K460" s="16" t="s">
        <v>79</v>
      </c>
      <c r="L460" s="29" t="str">
        <f t="shared" si="489"/>
        <v>이○익</v>
      </c>
    </row>
    <row r="461" spans="1:33" ht="35.1" customHeight="1">
      <c r="A461" s="28"/>
      <c r="B461" s="2" t="s">
        <v>2</v>
      </c>
      <c r="C461" s="8" t="s">
        <v>80</v>
      </c>
      <c r="D461" s="30"/>
      <c r="E461" s="8" t="s">
        <v>80</v>
      </c>
      <c r="F461" s="30"/>
      <c r="G461" s="8" t="s">
        <v>81</v>
      </c>
      <c r="H461" s="30"/>
      <c r="I461" s="8" t="s">
        <v>81</v>
      </c>
      <c r="J461" s="30"/>
      <c r="K461" s="8" t="s">
        <v>81</v>
      </c>
      <c r="L461" s="30"/>
    </row>
    <row r="462" spans="1:33" ht="35.1" customHeight="1">
      <c r="A462" s="28"/>
      <c r="B462" s="1">
        <v>0.4513888888888889</v>
      </c>
      <c r="C462" s="16" t="str">
        <f>$C$4</f>
        <v>5강의실</v>
      </c>
      <c r="D462" s="31"/>
      <c r="E462" s="16" t="str">
        <f>$C$4</f>
        <v>5강의실</v>
      </c>
      <c r="F462" s="31"/>
      <c r="G462" s="16" t="str">
        <f>$C$4</f>
        <v>5강의실</v>
      </c>
      <c r="H462" s="31"/>
      <c r="I462" s="16" t="str">
        <f>$C$4</f>
        <v>5강의실</v>
      </c>
      <c r="J462" s="31"/>
      <c r="K462" s="16" t="str">
        <f>$C$4</f>
        <v>5강의실</v>
      </c>
      <c r="L462" s="31"/>
    </row>
    <row r="463" spans="1:33" ht="35.1" customHeight="1">
      <c r="A463" s="28">
        <v>3</v>
      </c>
      <c r="B463" s="1">
        <v>0.45833333333333331</v>
      </c>
      <c r="C463" s="16" t="s">
        <v>79</v>
      </c>
      <c r="D463" s="29" t="str">
        <f t="shared" ref="D463" si="491">$C$3</f>
        <v>이○익</v>
      </c>
      <c r="E463" s="16" t="s">
        <v>79</v>
      </c>
      <c r="F463" s="29" t="str">
        <f t="shared" ref="F463" si="492">$C$3</f>
        <v>이○익</v>
      </c>
      <c r="G463" s="16" t="s">
        <v>79</v>
      </c>
      <c r="H463" s="29" t="str">
        <f t="shared" ref="H463" si="493">$C$3</f>
        <v>이○익</v>
      </c>
      <c r="I463" s="16" t="s">
        <v>79</v>
      </c>
      <c r="J463" s="29" t="str">
        <f t="shared" ref="J463" si="494">$C$3</f>
        <v>이○익</v>
      </c>
      <c r="K463" s="16" t="s">
        <v>79</v>
      </c>
      <c r="L463" s="29" t="str">
        <f t="shared" ref="L463" si="495">$C$3</f>
        <v>이○익</v>
      </c>
    </row>
    <row r="464" spans="1:33" ht="35.1" customHeight="1">
      <c r="A464" s="28"/>
      <c r="B464" s="2" t="s">
        <v>2</v>
      </c>
      <c r="C464" s="8" t="s">
        <v>80</v>
      </c>
      <c r="D464" s="30"/>
      <c r="E464" s="8" t="s">
        <v>80</v>
      </c>
      <c r="F464" s="30"/>
      <c r="G464" s="8" t="s">
        <v>81</v>
      </c>
      <c r="H464" s="30"/>
      <c r="I464" s="8" t="s">
        <v>81</v>
      </c>
      <c r="J464" s="30"/>
      <c r="K464" s="8" t="s">
        <v>81</v>
      </c>
      <c r="L464" s="30"/>
    </row>
    <row r="465" spans="1:12" ht="35.1" customHeight="1">
      <c r="A465" s="28"/>
      <c r="B465" s="1">
        <v>0.49305555555555558</v>
      </c>
      <c r="C465" s="16" t="str">
        <f>$C$4</f>
        <v>5강의실</v>
      </c>
      <c r="D465" s="31"/>
      <c r="E465" s="16" t="str">
        <f>$C$4</f>
        <v>5강의실</v>
      </c>
      <c r="F465" s="31"/>
      <c r="G465" s="16" t="str">
        <f>$C$4</f>
        <v>5강의실</v>
      </c>
      <c r="H465" s="31"/>
      <c r="I465" s="16" t="str">
        <f>$C$4</f>
        <v>5강의실</v>
      </c>
      <c r="J465" s="31"/>
      <c r="K465" s="16" t="str">
        <f>$C$4</f>
        <v>5강의실</v>
      </c>
      <c r="L465" s="31"/>
    </row>
    <row r="466" spans="1:12" ht="35.1" customHeight="1">
      <c r="A466" s="28">
        <v>4</v>
      </c>
      <c r="B466" s="1">
        <v>0.5</v>
      </c>
      <c r="C466" s="16" t="s">
        <v>79</v>
      </c>
      <c r="D466" s="29" t="str">
        <f t="shared" ref="D466" si="496">$C$3</f>
        <v>이○익</v>
      </c>
      <c r="E466" s="16" t="s">
        <v>79</v>
      </c>
      <c r="F466" s="29" t="str">
        <f t="shared" ref="F466" si="497">$C$3</f>
        <v>이○익</v>
      </c>
      <c r="G466" s="16" t="s">
        <v>79</v>
      </c>
      <c r="H466" s="29" t="str">
        <f t="shared" ref="H466" si="498">$C$3</f>
        <v>이○익</v>
      </c>
      <c r="I466" s="16" t="s">
        <v>79</v>
      </c>
      <c r="J466" s="29" t="str">
        <f t="shared" ref="J466" si="499">$C$3</f>
        <v>이○익</v>
      </c>
      <c r="K466" s="16" t="s">
        <v>79</v>
      </c>
      <c r="L466" s="29" t="str">
        <f t="shared" ref="L466" si="500">$C$3</f>
        <v>이○익</v>
      </c>
    </row>
    <row r="467" spans="1:12" ht="35.1" customHeight="1">
      <c r="A467" s="28"/>
      <c r="B467" s="2" t="s">
        <v>2</v>
      </c>
      <c r="C467" s="8" t="s">
        <v>80</v>
      </c>
      <c r="D467" s="30"/>
      <c r="E467" s="8" t="s">
        <v>80</v>
      </c>
      <c r="F467" s="30"/>
      <c r="G467" s="8" t="s">
        <v>81</v>
      </c>
      <c r="H467" s="30"/>
      <c r="I467" s="8" t="s">
        <v>81</v>
      </c>
      <c r="J467" s="30"/>
      <c r="K467" s="8" t="s">
        <v>81</v>
      </c>
      <c r="L467" s="30"/>
    </row>
    <row r="468" spans="1:12" ht="35.1" customHeight="1">
      <c r="A468" s="28"/>
      <c r="B468" s="1">
        <v>0.53472222222222221</v>
      </c>
      <c r="C468" s="16" t="str">
        <f>$C$4</f>
        <v>5강의실</v>
      </c>
      <c r="D468" s="31"/>
      <c r="E468" s="16" t="str">
        <f>$C$4</f>
        <v>5강의실</v>
      </c>
      <c r="F468" s="31"/>
      <c r="G468" s="16" t="str">
        <f>$C$4</f>
        <v>5강의실</v>
      </c>
      <c r="H468" s="31"/>
      <c r="I468" s="16" t="str">
        <f>$C$4</f>
        <v>5강의실</v>
      </c>
      <c r="J468" s="31"/>
      <c r="K468" s="16" t="str">
        <f>$C$4</f>
        <v>5강의실</v>
      </c>
      <c r="L468" s="31"/>
    </row>
    <row r="469" spans="1:12" ht="35.1" customHeight="1">
      <c r="A469" s="28">
        <v>5</v>
      </c>
      <c r="B469" s="1">
        <v>0.58333333333333337</v>
      </c>
      <c r="C469" s="16" t="s">
        <v>79</v>
      </c>
      <c r="D469" s="29" t="str">
        <f t="shared" ref="D469:D472" si="501">$C$3</f>
        <v>이○익</v>
      </c>
      <c r="E469" s="16" t="s">
        <v>79</v>
      </c>
      <c r="F469" s="29" t="str">
        <f t="shared" ref="F469:F472" si="502">$C$3</f>
        <v>이○익</v>
      </c>
      <c r="G469" s="16" t="s">
        <v>79</v>
      </c>
      <c r="H469" s="29" t="str">
        <f t="shared" ref="H469" si="503">$C$3</f>
        <v>이○익</v>
      </c>
      <c r="I469" s="16" t="s">
        <v>79</v>
      </c>
      <c r="J469" s="29" t="str">
        <f t="shared" ref="J469:J472" si="504">$C$3</f>
        <v>이○익</v>
      </c>
      <c r="K469" s="16" t="s">
        <v>79</v>
      </c>
      <c r="L469" s="29" t="str">
        <f t="shared" ref="L469:L472" si="505">$C$3</f>
        <v>이○익</v>
      </c>
    </row>
    <row r="470" spans="1:12" ht="35.1" customHeight="1">
      <c r="A470" s="28"/>
      <c r="B470" s="2" t="s">
        <v>2</v>
      </c>
      <c r="C470" s="8" t="s">
        <v>80</v>
      </c>
      <c r="D470" s="30"/>
      <c r="E470" s="8" t="s">
        <v>80</v>
      </c>
      <c r="F470" s="30"/>
      <c r="G470" s="8" t="s">
        <v>81</v>
      </c>
      <c r="H470" s="30"/>
      <c r="I470" s="8" t="s">
        <v>81</v>
      </c>
      <c r="J470" s="30"/>
      <c r="K470" s="8" t="s">
        <v>81</v>
      </c>
      <c r="L470" s="30"/>
    </row>
    <row r="471" spans="1:12" ht="35.1" customHeight="1">
      <c r="A471" s="28"/>
      <c r="B471" s="1">
        <v>0.61805555555555558</v>
      </c>
      <c r="C471" s="16" t="str">
        <f>$C$4</f>
        <v>5강의실</v>
      </c>
      <c r="D471" s="31"/>
      <c r="E471" s="16" t="str">
        <f>$C$4</f>
        <v>5강의실</v>
      </c>
      <c r="F471" s="31"/>
      <c r="G471" s="16" t="str">
        <f>$C$4</f>
        <v>5강의실</v>
      </c>
      <c r="H471" s="31"/>
      <c r="I471" s="16" t="str">
        <f>$C$4</f>
        <v>5강의실</v>
      </c>
      <c r="J471" s="31"/>
      <c r="K471" s="16" t="str">
        <f>$C$4</f>
        <v>5강의실</v>
      </c>
      <c r="L471" s="31"/>
    </row>
    <row r="472" spans="1:12" ht="35.1" customHeight="1">
      <c r="A472" s="28">
        <v>6</v>
      </c>
      <c r="B472" s="1">
        <v>0.625</v>
      </c>
      <c r="C472" s="16" t="s">
        <v>79</v>
      </c>
      <c r="D472" s="29" t="str">
        <f t="shared" si="501"/>
        <v>이○익</v>
      </c>
      <c r="E472" s="16" t="s">
        <v>79</v>
      </c>
      <c r="F472" s="29" t="str">
        <f t="shared" si="502"/>
        <v>이○익</v>
      </c>
      <c r="G472" s="16" t="s">
        <v>79</v>
      </c>
      <c r="H472" s="29" t="str">
        <f t="shared" ref="H472" si="506">$C$3</f>
        <v>이○익</v>
      </c>
      <c r="I472" s="16" t="s">
        <v>79</v>
      </c>
      <c r="J472" s="29" t="str">
        <f t="shared" si="504"/>
        <v>이○익</v>
      </c>
      <c r="K472" s="16" t="s">
        <v>79</v>
      </c>
      <c r="L472" s="29" t="str">
        <f t="shared" si="505"/>
        <v>이○익</v>
      </c>
    </row>
    <row r="473" spans="1:12" ht="35.1" customHeight="1">
      <c r="A473" s="28"/>
      <c r="B473" s="2" t="s">
        <v>2</v>
      </c>
      <c r="C473" s="8" t="s">
        <v>80</v>
      </c>
      <c r="D473" s="30"/>
      <c r="E473" s="8" t="s">
        <v>80</v>
      </c>
      <c r="F473" s="30"/>
      <c r="G473" s="8" t="s">
        <v>81</v>
      </c>
      <c r="H473" s="30"/>
      <c r="I473" s="8" t="s">
        <v>81</v>
      </c>
      <c r="J473" s="30"/>
      <c r="K473" s="8" t="s">
        <v>81</v>
      </c>
      <c r="L473" s="30"/>
    </row>
    <row r="474" spans="1:12" ht="35.1" customHeight="1">
      <c r="A474" s="28"/>
      <c r="B474" s="1">
        <v>0.65972222222222221</v>
      </c>
      <c r="C474" s="16" t="str">
        <f>$C$4</f>
        <v>5강의실</v>
      </c>
      <c r="D474" s="31"/>
      <c r="E474" s="16" t="str">
        <f>$C$4</f>
        <v>5강의실</v>
      </c>
      <c r="F474" s="31"/>
      <c r="G474" s="16" t="str">
        <f>$C$4</f>
        <v>5강의실</v>
      </c>
      <c r="H474" s="31"/>
      <c r="I474" s="16" t="str">
        <f>$C$4</f>
        <v>5강의실</v>
      </c>
      <c r="J474" s="31"/>
      <c r="K474" s="16" t="str">
        <f>$C$4</f>
        <v>5강의실</v>
      </c>
      <c r="L474" s="31"/>
    </row>
    <row r="475" spans="1:12" ht="35.1" customHeight="1">
      <c r="A475" s="28">
        <v>7</v>
      </c>
      <c r="B475" s="1">
        <v>0.66666666666666663</v>
      </c>
      <c r="C475" s="16" t="s">
        <v>79</v>
      </c>
      <c r="D475" s="29" t="str">
        <f t="shared" ref="D475" si="507">$C$3</f>
        <v>이○익</v>
      </c>
      <c r="E475" s="16" t="s">
        <v>79</v>
      </c>
      <c r="F475" s="29" t="str">
        <f t="shared" ref="F475" si="508">$C$3</f>
        <v>이○익</v>
      </c>
      <c r="G475" s="16" t="s">
        <v>79</v>
      </c>
      <c r="H475" s="29" t="str">
        <f t="shared" ref="H475" si="509">$C$3</f>
        <v>이○익</v>
      </c>
      <c r="I475" s="16" t="s">
        <v>79</v>
      </c>
      <c r="J475" s="29" t="str">
        <f t="shared" ref="J475" si="510">$C$3</f>
        <v>이○익</v>
      </c>
      <c r="K475" s="16" t="s">
        <v>79</v>
      </c>
      <c r="L475" s="29" t="str">
        <f t="shared" ref="L475" si="511">$C$3</f>
        <v>이○익</v>
      </c>
    </row>
    <row r="476" spans="1:12" ht="35.1" customHeight="1">
      <c r="A476" s="28"/>
      <c r="B476" s="2" t="s">
        <v>2</v>
      </c>
      <c r="C476" s="8" t="s">
        <v>80</v>
      </c>
      <c r="D476" s="30"/>
      <c r="E476" s="8" t="s">
        <v>80</v>
      </c>
      <c r="F476" s="30"/>
      <c r="G476" s="8" t="s">
        <v>81</v>
      </c>
      <c r="H476" s="30"/>
      <c r="I476" s="8" t="s">
        <v>81</v>
      </c>
      <c r="J476" s="30"/>
      <c r="K476" s="8" t="s">
        <v>81</v>
      </c>
      <c r="L476" s="30"/>
    </row>
    <row r="477" spans="1:12" ht="35.1" customHeight="1">
      <c r="A477" s="28"/>
      <c r="B477" s="1">
        <v>0.70138888888888884</v>
      </c>
      <c r="C477" s="16" t="str">
        <f>$C$4</f>
        <v>5강의실</v>
      </c>
      <c r="D477" s="31"/>
      <c r="E477" s="16" t="str">
        <f>$C$4</f>
        <v>5강의실</v>
      </c>
      <c r="F477" s="31"/>
      <c r="G477" s="16" t="str">
        <f>$C$4</f>
        <v>5강의실</v>
      </c>
      <c r="H477" s="31"/>
      <c r="I477" s="16" t="str">
        <f>$C$4</f>
        <v>5강의실</v>
      </c>
      <c r="J477" s="31"/>
      <c r="K477" s="16" t="str">
        <f>$C$4</f>
        <v>5강의실</v>
      </c>
      <c r="L477" s="31"/>
    </row>
    <row r="478" spans="1:12" ht="35.1" customHeight="1">
      <c r="A478" s="28">
        <v>8</v>
      </c>
      <c r="B478" s="1">
        <v>0.70833333333333337</v>
      </c>
      <c r="C478" s="16" t="s">
        <v>79</v>
      </c>
      <c r="D478" s="29" t="str">
        <f t="shared" ref="D478" si="512">$C$3</f>
        <v>이○익</v>
      </c>
      <c r="E478" s="16" t="s">
        <v>79</v>
      </c>
      <c r="F478" s="29" t="str">
        <f t="shared" ref="F478" si="513">$C$3</f>
        <v>이○익</v>
      </c>
      <c r="G478" s="16" t="s">
        <v>79</v>
      </c>
      <c r="H478" s="29" t="str">
        <f t="shared" ref="H478" si="514">$C$3</f>
        <v>이○익</v>
      </c>
      <c r="I478" s="16" t="s">
        <v>79</v>
      </c>
      <c r="J478" s="29" t="str">
        <f t="shared" ref="J478" si="515">$C$3</f>
        <v>이○익</v>
      </c>
      <c r="K478" s="16" t="s">
        <v>79</v>
      </c>
      <c r="L478" s="29" t="str">
        <f t="shared" ref="L478" si="516">$C$3</f>
        <v>이○익</v>
      </c>
    </row>
    <row r="479" spans="1:12" ht="35.1" customHeight="1">
      <c r="A479" s="28"/>
      <c r="B479" s="2" t="s">
        <v>2</v>
      </c>
      <c r="C479" s="8" t="s">
        <v>80</v>
      </c>
      <c r="D479" s="30"/>
      <c r="E479" s="8" t="s">
        <v>80</v>
      </c>
      <c r="F479" s="30"/>
      <c r="G479" s="8" t="s">
        <v>81</v>
      </c>
      <c r="H479" s="30"/>
      <c r="I479" s="8" t="s">
        <v>81</v>
      </c>
      <c r="J479" s="30"/>
      <c r="K479" s="8" t="s">
        <v>81</v>
      </c>
      <c r="L479" s="30"/>
    </row>
    <row r="480" spans="1:12" ht="35.1" customHeight="1">
      <c r="A480" s="28"/>
      <c r="B480" s="1">
        <v>0.74305555555555547</v>
      </c>
      <c r="C480" s="16" t="str">
        <f>$C$4</f>
        <v>5강의실</v>
      </c>
      <c r="D480" s="31"/>
      <c r="E480" s="16" t="str">
        <f>$C$4</f>
        <v>5강의실</v>
      </c>
      <c r="F480" s="31"/>
      <c r="G480" s="16" t="str">
        <f>$C$4</f>
        <v>5강의실</v>
      </c>
      <c r="H480" s="31"/>
      <c r="I480" s="16" t="str">
        <f>$C$4</f>
        <v>5강의실</v>
      </c>
      <c r="J480" s="31"/>
      <c r="K480" s="16" t="str">
        <f>$C$4</f>
        <v>5강의실</v>
      </c>
      <c r="L480" s="31"/>
    </row>
    <row r="481" spans="1:33" s="5" customFormat="1" ht="31.5">
      <c r="A481" s="55" t="s">
        <v>186</v>
      </c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</row>
    <row r="482" spans="1:33" s="6" customFormat="1" ht="18.75" customHeight="1">
      <c r="A482" s="44" t="s">
        <v>31</v>
      </c>
      <c r="B482" s="44"/>
      <c r="C482" s="45" t="str">
        <f>$C$2</f>
        <v>2024.07.01 ~ 2024.12.12</v>
      </c>
      <c r="D482" s="45"/>
      <c r="E482" s="45"/>
      <c r="F482" s="45"/>
      <c r="G482" s="43"/>
      <c r="H482" s="43"/>
      <c r="I482" s="45" t="str">
        <f>$I$2</f>
        <v>훈련시간 : 112일 / 896시간</v>
      </c>
      <c r="J482" s="45"/>
      <c r="K482" s="45"/>
      <c r="L482" s="45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</row>
    <row r="483" spans="1:33" s="6" customFormat="1" ht="18.75" customHeight="1">
      <c r="A483" s="44" t="s">
        <v>32</v>
      </c>
      <c r="B483" s="44"/>
      <c r="C483" s="17" t="str">
        <f>$C$3</f>
        <v>이○익</v>
      </c>
      <c r="D483" s="17"/>
      <c r="E483" s="17"/>
      <c r="F483" s="17"/>
      <c r="G483" s="43"/>
      <c r="H483" s="43"/>
      <c r="I483" s="45" t="str">
        <f>$I$3</f>
        <v>점심시간 : 13:00 ~ 14:00</v>
      </c>
      <c r="J483" s="45"/>
      <c r="K483" s="45"/>
      <c r="L483" s="45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</row>
    <row r="484" spans="1:33" s="6" customFormat="1" ht="18.75" customHeight="1">
      <c r="A484" s="52" t="s">
        <v>33</v>
      </c>
      <c r="B484" s="52"/>
      <c r="C484" s="18" t="str">
        <f>$C$4</f>
        <v>5강의실</v>
      </c>
      <c r="D484" s="18"/>
      <c r="E484" s="18"/>
      <c r="F484" s="18"/>
      <c r="G484" s="43"/>
      <c r="H484" s="43"/>
      <c r="I484" s="18"/>
      <c r="J484" s="18"/>
      <c r="K484" s="18"/>
      <c r="L484" s="18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</row>
    <row r="485" spans="1:33" ht="17.25">
      <c r="A485" s="39" t="s">
        <v>6</v>
      </c>
      <c r="B485" s="39" t="s">
        <v>7</v>
      </c>
      <c r="C485" s="62" t="s">
        <v>4</v>
      </c>
      <c r="D485" s="63"/>
      <c r="E485" s="62" t="s">
        <v>0</v>
      </c>
      <c r="F485" s="63"/>
      <c r="G485" s="62" t="s">
        <v>1</v>
      </c>
      <c r="H485" s="63"/>
      <c r="I485" s="64" t="s">
        <v>5</v>
      </c>
      <c r="J485" s="65"/>
      <c r="K485" s="64" t="s">
        <v>23</v>
      </c>
      <c r="L485" s="65"/>
    </row>
    <row r="486" spans="1:33" ht="17.25" customHeight="1">
      <c r="A486" s="40"/>
      <c r="B486" s="40"/>
      <c r="C486" s="60">
        <f>K456+3</f>
        <v>45586</v>
      </c>
      <c r="D486" s="61"/>
      <c r="E486" s="60">
        <f>C486+1</f>
        <v>45587</v>
      </c>
      <c r="F486" s="61"/>
      <c r="G486" s="60">
        <f t="shared" ref="G486" si="517">E486+1</f>
        <v>45588</v>
      </c>
      <c r="H486" s="61"/>
      <c r="I486" s="60">
        <f t="shared" ref="I486" si="518">G486+1</f>
        <v>45589</v>
      </c>
      <c r="J486" s="61"/>
      <c r="K486" s="60">
        <f t="shared" ref="K486" si="519">I486+1</f>
        <v>45590</v>
      </c>
      <c r="L486" s="61"/>
    </row>
    <row r="487" spans="1:33" ht="35.1" customHeight="1">
      <c r="A487" s="28">
        <v>1</v>
      </c>
      <c r="B487" s="1">
        <v>0.375</v>
      </c>
      <c r="C487" s="16" t="s">
        <v>79</v>
      </c>
      <c r="D487" s="29" t="str">
        <f t="shared" ref="D487:D490" si="520">$C$3</f>
        <v>이○익</v>
      </c>
      <c r="E487" s="16" t="s">
        <v>79</v>
      </c>
      <c r="F487" s="29" t="str">
        <f t="shared" ref="F487:F490" si="521">$C$3</f>
        <v>이○익</v>
      </c>
      <c r="G487" s="16" t="s">
        <v>79</v>
      </c>
      <c r="H487" s="29" t="str">
        <f t="shared" ref="H487:H490" si="522">$C$3</f>
        <v>이○익</v>
      </c>
      <c r="I487" s="16" t="s">
        <v>79</v>
      </c>
      <c r="J487" s="29" t="str">
        <f t="shared" ref="J487:J490" si="523">$C$3</f>
        <v>이○익</v>
      </c>
      <c r="K487" s="16" t="s">
        <v>79</v>
      </c>
      <c r="L487" s="29" t="str">
        <f>$C$3</f>
        <v>이○익</v>
      </c>
    </row>
    <row r="488" spans="1:33" ht="35.1" customHeight="1">
      <c r="A488" s="28"/>
      <c r="B488" s="2" t="s">
        <v>2</v>
      </c>
      <c r="C488" s="8" t="s">
        <v>82</v>
      </c>
      <c r="D488" s="30"/>
      <c r="E488" s="8" t="s">
        <v>82</v>
      </c>
      <c r="F488" s="30"/>
      <c r="G488" s="8" t="s">
        <v>82</v>
      </c>
      <c r="H488" s="30"/>
      <c r="I488" s="8" t="s">
        <v>83</v>
      </c>
      <c r="J488" s="30"/>
      <c r="K488" s="8" t="s">
        <v>83</v>
      </c>
      <c r="L488" s="30"/>
    </row>
    <row r="489" spans="1:33" ht="35.1" customHeight="1">
      <c r="A489" s="28"/>
      <c r="B489" s="1">
        <v>0.40972222222222227</v>
      </c>
      <c r="C489" s="16" t="str">
        <f>$C$4</f>
        <v>5강의실</v>
      </c>
      <c r="D489" s="31"/>
      <c r="E489" s="16" t="str">
        <f>$C$4</f>
        <v>5강의실</v>
      </c>
      <c r="F489" s="31"/>
      <c r="G489" s="16" t="str">
        <f>$C$4</f>
        <v>5강의실</v>
      </c>
      <c r="H489" s="31"/>
      <c r="I489" s="16" t="str">
        <f>$C$4</f>
        <v>5강의실</v>
      </c>
      <c r="J489" s="31"/>
      <c r="K489" s="16" t="str">
        <f>$C$4</f>
        <v>5강의실</v>
      </c>
      <c r="L489" s="31"/>
    </row>
    <row r="490" spans="1:33" ht="35.1" customHeight="1">
      <c r="A490" s="28">
        <v>2</v>
      </c>
      <c r="B490" s="1">
        <v>0.41666666666666669</v>
      </c>
      <c r="C490" s="16" t="s">
        <v>79</v>
      </c>
      <c r="D490" s="29" t="str">
        <f t="shared" si="520"/>
        <v>이○익</v>
      </c>
      <c r="E490" s="16" t="s">
        <v>79</v>
      </c>
      <c r="F490" s="29" t="str">
        <f t="shared" si="521"/>
        <v>이○익</v>
      </c>
      <c r="G490" s="16" t="s">
        <v>79</v>
      </c>
      <c r="H490" s="29" t="str">
        <f t="shared" si="522"/>
        <v>이○익</v>
      </c>
      <c r="I490" s="16" t="s">
        <v>79</v>
      </c>
      <c r="J490" s="29" t="str">
        <f t="shared" si="523"/>
        <v>이○익</v>
      </c>
      <c r="K490" s="16" t="s">
        <v>79</v>
      </c>
      <c r="L490" s="29" t="str">
        <f t="shared" ref="L490" si="524">$C$3</f>
        <v>이○익</v>
      </c>
    </row>
    <row r="491" spans="1:33" ht="35.1" customHeight="1">
      <c r="A491" s="28"/>
      <c r="B491" s="2" t="s">
        <v>2</v>
      </c>
      <c r="C491" s="8" t="s">
        <v>82</v>
      </c>
      <c r="D491" s="30"/>
      <c r="E491" s="8" t="s">
        <v>82</v>
      </c>
      <c r="F491" s="30"/>
      <c r="G491" s="8" t="s">
        <v>82</v>
      </c>
      <c r="H491" s="30"/>
      <c r="I491" s="8" t="s">
        <v>83</v>
      </c>
      <c r="J491" s="30"/>
      <c r="K491" s="8" t="s">
        <v>83</v>
      </c>
      <c r="L491" s="30"/>
    </row>
    <row r="492" spans="1:33" ht="35.1" customHeight="1">
      <c r="A492" s="28"/>
      <c r="B492" s="1">
        <v>0.4513888888888889</v>
      </c>
      <c r="C492" s="16" t="str">
        <f>$C$4</f>
        <v>5강의실</v>
      </c>
      <c r="D492" s="31"/>
      <c r="E492" s="16" t="str">
        <f>$C$4</f>
        <v>5강의실</v>
      </c>
      <c r="F492" s="31"/>
      <c r="G492" s="16" t="str">
        <f>$C$4</f>
        <v>5강의실</v>
      </c>
      <c r="H492" s="31"/>
      <c r="I492" s="16" t="str">
        <f>$C$4</f>
        <v>5강의실</v>
      </c>
      <c r="J492" s="31"/>
      <c r="K492" s="16" t="str">
        <f>$C$4</f>
        <v>5강의실</v>
      </c>
      <c r="L492" s="31"/>
    </row>
    <row r="493" spans="1:33" ht="35.1" customHeight="1">
      <c r="A493" s="28">
        <v>3</v>
      </c>
      <c r="B493" s="1">
        <v>0.45833333333333331</v>
      </c>
      <c r="C493" s="16" t="s">
        <v>79</v>
      </c>
      <c r="D493" s="29" t="str">
        <f t="shared" ref="D493" si="525">$C$3</f>
        <v>이○익</v>
      </c>
      <c r="E493" s="16" t="s">
        <v>79</v>
      </c>
      <c r="F493" s="29" t="str">
        <f t="shared" ref="F493" si="526">$C$3</f>
        <v>이○익</v>
      </c>
      <c r="G493" s="16" t="s">
        <v>79</v>
      </c>
      <c r="H493" s="29" t="str">
        <f t="shared" ref="H493" si="527">$C$3</f>
        <v>이○익</v>
      </c>
      <c r="I493" s="16" t="s">
        <v>79</v>
      </c>
      <c r="J493" s="29" t="str">
        <f t="shared" ref="J493" si="528">$C$3</f>
        <v>이○익</v>
      </c>
      <c r="K493" s="16" t="s">
        <v>79</v>
      </c>
      <c r="L493" s="29" t="str">
        <f t="shared" ref="L493" si="529">$C$3</f>
        <v>이○익</v>
      </c>
    </row>
    <row r="494" spans="1:33" ht="35.1" customHeight="1">
      <c r="A494" s="28"/>
      <c r="B494" s="2" t="s">
        <v>2</v>
      </c>
      <c r="C494" s="8" t="s">
        <v>82</v>
      </c>
      <c r="D494" s="30"/>
      <c r="E494" s="8" t="s">
        <v>82</v>
      </c>
      <c r="F494" s="30"/>
      <c r="G494" s="8" t="s">
        <v>82</v>
      </c>
      <c r="H494" s="30"/>
      <c r="I494" s="8" t="s">
        <v>83</v>
      </c>
      <c r="J494" s="30"/>
      <c r="K494" s="8" t="s">
        <v>83</v>
      </c>
      <c r="L494" s="30"/>
    </row>
    <row r="495" spans="1:33" ht="35.1" customHeight="1">
      <c r="A495" s="28"/>
      <c r="B495" s="1">
        <v>0.49305555555555558</v>
      </c>
      <c r="C495" s="16" t="str">
        <f>$C$4</f>
        <v>5강의실</v>
      </c>
      <c r="D495" s="31"/>
      <c r="E495" s="16" t="str">
        <f>$C$4</f>
        <v>5강의실</v>
      </c>
      <c r="F495" s="31"/>
      <c r="G495" s="16" t="str">
        <f>$C$4</f>
        <v>5강의실</v>
      </c>
      <c r="H495" s="31"/>
      <c r="I495" s="16" t="str">
        <f>$C$4</f>
        <v>5강의실</v>
      </c>
      <c r="J495" s="31"/>
      <c r="K495" s="16" t="str">
        <f>$C$4</f>
        <v>5강의실</v>
      </c>
      <c r="L495" s="31"/>
    </row>
    <row r="496" spans="1:33" ht="35.1" customHeight="1">
      <c r="A496" s="28">
        <v>4</v>
      </c>
      <c r="B496" s="1">
        <v>0.5</v>
      </c>
      <c r="C496" s="16" t="s">
        <v>79</v>
      </c>
      <c r="D496" s="29" t="str">
        <f t="shared" ref="D496" si="530">$C$3</f>
        <v>이○익</v>
      </c>
      <c r="E496" s="16" t="s">
        <v>79</v>
      </c>
      <c r="F496" s="29" t="str">
        <f t="shared" ref="F496" si="531">$C$3</f>
        <v>이○익</v>
      </c>
      <c r="G496" s="16" t="s">
        <v>79</v>
      </c>
      <c r="H496" s="29" t="str">
        <f t="shared" ref="H496" si="532">$C$3</f>
        <v>이○익</v>
      </c>
      <c r="I496" s="16" t="s">
        <v>79</v>
      </c>
      <c r="J496" s="29" t="str">
        <f t="shared" ref="J496" si="533">$C$3</f>
        <v>이○익</v>
      </c>
      <c r="K496" s="16" t="s">
        <v>79</v>
      </c>
      <c r="L496" s="29" t="str">
        <f t="shared" ref="L496" si="534">$C$3</f>
        <v>이○익</v>
      </c>
    </row>
    <row r="497" spans="1:33" ht="35.1" customHeight="1">
      <c r="A497" s="28"/>
      <c r="B497" s="2" t="s">
        <v>2</v>
      </c>
      <c r="C497" s="8" t="s">
        <v>82</v>
      </c>
      <c r="D497" s="30"/>
      <c r="E497" s="8" t="s">
        <v>82</v>
      </c>
      <c r="F497" s="30"/>
      <c r="G497" s="8" t="s">
        <v>82</v>
      </c>
      <c r="H497" s="30"/>
      <c r="I497" s="8" t="s">
        <v>83</v>
      </c>
      <c r="J497" s="30"/>
      <c r="K497" s="8" t="s">
        <v>83</v>
      </c>
      <c r="L497" s="30"/>
    </row>
    <row r="498" spans="1:33" ht="35.1" customHeight="1">
      <c r="A498" s="28"/>
      <c r="B498" s="1">
        <v>0.53472222222222221</v>
      </c>
      <c r="C498" s="16" t="str">
        <f>$C$4</f>
        <v>5강의실</v>
      </c>
      <c r="D498" s="31"/>
      <c r="E498" s="16" t="str">
        <f>$C$4</f>
        <v>5강의실</v>
      </c>
      <c r="F498" s="31"/>
      <c r="G498" s="16" t="str">
        <f>$C$4</f>
        <v>5강의실</v>
      </c>
      <c r="H498" s="31"/>
      <c r="I498" s="16" t="str">
        <f>$C$4</f>
        <v>5강의실</v>
      </c>
      <c r="J498" s="31"/>
      <c r="K498" s="16" t="str">
        <f>$C$4</f>
        <v>5강의실</v>
      </c>
      <c r="L498" s="31"/>
    </row>
    <row r="499" spans="1:33" ht="35.1" customHeight="1">
      <c r="A499" s="28">
        <v>5</v>
      </c>
      <c r="B499" s="1">
        <v>0.58333333333333337</v>
      </c>
      <c r="C499" s="16" t="s">
        <v>79</v>
      </c>
      <c r="D499" s="29" t="str">
        <f t="shared" ref="D499:D502" si="535">$C$3</f>
        <v>이○익</v>
      </c>
      <c r="E499" s="16" t="s">
        <v>79</v>
      </c>
      <c r="F499" s="29" t="str">
        <f t="shared" ref="F499:F502" si="536">$C$3</f>
        <v>이○익</v>
      </c>
      <c r="G499" s="16" t="s">
        <v>79</v>
      </c>
      <c r="H499" s="29" t="str">
        <f t="shared" ref="H499:H502" si="537">$C$3</f>
        <v>이○익</v>
      </c>
      <c r="I499" s="16" t="s">
        <v>79</v>
      </c>
      <c r="J499" s="29" t="str">
        <f t="shared" ref="J499:J502" si="538">$C$3</f>
        <v>이○익</v>
      </c>
      <c r="K499" s="16" t="s">
        <v>79</v>
      </c>
      <c r="L499" s="29" t="str">
        <f t="shared" ref="L499" si="539">$C$3</f>
        <v>이○익</v>
      </c>
    </row>
    <row r="500" spans="1:33" ht="35.1" customHeight="1">
      <c r="A500" s="28"/>
      <c r="B500" s="2" t="s">
        <v>2</v>
      </c>
      <c r="C500" s="8" t="s">
        <v>82</v>
      </c>
      <c r="D500" s="30"/>
      <c r="E500" s="8" t="s">
        <v>82</v>
      </c>
      <c r="F500" s="30"/>
      <c r="G500" s="8" t="s">
        <v>82</v>
      </c>
      <c r="H500" s="30"/>
      <c r="I500" s="8" t="s">
        <v>83</v>
      </c>
      <c r="J500" s="30"/>
      <c r="K500" s="8" t="s">
        <v>83</v>
      </c>
      <c r="L500" s="30"/>
    </row>
    <row r="501" spans="1:33" ht="35.1" customHeight="1">
      <c r="A501" s="28"/>
      <c r="B501" s="1">
        <v>0.61805555555555558</v>
      </c>
      <c r="C501" s="16" t="str">
        <f>$C$4</f>
        <v>5강의실</v>
      </c>
      <c r="D501" s="31"/>
      <c r="E501" s="16" t="str">
        <f>$C$4</f>
        <v>5강의실</v>
      </c>
      <c r="F501" s="31"/>
      <c r="G501" s="16" t="str">
        <f>$C$4</f>
        <v>5강의실</v>
      </c>
      <c r="H501" s="31"/>
      <c r="I501" s="16" t="str">
        <f>$C$4</f>
        <v>5강의실</v>
      </c>
      <c r="J501" s="31"/>
      <c r="K501" s="16" t="str">
        <f>$C$4</f>
        <v>5강의실</v>
      </c>
      <c r="L501" s="31"/>
    </row>
    <row r="502" spans="1:33" ht="35.1" customHeight="1">
      <c r="A502" s="28">
        <v>6</v>
      </c>
      <c r="B502" s="1">
        <v>0.625</v>
      </c>
      <c r="C502" s="16" t="s">
        <v>79</v>
      </c>
      <c r="D502" s="29" t="str">
        <f t="shared" si="535"/>
        <v>이○익</v>
      </c>
      <c r="E502" s="16" t="s">
        <v>79</v>
      </c>
      <c r="F502" s="29" t="str">
        <f t="shared" si="536"/>
        <v>이○익</v>
      </c>
      <c r="G502" s="16" t="s">
        <v>79</v>
      </c>
      <c r="H502" s="29" t="str">
        <f t="shared" si="537"/>
        <v>이○익</v>
      </c>
      <c r="I502" s="16" t="s">
        <v>79</v>
      </c>
      <c r="J502" s="29" t="str">
        <f t="shared" si="538"/>
        <v>이○익</v>
      </c>
      <c r="K502" s="16" t="s">
        <v>79</v>
      </c>
      <c r="L502" s="29" t="str">
        <f t="shared" ref="L502" si="540">$C$3</f>
        <v>이○익</v>
      </c>
    </row>
    <row r="503" spans="1:33" ht="35.1" customHeight="1">
      <c r="A503" s="28"/>
      <c r="B503" s="2" t="s">
        <v>2</v>
      </c>
      <c r="C503" s="8" t="s">
        <v>82</v>
      </c>
      <c r="D503" s="30"/>
      <c r="E503" s="8" t="s">
        <v>82</v>
      </c>
      <c r="F503" s="30"/>
      <c r="G503" s="8" t="s">
        <v>82</v>
      </c>
      <c r="H503" s="30"/>
      <c r="I503" s="8" t="s">
        <v>83</v>
      </c>
      <c r="J503" s="30"/>
      <c r="K503" s="8" t="s">
        <v>83</v>
      </c>
      <c r="L503" s="30"/>
    </row>
    <row r="504" spans="1:33" ht="35.1" customHeight="1">
      <c r="A504" s="28"/>
      <c r="B504" s="1">
        <v>0.65972222222222221</v>
      </c>
      <c r="C504" s="16" t="str">
        <f>$C$4</f>
        <v>5강의실</v>
      </c>
      <c r="D504" s="31"/>
      <c r="E504" s="16" t="str">
        <f>$C$4</f>
        <v>5강의실</v>
      </c>
      <c r="F504" s="31"/>
      <c r="G504" s="16" t="str">
        <f>$C$4</f>
        <v>5강의실</v>
      </c>
      <c r="H504" s="31"/>
      <c r="I504" s="16" t="str">
        <f>$C$4</f>
        <v>5강의실</v>
      </c>
      <c r="J504" s="31"/>
      <c r="K504" s="16" t="str">
        <f>$C$4</f>
        <v>5강의실</v>
      </c>
      <c r="L504" s="31"/>
    </row>
    <row r="505" spans="1:33" ht="35.1" customHeight="1">
      <c r="A505" s="28">
        <v>7</v>
      </c>
      <c r="B505" s="1">
        <v>0.66666666666666663</v>
      </c>
      <c r="C505" s="16" t="s">
        <v>79</v>
      </c>
      <c r="D505" s="29" t="str">
        <f t="shared" ref="D505" si="541">$C$3</f>
        <v>이○익</v>
      </c>
      <c r="E505" s="16" t="s">
        <v>79</v>
      </c>
      <c r="F505" s="29" t="str">
        <f t="shared" ref="F505" si="542">$C$3</f>
        <v>이○익</v>
      </c>
      <c r="G505" s="16" t="s">
        <v>79</v>
      </c>
      <c r="H505" s="29" t="str">
        <f t="shared" ref="H505" si="543">$C$3</f>
        <v>이○익</v>
      </c>
      <c r="I505" s="16" t="s">
        <v>79</v>
      </c>
      <c r="J505" s="29" t="str">
        <f t="shared" ref="J505" si="544">$C$3</f>
        <v>이○익</v>
      </c>
      <c r="K505" s="16" t="s">
        <v>79</v>
      </c>
      <c r="L505" s="29" t="str">
        <f t="shared" ref="L505" si="545">$C$3</f>
        <v>이○익</v>
      </c>
    </row>
    <row r="506" spans="1:33" ht="35.1" customHeight="1">
      <c r="A506" s="28"/>
      <c r="B506" s="2" t="s">
        <v>2</v>
      </c>
      <c r="C506" s="8" t="s">
        <v>82</v>
      </c>
      <c r="D506" s="30"/>
      <c r="E506" s="8" t="s">
        <v>82</v>
      </c>
      <c r="F506" s="30"/>
      <c r="G506" s="8" t="s">
        <v>82</v>
      </c>
      <c r="H506" s="30"/>
      <c r="I506" s="8" t="s">
        <v>83</v>
      </c>
      <c r="J506" s="30"/>
      <c r="K506" s="8" t="s">
        <v>83</v>
      </c>
      <c r="L506" s="30"/>
    </row>
    <row r="507" spans="1:33" ht="35.1" customHeight="1">
      <c r="A507" s="28"/>
      <c r="B507" s="1">
        <v>0.70138888888888884</v>
      </c>
      <c r="C507" s="16" t="str">
        <f>$C$4</f>
        <v>5강의실</v>
      </c>
      <c r="D507" s="31"/>
      <c r="E507" s="16" t="str">
        <f>$C$4</f>
        <v>5강의실</v>
      </c>
      <c r="F507" s="31"/>
      <c r="G507" s="16" t="str">
        <f>$C$4</f>
        <v>5강의실</v>
      </c>
      <c r="H507" s="31"/>
      <c r="I507" s="16" t="str">
        <f>$C$4</f>
        <v>5강의실</v>
      </c>
      <c r="J507" s="31"/>
      <c r="K507" s="16" t="str">
        <f>$C$4</f>
        <v>5강의실</v>
      </c>
      <c r="L507" s="31"/>
    </row>
    <row r="508" spans="1:33" ht="35.1" customHeight="1">
      <c r="A508" s="28">
        <v>8</v>
      </c>
      <c r="B508" s="1">
        <v>0.70833333333333337</v>
      </c>
      <c r="C508" s="16" t="s">
        <v>79</v>
      </c>
      <c r="D508" s="29" t="str">
        <f t="shared" ref="D508" si="546">$C$3</f>
        <v>이○익</v>
      </c>
      <c r="E508" s="16" t="s">
        <v>79</v>
      </c>
      <c r="F508" s="29" t="str">
        <f t="shared" ref="F508" si="547">$C$3</f>
        <v>이○익</v>
      </c>
      <c r="G508" s="16" t="s">
        <v>79</v>
      </c>
      <c r="H508" s="29" t="str">
        <f t="shared" ref="H508" si="548">$C$3</f>
        <v>이○익</v>
      </c>
      <c r="I508" s="16" t="s">
        <v>79</v>
      </c>
      <c r="J508" s="29" t="str">
        <f t="shared" ref="J508" si="549">$C$3</f>
        <v>이○익</v>
      </c>
      <c r="K508" s="16" t="s">
        <v>79</v>
      </c>
      <c r="L508" s="29" t="str">
        <f t="shared" ref="L508" si="550">$C$3</f>
        <v>이○익</v>
      </c>
    </row>
    <row r="509" spans="1:33" ht="35.1" customHeight="1">
      <c r="A509" s="28"/>
      <c r="B509" s="2" t="s">
        <v>2</v>
      </c>
      <c r="C509" s="8" t="s">
        <v>82</v>
      </c>
      <c r="D509" s="30"/>
      <c r="E509" s="8" t="s">
        <v>82</v>
      </c>
      <c r="F509" s="30"/>
      <c r="G509" s="8" t="s">
        <v>82</v>
      </c>
      <c r="H509" s="30"/>
      <c r="I509" s="8" t="s">
        <v>83</v>
      </c>
      <c r="J509" s="30"/>
      <c r="K509" s="8" t="s">
        <v>83</v>
      </c>
      <c r="L509" s="30"/>
    </row>
    <row r="510" spans="1:33" ht="35.1" customHeight="1">
      <c r="A510" s="28"/>
      <c r="B510" s="1">
        <v>0.74305555555555547</v>
      </c>
      <c r="C510" s="16" t="str">
        <f>$C$4</f>
        <v>5강의실</v>
      </c>
      <c r="D510" s="31"/>
      <c r="E510" s="16" t="str">
        <f>$C$4</f>
        <v>5강의실</v>
      </c>
      <c r="F510" s="31"/>
      <c r="G510" s="16" t="str">
        <f>$C$4</f>
        <v>5강의실</v>
      </c>
      <c r="H510" s="31"/>
      <c r="I510" s="16" t="str">
        <f>$C$4</f>
        <v>5강의실</v>
      </c>
      <c r="J510" s="31"/>
      <c r="K510" s="16" t="str">
        <f>$C$4</f>
        <v>5강의실</v>
      </c>
      <c r="L510" s="31"/>
    </row>
    <row r="511" spans="1:33" s="5" customFormat="1" ht="31.5">
      <c r="A511" s="55" t="s">
        <v>187</v>
      </c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</row>
    <row r="512" spans="1:33" s="6" customFormat="1" ht="18.75" customHeight="1">
      <c r="A512" s="44" t="s">
        <v>31</v>
      </c>
      <c r="B512" s="44"/>
      <c r="C512" s="45" t="str">
        <f>$C$2</f>
        <v>2024.07.01 ~ 2024.12.12</v>
      </c>
      <c r="D512" s="45"/>
      <c r="E512" s="45"/>
      <c r="F512" s="45"/>
      <c r="G512" s="43"/>
      <c r="H512" s="43"/>
      <c r="I512" s="45" t="str">
        <f>$I$2</f>
        <v>훈련시간 : 112일 / 896시간</v>
      </c>
      <c r="J512" s="45"/>
      <c r="K512" s="45"/>
      <c r="L512" s="45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</row>
    <row r="513" spans="1:24" s="6" customFormat="1" ht="18.75" customHeight="1">
      <c r="A513" s="44" t="s">
        <v>32</v>
      </c>
      <c r="B513" s="44"/>
      <c r="C513" s="17" t="str">
        <f>$C$3</f>
        <v>이○익</v>
      </c>
      <c r="D513" s="17"/>
      <c r="E513" s="17"/>
      <c r="F513" s="17"/>
      <c r="G513" s="43"/>
      <c r="H513" s="43"/>
      <c r="I513" s="45" t="str">
        <f>$I$3</f>
        <v>점심시간 : 13:00 ~ 14:00</v>
      </c>
      <c r="J513" s="45"/>
      <c r="K513" s="45"/>
      <c r="L513" s="45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</row>
    <row r="514" spans="1:24" s="6" customFormat="1" ht="18.75" customHeight="1">
      <c r="A514" s="52" t="s">
        <v>33</v>
      </c>
      <c r="B514" s="52"/>
      <c r="C514" s="18" t="str">
        <f>$C$4</f>
        <v>5강의실</v>
      </c>
      <c r="D514" s="18"/>
      <c r="E514" s="18"/>
      <c r="F514" s="18"/>
      <c r="G514" s="43"/>
      <c r="H514" s="43"/>
      <c r="I514" s="18"/>
      <c r="J514" s="18"/>
      <c r="K514" s="18"/>
      <c r="L514" s="18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</row>
    <row r="515" spans="1:24" ht="17.25">
      <c r="A515" s="39" t="s">
        <v>6</v>
      </c>
      <c r="B515" s="39" t="s">
        <v>7</v>
      </c>
      <c r="C515" s="62" t="s">
        <v>27</v>
      </c>
      <c r="D515" s="63"/>
      <c r="E515" s="62" t="s">
        <v>18</v>
      </c>
      <c r="F515" s="63"/>
      <c r="G515" s="62" t="s">
        <v>1</v>
      </c>
      <c r="H515" s="63"/>
      <c r="I515" s="62" t="s">
        <v>26</v>
      </c>
      <c r="J515" s="63"/>
      <c r="K515" s="62" t="s">
        <v>20</v>
      </c>
      <c r="L515" s="63"/>
    </row>
    <row r="516" spans="1:24" ht="17.25" customHeight="1">
      <c r="A516" s="40"/>
      <c r="B516" s="40"/>
      <c r="C516" s="66">
        <f>K486+3</f>
        <v>45593</v>
      </c>
      <c r="D516" s="67"/>
      <c r="E516" s="66">
        <f>C516+1</f>
        <v>45594</v>
      </c>
      <c r="F516" s="67"/>
      <c r="G516" s="66">
        <f t="shared" ref="G516" si="551">E516+1</f>
        <v>45595</v>
      </c>
      <c r="H516" s="67"/>
      <c r="I516" s="66">
        <f t="shared" ref="I516" si="552">G516+1</f>
        <v>45596</v>
      </c>
      <c r="J516" s="67"/>
      <c r="K516" s="66">
        <f t="shared" ref="K516" si="553">I516+1</f>
        <v>45597</v>
      </c>
      <c r="L516" s="67"/>
    </row>
    <row r="517" spans="1:24" ht="35.1" customHeight="1">
      <c r="A517" s="28">
        <v>1</v>
      </c>
      <c r="B517" s="1">
        <v>0.375</v>
      </c>
      <c r="C517" s="16" t="s">
        <v>79</v>
      </c>
      <c r="D517" s="29" t="str">
        <f>$C$3</f>
        <v>이○익</v>
      </c>
      <c r="E517" s="16" t="s">
        <v>84</v>
      </c>
      <c r="F517" s="29" t="str">
        <f>$C$3</f>
        <v>이○익</v>
      </c>
      <c r="G517" s="16" t="s">
        <v>84</v>
      </c>
      <c r="H517" s="29" t="str">
        <f t="shared" ref="H517:J520" si="554">$C$3</f>
        <v>이○익</v>
      </c>
      <c r="I517" s="16" t="s">
        <v>84</v>
      </c>
      <c r="J517" s="29" t="str">
        <f t="shared" si="554"/>
        <v>이○익</v>
      </c>
      <c r="K517" s="7" t="s">
        <v>98</v>
      </c>
      <c r="L517" s="29" t="str">
        <f>$C$3</f>
        <v>이○익</v>
      </c>
    </row>
    <row r="518" spans="1:24" ht="35.1" customHeight="1">
      <c r="A518" s="28"/>
      <c r="B518" s="2" t="s">
        <v>2</v>
      </c>
      <c r="C518" s="8" t="s">
        <v>83</v>
      </c>
      <c r="D518" s="30"/>
      <c r="E518" s="8" t="s">
        <v>85</v>
      </c>
      <c r="F518" s="30"/>
      <c r="G518" s="8" t="s">
        <v>86</v>
      </c>
      <c r="H518" s="30"/>
      <c r="I518" s="8" t="s">
        <v>86</v>
      </c>
      <c r="J518" s="30"/>
      <c r="K518" s="12" t="s">
        <v>87</v>
      </c>
      <c r="L518" s="30"/>
    </row>
    <row r="519" spans="1:24" ht="35.1" customHeight="1">
      <c r="A519" s="28"/>
      <c r="B519" s="1">
        <v>0.40972222222222227</v>
      </c>
      <c r="C519" s="16" t="str">
        <f>$C$4</f>
        <v>5강의실</v>
      </c>
      <c r="D519" s="31"/>
      <c r="E519" s="16" t="str">
        <f>$C$4</f>
        <v>5강의실</v>
      </c>
      <c r="F519" s="31"/>
      <c r="G519" s="16" t="str">
        <f>$C$4</f>
        <v>5강의실</v>
      </c>
      <c r="H519" s="31"/>
      <c r="I519" s="16" t="str">
        <f>$C$4</f>
        <v>5강의실</v>
      </c>
      <c r="J519" s="31"/>
      <c r="K519" s="16" t="str">
        <f>$C$4</f>
        <v>5강의실</v>
      </c>
      <c r="L519" s="31"/>
    </row>
    <row r="520" spans="1:24" ht="35.1" customHeight="1">
      <c r="A520" s="28">
        <v>2</v>
      </c>
      <c r="B520" s="1">
        <v>0.41666666666666669</v>
      </c>
      <c r="C520" s="16" t="s">
        <v>79</v>
      </c>
      <c r="D520" s="29" t="str">
        <f t="shared" ref="D520" si="555">$C$3</f>
        <v>이○익</v>
      </c>
      <c r="E520" s="16" t="s">
        <v>84</v>
      </c>
      <c r="F520" s="29" t="str">
        <f t="shared" ref="F520" si="556">$C$3</f>
        <v>이○익</v>
      </c>
      <c r="G520" s="16" t="s">
        <v>84</v>
      </c>
      <c r="H520" s="29" t="str">
        <f t="shared" si="554"/>
        <v>이○익</v>
      </c>
      <c r="I520" s="16" t="s">
        <v>84</v>
      </c>
      <c r="J520" s="29" t="str">
        <f t="shared" si="554"/>
        <v>이○익</v>
      </c>
      <c r="K520" s="7" t="s">
        <v>98</v>
      </c>
      <c r="L520" s="29" t="str">
        <f t="shared" ref="L520" si="557">$C$3</f>
        <v>이○익</v>
      </c>
    </row>
    <row r="521" spans="1:24" ht="35.1" customHeight="1">
      <c r="A521" s="28"/>
      <c r="B521" s="2" t="s">
        <v>2</v>
      </c>
      <c r="C521" s="8" t="s">
        <v>83</v>
      </c>
      <c r="D521" s="30"/>
      <c r="E521" s="8" t="s">
        <v>85</v>
      </c>
      <c r="F521" s="30"/>
      <c r="G521" s="8" t="s">
        <v>86</v>
      </c>
      <c r="H521" s="30"/>
      <c r="I521" s="8" t="s">
        <v>86</v>
      </c>
      <c r="J521" s="30"/>
      <c r="K521" s="8" t="s">
        <v>88</v>
      </c>
      <c r="L521" s="30"/>
    </row>
    <row r="522" spans="1:24" ht="35.1" customHeight="1">
      <c r="A522" s="28"/>
      <c r="B522" s="1">
        <v>0.4513888888888889</v>
      </c>
      <c r="C522" s="16" t="str">
        <f>$C$4</f>
        <v>5강의실</v>
      </c>
      <c r="D522" s="31"/>
      <c r="E522" s="16" t="str">
        <f>$C$4</f>
        <v>5강의실</v>
      </c>
      <c r="F522" s="31"/>
      <c r="G522" s="16" t="str">
        <f>$C$4</f>
        <v>5강의실</v>
      </c>
      <c r="H522" s="31"/>
      <c r="I522" s="16" t="str">
        <f>$C$4</f>
        <v>5강의실</v>
      </c>
      <c r="J522" s="31"/>
      <c r="K522" s="16" t="str">
        <f>$C$4</f>
        <v>5강의실</v>
      </c>
      <c r="L522" s="31"/>
    </row>
    <row r="523" spans="1:24" ht="35.1" customHeight="1">
      <c r="A523" s="28">
        <v>3</v>
      </c>
      <c r="B523" s="1">
        <v>0.45833333333333331</v>
      </c>
      <c r="C523" s="16" t="s">
        <v>79</v>
      </c>
      <c r="D523" s="29" t="str">
        <f t="shared" ref="D523" si="558">$C$3</f>
        <v>이○익</v>
      </c>
      <c r="E523" s="16" t="s">
        <v>84</v>
      </c>
      <c r="F523" s="29" t="str">
        <f t="shared" ref="F523" si="559">$C$3</f>
        <v>이○익</v>
      </c>
      <c r="G523" s="16" t="s">
        <v>84</v>
      </c>
      <c r="H523" s="29" t="str">
        <f t="shared" ref="H523:J523" si="560">$C$3</f>
        <v>이○익</v>
      </c>
      <c r="I523" s="16" t="s">
        <v>84</v>
      </c>
      <c r="J523" s="29" t="str">
        <f t="shared" si="560"/>
        <v>이○익</v>
      </c>
      <c r="K523" s="7" t="s">
        <v>98</v>
      </c>
      <c r="L523" s="29" t="str">
        <f t="shared" ref="L523" si="561">$C$3</f>
        <v>이○익</v>
      </c>
    </row>
    <row r="524" spans="1:24" ht="35.1" customHeight="1">
      <c r="A524" s="28"/>
      <c r="B524" s="2" t="s">
        <v>2</v>
      </c>
      <c r="C524" s="8" t="s">
        <v>83</v>
      </c>
      <c r="D524" s="30"/>
      <c r="E524" s="8" t="s">
        <v>85</v>
      </c>
      <c r="F524" s="30"/>
      <c r="G524" s="8" t="s">
        <v>86</v>
      </c>
      <c r="H524" s="30"/>
      <c r="I524" s="8" t="s">
        <v>86</v>
      </c>
      <c r="J524" s="30"/>
      <c r="K524" s="20" t="s">
        <v>89</v>
      </c>
      <c r="L524" s="30"/>
    </row>
    <row r="525" spans="1:24" ht="35.1" customHeight="1">
      <c r="A525" s="28"/>
      <c r="B525" s="1">
        <v>0.49305555555555558</v>
      </c>
      <c r="C525" s="16" t="str">
        <f>$C$4</f>
        <v>5강의실</v>
      </c>
      <c r="D525" s="31"/>
      <c r="E525" s="16" t="str">
        <f>$C$4</f>
        <v>5강의실</v>
      </c>
      <c r="F525" s="31"/>
      <c r="G525" s="16" t="str">
        <f>$C$4</f>
        <v>5강의실</v>
      </c>
      <c r="H525" s="31"/>
      <c r="I525" s="16" t="str">
        <f>$C$4</f>
        <v>5강의실</v>
      </c>
      <c r="J525" s="31"/>
      <c r="K525" s="16" t="str">
        <f>$C$4</f>
        <v>5강의실</v>
      </c>
      <c r="L525" s="31"/>
    </row>
    <row r="526" spans="1:24" ht="35.1" customHeight="1">
      <c r="A526" s="28">
        <v>4</v>
      </c>
      <c r="B526" s="1">
        <v>0.5</v>
      </c>
      <c r="C526" s="16" t="s">
        <v>79</v>
      </c>
      <c r="D526" s="29" t="str">
        <f t="shared" ref="D526" si="562">$C$3</f>
        <v>이○익</v>
      </c>
      <c r="E526" s="16" t="s">
        <v>84</v>
      </c>
      <c r="F526" s="29" t="str">
        <f t="shared" ref="F526" si="563">$C$3</f>
        <v>이○익</v>
      </c>
      <c r="G526" s="16" t="s">
        <v>84</v>
      </c>
      <c r="H526" s="29" t="str">
        <f t="shared" ref="H526:J526" si="564">$C$3</f>
        <v>이○익</v>
      </c>
      <c r="I526" s="16" t="s">
        <v>84</v>
      </c>
      <c r="J526" s="29" t="str">
        <f t="shared" si="564"/>
        <v>이○익</v>
      </c>
      <c r="K526" s="7" t="s">
        <v>98</v>
      </c>
      <c r="L526" s="29" t="str">
        <f t="shared" ref="L526" si="565">$C$3</f>
        <v>이○익</v>
      </c>
    </row>
    <row r="527" spans="1:24" ht="35.1" customHeight="1">
      <c r="A527" s="28"/>
      <c r="B527" s="2" t="s">
        <v>2</v>
      </c>
      <c r="C527" s="8" t="s">
        <v>83</v>
      </c>
      <c r="D527" s="30"/>
      <c r="E527" s="8" t="s">
        <v>85</v>
      </c>
      <c r="F527" s="30"/>
      <c r="G527" s="8" t="s">
        <v>86</v>
      </c>
      <c r="H527" s="30"/>
      <c r="I527" s="8" t="s">
        <v>86</v>
      </c>
      <c r="J527" s="30"/>
      <c r="K527" s="20" t="s">
        <v>89</v>
      </c>
      <c r="L527" s="30"/>
    </row>
    <row r="528" spans="1:24" ht="35.1" customHeight="1">
      <c r="A528" s="28"/>
      <c r="B528" s="1">
        <v>0.53472222222222221</v>
      </c>
      <c r="C528" s="16" t="str">
        <f>$C$4</f>
        <v>5강의실</v>
      </c>
      <c r="D528" s="31"/>
      <c r="E528" s="16" t="str">
        <f>$C$4</f>
        <v>5강의실</v>
      </c>
      <c r="F528" s="31"/>
      <c r="G528" s="16" t="str">
        <f>$C$4</f>
        <v>5강의실</v>
      </c>
      <c r="H528" s="31"/>
      <c r="I528" s="16" t="str">
        <f>$C$4</f>
        <v>5강의실</v>
      </c>
      <c r="J528" s="31"/>
      <c r="K528" s="16" t="str">
        <f>$C$4</f>
        <v>5강의실</v>
      </c>
      <c r="L528" s="31"/>
    </row>
    <row r="529" spans="1:33" ht="35.1" customHeight="1">
      <c r="A529" s="28">
        <v>5</v>
      </c>
      <c r="B529" s="1">
        <v>0.58333333333333337</v>
      </c>
      <c r="C529" s="16" t="s">
        <v>79</v>
      </c>
      <c r="D529" s="29" t="str">
        <f t="shared" ref="D529" si="566">$C$3</f>
        <v>이○익</v>
      </c>
      <c r="E529" s="16" t="s">
        <v>84</v>
      </c>
      <c r="F529" s="29" t="str">
        <f t="shared" ref="F529" si="567">$C$3</f>
        <v>이○익</v>
      </c>
      <c r="G529" s="16" t="s">
        <v>84</v>
      </c>
      <c r="H529" s="29" t="str">
        <f t="shared" ref="H529:J532" si="568">$C$3</f>
        <v>이○익</v>
      </c>
      <c r="I529" s="16" t="s">
        <v>84</v>
      </c>
      <c r="J529" s="29" t="str">
        <f t="shared" si="568"/>
        <v>이○익</v>
      </c>
      <c r="K529" s="7" t="s">
        <v>98</v>
      </c>
      <c r="L529" s="29" t="str">
        <f t="shared" ref="L529" si="569">$C$3</f>
        <v>이○익</v>
      </c>
    </row>
    <row r="530" spans="1:33" ht="35.1" customHeight="1">
      <c r="A530" s="28"/>
      <c r="B530" s="2" t="s">
        <v>2</v>
      </c>
      <c r="C530" s="8" t="s">
        <v>83</v>
      </c>
      <c r="D530" s="30"/>
      <c r="E530" s="8" t="s">
        <v>85</v>
      </c>
      <c r="F530" s="30"/>
      <c r="G530" s="8" t="s">
        <v>86</v>
      </c>
      <c r="H530" s="30"/>
      <c r="I530" s="8" t="s">
        <v>86</v>
      </c>
      <c r="J530" s="30"/>
      <c r="K530" s="20" t="s">
        <v>90</v>
      </c>
      <c r="L530" s="30"/>
    </row>
    <row r="531" spans="1:33" ht="35.1" customHeight="1">
      <c r="A531" s="28"/>
      <c r="B531" s="1">
        <v>0.61805555555555558</v>
      </c>
      <c r="C531" s="16" t="str">
        <f>$C$4</f>
        <v>5강의실</v>
      </c>
      <c r="D531" s="31"/>
      <c r="E531" s="16" t="str">
        <f>$C$4</f>
        <v>5강의실</v>
      </c>
      <c r="F531" s="31"/>
      <c r="G531" s="16" t="str">
        <f>$C$4</f>
        <v>5강의실</v>
      </c>
      <c r="H531" s="31"/>
      <c r="I531" s="16" t="str">
        <f>$C$4</f>
        <v>5강의실</v>
      </c>
      <c r="J531" s="31"/>
      <c r="K531" s="16" t="str">
        <f>$C$4</f>
        <v>5강의실</v>
      </c>
      <c r="L531" s="31"/>
    </row>
    <row r="532" spans="1:33" ht="35.1" customHeight="1">
      <c r="A532" s="28">
        <v>6</v>
      </c>
      <c r="B532" s="1">
        <v>0.625</v>
      </c>
      <c r="C532" s="16" t="s">
        <v>79</v>
      </c>
      <c r="D532" s="29" t="str">
        <f t="shared" ref="D532" si="570">$C$3</f>
        <v>이○익</v>
      </c>
      <c r="E532" s="16" t="s">
        <v>84</v>
      </c>
      <c r="F532" s="29" t="str">
        <f t="shared" ref="F532" si="571">$C$3</f>
        <v>이○익</v>
      </c>
      <c r="G532" s="16" t="s">
        <v>84</v>
      </c>
      <c r="H532" s="29" t="str">
        <f t="shared" si="568"/>
        <v>이○익</v>
      </c>
      <c r="I532" s="16" t="s">
        <v>84</v>
      </c>
      <c r="J532" s="29" t="str">
        <f t="shared" si="568"/>
        <v>이○익</v>
      </c>
      <c r="K532" s="7" t="s">
        <v>98</v>
      </c>
      <c r="L532" s="29" t="str">
        <f t="shared" ref="L532" si="572">$C$3</f>
        <v>이○익</v>
      </c>
    </row>
    <row r="533" spans="1:33" ht="35.1" customHeight="1">
      <c r="A533" s="28"/>
      <c r="B533" s="2" t="s">
        <v>2</v>
      </c>
      <c r="C533" s="8" t="s">
        <v>83</v>
      </c>
      <c r="D533" s="30"/>
      <c r="E533" s="8" t="s">
        <v>85</v>
      </c>
      <c r="F533" s="30"/>
      <c r="G533" s="8" t="s">
        <v>86</v>
      </c>
      <c r="H533" s="30"/>
      <c r="I533" s="8" t="s">
        <v>86</v>
      </c>
      <c r="J533" s="30"/>
      <c r="K533" s="20" t="s">
        <v>90</v>
      </c>
      <c r="L533" s="30"/>
    </row>
    <row r="534" spans="1:33" ht="35.1" customHeight="1">
      <c r="A534" s="28"/>
      <c r="B534" s="1">
        <v>0.65972222222222221</v>
      </c>
      <c r="C534" s="16" t="str">
        <f>$C$4</f>
        <v>5강의실</v>
      </c>
      <c r="D534" s="31"/>
      <c r="E534" s="16" t="str">
        <f>$C$4</f>
        <v>5강의실</v>
      </c>
      <c r="F534" s="31"/>
      <c r="G534" s="16" t="str">
        <f>$C$4</f>
        <v>5강의실</v>
      </c>
      <c r="H534" s="31"/>
      <c r="I534" s="16" t="str">
        <f>$C$4</f>
        <v>5강의실</v>
      </c>
      <c r="J534" s="31"/>
      <c r="K534" s="16" t="str">
        <f>$C$4</f>
        <v>5강의실</v>
      </c>
      <c r="L534" s="31"/>
    </row>
    <row r="535" spans="1:33" ht="35.1" customHeight="1">
      <c r="A535" s="28">
        <v>7</v>
      </c>
      <c r="B535" s="1">
        <v>0.66666666666666663</v>
      </c>
      <c r="C535" s="16" t="s">
        <v>79</v>
      </c>
      <c r="D535" s="29" t="str">
        <f t="shared" ref="D535" si="573">$C$3</f>
        <v>이○익</v>
      </c>
      <c r="E535" s="16" t="s">
        <v>84</v>
      </c>
      <c r="F535" s="29" t="str">
        <f t="shared" ref="F535" si="574">$C$3</f>
        <v>이○익</v>
      </c>
      <c r="G535" s="16" t="s">
        <v>84</v>
      </c>
      <c r="H535" s="29" t="str">
        <f t="shared" ref="H535:J535" si="575">$C$3</f>
        <v>이○익</v>
      </c>
      <c r="I535" s="16" t="s">
        <v>84</v>
      </c>
      <c r="J535" s="29" t="str">
        <f t="shared" si="575"/>
        <v>이○익</v>
      </c>
      <c r="K535" s="7" t="s">
        <v>98</v>
      </c>
      <c r="L535" s="29" t="str">
        <f t="shared" ref="L535" si="576">$C$3</f>
        <v>이○익</v>
      </c>
    </row>
    <row r="536" spans="1:33" ht="35.1" customHeight="1">
      <c r="A536" s="28"/>
      <c r="B536" s="2" t="s">
        <v>2</v>
      </c>
      <c r="C536" s="8" t="s">
        <v>83</v>
      </c>
      <c r="D536" s="30"/>
      <c r="E536" s="8" t="s">
        <v>85</v>
      </c>
      <c r="F536" s="30"/>
      <c r="G536" s="8" t="s">
        <v>86</v>
      </c>
      <c r="H536" s="30"/>
      <c r="I536" s="8" t="s">
        <v>86</v>
      </c>
      <c r="J536" s="30"/>
      <c r="K536" s="20" t="s">
        <v>91</v>
      </c>
      <c r="L536" s="30"/>
    </row>
    <row r="537" spans="1:33" ht="35.1" customHeight="1">
      <c r="A537" s="28"/>
      <c r="B537" s="1">
        <v>0.70138888888888884</v>
      </c>
      <c r="C537" s="16" t="str">
        <f>$C$4</f>
        <v>5강의실</v>
      </c>
      <c r="D537" s="31"/>
      <c r="E537" s="16" t="str">
        <f>$C$4</f>
        <v>5강의실</v>
      </c>
      <c r="F537" s="31"/>
      <c r="G537" s="16" t="str">
        <f>$C$4</f>
        <v>5강의실</v>
      </c>
      <c r="H537" s="31"/>
      <c r="I537" s="16" t="str">
        <f>$C$4</f>
        <v>5강의실</v>
      </c>
      <c r="J537" s="31"/>
      <c r="K537" s="16" t="str">
        <f>$C$4</f>
        <v>5강의실</v>
      </c>
      <c r="L537" s="31"/>
    </row>
    <row r="538" spans="1:33" ht="35.1" customHeight="1">
      <c r="A538" s="28">
        <v>8</v>
      </c>
      <c r="B538" s="1">
        <v>0.70833333333333337</v>
      </c>
      <c r="C538" s="16" t="s">
        <v>79</v>
      </c>
      <c r="D538" s="29" t="str">
        <f t="shared" ref="D538" si="577">$C$3</f>
        <v>이○익</v>
      </c>
      <c r="E538" s="16" t="s">
        <v>84</v>
      </c>
      <c r="F538" s="29" t="str">
        <f t="shared" ref="F538" si="578">$C$3</f>
        <v>이○익</v>
      </c>
      <c r="G538" s="16" t="s">
        <v>84</v>
      </c>
      <c r="H538" s="29" t="str">
        <f t="shared" ref="H538:J538" si="579">$C$3</f>
        <v>이○익</v>
      </c>
      <c r="I538" s="16" t="s">
        <v>84</v>
      </c>
      <c r="J538" s="29" t="str">
        <f t="shared" si="579"/>
        <v>이○익</v>
      </c>
      <c r="K538" s="7" t="s">
        <v>98</v>
      </c>
      <c r="L538" s="29" t="str">
        <f t="shared" ref="L538" si="580">$C$3</f>
        <v>이○익</v>
      </c>
    </row>
    <row r="539" spans="1:33" ht="35.1" customHeight="1">
      <c r="A539" s="28"/>
      <c r="B539" s="2" t="s">
        <v>2</v>
      </c>
      <c r="C539" s="8" t="s">
        <v>83</v>
      </c>
      <c r="D539" s="30"/>
      <c r="E539" s="8" t="s">
        <v>85</v>
      </c>
      <c r="F539" s="30"/>
      <c r="G539" s="8" t="s">
        <v>86</v>
      </c>
      <c r="H539" s="30"/>
      <c r="I539" s="8" t="s">
        <v>86</v>
      </c>
      <c r="J539" s="30"/>
      <c r="K539" s="20" t="s">
        <v>91</v>
      </c>
      <c r="L539" s="30"/>
    </row>
    <row r="540" spans="1:33" ht="35.1" customHeight="1">
      <c r="A540" s="28"/>
      <c r="B540" s="1">
        <v>0.74305555555555547</v>
      </c>
      <c r="C540" s="16" t="str">
        <f>$C$4</f>
        <v>5강의실</v>
      </c>
      <c r="D540" s="31"/>
      <c r="E540" s="16" t="str">
        <f>$C$4</f>
        <v>5강의실</v>
      </c>
      <c r="F540" s="31"/>
      <c r="G540" s="16" t="str">
        <f>$C$4</f>
        <v>5강의실</v>
      </c>
      <c r="H540" s="31"/>
      <c r="I540" s="16" t="str">
        <f>$C$4</f>
        <v>5강의실</v>
      </c>
      <c r="J540" s="31"/>
      <c r="K540" s="16" t="str">
        <f>$C$4</f>
        <v>5강의실</v>
      </c>
      <c r="L540" s="31"/>
    </row>
    <row r="541" spans="1:33" s="5" customFormat="1" ht="31.5">
      <c r="A541" s="55" t="s">
        <v>188</v>
      </c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</row>
    <row r="542" spans="1:33" s="6" customFormat="1" ht="18.75" customHeight="1">
      <c r="A542" s="44" t="s">
        <v>31</v>
      </c>
      <c r="B542" s="44"/>
      <c r="C542" s="45" t="str">
        <f>$C$2</f>
        <v>2024.07.01 ~ 2024.12.12</v>
      </c>
      <c r="D542" s="45"/>
      <c r="E542" s="45"/>
      <c r="F542" s="45"/>
      <c r="G542" s="43"/>
      <c r="H542" s="43"/>
      <c r="I542" s="45" t="str">
        <f>$I$2</f>
        <v>훈련시간 : 112일 / 896시간</v>
      </c>
      <c r="J542" s="45"/>
      <c r="K542" s="45"/>
      <c r="L542" s="45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</row>
    <row r="543" spans="1:33" s="6" customFormat="1" ht="18.75" customHeight="1">
      <c r="A543" s="44" t="s">
        <v>32</v>
      </c>
      <c r="B543" s="44"/>
      <c r="C543" s="17" t="str">
        <f>$C$3</f>
        <v>이○익</v>
      </c>
      <c r="D543" s="17"/>
      <c r="E543" s="17"/>
      <c r="F543" s="17"/>
      <c r="G543" s="43"/>
      <c r="H543" s="43"/>
      <c r="I543" s="45" t="str">
        <f>$I$3</f>
        <v>점심시간 : 13:00 ~ 14:00</v>
      </c>
      <c r="J543" s="45"/>
      <c r="K543" s="45"/>
      <c r="L543" s="45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</row>
    <row r="544" spans="1:33" s="6" customFormat="1" ht="18.75" customHeight="1">
      <c r="A544" s="52" t="s">
        <v>33</v>
      </c>
      <c r="B544" s="52"/>
      <c r="C544" s="18" t="str">
        <f>$C$4</f>
        <v>5강의실</v>
      </c>
      <c r="D544" s="18"/>
      <c r="E544" s="18"/>
      <c r="F544" s="18"/>
      <c r="G544" s="43"/>
      <c r="H544" s="43"/>
      <c r="I544" s="18"/>
      <c r="J544" s="18"/>
      <c r="K544" s="18"/>
      <c r="L544" s="18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</row>
    <row r="545" spans="1:12" ht="17.25">
      <c r="A545" s="39" t="s">
        <v>6</v>
      </c>
      <c r="B545" s="39" t="s">
        <v>7</v>
      </c>
      <c r="C545" s="62" t="s">
        <v>27</v>
      </c>
      <c r="D545" s="63"/>
      <c r="E545" s="62" t="s">
        <v>0</v>
      </c>
      <c r="F545" s="63"/>
      <c r="G545" s="62" t="s">
        <v>24</v>
      </c>
      <c r="H545" s="63"/>
      <c r="I545" s="64" t="s">
        <v>21</v>
      </c>
      <c r="J545" s="65"/>
      <c r="K545" s="64" t="s">
        <v>20</v>
      </c>
      <c r="L545" s="65"/>
    </row>
    <row r="546" spans="1:12" ht="17.25" customHeight="1">
      <c r="A546" s="40"/>
      <c r="B546" s="40"/>
      <c r="C546" s="66">
        <f>K516+3</f>
        <v>45600</v>
      </c>
      <c r="D546" s="67"/>
      <c r="E546" s="60">
        <f>C546+1</f>
        <v>45601</v>
      </c>
      <c r="F546" s="61"/>
      <c r="G546" s="60">
        <f t="shared" ref="G546" si="581">E546+1</f>
        <v>45602</v>
      </c>
      <c r="H546" s="61"/>
      <c r="I546" s="60">
        <f t="shared" ref="I546" si="582">G546+1</f>
        <v>45603</v>
      </c>
      <c r="J546" s="61"/>
      <c r="K546" s="60">
        <f t="shared" ref="K546" si="583">I546+1</f>
        <v>45604</v>
      </c>
      <c r="L546" s="61"/>
    </row>
    <row r="547" spans="1:12" ht="35.1" customHeight="1">
      <c r="A547" s="28">
        <v>1</v>
      </c>
      <c r="B547" s="1">
        <v>0.375</v>
      </c>
      <c r="C547" s="7" t="s">
        <v>99</v>
      </c>
      <c r="D547" s="29" t="str">
        <f>$C$3</f>
        <v>이○익</v>
      </c>
      <c r="E547" s="9" t="s">
        <v>100</v>
      </c>
      <c r="F547" s="29" t="str">
        <f>$C$3</f>
        <v>이○익</v>
      </c>
      <c r="G547" s="9" t="s">
        <v>100</v>
      </c>
      <c r="H547" s="29" t="str">
        <f t="shared" ref="H547:J550" si="584">$C$3</f>
        <v>이○익</v>
      </c>
      <c r="I547" s="16" t="s">
        <v>112</v>
      </c>
      <c r="J547" s="29" t="str">
        <f t="shared" si="584"/>
        <v>이○익</v>
      </c>
      <c r="K547" s="16" t="s">
        <v>112</v>
      </c>
      <c r="L547" s="29" t="str">
        <f>$C$3</f>
        <v>이○익</v>
      </c>
    </row>
    <row r="548" spans="1:12" ht="35.1" customHeight="1">
      <c r="A548" s="28"/>
      <c r="B548" s="2" t="s">
        <v>2</v>
      </c>
      <c r="C548" s="12" t="s">
        <v>92</v>
      </c>
      <c r="D548" s="30"/>
      <c r="E548" s="8" t="s">
        <v>101</v>
      </c>
      <c r="F548" s="30"/>
      <c r="G548" s="8" t="s">
        <v>105</v>
      </c>
      <c r="H548" s="30"/>
      <c r="I548" s="8" t="s">
        <v>113</v>
      </c>
      <c r="J548" s="30"/>
      <c r="K548" s="8" t="s">
        <v>114</v>
      </c>
      <c r="L548" s="30"/>
    </row>
    <row r="549" spans="1:12" ht="35.1" customHeight="1">
      <c r="A549" s="28"/>
      <c r="B549" s="1">
        <v>0.40972222222222227</v>
      </c>
      <c r="C549" s="16" t="str">
        <f>$C$4</f>
        <v>5강의실</v>
      </c>
      <c r="D549" s="31"/>
      <c r="E549" s="16" t="str">
        <f>$C$4</f>
        <v>5강의실</v>
      </c>
      <c r="F549" s="31"/>
      <c r="G549" s="16" t="str">
        <f>$C$4</f>
        <v>5강의실</v>
      </c>
      <c r="H549" s="31"/>
      <c r="I549" s="16" t="str">
        <f>$C$4</f>
        <v>5강의실</v>
      </c>
      <c r="J549" s="31"/>
      <c r="K549" s="16" t="str">
        <f>$C$4</f>
        <v>5강의실</v>
      </c>
      <c r="L549" s="31"/>
    </row>
    <row r="550" spans="1:12" ht="35.1" customHeight="1">
      <c r="A550" s="28">
        <v>2</v>
      </c>
      <c r="B550" s="1">
        <v>0.41666666666666669</v>
      </c>
      <c r="C550" s="7" t="s">
        <v>99</v>
      </c>
      <c r="D550" s="29" t="str">
        <f t="shared" ref="D550" si="585">$C$3</f>
        <v>이○익</v>
      </c>
      <c r="E550" s="9" t="s">
        <v>100</v>
      </c>
      <c r="F550" s="29" t="str">
        <f t="shared" ref="F550" si="586">$C$3</f>
        <v>이○익</v>
      </c>
      <c r="G550" s="9" t="s">
        <v>100</v>
      </c>
      <c r="H550" s="29" t="str">
        <f t="shared" si="584"/>
        <v>이○익</v>
      </c>
      <c r="I550" s="16" t="s">
        <v>112</v>
      </c>
      <c r="J550" s="29" t="str">
        <f t="shared" si="584"/>
        <v>이○익</v>
      </c>
      <c r="K550" s="16" t="s">
        <v>112</v>
      </c>
      <c r="L550" s="29" t="str">
        <f t="shared" ref="L550" si="587">$C$3</f>
        <v>이○익</v>
      </c>
    </row>
    <row r="551" spans="1:12" ht="35.1" customHeight="1">
      <c r="A551" s="28"/>
      <c r="B551" s="2" t="s">
        <v>2</v>
      </c>
      <c r="C551" s="12" t="s">
        <v>93</v>
      </c>
      <c r="D551" s="30"/>
      <c r="E551" s="8" t="s">
        <v>101</v>
      </c>
      <c r="F551" s="30"/>
      <c r="G551" s="8" t="s">
        <v>105</v>
      </c>
      <c r="H551" s="30"/>
      <c r="I551" s="8" t="s">
        <v>113</v>
      </c>
      <c r="J551" s="30"/>
      <c r="K551" s="8" t="s">
        <v>114</v>
      </c>
      <c r="L551" s="30"/>
    </row>
    <row r="552" spans="1:12" ht="35.1" customHeight="1">
      <c r="A552" s="28"/>
      <c r="B552" s="1">
        <v>0.4513888888888889</v>
      </c>
      <c r="C552" s="16" t="str">
        <f>$C$4</f>
        <v>5강의실</v>
      </c>
      <c r="D552" s="31"/>
      <c r="E552" s="16" t="str">
        <f>$C$4</f>
        <v>5강의실</v>
      </c>
      <c r="F552" s="31"/>
      <c r="G552" s="16" t="str">
        <f>$C$4</f>
        <v>5강의실</v>
      </c>
      <c r="H552" s="31"/>
      <c r="I552" s="16" t="str">
        <f>$C$4</f>
        <v>5강의실</v>
      </c>
      <c r="J552" s="31"/>
      <c r="K552" s="16" t="str">
        <f>$C$4</f>
        <v>5강의실</v>
      </c>
      <c r="L552" s="31"/>
    </row>
    <row r="553" spans="1:12" ht="35.1" customHeight="1">
      <c r="A553" s="28">
        <v>3</v>
      </c>
      <c r="B553" s="1">
        <v>0.45833333333333331</v>
      </c>
      <c r="C553" s="7" t="s">
        <v>99</v>
      </c>
      <c r="D553" s="29" t="str">
        <f t="shared" ref="D553" si="588">$C$3</f>
        <v>이○익</v>
      </c>
      <c r="E553" s="9" t="s">
        <v>100</v>
      </c>
      <c r="F553" s="29" t="str">
        <f t="shared" ref="F553" si="589">$C$3</f>
        <v>이○익</v>
      </c>
      <c r="G553" s="9" t="s">
        <v>100</v>
      </c>
      <c r="H553" s="29" t="str">
        <f t="shared" ref="H553" si="590">$C$3</f>
        <v>이○익</v>
      </c>
      <c r="I553" s="16" t="s">
        <v>112</v>
      </c>
      <c r="J553" s="29" t="str">
        <f t="shared" ref="J553:J556" si="591">$C$3</f>
        <v>이○익</v>
      </c>
      <c r="K553" s="16" t="s">
        <v>112</v>
      </c>
      <c r="L553" s="29" t="str">
        <f t="shared" ref="L553" si="592">$C$3</f>
        <v>이○익</v>
      </c>
    </row>
    <row r="554" spans="1:12" ht="35.1" customHeight="1">
      <c r="A554" s="28"/>
      <c r="B554" s="2" t="s">
        <v>2</v>
      </c>
      <c r="C554" s="12" t="s">
        <v>94</v>
      </c>
      <c r="D554" s="30"/>
      <c r="E554" s="8" t="s">
        <v>102</v>
      </c>
      <c r="F554" s="30"/>
      <c r="G554" s="8" t="s">
        <v>105</v>
      </c>
      <c r="H554" s="30"/>
      <c r="I554" s="8" t="s">
        <v>116</v>
      </c>
      <c r="J554" s="30"/>
      <c r="K554" s="8" t="s">
        <v>114</v>
      </c>
      <c r="L554" s="30"/>
    </row>
    <row r="555" spans="1:12" ht="35.1" customHeight="1">
      <c r="A555" s="28"/>
      <c r="B555" s="1">
        <v>0.49305555555555558</v>
      </c>
      <c r="C555" s="16" t="str">
        <f>$C$4</f>
        <v>5강의실</v>
      </c>
      <c r="D555" s="31"/>
      <c r="E555" s="16" t="str">
        <f>$C$4</f>
        <v>5강의실</v>
      </c>
      <c r="F555" s="31"/>
      <c r="G555" s="16" t="str">
        <f>$C$4</f>
        <v>5강의실</v>
      </c>
      <c r="H555" s="31"/>
      <c r="I555" s="16" t="str">
        <f>$C$4</f>
        <v>5강의실</v>
      </c>
      <c r="J555" s="31"/>
      <c r="K555" s="16" t="str">
        <f>$C$4</f>
        <v>5강의실</v>
      </c>
      <c r="L555" s="31"/>
    </row>
    <row r="556" spans="1:12" ht="35.1" customHeight="1">
      <c r="A556" s="28">
        <v>4</v>
      </c>
      <c r="B556" s="1">
        <v>0.5</v>
      </c>
      <c r="C556" s="7" t="s">
        <v>99</v>
      </c>
      <c r="D556" s="29" t="str">
        <f t="shared" ref="D556" si="593">$C$3</f>
        <v>이○익</v>
      </c>
      <c r="E556" s="9" t="s">
        <v>100</v>
      </c>
      <c r="F556" s="29" t="str">
        <f t="shared" ref="F556" si="594">$C$3</f>
        <v>이○익</v>
      </c>
      <c r="G556" s="9" t="s">
        <v>100</v>
      </c>
      <c r="H556" s="29" t="str">
        <f t="shared" ref="H556" si="595">$C$3</f>
        <v>이○익</v>
      </c>
      <c r="I556" s="16" t="s">
        <v>112</v>
      </c>
      <c r="J556" s="29" t="str">
        <f t="shared" si="591"/>
        <v>이○익</v>
      </c>
      <c r="K556" s="16" t="s">
        <v>112</v>
      </c>
      <c r="L556" s="29" t="str">
        <f t="shared" ref="L556" si="596">$C$3</f>
        <v>이○익</v>
      </c>
    </row>
    <row r="557" spans="1:12" ht="35.1" customHeight="1">
      <c r="A557" s="28"/>
      <c r="B557" s="2" t="s">
        <v>2</v>
      </c>
      <c r="C557" s="12" t="s">
        <v>95</v>
      </c>
      <c r="D557" s="30"/>
      <c r="E557" s="8" t="s">
        <v>102</v>
      </c>
      <c r="F557" s="30"/>
      <c r="G557" s="8" t="s">
        <v>105</v>
      </c>
      <c r="H557" s="30"/>
      <c r="I557" s="8" t="s">
        <v>116</v>
      </c>
      <c r="J557" s="30"/>
      <c r="K557" s="8" t="s">
        <v>114</v>
      </c>
      <c r="L557" s="30"/>
    </row>
    <row r="558" spans="1:12" ht="35.1" customHeight="1">
      <c r="A558" s="28"/>
      <c r="B558" s="1">
        <v>0.53472222222222221</v>
      </c>
      <c r="C558" s="16" t="str">
        <f>$C$4</f>
        <v>5강의실</v>
      </c>
      <c r="D558" s="31"/>
      <c r="E558" s="16" t="str">
        <f>$C$4</f>
        <v>5강의실</v>
      </c>
      <c r="F558" s="31"/>
      <c r="G558" s="16" t="str">
        <f>$C$4</f>
        <v>5강의실</v>
      </c>
      <c r="H558" s="31"/>
      <c r="I558" s="16" t="str">
        <f>$C$4</f>
        <v>5강의실</v>
      </c>
      <c r="J558" s="31"/>
      <c r="K558" s="16" t="str">
        <f>$C$4</f>
        <v>5강의실</v>
      </c>
      <c r="L558" s="31"/>
    </row>
    <row r="559" spans="1:12" ht="35.1" customHeight="1">
      <c r="A559" s="28">
        <v>5</v>
      </c>
      <c r="B559" s="1">
        <v>0.58333333333333337</v>
      </c>
      <c r="C559" s="7" t="s">
        <v>99</v>
      </c>
      <c r="D559" s="29" t="str">
        <f t="shared" ref="D559" si="597">$C$3</f>
        <v>이○익</v>
      </c>
      <c r="E559" s="9" t="s">
        <v>100</v>
      </c>
      <c r="F559" s="29" t="str">
        <f t="shared" ref="F559" si="598">$C$3</f>
        <v>이○익</v>
      </c>
      <c r="G559" s="9" t="s">
        <v>100</v>
      </c>
      <c r="H559" s="29" t="str">
        <f t="shared" ref="H559:H562" si="599">$C$3</f>
        <v>이○익</v>
      </c>
      <c r="I559" s="16" t="s">
        <v>112</v>
      </c>
      <c r="J559" s="29" t="str">
        <f t="shared" ref="J559:J562" si="600">$C$3</f>
        <v>이○익</v>
      </c>
      <c r="K559" s="16" t="s">
        <v>112</v>
      </c>
      <c r="L559" s="29" t="str">
        <f t="shared" ref="L559" si="601">$C$3</f>
        <v>이○익</v>
      </c>
    </row>
    <row r="560" spans="1:12" ht="35.1" customHeight="1">
      <c r="A560" s="28"/>
      <c r="B560" s="2" t="s">
        <v>2</v>
      </c>
      <c r="C560" s="12" t="s">
        <v>96</v>
      </c>
      <c r="D560" s="30"/>
      <c r="E560" s="20" t="s">
        <v>103</v>
      </c>
      <c r="F560" s="30"/>
      <c r="G560" s="20" t="s">
        <v>106</v>
      </c>
      <c r="H560" s="30"/>
      <c r="I560" s="8" t="s">
        <v>118</v>
      </c>
      <c r="J560" s="30"/>
      <c r="K560" s="8" t="s">
        <v>119</v>
      </c>
      <c r="L560" s="30"/>
    </row>
    <row r="561" spans="1:33" ht="35.1" customHeight="1">
      <c r="A561" s="28"/>
      <c r="B561" s="1">
        <v>0.61805555555555558</v>
      </c>
      <c r="C561" s="16" t="str">
        <f>$C$4</f>
        <v>5강의실</v>
      </c>
      <c r="D561" s="31"/>
      <c r="E561" s="16" t="str">
        <f>$C$4</f>
        <v>5강의실</v>
      </c>
      <c r="F561" s="31"/>
      <c r="G561" s="16" t="str">
        <f>$C$4</f>
        <v>5강의실</v>
      </c>
      <c r="H561" s="31"/>
      <c r="I561" s="16" t="str">
        <f>$C$4</f>
        <v>5강의실</v>
      </c>
      <c r="J561" s="31"/>
      <c r="K561" s="16" t="str">
        <f>$C$4</f>
        <v>5강의실</v>
      </c>
      <c r="L561" s="31"/>
    </row>
    <row r="562" spans="1:33" ht="35.1" customHeight="1">
      <c r="A562" s="28">
        <v>6</v>
      </c>
      <c r="B562" s="1">
        <v>0.625</v>
      </c>
      <c r="C562" s="7" t="s">
        <v>99</v>
      </c>
      <c r="D562" s="29" t="str">
        <f t="shared" ref="D562" si="602">$C$3</f>
        <v>이○익</v>
      </c>
      <c r="E562" s="9" t="s">
        <v>100</v>
      </c>
      <c r="F562" s="29" t="str">
        <f t="shared" ref="F562" si="603">$C$3</f>
        <v>이○익</v>
      </c>
      <c r="G562" s="9" t="s">
        <v>100</v>
      </c>
      <c r="H562" s="29" t="str">
        <f t="shared" si="599"/>
        <v>이○익</v>
      </c>
      <c r="I562" s="16" t="s">
        <v>112</v>
      </c>
      <c r="J562" s="29" t="str">
        <f t="shared" si="600"/>
        <v>이○익</v>
      </c>
      <c r="K562" s="16" t="s">
        <v>112</v>
      </c>
      <c r="L562" s="29" t="str">
        <f t="shared" ref="L562" si="604">$C$3</f>
        <v>이○익</v>
      </c>
    </row>
    <row r="563" spans="1:33" ht="35.1" customHeight="1">
      <c r="A563" s="28"/>
      <c r="B563" s="2" t="s">
        <v>2</v>
      </c>
      <c r="C563" s="12" t="s">
        <v>96</v>
      </c>
      <c r="D563" s="30"/>
      <c r="E563" s="20" t="s">
        <v>103</v>
      </c>
      <c r="F563" s="30"/>
      <c r="G563" s="20" t="s">
        <v>106</v>
      </c>
      <c r="H563" s="30"/>
      <c r="I563" s="8" t="s">
        <v>118</v>
      </c>
      <c r="J563" s="30"/>
      <c r="K563" s="8" t="s">
        <v>119</v>
      </c>
      <c r="L563" s="30"/>
    </row>
    <row r="564" spans="1:33" ht="35.1" customHeight="1">
      <c r="A564" s="28"/>
      <c r="B564" s="1">
        <v>0.65972222222222221</v>
      </c>
      <c r="C564" s="16" t="str">
        <f>$C$4</f>
        <v>5강의실</v>
      </c>
      <c r="D564" s="31"/>
      <c r="E564" s="16" t="str">
        <f>$C$4</f>
        <v>5강의실</v>
      </c>
      <c r="F564" s="31"/>
      <c r="G564" s="16" t="str">
        <f>$C$4</f>
        <v>5강의실</v>
      </c>
      <c r="H564" s="31"/>
      <c r="I564" s="16" t="str">
        <f>$C$4</f>
        <v>5강의실</v>
      </c>
      <c r="J564" s="31"/>
      <c r="K564" s="16" t="str">
        <f>$C$4</f>
        <v>5강의실</v>
      </c>
      <c r="L564" s="31"/>
    </row>
    <row r="565" spans="1:33" ht="35.1" customHeight="1">
      <c r="A565" s="28">
        <v>7</v>
      </c>
      <c r="B565" s="1">
        <v>0.66666666666666663</v>
      </c>
      <c r="C565" s="7" t="s">
        <v>99</v>
      </c>
      <c r="D565" s="29" t="str">
        <f t="shared" ref="D565" si="605">$C$3</f>
        <v>이○익</v>
      </c>
      <c r="E565" s="9" t="s">
        <v>100</v>
      </c>
      <c r="F565" s="29" t="str">
        <f t="shared" ref="F565" si="606">$C$3</f>
        <v>이○익</v>
      </c>
      <c r="G565" s="9" t="s">
        <v>100</v>
      </c>
      <c r="H565" s="29" t="str">
        <f t="shared" ref="H565" si="607">$C$3</f>
        <v>이○익</v>
      </c>
      <c r="I565" s="16" t="s">
        <v>112</v>
      </c>
      <c r="J565" s="29" t="str">
        <f t="shared" ref="J565" si="608">$C$3</f>
        <v>이○익</v>
      </c>
      <c r="K565" s="16" t="s">
        <v>112</v>
      </c>
      <c r="L565" s="29" t="str">
        <f t="shared" ref="L565" si="609">$C$3</f>
        <v>이○익</v>
      </c>
    </row>
    <row r="566" spans="1:33" ht="35.1" customHeight="1">
      <c r="A566" s="28"/>
      <c r="B566" s="2" t="s">
        <v>2</v>
      </c>
      <c r="C566" s="21" t="s">
        <v>97</v>
      </c>
      <c r="D566" s="30"/>
      <c r="E566" s="20" t="s">
        <v>104</v>
      </c>
      <c r="F566" s="30"/>
      <c r="G566" s="20" t="s">
        <v>106</v>
      </c>
      <c r="H566" s="30"/>
      <c r="I566" s="8" t="s">
        <v>118</v>
      </c>
      <c r="J566" s="30"/>
      <c r="K566" s="8" t="s">
        <v>115</v>
      </c>
      <c r="L566" s="30"/>
    </row>
    <row r="567" spans="1:33" ht="35.1" customHeight="1">
      <c r="A567" s="28"/>
      <c r="B567" s="1">
        <v>0.70138888888888884</v>
      </c>
      <c r="C567" s="16" t="str">
        <f>$C$4</f>
        <v>5강의실</v>
      </c>
      <c r="D567" s="31"/>
      <c r="E567" s="16" t="str">
        <f>$C$4</f>
        <v>5강의실</v>
      </c>
      <c r="F567" s="31"/>
      <c r="G567" s="16" t="str">
        <f>$C$4</f>
        <v>5강의실</v>
      </c>
      <c r="H567" s="31"/>
      <c r="I567" s="16" t="str">
        <f>$C$4</f>
        <v>5강의실</v>
      </c>
      <c r="J567" s="31"/>
      <c r="K567" s="16" t="str">
        <f>$C$4</f>
        <v>5강의실</v>
      </c>
      <c r="L567" s="31"/>
    </row>
    <row r="568" spans="1:33" ht="35.1" customHeight="1">
      <c r="A568" s="28">
        <v>8</v>
      </c>
      <c r="B568" s="1">
        <v>0.70833333333333337</v>
      </c>
      <c r="C568" s="7" t="s">
        <v>99</v>
      </c>
      <c r="D568" s="29" t="str">
        <f t="shared" ref="D568" si="610">$C$3</f>
        <v>이○익</v>
      </c>
      <c r="E568" s="9" t="s">
        <v>100</v>
      </c>
      <c r="F568" s="29" t="str">
        <f t="shared" ref="F568" si="611">$C$3</f>
        <v>이○익</v>
      </c>
      <c r="G568" s="9" t="s">
        <v>100</v>
      </c>
      <c r="H568" s="29" t="str">
        <f t="shared" ref="H568" si="612">$C$3</f>
        <v>이○익</v>
      </c>
      <c r="I568" s="16" t="s">
        <v>112</v>
      </c>
      <c r="J568" s="59" t="str">
        <f t="shared" ref="J568" si="613">$C$3</f>
        <v>이○익</v>
      </c>
      <c r="K568" s="16" t="s">
        <v>112</v>
      </c>
      <c r="L568" s="29" t="str">
        <f t="shared" ref="L568" si="614">$C$3</f>
        <v>이○익</v>
      </c>
    </row>
    <row r="569" spans="1:33" ht="35.1" customHeight="1">
      <c r="A569" s="28"/>
      <c r="B569" s="2" t="s">
        <v>2</v>
      </c>
      <c r="C569" s="21" t="s">
        <v>97</v>
      </c>
      <c r="D569" s="30"/>
      <c r="E569" s="20" t="s">
        <v>104</v>
      </c>
      <c r="F569" s="30"/>
      <c r="G569" s="20" t="s">
        <v>106</v>
      </c>
      <c r="H569" s="30"/>
      <c r="I569" s="27" t="s">
        <v>118</v>
      </c>
      <c r="J569" s="30"/>
      <c r="K569" s="27" t="s">
        <v>115</v>
      </c>
      <c r="L569" s="30"/>
    </row>
    <row r="570" spans="1:33" ht="35.1" customHeight="1">
      <c r="A570" s="28"/>
      <c r="B570" s="1">
        <v>0.74305555555555547</v>
      </c>
      <c r="C570" s="16" t="str">
        <f>$C$4</f>
        <v>5강의실</v>
      </c>
      <c r="D570" s="31"/>
      <c r="E570" s="16" t="str">
        <f>$C$4</f>
        <v>5강의실</v>
      </c>
      <c r="F570" s="31"/>
      <c r="G570" s="16" t="str">
        <f>$C$4</f>
        <v>5강의실</v>
      </c>
      <c r="H570" s="31"/>
      <c r="I570" s="16" t="str">
        <f>$C$4</f>
        <v>5강의실</v>
      </c>
      <c r="J570" s="31"/>
      <c r="K570" s="16" t="str">
        <f>$C$4</f>
        <v>5강의실</v>
      </c>
      <c r="L570" s="31"/>
    </row>
    <row r="571" spans="1:33" s="5" customFormat="1" ht="31.5">
      <c r="A571" s="55" t="s">
        <v>189</v>
      </c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</row>
    <row r="572" spans="1:33" s="6" customFormat="1" ht="18.75" customHeight="1">
      <c r="A572" s="44" t="s">
        <v>31</v>
      </c>
      <c r="B572" s="44"/>
      <c r="C572" s="45" t="str">
        <f>$C$2</f>
        <v>2024.07.01 ~ 2024.12.12</v>
      </c>
      <c r="D572" s="45"/>
      <c r="E572" s="45"/>
      <c r="F572" s="45"/>
      <c r="G572" s="43"/>
      <c r="H572" s="43"/>
      <c r="I572" s="45" t="str">
        <f>$I$2</f>
        <v>훈련시간 : 112일 / 896시간</v>
      </c>
      <c r="J572" s="45"/>
      <c r="K572" s="45"/>
      <c r="L572" s="45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</row>
    <row r="573" spans="1:33" s="6" customFormat="1" ht="18.75" customHeight="1">
      <c r="A573" s="44" t="s">
        <v>32</v>
      </c>
      <c r="B573" s="44"/>
      <c r="C573" s="17" t="str">
        <f>$C$3</f>
        <v>이○익</v>
      </c>
      <c r="D573" s="17"/>
      <c r="E573" s="17"/>
      <c r="F573" s="17"/>
      <c r="G573" s="43"/>
      <c r="H573" s="43"/>
      <c r="I573" s="45" t="str">
        <f>$I$3</f>
        <v>점심시간 : 13:00 ~ 14:00</v>
      </c>
      <c r="J573" s="45"/>
      <c r="K573" s="45"/>
      <c r="L573" s="45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</row>
    <row r="574" spans="1:33" s="6" customFormat="1" ht="18.75" customHeight="1">
      <c r="A574" s="52" t="s">
        <v>33</v>
      </c>
      <c r="B574" s="52"/>
      <c r="C574" s="18" t="str">
        <f>$C$4</f>
        <v>5강의실</v>
      </c>
      <c r="D574" s="18"/>
      <c r="E574" s="18"/>
      <c r="F574" s="18"/>
      <c r="G574" s="43"/>
      <c r="H574" s="43"/>
      <c r="I574" s="18"/>
      <c r="J574" s="18"/>
      <c r="K574" s="18"/>
      <c r="L574" s="18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</row>
    <row r="575" spans="1:33">
      <c r="A575" s="39" t="s">
        <v>6</v>
      </c>
      <c r="B575" s="39" t="s">
        <v>7</v>
      </c>
      <c r="C575" s="57" t="s">
        <v>8</v>
      </c>
      <c r="D575" s="57"/>
      <c r="E575" s="57" t="s">
        <v>0</v>
      </c>
      <c r="F575" s="57"/>
      <c r="G575" s="57" t="s">
        <v>1</v>
      </c>
      <c r="H575" s="57"/>
      <c r="I575" s="57" t="s">
        <v>5</v>
      </c>
      <c r="J575" s="57"/>
      <c r="K575" s="41" t="s">
        <v>20</v>
      </c>
      <c r="L575" s="41"/>
    </row>
    <row r="576" spans="1:33" ht="17.25" customHeight="1">
      <c r="A576" s="40"/>
      <c r="B576" s="40"/>
      <c r="C576" s="56">
        <f>K546+3</f>
        <v>45607</v>
      </c>
      <c r="D576" s="56"/>
      <c r="E576" s="56">
        <f>C576+1</f>
        <v>45608</v>
      </c>
      <c r="F576" s="56"/>
      <c r="G576" s="56">
        <f t="shared" ref="G576" si="615">E576+1</f>
        <v>45609</v>
      </c>
      <c r="H576" s="56"/>
      <c r="I576" s="56">
        <f t="shared" ref="I576" si="616">G576+1</f>
        <v>45610</v>
      </c>
      <c r="J576" s="56"/>
      <c r="K576" s="56">
        <f t="shared" ref="K576" si="617">I576+1</f>
        <v>45611</v>
      </c>
      <c r="L576" s="56"/>
    </row>
    <row r="577" spans="1:12" ht="35.1" customHeight="1">
      <c r="A577" s="58">
        <v>1</v>
      </c>
      <c r="B577" s="1">
        <v>0.375</v>
      </c>
      <c r="C577" s="16" t="s">
        <v>112</v>
      </c>
      <c r="D577" s="29" t="str">
        <f>$C$3</f>
        <v>이○익</v>
      </c>
      <c r="E577" s="16" t="s">
        <v>108</v>
      </c>
      <c r="F577" s="29" t="str">
        <f>$C$3</f>
        <v>이○익</v>
      </c>
      <c r="G577" s="16" t="s">
        <v>121</v>
      </c>
      <c r="H577" s="29" t="str">
        <f t="shared" ref="H577:J580" si="618">$C$3</f>
        <v>이○익</v>
      </c>
      <c r="I577" s="16" t="s">
        <v>129</v>
      </c>
      <c r="J577" s="29" t="str">
        <f t="shared" si="618"/>
        <v>이○익</v>
      </c>
      <c r="K577" s="16" t="s">
        <v>167</v>
      </c>
      <c r="L577" s="29" t="str">
        <f>$C$3</f>
        <v>이○익</v>
      </c>
    </row>
    <row r="578" spans="1:12" ht="35.1" customHeight="1">
      <c r="A578" s="28"/>
      <c r="B578" s="2" t="s">
        <v>2</v>
      </c>
      <c r="C578" s="8" t="s">
        <v>115</v>
      </c>
      <c r="D578" s="30"/>
      <c r="E578" s="8" t="s">
        <v>109</v>
      </c>
      <c r="F578" s="30"/>
      <c r="G578" s="8" t="s">
        <v>122</v>
      </c>
      <c r="H578" s="30"/>
      <c r="I578" s="20" t="s">
        <v>130</v>
      </c>
      <c r="J578" s="30"/>
      <c r="K578" s="20" t="s">
        <v>166</v>
      </c>
      <c r="L578" s="30"/>
    </row>
    <row r="579" spans="1:12" ht="35.1" customHeight="1">
      <c r="A579" s="28"/>
      <c r="B579" s="1">
        <v>0.40972222222222227</v>
      </c>
      <c r="C579" s="16" t="str">
        <f>$C$4</f>
        <v>5강의실</v>
      </c>
      <c r="D579" s="31"/>
      <c r="E579" s="16" t="str">
        <f>$C$4</f>
        <v>5강의실</v>
      </c>
      <c r="F579" s="31"/>
      <c r="G579" s="16" t="str">
        <f>$C$4</f>
        <v>5강의실</v>
      </c>
      <c r="H579" s="31"/>
      <c r="I579" s="16" t="str">
        <f>$C$4</f>
        <v>5강의실</v>
      </c>
      <c r="J579" s="31"/>
      <c r="K579" s="16" t="str">
        <f>$C$4</f>
        <v>5강의실</v>
      </c>
      <c r="L579" s="31"/>
    </row>
    <row r="580" spans="1:12" ht="35.1" customHeight="1">
      <c r="A580" s="28">
        <v>2</v>
      </c>
      <c r="B580" s="1">
        <v>0.41666666666666669</v>
      </c>
      <c r="C580" s="16" t="s">
        <v>112</v>
      </c>
      <c r="D580" s="29" t="str">
        <f t="shared" ref="D580" si="619">$C$3</f>
        <v>이○익</v>
      </c>
      <c r="E580" s="16" t="s">
        <v>108</v>
      </c>
      <c r="F580" s="29" t="str">
        <f t="shared" ref="F580" si="620">$C$3</f>
        <v>이○익</v>
      </c>
      <c r="G580" s="16" t="s">
        <v>121</v>
      </c>
      <c r="H580" s="29" t="str">
        <f t="shared" si="618"/>
        <v>이○익</v>
      </c>
      <c r="I580" s="16" t="s">
        <v>129</v>
      </c>
      <c r="J580" s="29" t="str">
        <f t="shared" si="618"/>
        <v>이○익</v>
      </c>
      <c r="K580" s="16" t="s">
        <v>167</v>
      </c>
      <c r="L580" s="29" t="str">
        <f t="shared" ref="L580" si="621">$C$3</f>
        <v>이○익</v>
      </c>
    </row>
    <row r="581" spans="1:12" ht="35.1" customHeight="1">
      <c r="A581" s="28"/>
      <c r="B581" s="2" t="s">
        <v>2</v>
      </c>
      <c r="C581" s="8" t="s">
        <v>115</v>
      </c>
      <c r="D581" s="30"/>
      <c r="E581" s="8" t="s">
        <v>109</v>
      </c>
      <c r="F581" s="30"/>
      <c r="G581" s="8" t="s">
        <v>123</v>
      </c>
      <c r="H581" s="30"/>
      <c r="I581" s="20" t="s">
        <v>130</v>
      </c>
      <c r="J581" s="30"/>
      <c r="K581" s="20" t="s">
        <v>166</v>
      </c>
      <c r="L581" s="30"/>
    </row>
    <row r="582" spans="1:12" ht="35.1" customHeight="1">
      <c r="A582" s="28"/>
      <c r="B582" s="1">
        <v>0.4513888888888889</v>
      </c>
      <c r="C582" s="16" t="str">
        <f>$C$4</f>
        <v>5강의실</v>
      </c>
      <c r="D582" s="31"/>
      <c r="E582" s="16" t="str">
        <f>$C$4</f>
        <v>5강의실</v>
      </c>
      <c r="F582" s="31"/>
      <c r="G582" s="16" t="str">
        <f>$C$4</f>
        <v>5강의실</v>
      </c>
      <c r="H582" s="31"/>
      <c r="I582" s="16" t="str">
        <f>$C$4</f>
        <v>5강의실</v>
      </c>
      <c r="J582" s="31"/>
      <c r="K582" s="16" t="str">
        <f>$C$4</f>
        <v>5강의실</v>
      </c>
      <c r="L582" s="31"/>
    </row>
    <row r="583" spans="1:12" ht="35.1" customHeight="1">
      <c r="A583" s="28">
        <v>3</v>
      </c>
      <c r="B583" s="1">
        <v>0.45833333333333331</v>
      </c>
      <c r="C583" s="16" t="s">
        <v>112</v>
      </c>
      <c r="D583" s="29" t="str">
        <f t="shared" ref="D583" si="622">$C$3</f>
        <v>이○익</v>
      </c>
      <c r="E583" s="16" t="s">
        <v>108</v>
      </c>
      <c r="F583" s="29" t="str">
        <f t="shared" ref="F583" si="623">$C$3</f>
        <v>이○익</v>
      </c>
      <c r="G583" s="16" t="s">
        <v>121</v>
      </c>
      <c r="H583" s="29" t="str">
        <f t="shared" ref="H583:J586" si="624">$C$3</f>
        <v>이○익</v>
      </c>
      <c r="I583" s="16" t="s">
        <v>129</v>
      </c>
      <c r="J583" s="29" t="str">
        <f t="shared" si="624"/>
        <v>이○익</v>
      </c>
      <c r="K583" s="16" t="s">
        <v>167</v>
      </c>
      <c r="L583" s="29" t="str">
        <f t="shared" ref="L583" si="625">$C$3</f>
        <v>이○익</v>
      </c>
    </row>
    <row r="584" spans="1:12" ht="35.1" customHeight="1">
      <c r="A584" s="28"/>
      <c r="B584" s="2" t="s">
        <v>2</v>
      </c>
      <c r="C584" s="8" t="s">
        <v>117</v>
      </c>
      <c r="D584" s="30"/>
      <c r="E584" s="8" t="s">
        <v>110</v>
      </c>
      <c r="F584" s="30"/>
      <c r="G584" s="8" t="s">
        <v>124</v>
      </c>
      <c r="H584" s="30"/>
      <c r="I584" s="20" t="s">
        <v>132</v>
      </c>
      <c r="J584" s="30"/>
      <c r="K584" s="8" t="s">
        <v>135</v>
      </c>
      <c r="L584" s="30"/>
    </row>
    <row r="585" spans="1:12" ht="35.1" customHeight="1">
      <c r="A585" s="28"/>
      <c r="B585" s="1">
        <v>0.49305555555555558</v>
      </c>
      <c r="C585" s="16" t="str">
        <f>$C$4</f>
        <v>5강의실</v>
      </c>
      <c r="D585" s="31"/>
      <c r="E585" s="16" t="str">
        <f>$C$4</f>
        <v>5강의실</v>
      </c>
      <c r="F585" s="31"/>
      <c r="G585" s="16" t="str">
        <f>$C$4</f>
        <v>5강의실</v>
      </c>
      <c r="H585" s="31"/>
      <c r="I585" s="16" t="str">
        <f>$C$4</f>
        <v>5강의실</v>
      </c>
      <c r="J585" s="31"/>
      <c r="K585" s="16" t="str">
        <f>$C$4</f>
        <v>5강의실</v>
      </c>
      <c r="L585" s="31"/>
    </row>
    <row r="586" spans="1:12" ht="35.1" customHeight="1">
      <c r="A586" s="28">
        <v>4</v>
      </c>
      <c r="B586" s="1">
        <v>0.5</v>
      </c>
      <c r="C586" s="16" t="s">
        <v>112</v>
      </c>
      <c r="D586" s="29" t="str">
        <f t="shared" ref="D586" si="626">$C$3</f>
        <v>이○익</v>
      </c>
      <c r="E586" s="16" t="s">
        <v>108</v>
      </c>
      <c r="F586" s="29" t="str">
        <f t="shared" ref="F586" si="627">$C$3</f>
        <v>이○익</v>
      </c>
      <c r="G586" s="16" t="s">
        <v>121</v>
      </c>
      <c r="H586" s="29" t="str">
        <f t="shared" si="624"/>
        <v>이○익</v>
      </c>
      <c r="I586" s="16" t="s">
        <v>129</v>
      </c>
      <c r="J586" s="29" t="str">
        <f t="shared" si="624"/>
        <v>이○익</v>
      </c>
      <c r="K586" s="16" t="s">
        <v>167</v>
      </c>
      <c r="L586" s="29" t="str">
        <f t="shared" ref="L586" si="628">$C$3</f>
        <v>이○익</v>
      </c>
    </row>
    <row r="587" spans="1:12" ht="35.1" customHeight="1">
      <c r="A587" s="28"/>
      <c r="B587" s="2" t="s">
        <v>2</v>
      </c>
      <c r="C587" s="8" t="s">
        <v>117</v>
      </c>
      <c r="D587" s="30"/>
      <c r="E587" s="8" t="s">
        <v>110</v>
      </c>
      <c r="F587" s="30"/>
      <c r="G587" s="22" t="s">
        <v>125</v>
      </c>
      <c r="H587" s="30"/>
      <c r="I587" s="20" t="s">
        <v>132</v>
      </c>
      <c r="J587" s="30"/>
      <c r="K587" s="8" t="s">
        <v>135</v>
      </c>
      <c r="L587" s="30"/>
    </row>
    <row r="588" spans="1:12" ht="35.1" customHeight="1">
      <c r="A588" s="28"/>
      <c r="B588" s="1">
        <v>0.53472222222222221</v>
      </c>
      <c r="C588" s="16" t="str">
        <f>$C$4</f>
        <v>5강의실</v>
      </c>
      <c r="D588" s="31"/>
      <c r="E588" s="16" t="str">
        <f>$C$4</f>
        <v>5강의실</v>
      </c>
      <c r="F588" s="31"/>
      <c r="G588" s="16" t="str">
        <f>$C$4</f>
        <v>5강의실</v>
      </c>
      <c r="H588" s="31"/>
      <c r="I588" s="16" t="str">
        <f>$C$4</f>
        <v>5강의실</v>
      </c>
      <c r="J588" s="31"/>
      <c r="K588" s="16" t="str">
        <f>$C$4</f>
        <v>5강의실</v>
      </c>
      <c r="L588" s="31"/>
    </row>
    <row r="589" spans="1:12" ht="35.1" customHeight="1">
      <c r="A589" s="28">
        <v>5</v>
      </c>
      <c r="B589" s="1">
        <v>0.58333333333333337</v>
      </c>
      <c r="C589" s="16" t="s">
        <v>112</v>
      </c>
      <c r="D589" s="29" t="str">
        <f t="shared" ref="D589" si="629">$C$3</f>
        <v>이○익</v>
      </c>
      <c r="E589" s="16" t="s">
        <v>108</v>
      </c>
      <c r="F589" s="29" t="str">
        <f t="shared" ref="F589" si="630">$C$3</f>
        <v>이○익</v>
      </c>
      <c r="G589" s="16" t="s">
        <v>121</v>
      </c>
      <c r="H589" s="29" t="str">
        <f t="shared" ref="H589:J592" si="631">$C$3</f>
        <v>이○익</v>
      </c>
      <c r="I589" s="16" t="s">
        <v>129</v>
      </c>
      <c r="J589" s="29" t="str">
        <f t="shared" si="631"/>
        <v>이○익</v>
      </c>
      <c r="K589" s="16" t="s">
        <v>167</v>
      </c>
      <c r="L589" s="29" t="str">
        <f t="shared" ref="L589" si="632">$C$3</f>
        <v>이○익</v>
      </c>
    </row>
    <row r="590" spans="1:12" ht="35.1" customHeight="1">
      <c r="A590" s="28"/>
      <c r="B590" s="2" t="s">
        <v>2</v>
      </c>
      <c r="C590" s="8" t="s">
        <v>120</v>
      </c>
      <c r="D590" s="30"/>
      <c r="E590" s="8" t="s">
        <v>111</v>
      </c>
      <c r="F590" s="30"/>
      <c r="G590" s="8" t="s">
        <v>131</v>
      </c>
      <c r="H590" s="30"/>
      <c r="I590" s="20" t="s">
        <v>133</v>
      </c>
      <c r="J590" s="30"/>
      <c r="K590" s="8" t="s">
        <v>136</v>
      </c>
      <c r="L590" s="30"/>
    </row>
    <row r="591" spans="1:12" ht="35.1" customHeight="1">
      <c r="A591" s="28"/>
      <c r="B591" s="1">
        <v>0.61805555555555558</v>
      </c>
      <c r="C591" s="16" t="str">
        <f>$C$4</f>
        <v>5강의실</v>
      </c>
      <c r="D591" s="31"/>
      <c r="E591" s="16" t="str">
        <f>$C$4</f>
        <v>5강의실</v>
      </c>
      <c r="F591" s="31"/>
      <c r="G591" s="16" t="str">
        <f>$C$4</f>
        <v>5강의실</v>
      </c>
      <c r="H591" s="31"/>
      <c r="I591" s="16" t="str">
        <f>$C$4</f>
        <v>5강의실</v>
      </c>
      <c r="J591" s="31"/>
      <c r="K591" s="16" t="str">
        <f>$C$4</f>
        <v>5강의실</v>
      </c>
      <c r="L591" s="31"/>
    </row>
    <row r="592" spans="1:12" ht="35.1" customHeight="1">
      <c r="A592" s="28">
        <v>6</v>
      </c>
      <c r="B592" s="1">
        <v>0.625</v>
      </c>
      <c r="C592" s="16" t="s">
        <v>112</v>
      </c>
      <c r="D592" s="29" t="str">
        <f t="shared" ref="D592" si="633">$C$3</f>
        <v>이○익</v>
      </c>
      <c r="E592" s="16" t="s">
        <v>108</v>
      </c>
      <c r="F592" s="29" t="str">
        <f t="shared" ref="F592" si="634">$C$3</f>
        <v>이○익</v>
      </c>
      <c r="G592" s="16" t="s">
        <v>121</v>
      </c>
      <c r="H592" s="29" t="str">
        <f t="shared" si="631"/>
        <v>이○익</v>
      </c>
      <c r="I592" s="16" t="s">
        <v>129</v>
      </c>
      <c r="J592" s="29" t="str">
        <f t="shared" si="631"/>
        <v>이○익</v>
      </c>
      <c r="K592" s="16" t="s">
        <v>167</v>
      </c>
      <c r="L592" s="29" t="str">
        <f t="shared" ref="L592" si="635">$C$3</f>
        <v>이○익</v>
      </c>
    </row>
    <row r="593" spans="1:33" ht="35.1" customHeight="1">
      <c r="A593" s="28"/>
      <c r="B593" s="2" t="s">
        <v>2</v>
      </c>
      <c r="C593" s="8" t="s">
        <v>120</v>
      </c>
      <c r="D593" s="30"/>
      <c r="E593" s="8" t="s">
        <v>111</v>
      </c>
      <c r="F593" s="30"/>
      <c r="G593" s="8" t="s">
        <v>126</v>
      </c>
      <c r="H593" s="30"/>
      <c r="I593" s="20" t="s">
        <v>133</v>
      </c>
      <c r="J593" s="30"/>
      <c r="K593" s="8" t="s">
        <v>136</v>
      </c>
      <c r="L593" s="30"/>
    </row>
    <row r="594" spans="1:33" ht="35.1" customHeight="1">
      <c r="A594" s="28"/>
      <c r="B594" s="1">
        <v>0.65972222222222221</v>
      </c>
      <c r="C594" s="16" t="str">
        <f>$C$4</f>
        <v>5강의실</v>
      </c>
      <c r="D594" s="31"/>
      <c r="E594" s="16" t="str">
        <f>$C$4</f>
        <v>5강의실</v>
      </c>
      <c r="F594" s="31"/>
      <c r="G594" s="16" t="str">
        <f>$C$4</f>
        <v>5강의실</v>
      </c>
      <c r="H594" s="31"/>
      <c r="I594" s="16" t="str">
        <f>$C$4</f>
        <v>5강의실</v>
      </c>
      <c r="J594" s="31"/>
      <c r="K594" s="16" t="str">
        <f>$C$4</f>
        <v>5강의실</v>
      </c>
      <c r="L594" s="31"/>
    </row>
    <row r="595" spans="1:33" ht="35.1" customHeight="1">
      <c r="A595" s="28">
        <v>7</v>
      </c>
      <c r="B595" s="1">
        <v>0.66666666666666663</v>
      </c>
      <c r="C595" s="16" t="s">
        <v>112</v>
      </c>
      <c r="D595" s="29" t="str">
        <f t="shared" ref="D595" si="636">$C$3</f>
        <v>이○익</v>
      </c>
      <c r="E595" s="16" t="s">
        <v>108</v>
      </c>
      <c r="F595" s="29" t="str">
        <f t="shared" ref="F595" si="637">$C$3</f>
        <v>이○익</v>
      </c>
      <c r="G595" s="16" t="s">
        <v>121</v>
      </c>
      <c r="H595" s="29" t="str">
        <f t="shared" ref="H595:J598" si="638">$C$3</f>
        <v>이○익</v>
      </c>
      <c r="I595" s="16" t="s">
        <v>129</v>
      </c>
      <c r="J595" s="29" t="str">
        <f t="shared" si="638"/>
        <v>이○익</v>
      </c>
      <c r="K595" s="16" t="s">
        <v>167</v>
      </c>
      <c r="L595" s="29" t="str">
        <f t="shared" ref="L595" si="639">$C$3</f>
        <v>이○익</v>
      </c>
    </row>
    <row r="596" spans="1:33" ht="35.1" customHeight="1">
      <c r="A596" s="28"/>
      <c r="B596" s="2" t="s">
        <v>2</v>
      </c>
      <c r="C596" s="8" t="s">
        <v>120</v>
      </c>
      <c r="D596" s="30"/>
      <c r="E596" s="8" t="s">
        <v>107</v>
      </c>
      <c r="F596" s="30"/>
      <c r="G596" s="20" t="s">
        <v>127</v>
      </c>
      <c r="H596" s="30"/>
      <c r="I596" s="8" t="s">
        <v>134</v>
      </c>
      <c r="J596" s="30"/>
      <c r="K596" s="8" t="s">
        <v>137</v>
      </c>
      <c r="L596" s="30"/>
    </row>
    <row r="597" spans="1:33" ht="35.1" customHeight="1">
      <c r="A597" s="28"/>
      <c r="B597" s="1">
        <v>0.70138888888888884</v>
      </c>
      <c r="C597" s="16" t="str">
        <f>$C$4</f>
        <v>5강의실</v>
      </c>
      <c r="D597" s="31"/>
      <c r="E597" s="16" t="str">
        <f>$C$4</f>
        <v>5강의실</v>
      </c>
      <c r="F597" s="31"/>
      <c r="G597" s="16" t="str">
        <f>$C$4</f>
        <v>5강의실</v>
      </c>
      <c r="H597" s="31"/>
      <c r="I597" s="16" t="str">
        <f>$C$4</f>
        <v>5강의실</v>
      </c>
      <c r="J597" s="31"/>
      <c r="K597" s="16" t="str">
        <f>$C$4</f>
        <v>5강의실</v>
      </c>
      <c r="L597" s="31"/>
    </row>
    <row r="598" spans="1:33" ht="35.1" customHeight="1">
      <c r="A598" s="28">
        <v>8</v>
      </c>
      <c r="B598" s="1">
        <v>0.70833333333333337</v>
      </c>
      <c r="C598" s="16" t="s">
        <v>112</v>
      </c>
      <c r="D598" s="29" t="str">
        <f t="shared" ref="D598" si="640">$C$3</f>
        <v>이○익</v>
      </c>
      <c r="E598" s="16" t="s">
        <v>108</v>
      </c>
      <c r="F598" s="29" t="str">
        <f t="shared" ref="F598" si="641">$C$3</f>
        <v>이○익</v>
      </c>
      <c r="G598" s="16" t="s">
        <v>121</v>
      </c>
      <c r="H598" s="59" t="str">
        <f t="shared" si="638"/>
        <v>이○익</v>
      </c>
      <c r="I598" s="16" t="s">
        <v>129</v>
      </c>
      <c r="J598" s="29" t="str">
        <f t="shared" si="638"/>
        <v>이○익</v>
      </c>
      <c r="K598" s="16" t="s">
        <v>167</v>
      </c>
      <c r="L598" s="29" t="str">
        <f t="shared" ref="L598" si="642">$C$3</f>
        <v>이○익</v>
      </c>
    </row>
    <row r="599" spans="1:33" ht="35.1" customHeight="1">
      <c r="A599" s="58"/>
      <c r="B599" s="26" t="s">
        <v>2</v>
      </c>
      <c r="C599" s="27" t="s">
        <v>120</v>
      </c>
      <c r="D599" s="30"/>
      <c r="E599" s="27" t="s">
        <v>107</v>
      </c>
      <c r="F599" s="30"/>
      <c r="G599" s="27" t="s">
        <v>128</v>
      </c>
      <c r="H599" s="30"/>
      <c r="I599" s="8" t="s">
        <v>134</v>
      </c>
      <c r="J599" s="30"/>
      <c r="K599" s="8" t="s">
        <v>137</v>
      </c>
      <c r="L599" s="30"/>
    </row>
    <row r="600" spans="1:33" ht="35.1" customHeight="1">
      <c r="A600" s="28"/>
      <c r="B600" s="1">
        <v>0.74305555555555547</v>
      </c>
      <c r="C600" s="16" t="str">
        <f>$C$4</f>
        <v>5강의실</v>
      </c>
      <c r="D600" s="31"/>
      <c r="E600" s="16" t="str">
        <f>$C$4</f>
        <v>5강의실</v>
      </c>
      <c r="F600" s="31"/>
      <c r="G600" s="16" t="str">
        <f>$C$4</f>
        <v>5강의실</v>
      </c>
      <c r="H600" s="31"/>
      <c r="I600" s="16" t="str">
        <f>$C$4</f>
        <v>5강의실</v>
      </c>
      <c r="J600" s="31"/>
      <c r="K600" s="16" t="str">
        <f>$C$4</f>
        <v>5강의실</v>
      </c>
      <c r="L600" s="31"/>
    </row>
    <row r="601" spans="1:33" s="5" customFormat="1" ht="31.5">
      <c r="A601" s="55" t="s">
        <v>195</v>
      </c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</row>
    <row r="602" spans="1:33" s="6" customFormat="1" ht="18.75" customHeight="1">
      <c r="A602" s="44" t="s">
        <v>31</v>
      </c>
      <c r="B602" s="44"/>
      <c r="C602" s="45" t="str">
        <f>$C$2</f>
        <v>2024.07.01 ~ 2024.12.12</v>
      </c>
      <c r="D602" s="45"/>
      <c r="E602" s="45"/>
      <c r="F602" s="45"/>
      <c r="G602" s="43"/>
      <c r="H602" s="43"/>
      <c r="I602" s="45" t="str">
        <f>$I$2</f>
        <v>훈련시간 : 112일 / 896시간</v>
      </c>
      <c r="J602" s="45"/>
      <c r="K602" s="45"/>
      <c r="L602" s="45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</row>
    <row r="603" spans="1:33" s="6" customFormat="1" ht="18.75" customHeight="1">
      <c r="A603" s="44" t="s">
        <v>32</v>
      </c>
      <c r="B603" s="44"/>
      <c r="C603" s="17" t="str">
        <f>$C$3</f>
        <v>이○익</v>
      </c>
      <c r="D603" s="17"/>
      <c r="E603" s="17"/>
      <c r="F603" s="17"/>
      <c r="G603" s="43"/>
      <c r="H603" s="43"/>
      <c r="I603" s="45" t="str">
        <f>$I$3</f>
        <v>점심시간 : 13:00 ~ 14:00</v>
      </c>
      <c r="J603" s="45"/>
      <c r="K603" s="45"/>
      <c r="L603" s="45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</row>
    <row r="604" spans="1:33" s="6" customFormat="1" ht="18.75" customHeight="1">
      <c r="A604" s="52" t="s">
        <v>33</v>
      </c>
      <c r="B604" s="52"/>
      <c r="C604" s="18" t="str">
        <f>$C$4</f>
        <v>5강의실</v>
      </c>
      <c r="D604" s="18"/>
      <c r="E604" s="18"/>
      <c r="F604" s="18"/>
      <c r="G604" s="43"/>
      <c r="H604" s="43"/>
      <c r="I604" s="18"/>
      <c r="J604" s="18"/>
      <c r="K604" s="18"/>
      <c r="L604" s="18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</row>
    <row r="605" spans="1:33">
      <c r="A605" s="39" t="s">
        <v>6</v>
      </c>
      <c r="B605" s="39" t="s">
        <v>7</v>
      </c>
      <c r="C605" s="57" t="s">
        <v>4</v>
      </c>
      <c r="D605" s="57"/>
      <c r="E605" s="41" t="s">
        <v>25</v>
      </c>
      <c r="F605" s="41"/>
      <c r="G605" s="41" t="s">
        <v>28</v>
      </c>
      <c r="H605" s="41"/>
      <c r="I605" s="41" t="s">
        <v>21</v>
      </c>
      <c r="J605" s="41"/>
      <c r="K605" s="57" t="s">
        <v>9</v>
      </c>
      <c r="L605" s="57"/>
    </row>
    <row r="606" spans="1:33">
      <c r="A606" s="40"/>
      <c r="B606" s="40"/>
      <c r="C606" s="56">
        <f>K576+3</f>
        <v>45614</v>
      </c>
      <c r="D606" s="56"/>
      <c r="E606" s="53">
        <f>C606+1</f>
        <v>45615</v>
      </c>
      <c r="F606" s="53"/>
      <c r="G606" s="53">
        <f t="shared" ref="G606" si="643">E606+1</f>
        <v>45616</v>
      </c>
      <c r="H606" s="53"/>
      <c r="I606" s="53">
        <f t="shared" ref="I606" si="644">G606+1</f>
        <v>45617</v>
      </c>
      <c r="J606" s="53"/>
      <c r="K606" s="53">
        <f t="shared" ref="K606" si="645">I606+1</f>
        <v>45618</v>
      </c>
      <c r="L606" s="53"/>
    </row>
    <row r="607" spans="1:33" ht="35.1" customHeight="1">
      <c r="A607" s="28">
        <v>1</v>
      </c>
      <c r="B607" s="1">
        <v>0.375</v>
      </c>
      <c r="C607" s="16" t="s">
        <v>167</v>
      </c>
      <c r="D607" s="29" t="str">
        <f>$C$3</f>
        <v>이○익</v>
      </c>
      <c r="E607" s="16" t="s">
        <v>141</v>
      </c>
      <c r="F607" s="29" t="str">
        <f>$C$3</f>
        <v>이○익</v>
      </c>
      <c r="G607" s="9" t="s">
        <v>146</v>
      </c>
      <c r="H607" s="29" t="str">
        <f t="shared" ref="H607:J610" si="646">$C$3</f>
        <v>이○익</v>
      </c>
      <c r="I607" s="9" t="s">
        <v>146</v>
      </c>
      <c r="J607" s="29" t="str">
        <f t="shared" si="646"/>
        <v>이○익</v>
      </c>
      <c r="K607" s="9" t="s">
        <v>146</v>
      </c>
      <c r="L607" s="29" t="str">
        <f>$C$3</f>
        <v>이○익</v>
      </c>
    </row>
    <row r="608" spans="1:33" ht="35.1" customHeight="1">
      <c r="A608" s="28"/>
      <c r="B608" s="2" t="s">
        <v>2</v>
      </c>
      <c r="C608" s="8" t="s">
        <v>168</v>
      </c>
      <c r="D608" s="30"/>
      <c r="E608" s="8" t="s">
        <v>142</v>
      </c>
      <c r="F608" s="30"/>
      <c r="G608" s="8" t="s">
        <v>144</v>
      </c>
      <c r="H608" s="30"/>
      <c r="I608" s="20" t="s">
        <v>147</v>
      </c>
      <c r="J608" s="30"/>
      <c r="K608" s="20" t="s">
        <v>149</v>
      </c>
      <c r="L608" s="30"/>
    </row>
    <row r="609" spans="1:12" ht="35.1" customHeight="1">
      <c r="A609" s="28"/>
      <c r="B609" s="1">
        <v>0.40972222222222227</v>
      </c>
      <c r="C609" s="16" t="str">
        <f>$C$4</f>
        <v>5강의실</v>
      </c>
      <c r="D609" s="31"/>
      <c r="E609" s="16" t="str">
        <f>$C$4</f>
        <v>5강의실</v>
      </c>
      <c r="F609" s="31"/>
      <c r="G609" s="16" t="str">
        <f>$C$4</f>
        <v>5강의실</v>
      </c>
      <c r="H609" s="31"/>
      <c r="I609" s="16" t="str">
        <f>$C$4</f>
        <v>5강의실</v>
      </c>
      <c r="J609" s="31"/>
      <c r="K609" s="16" t="str">
        <f>$C$4</f>
        <v>5강의실</v>
      </c>
      <c r="L609" s="31"/>
    </row>
    <row r="610" spans="1:12" ht="35.1" customHeight="1">
      <c r="A610" s="28">
        <v>2</v>
      </c>
      <c r="B610" s="1">
        <v>0.41666666666666669</v>
      </c>
      <c r="C610" s="16" t="s">
        <v>167</v>
      </c>
      <c r="D610" s="29" t="str">
        <f t="shared" ref="D610" si="647">$C$3</f>
        <v>이○익</v>
      </c>
      <c r="E610" s="16" t="s">
        <v>141</v>
      </c>
      <c r="F610" s="29" t="str">
        <f t="shared" ref="F610" si="648">$C$3</f>
        <v>이○익</v>
      </c>
      <c r="G610" s="9" t="s">
        <v>146</v>
      </c>
      <c r="H610" s="29" t="str">
        <f t="shared" si="646"/>
        <v>이○익</v>
      </c>
      <c r="I610" s="9" t="s">
        <v>146</v>
      </c>
      <c r="J610" s="29" t="str">
        <f t="shared" si="646"/>
        <v>이○익</v>
      </c>
      <c r="K610" s="9" t="s">
        <v>146</v>
      </c>
      <c r="L610" s="29" t="str">
        <f t="shared" ref="L610" si="649">$C$3</f>
        <v>이○익</v>
      </c>
    </row>
    <row r="611" spans="1:12" ht="35.1" customHeight="1">
      <c r="A611" s="28"/>
      <c r="B611" s="2" t="s">
        <v>2</v>
      </c>
      <c r="C611" s="8" t="s">
        <v>168</v>
      </c>
      <c r="D611" s="30"/>
      <c r="E611" s="8" t="s">
        <v>142</v>
      </c>
      <c r="F611" s="30"/>
      <c r="G611" s="8" t="s">
        <v>144</v>
      </c>
      <c r="H611" s="30"/>
      <c r="I611" s="20" t="s">
        <v>147</v>
      </c>
      <c r="J611" s="30"/>
      <c r="K611" s="20" t="s">
        <v>149</v>
      </c>
      <c r="L611" s="30"/>
    </row>
    <row r="612" spans="1:12" ht="35.1" customHeight="1">
      <c r="A612" s="28"/>
      <c r="B612" s="1">
        <v>0.4513888888888889</v>
      </c>
      <c r="C612" s="16" t="str">
        <f>$C$4</f>
        <v>5강의실</v>
      </c>
      <c r="D612" s="31"/>
      <c r="E612" s="16" t="str">
        <f>$C$4</f>
        <v>5강의실</v>
      </c>
      <c r="F612" s="31"/>
      <c r="G612" s="16" t="str">
        <f>$C$4</f>
        <v>5강의실</v>
      </c>
      <c r="H612" s="31"/>
      <c r="I612" s="16" t="str">
        <f>$C$4</f>
        <v>5강의실</v>
      </c>
      <c r="J612" s="31"/>
      <c r="K612" s="16" t="str">
        <f>$C$4</f>
        <v>5강의실</v>
      </c>
      <c r="L612" s="31"/>
    </row>
    <row r="613" spans="1:12" ht="35.1" customHeight="1">
      <c r="A613" s="28">
        <v>3</v>
      </c>
      <c r="B613" s="1">
        <v>0.45833333333333331</v>
      </c>
      <c r="C613" s="16" t="s">
        <v>167</v>
      </c>
      <c r="D613" s="29" t="str">
        <f t="shared" ref="D613" si="650">$C$3</f>
        <v>이○익</v>
      </c>
      <c r="E613" s="16" t="s">
        <v>141</v>
      </c>
      <c r="F613" s="29" t="str">
        <f t="shared" ref="F613" si="651">$C$3</f>
        <v>이○익</v>
      </c>
      <c r="G613" s="9" t="s">
        <v>146</v>
      </c>
      <c r="H613" s="29" t="str">
        <f t="shared" ref="H613:J616" si="652">$C$3</f>
        <v>이○익</v>
      </c>
      <c r="I613" s="9" t="s">
        <v>146</v>
      </c>
      <c r="J613" s="29" t="str">
        <f t="shared" si="652"/>
        <v>이○익</v>
      </c>
      <c r="K613" s="9" t="s">
        <v>146</v>
      </c>
      <c r="L613" s="29" t="str">
        <f t="shared" ref="L613" si="653">$C$3</f>
        <v>이○익</v>
      </c>
    </row>
    <row r="614" spans="1:12" ht="35.1" customHeight="1">
      <c r="A614" s="28"/>
      <c r="B614" s="2" t="s">
        <v>2</v>
      </c>
      <c r="C614" s="20" t="s">
        <v>138</v>
      </c>
      <c r="D614" s="30"/>
      <c r="E614" s="8" t="s">
        <v>142</v>
      </c>
      <c r="F614" s="30"/>
      <c r="G614" s="8" t="s">
        <v>144</v>
      </c>
      <c r="H614" s="30"/>
      <c r="I614" s="20" t="s">
        <v>147</v>
      </c>
      <c r="J614" s="30"/>
      <c r="K614" s="20" t="s">
        <v>149</v>
      </c>
      <c r="L614" s="30"/>
    </row>
    <row r="615" spans="1:12" ht="35.1" customHeight="1">
      <c r="A615" s="28"/>
      <c r="B615" s="1">
        <v>0.49305555555555558</v>
      </c>
      <c r="C615" s="16" t="str">
        <f>$C$4</f>
        <v>5강의실</v>
      </c>
      <c r="D615" s="31"/>
      <c r="E615" s="16" t="str">
        <f>$C$4</f>
        <v>5강의실</v>
      </c>
      <c r="F615" s="31"/>
      <c r="G615" s="16" t="str">
        <f>$C$4</f>
        <v>5강의실</v>
      </c>
      <c r="H615" s="31"/>
      <c r="I615" s="16" t="str">
        <f>$C$4</f>
        <v>5강의실</v>
      </c>
      <c r="J615" s="31"/>
      <c r="K615" s="16" t="str">
        <f>$C$4</f>
        <v>5강의실</v>
      </c>
      <c r="L615" s="31"/>
    </row>
    <row r="616" spans="1:12" ht="35.1" customHeight="1">
      <c r="A616" s="28">
        <v>4</v>
      </c>
      <c r="B616" s="1">
        <v>0.5</v>
      </c>
      <c r="C616" s="16" t="s">
        <v>167</v>
      </c>
      <c r="D616" s="29" t="str">
        <f t="shared" ref="D616" si="654">$C$3</f>
        <v>이○익</v>
      </c>
      <c r="E616" s="16" t="s">
        <v>141</v>
      </c>
      <c r="F616" s="29" t="str">
        <f t="shared" ref="F616" si="655">$C$3</f>
        <v>이○익</v>
      </c>
      <c r="G616" s="9" t="s">
        <v>146</v>
      </c>
      <c r="H616" s="29" t="str">
        <f t="shared" si="652"/>
        <v>이○익</v>
      </c>
      <c r="I616" s="9" t="s">
        <v>146</v>
      </c>
      <c r="J616" s="29" t="str">
        <f t="shared" si="652"/>
        <v>이○익</v>
      </c>
      <c r="K616" s="9" t="s">
        <v>146</v>
      </c>
      <c r="L616" s="29" t="str">
        <f t="shared" ref="L616" si="656">$C$3</f>
        <v>이○익</v>
      </c>
    </row>
    <row r="617" spans="1:12" ht="35.1" customHeight="1">
      <c r="A617" s="28"/>
      <c r="B617" s="2" t="s">
        <v>2</v>
      </c>
      <c r="C617" s="20" t="s">
        <v>138</v>
      </c>
      <c r="D617" s="30"/>
      <c r="E617" s="8" t="s">
        <v>142</v>
      </c>
      <c r="F617" s="30"/>
      <c r="G617" s="8" t="s">
        <v>144</v>
      </c>
      <c r="H617" s="30"/>
      <c r="I617" s="20" t="s">
        <v>147</v>
      </c>
      <c r="J617" s="30"/>
      <c r="K617" s="20" t="s">
        <v>149</v>
      </c>
      <c r="L617" s="30"/>
    </row>
    <row r="618" spans="1:12" ht="35.1" customHeight="1">
      <c r="A618" s="28"/>
      <c r="B618" s="1">
        <v>0.53472222222222221</v>
      </c>
      <c r="C618" s="16" t="str">
        <f>$C$4</f>
        <v>5강의실</v>
      </c>
      <c r="D618" s="31"/>
      <c r="E618" s="16" t="str">
        <f>$C$4</f>
        <v>5강의실</v>
      </c>
      <c r="F618" s="31"/>
      <c r="G618" s="16" t="str">
        <f>$C$4</f>
        <v>5강의실</v>
      </c>
      <c r="H618" s="31"/>
      <c r="I618" s="16" t="str">
        <f>$C$4</f>
        <v>5강의실</v>
      </c>
      <c r="J618" s="31"/>
      <c r="K618" s="16" t="str">
        <f>$C$4</f>
        <v>5강의실</v>
      </c>
      <c r="L618" s="31"/>
    </row>
    <row r="619" spans="1:12" ht="35.1" customHeight="1">
      <c r="A619" s="28">
        <v>5</v>
      </c>
      <c r="B619" s="1">
        <v>0.58333333333333337</v>
      </c>
      <c r="C619" s="16" t="s">
        <v>167</v>
      </c>
      <c r="D619" s="29" t="str">
        <f t="shared" ref="D619" si="657">$C$3</f>
        <v>이○익</v>
      </c>
      <c r="E619" s="16" t="s">
        <v>141</v>
      </c>
      <c r="F619" s="29" t="str">
        <f t="shared" ref="F619" si="658">$C$3</f>
        <v>이○익</v>
      </c>
      <c r="G619" s="9" t="s">
        <v>146</v>
      </c>
      <c r="H619" s="29" t="str">
        <f t="shared" ref="H619:J622" si="659">$C$3</f>
        <v>이○익</v>
      </c>
      <c r="I619" s="9" t="s">
        <v>146</v>
      </c>
      <c r="J619" s="29" t="str">
        <f t="shared" si="659"/>
        <v>이○익</v>
      </c>
      <c r="K619" s="9" t="s">
        <v>146</v>
      </c>
      <c r="L619" s="29" t="str">
        <f t="shared" ref="L619" si="660">$C$3</f>
        <v>이○익</v>
      </c>
    </row>
    <row r="620" spans="1:12" ht="35.1" customHeight="1">
      <c r="A620" s="28"/>
      <c r="B620" s="2" t="s">
        <v>2</v>
      </c>
      <c r="C620" s="20" t="s">
        <v>139</v>
      </c>
      <c r="D620" s="30"/>
      <c r="E620" s="8" t="s">
        <v>143</v>
      </c>
      <c r="F620" s="30"/>
      <c r="G620" s="8" t="s">
        <v>145</v>
      </c>
      <c r="H620" s="30"/>
      <c r="I620" s="20" t="s">
        <v>148</v>
      </c>
      <c r="J620" s="30"/>
      <c r="K620" s="20" t="s">
        <v>150</v>
      </c>
      <c r="L620" s="30"/>
    </row>
    <row r="621" spans="1:12" ht="35.1" customHeight="1">
      <c r="A621" s="28"/>
      <c r="B621" s="1">
        <v>0.61805555555555558</v>
      </c>
      <c r="C621" s="16" t="str">
        <f>$C$4</f>
        <v>5강의실</v>
      </c>
      <c r="D621" s="31"/>
      <c r="E621" s="16" t="str">
        <f>$C$4</f>
        <v>5강의실</v>
      </c>
      <c r="F621" s="31"/>
      <c r="G621" s="16" t="str">
        <f>$C$4</f>
        <v>5강의실</v>
      </c>
      <c r="H621" s="31"/>
      <c r="I621" s="16" t="str">
        <f>$C$4</f>
        <v>5강의실</v>
      </c>
      <c r="J621" s="31"/>
      <c r="K621" s="16" t="str">
        <f>$C$4</f>
        <v>5강의실</v>
      </c>
      <c r="L621" s="31"/>
    </row>
    <row r="622" spans="1:12" ht="35.1" customHeight="1">
      <c r="A622" s="28">
        <v>6</v>
      </c>
      <c r="B622" s="1">
        <v>0.625</v>
      </c>
      <c r="C622" s="16" t="s">
        <v>167</v>
      </c>
      <c r="D622" s="29" t="str">
        <f t="shared" ref="D622" si="661">$C$3</f>
        <v>이○익</v>
      </c>
      <c r="E622" s="16" t="s">
        <v>141</v>
      </c>
      <c r="F622" s="29" t="str">
        <f t="shared" ref="F622" si="662">$C$3</f>
        <v>이○익</v>
      </c>
      <c r="G622" s="9" t="s">
        <v>146</v>
      </c>
      <c r="H622" s="29" t="str">
        <f t="shared" si="659"/>
        <v>이○익</v>
      </c>
      <c r="I622" s="9" t="s">
        <v>146</v>
      </c>
      <c r="J622" s="29" t="str">
        <f t="shared" si="659"/>
        <v>이○익</v>
      </c>
      <c r="K622" s="9" t="s">
        <v>146</v>
      </c>
      <c r="L622" s="29" t="str">
        <f t="shared" ref="L622" si="663">$C$3</f>
        <v>이○익</v>
      </c>
    </row>
    <row r="623" spans="1:12" ht="35.1" customHeight="1">
      <c r="A623" s="28"/>
      <c r="B623" s="2" t="s">
        <v>2</v>
      </c>
      <c r="C623" s="20" t="s">
        <v>139</v>
      </c>
      <c r="D623" s="30"/>
      <c r="E623" s="8" t="s">
        <v>143</v>
      </c>
      <c r="F623" s="30"/>
      <c r="G623" s="8" t="s">
        <v>145</v>
      </c>
      <c r="H623" s="30"/>
      <c r="I623" s="20" t="s">
        <v>148</v>
      </c>
      <c r="J623" s="30"/>
      <c r="K623" s="20" t="s">
        <v>150</v>
      </c>
      <c r="L623" s="30"/>
    </row>
    <row r="624" spans="1:12" ht="35.1" customHeight="1">
      <c r="A624" s="28"/>
      <c r="B624" s="1">
        <v>0.65972222222222221</v>
      </c>
      <c r="C624" s="16" t="str">
        <f>$C$4</f>
        <v>5강의실</v>
      </c>
      <c r="D624" s="31"/>
      <c r="E624" s="16" t="str">
        <f>$C$4</f>
        <v>5강의실</v>
      </c>
      <c r="F624" s="31"/>
      <c r="G624" s="16" t="str">
        <f>$C$4</f>
        <v>5강의실</v>
      </c>
      <c r="H624" s="31"/>
      <c r="I624" s="16" t="str">
        <f>$C$4</f>
        <v>5강의실</v>
      </c>
      <c r="J624" s="31"/>
      <c r="K624" s="16" t="str">
        <f>$C$4</f>
        <v>5강의실</v>
      </c>
      <c r="L624" s="31"/>
    </row>
    <row r="625" spans="1:33" ht="35.1" customHeight="1">
      <c r="A625" s="28">
        <v>7</v>
      </c>
      <c r="B625" s="1">
        <v>0.66666666666666663</v>
      </c>
      <c r="C625" s="16" t="s">
        <v>167</v>
      </c>
      <c r="D625" s="29" t="str">
        <f t="shared" ref="D625" si="664">$C$3</f>
        <v>이○익</v>
      </c>
      <c r="E625" s="16" t="s">
        <v>141</v>
      </c>
      <c r="F625" s="29" t="str">
        <f t="shared" ref="F625" si="665">$C$3</f>
        <v>이○익</v>
      </c>
      <c r="G625" s="9" t="s">
        <v>146</v>
      </c>
      <c r="H625" s="29" t="str">
        <f t="shared" ref="H625:J625" si="666">$C$3</f>
        <v>이○익</v>
      </c>
      <c r="I625" s="9" t="s">
        <v>146</v>
      </c>
      <c r="J625" s="29" t="str">
        <f t="shared" si="666"/>
        <v>이○익</v>
      </c>
      <c r="K625" s="9" t="s">
        <v>146</v>
      </c>
      <c r="L625" s="29" t="str">
        <f t="shared" ref="L625" si="667">$C$3</f>
        <v>이○익</v>
      </c>
    </row>
    <row r="626" spans="1:33" ht="35.1" customHeight="1">
      <c r="A626" s="28"/>
      <c r="B626" s="2" t="s">
        <v>2</v>
      </c>
      <c r="C626" s="20" t="s">
        <v>140</v>
      </c>
      <c r="D626" s="30"/>
      <c r="E626" s="8" t="s">
        <v>143</v>
      </c>
      <c r="F626" s="30"/>
      <c r="G626" s="8" t="s">
        <v>145</v>
      </c>
      <c r="H626" s="30"/>
      <c r="I626" s="20" t="s">
        <v>148</v>
      </c>
      <c r="J626" s="30"/>
      <c r="K626" s="20" t="s">
        <v>150</v>
      </c>
      <c r="L626" s="30"/>
    </row>
    <row r="627" spans="1:33" ht="35.1" customHeight="1">
      <c r="A627" s="28"/>
      <c r="B627" s="1">
        <v>0.70138888888888884</v>
      </c>
      <c r="C627" s="16" t="str">
        <f>$C$4</f>
        <v>5강의실</v>
      </c>
      <c r="D627" s="31"/>
      <c r="E627" s="16" t="str">
        <f>$C$4</f>
        <v>5강의실</v>
      </c>
      <c r="F627" s="31"/>
      <c r="G627" s="16" t="str">
        <f>$C$4</f>
        <v>5강의실</v>
      </c>
      <c r="H627" s="31"/>
      <c r="I627" s="16" t="str">
        <f>$C$4</f>
        <v>5강의실</v>
      </c>
      <c r="J627" s="31"/>
      <c r="K627" s="16" t="str">
        <f>$C$4</f>
        <v>5강의실</v>
      </c>
      <c r="L627" s="31"/>
    </row>
    <row r="628" spans="1:33" ht="35.1" customHeight="1">
      <c r="A628" s="28">
        <v>8</v>
      </c>
      <c r="B628" s="1">
        <v>0.70833333333333337</v>
      </c>
      <c r="C628" s="16" t="s">
        <v>167</v>
      </c>
      <c r="D628" s="29" t="str">
        <f t="shared" ref="D628" si="668">$C$3</f>
        <v>이○익</v>
      </c>
      <c r="E628" s="16" t="s">
        <v>141</v>
      </c>
      <c r="F628" s="29" t="str">
        <f t="shared" ref="F628" si="669">$C$3</f>
        <v>이○익</v>
      </c>
      <c r="G628" s="9" t="s">
        <v>146</v>
      </c>
      <c r="H628" s="29" t="str">
        <f t="shared" ref="H628:J628" si="670">$C$3</f>
        <v>이○익</v>
      </c>
      <c r="I628" s="9" t="s">
        <v>146</v>
      </c>
      <c r="J628" s="29" t="str">
        <f t="shared" si="670"/>
        <v>이○익</v>
      </c>
      <c r="K628" s="9" t="s">
        <v>146</v>
      </c>
      <c r="L628" s="29" t="str">
        <f t="shared" ref="L628" si="671">$C$3</f>
        <v>이○익</v>
      </c>
    </row>
    <row r="629" spans="1:33" ht="35.1" customHeight="1">
      <c r="A629" s="28"/>
      <c r="B629" s="2" t="s">
        <v>2</v>
      </c>
      <c r="C629" s="20" t="s">
        <v>140</v>
      </c>
      <c r="D629" s="30"/>
      <c r="E629" s="8" t="s">
        <v>143</v>
      </c>
      <c r="F629" s="30"/>
      <c r="G629" s="8" t="s">
        <v>145</v>
      </c>
      <c r="H629" s="30"/>
      <c r="I629" s="20" t="s">
        <v>148</v>
      </c>
      <c r="J629" s="30"/>
      <c r="K629" s="20" t="s">
        <v>150</v>
      </c>
      <c r="L629" s="30"/>
    </row>
    <row r="630" spans="1:33" ht="35.1" customHeight="1">
      <c r="A630" s="28"/>
      <c r="B630" s="1">
        <v>0.74305555555555547</v>
      </c>
      <c r="C630" s="16" t="str">
        <f>$C$4</f>
        <v>5강의실</v>
      </c>
      <c r="D630" s="31"/>
      <c r="E630" s="16" t="str">
        <f>$C$4</f>
        <v>5강의실</v>
      </c>
      <c r="F630" s="31"/>
      <c r="G630" s="16" t="str">
        <f>$C$4</f>
        <v>5강의실</v>
      </c>
      <c r="H630" s="31"/>
      <c r="I630" s="16" t="str">
        <f>$C$4</f>
        <v>5강의실</v>
      </c>
      <c r="J630" s="31"/>
      <c r="K630" s="16" t="str">
        <f>$C$4</f>
        <v>5강의실</v>
      </c>
      <c r="L630" s="31"/>
    </row>
    <row r="631" spans="1:33" s="5" customFormat="1" ht="31.5">
      <c r="A631" s="55" t="s">
        <v>190</v>
      </c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</row>
    <row r="632" spans="1:33" s="6" customFormat="1" ht="18.75" customHeight="1">
      <c r="A632" s="44" t="s">
        <v>31</v>
      </c>
      <c r="B632" s="44"/>
      <c r="C632" s="45" t="str">
        <f>$C$2</f>
        <v>2024.07.01 ~ 2024.12.12</v>
      </c>
      <c r="D632" s="45"/>
      <c r="E632" s="45"/>
      <c r="F632" s="45"/>
      <c r="G632" s="43"/>
      <c r="H632" s="43"/>
      <c r="I632" s="45" t="str">
        <f>$I$2</f>
        <v>훈련시간 : 112일 / 896시간</v>
      </c>
      <c r="J632" s="45"/>
      <c r="K632" s="45"/>
      <c r="L632" s="45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</row>
    <row r="633" spans="1:33" s="6" customFormat="1" ht="18.75" customHeight="1">
      <c r="A633" s="44" t="s">
        <v>32</v>
      </c>
      <c r="B633" s="44"/>
      <c r="C633" s="17" t="str">
        <f>$C$3</f>
        <v>이○익</v>
      </c>
      <c r="D633" s="17"/>
      <c r="E633" s="17"/>
      <c r="F633" s="17"/>
      <c r="G633" s="43"/>
      <c r="H633" s="43"/>
      <c r="I633" s="45" t="str">
        <f>$I$3</f>
        <v>점심시간 : 13:00 ~ 14:00</v>
      </c>
      <c r="J633" s="45"/>
      <c r="K633" s="45"/>
      <c r="L633" s="45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</row>
    <row r="634" spans="1:33" s="6" customFormat="1" ht="18.75" customHeight="1">
      <c r="A634" s="52" t="s">
        <v>33</v>
      </c>
      <c r="B634" s="52"/>
      <c r="C634" s="18" t="str">
        <f>$C$4</f>
        <v>5강의실</v>
      </c>
      <c r="D634" s="18"/>
      <c r="E634" s="18"/>
      <c r="F634" s="18"/>
      <c r="G634" s="43"/>
      <c r="H634" s="43"/>
      <c r="I634" s="18"/>
      <c r="J634" s="18"/>
      <c r="K634" s="18"/>
      <c r="L634" s="18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</row>
    <row r="635" spans="1:33">
      <c r="A635" s="39" t="s">
        <v>6</v>
      </c>
      <c r="B635" s="39" t="s">
        <v>7</v>
      </c>
      <c r="C635" s="41" t="s">
        <v>19</v>
      </c>
      <c r="D635" s="41"/>
      <c r="E635" s="41" t="s">
        <v>0</v>
      </c>
      <c r="F635" s="41"/>
      <c r="G635" s="41" t="s">
        <v>1</v>
      </c>
      <c r="H635" s="41"/>
      <c r="I635" s="41" t="s">
        <v>5</v>
      </c>
      <c r="J635" s="41"/>
      <c r="K635" s="41" t="s">
        <v>3</v>
      </c>
      <c r="L635" s="41"/>
    </row>
    <row r="636" spans="1:33">
      <c r="A636" s="40"/>
      <c r="B636" s="40"/>
      <c r="C636" s="53">
        <f>K606+3</f>
        <v>45621</v>
      </c>
      <c r="D636" s="53"/>
      <c r="E636" s="53">
        <f>C636+1</f>
        <v>45622</v>
      </c>
      <c r="F636" s="53"/>
      <c r="G636" s="53">
        <f t="shared" ref="G636" si="672">E636+1</f>
        <v>45623</v>
      </c>
      <c r="H636" s="53"/>
      <c r="I636" s="53">
        <f t="shared" ref="I636" si="673">G636+1</f>
        <v>45624</v>
      </c>
      <c r="J636" s="53"/>
      <c r="K636" s="53">
        <f t="shared" ref="K636" si="674">I636+1</f>
        <v>45625</v>
      </c>
      <c r="L636" s="53"/>
    </row>
    <row r="637" spans="1:33" ht="35.1" customHeight="1">
      <c r="A637" s="28">
        <v>1</v>
      </c>
      <c r="B637" s="1">
        <v>0.375</v>
      </c>
      <c r="C637" s="9" t="s">
        <v>146</v>
      </c>
      <c r="D637" s="29" t="str">
        <f>$C$3</f>
        <v>이○익</v>
      </c>
      <c r="E637" s="16" t="s">
        <v>153</v>
      </c>
      <c r="F637" s="29" t="str">
        <f>$C$3</f>
        <v>이○익</v>
      </c>
      <c r="G637" s="16" t="s">
        <v>153</v>
      </c>
      <c r="H637" s="29" t="str">
        <f t="shared" ref="H637:J640" si="675">$C$3</f>
        <v>이○익</v>
      </c>
      <c r="I637" s="16" t="s">
        <v>158</v>
      </c>
      <c r="J637" s="29" t="str">
        <f t="shared" si="675"/>
        <v>이○익</v>
      </c>
      <c r="K637" s="16" t="s">
        <v>158</v>
      </c>
      <c r="L637" s="29" t="str">
        <f>$C$3</f>
        <v>이○익</v>
      </c>
    </row>
    <row r="638" spans="1:33" ht="35.1" customHeight="1">
      <c r="A638" s="28"/>
      <c r="B638" s="2" t="s">
        <v>2</v>
      </c>
      <c r="C638" s="8" t="s">
        <v>151</v>
      </c>
      <c r="D638" s="30"/>
      <c r="E638" s="8" t="s">
        <v>154</v>
      </c>
      <c r="F638" s="30"/>
      <c r="G638" s="20" t="s">
        <v>156</v>
      </c>
      <c r="H638" s="30"/>
      <c r="I638" s="8" t="s">
        <v>157</v>
      </c>
      <c r="J638" s="30"/>
      <c r="K638" s="8" t="s">
        <v>159</v>
      </c>
      <c r="L638" s="30"/>
    </row>
    <row r="639" spans="1:33" ht="35.1" customHeight="1">
      <c r="A639" s="28"/>
      <c r="B639" s="1">
        <v>0.40972222222222227</v>
      </c>
      <c r="C639" s="16" t="str">
        <f>$C$4</f>
        <v>5강의실</v>
      </c>
      <c r="D639" s="31"/>
      <c r="E639" s="16" t="str">
        <f>$C$4</f>
        <v>5강의실</v>
      </c>
      <c r="F639" s="31"/>
      <c r="G639" s="16" t="str">
        <f>$C$4</f>
        <v>5강의실</v>
      </c>
      <c r="H639" s="31"/>
      <c r="I639" s="16" t="str">
        <f>$C$4</f>
        <v>5강의실</v>
      </c>
      <c r="J639" s="31"/>
      <c r="K639" s="16" t="str">
        <f>$C$4</f>
        <v>5강의실</v>
      </c>
      <c r="L639" s="31"/>
    </row>
    <row r="640" spans="1:33" ht="35.1" customHeight="1">
      <c r="A640" s="28">
        <v>2</v>
      </c>
      <c r="B640" s="1">
        <v>0.41666666666666669</v>
      </c>
      <c r="C640" s="9" t="s">
        <v>146</v>
      </c>
      <c r="D640" s="29" t="str">
        <f t="shared" ref="D640" si="676">$C$3</f>
        <v>이○익</v>
      </c>
      <c r="E640" s="16" t="s">
        <v>153</v>
      </c>
      <c r="F640" s="29" t="str">
        <f t="shared" ref="F640" si="677">$C$3</f>
        <v>이○익</v>
      </c>
      <c r="G640" s="16" t="s">
        <v>153</v>
      </c>
      <c r="H640" s="29" t="str">
        <f t="shared" si="675"/>
        <v>이○익</v>
      </c>
      <c r="I640" s="16" t="s">
        <v>158</v>
      </c>
      <c r="J640" s="29" t="str">
        <f t="shared" si="675"/>
        <v>이○익</v>
      </c>
      <c r="K640" s="16" t="s">
        <v>158</v>
      </c>
      <c r="L640" s="29" t="str">
        <f t="shared" ref="L640" si="678">$C$3</f>
        <v>이○익</v>
      </c>
    </row>
    <row r="641" spans="1:12" ht="35.1" customHeight="1">
      <c r="A641" s="28"/>
      <c r="B641" s="2" t="s">
        <v>2</v>
      </c>
      <c r="C641" s="8" t="s">
        <v>151</v>
      </c>
      <c r="D641" s="30"/>
      <c r="E641" s="8" t="s">
        <v>154</v>
      </c>
      <c r="F641" s="30"/>
      <c r="G641" s="20" t="s">
        <v>156</v>
      </c>
      <c r="H641" s="30"/>
      <c r="I641" s="8" t="s">
        <v>157</v>
      </c>
      <c r="J641" s="30"/>
      <c r="K641" s="8" t="s">
        <v>159</v>
      </c>
      <c r="L641" s="30"/>
    </row>
    <row r="642" spans="1:12" ht="35.1" customHeight="1">
      <c r="A642" s="28"/>
      <c r="B642" s="1">
        <v>0.4513888888888889</v>
      </c>
      <c r="C642" s="16" t="str">
        <f>$C$4</f>
        <v>5강의실</v>
      </c>
      <c r="D642" s="31"/>
      <c r="E642" s="16" t="str">
        <f>$C$4</f>
        <v>5강의실</v>
      </c>
      <c r="F642" s="31"/>
      <c r="G642" s="16" t="str">
        <f>$C$4</f>
        <v>5강의실</v>
      </c>
      <c r="H642" s="31"/>
      <c r="I642" s="16" t="str">
        <f>$C$4</f>
        <v>5강의실</v>
      </c>
      <c r="J642" s="31"/>
      <c r="K642" s="16" t="str">
        <f>$C$4</f>
        <v>5강의실</v>
      </c>
      <c r="L642" s="31"/>
    </row>
    <row r="643" spans="1:12" ht="35.1" customHeight="1">
      <c r="A643" s="28">
        <v>3</v>
      </c>
      <c r="B643" s="1">
        <v>0.45833333333333331</v>
      </c>
      <c r="C643" s="9" t="s">
        <v>146</v>
      </c>
      <c r="D643" s="29" t="str">
        <f t="shared" ref="D643" si="679">$C$3</f>
        <v>이○익</v>
      </c>
      <c r="E643" s="16" t="s">
        <v>153</v>
      </c>
      <c r="F643" s="29" t="str">
        <f t="shared" ref="F643" si="680">$C$3</f>
        <v>이○익</v>
      </c>
      <c r="G643" s="16" t="s">
        <v>153</v>
      </c>
      <c r="H643" s="29" t="str">
        <f t="shared" ref="H643:J643" si="681">$C$3</f>
        <v>이○익</v>
      </c>
      <c r="I643" s="16" t="s">
        <v>158</v>
      </c>
      <c r="J643" s="29" t="str">
        <f t="shared" si="681"/>
        <v>이○익</v>
      </c>
      <c r="K643" s="16" t="s">
        <v>158</v>
      </c>
      <c r="L643" s="29" t="str">
        <f t="shared" ref="L643" si="682">$C$3</f>
        <v>이○익</v>
      </c>
    </row>
    <row r="644" spans="1:12" ht="35.1" customHeight="1">
      <c r="A644" s="28"/>
      <c r="B644" s="2" t="s">
        <v>2</v>
      </c>
      <c r="C644" s="8" t="s">
        <v>151</v>
      </c>
      <c r="D644" s="30"/>
      <c r="E644" s="8" t="s">
        <v>154</v>
      </c>
      <c r="F644" s="30"/>
      <c r="G644" s="20" t="s">
        <v>156</v>
      </c>
      <c r="H644" s="30"/>
      <c r="I644" s="8" t="s">
        <v>157</v>
      </c>
      <c r="J644" s="30"/>
      <c r="K644" s="8" t="s">
        <v>159</v>
      </c>
      <c r="L644" s="30"/>
    </row>
    <row r="645" spans="1:12" ht="35.1" customHeight="1">
      <c r="A645" s="28"/>
      <c r="B645" s="1">
        <v>0.49305555555555558</v>
      </c>
      <c r="C645" s="16" t="str">
        <f>$C$4</f>
        <v>5강의실</v>
      </c>
      <c r="D645" s="31"/>
      <c r="E645" s="16" t="str">
        <f>$C$4</f>
        <v>5강의실</v>
      </c>
      <c r="F645" s="31"/>
      <c r="G645" s="16" t="str">
        <f>$C$4</f>
        <v>5강의실</v>
      </c>
      <c r="H645" s="31"/>
      <c r="I645" s="16" t="str">
        <f>$C$4</f>
        <v>5강의실</v>
      </c>
      <c r="J645" s="31"/>
      <c r="K645" s="16" t="str">
        <f>$C$4</f>
        <v>5강의실</v>
      </c>
      <c r="L645" s="31"/>
    </row>
    <row r="646" spans="1:12" ht="35.1" customHeight="1">
      <c r="A646" s="28">
        <v>4</v>
      </c>
      <c r="B646" s="1">
        <v>0.5</v>
      </c>
      <c r="C646" s="9" t="s">
        <v>146</v>
      </c>
      <c r="D646" s="29" t="str">
        <f t="shared" ref="D646" si="683">$C$3</f>
        <v>이○익</v>
      </c>
      <c r="E646" s="16" t="s">
        <v>153</v>
      </c>
      <c r="F646" s="29" t="str">
        <f t="shared" ref="F646" si="684">$C$3</f>
        <v>이○익</v>
      </c>
      <c r="G646" s="16" t="s">
        <v>153</v>
      </c>
      <c r="H646" s="29" t="str">
        <f t="shared" ref="H646:J646" si="685">$C$3</f>
        <v>이○익</v>
      </c>
      <c r="I646" s="16" t="s">
        <v>158</v>
      </c>
      <c r="J646" s="29" t="str">
        <f t="shared" si="685"/>
        <v>이○익</v>
      </c>
      <c r="K646" s="16" t="s">
        <v>158</v>
      </c>
      <c r="L646" s="29" t="str">
        <f t="shared" ref="L646" si="686">$C$3</f>
        <v>이○익</v>
      </c>
    </row>
    <row r="647" spans="1:12" ht="35.1" customHeight="1">
      <c r="A647" s="28"/>
      <c r="B647" s="2" t="s">
        <v>2</v>
      </c>
      <c r="C647" s="8" t="s">
        <v>151</v>
      </c>
      <c r="D647" s="30"/>
      <c r="E647" s="8" t="s">
        <v>154</v>
      </c>
      <c r="F647" s="30"/>
      <c r="G647" s="20" t="s">
        <v>156</v>
      </c>
      <c r="H647" s="30"/>
      <c r="I647" s="8" t="s">
        <v>157</v>
      </c>
      <c r="J647" s="30"/>
      <c r="K647" s="8" t="s">
        <v>159</v>
      </c>
      <c r="L647" s="30"/>
    </row>
    <row r="648" spans="1:12" ht="35.1" customHeight="1">
      <c r="A648" s="28"/>
      <c r="B648" s="1">
        <v>0.53472222222222221</v>
      </c>
      <c r="C648" s="16" t="str">
        <f>$C$4</f>
        <v>5강의실</v>
      </c>
      <c r="D648" s="31"/>
      <c r="E648" s="16" t="str">
        <f>$C$4</f>
        <v>5강의실</v>
      </c>
      <c r="F648" s="31"/>
      <c r="G648" s="16" t="str">
        <f>$C$4</f>
        <v>5강의실</v>
      </c>
      <c r="H648" s="31"/>
      <c r="I648" s="16" t="str">
        <f>$C$4</f>
        <v>5강의실</v>
      </c>
      <c r="J648" s="31"/>
      <c r="K648" s="16" t="str">
        <f>$C$4</f>
        <v>5강의실</v>
      </c>
      <c r="L648" s="31"/>
    </row>
    <row r="649" spans="1:12" ht="35.1" customHeight="1">
      <c r="A649" s="28">
        <v>5</v>
      </c>
      <c r="B649" s="1">
        <v>0.58333333333333337</v>
      </c>
      <c r="C649" s="9" t="s">
        <v>146</v>
      </c>
      <c r="D649" s="29" t="str">
        <f t="shared" ref="D649" si="687">$C$3</f>
        <v>이○익</v>
      </c>
      <c r="E649" s="16" t="s">
        <v>153</v>
      </c>
      <c r="F649" s="29" t="str">
        <f t="shared" ref="F649" si="688">$C$3</f>
        <v>이○익</v>
      </c>
      <c r="G649" s="16" t="s">
        <v>153</v>
      </c>
      <c r="H649" s="29" t="str">
        <f t="shared" ref="H649:H652" si="689">$C$3</f>
        <v>이○익</v>
      </c>
      <c r="I649" s="16" t="s">
        <v>158</v>
      </c>
      <c r="J649" s="29" t="str">
        <f t="shared" ref="J649:J652" si="690">$C$3</f>
        <v>이○익</v>
      </c>
      <c r="K649" s="16" t="s">
        <v>158</v>
      </c>
      <c r="L649" s="29" t="str">
        <f t="shared" ref="L649" si="691">$C$3</f>
        <v>이○익</v>
      </c>
    </row>
    <row r="650" spans="1:12" ht="35.1" customHeight="1">
      <c r="A650" s="28"/>
      <c r="B650" s="2" t="s">
        <v>2</v>
      </c>
      <c r="C650" s="8" t="s">
        <v>152</v>
      </c>
      <c r="D650" s="30"/>
      <c r="E650" s="8" t="s">
        <v>155</v>
      </c>
      <c r="F650" s="30"/>
      <c r="G650" s="20" t="s">
        <v>156</v>
      </c>
      <c r="H650" s="30"/>
      <c r="I650" s="8" t="s">
        <v>157</v>
      </c>
      <c r="J650" s="30"/>
      <c r="K650" s="8" t="s">
        <v>159</v>
      </c>
      <c r="L650" s="30"/>
    </row>
    <row r="651" spans="1:12" ht="35.1" customHeight="1">
      <c r="A651" s="28"/>
      <c r="B651" s="1">
        <v>0.61805555555555558</v>
      </c>
      <c r="C651" s="16" t="str">
        <f>$C$4</f>
        <v>5강의실</v>
      </c>
      <c r="D651" s="31"/>
      <c r="E651" s="16" t="str">
        <f>$C$4</f>
        <v>5강의실</v>
      </c>
      <c r="F651" s="31"/>
      <c r="G651" s="16" t="str">
        <f>$C$4</f>
        <v>5강의실</v>
      </c>
      <c r="H651" s="31"/>
      <c r="I651" s="16" t="str">
        <f>$C$4</f>
        <v>5강의실</v>
      </c>
      <c r="J651" s="31"/>
      <c r="K651" s="16" t="str">
        <f>$C$4</f>
        <v>5강의실</v>
      </c>
      <c r="L651" s="31"/>
    </row>
    <row r="652" spans="1:12" ht="35.1" customHeight="1">
      <c r="A652" s="28">
        <v>6</v>
      </c>
      <c r="B652" s="1">
        <v>0.625</v>
      </c>
      <c r="C652" s="9" t="s">
        <v>146</v>
      </c>
      <c r="D652" s="29" t="str">
        <f t="shared" ref="D652" si="692">$C$3</f>
        <v>이○익</v>
      </c>
      <c r="E652" s="16" t="s">
        <v>153</v>
      </c>
      <c r="F652" s="29" t="str">
        <f t="shared" ref="F652" si="693">$C$3</f>
        <v>이○익</v>
      </c>
      <c r="G652" s="16" t="s">
        <v>153</v>
      </c>
      <c r="H652" s="29" t="str">
        <f t="shared" si="689"/>
        <v>이○익</v>
      </c>
      <c r="I652" s="16" t="s">
        <v>158</v>
      </c>
      <c r="J652" s="29" t="str">
        <f t="shared" si="690"/>
        <v>이○익</v>
      </c>
      <c r="K652" s="16" t="s">
        <v>158</v>
      </c>
      <c r="L652" s="29" t="str">
        <f t="shared" ref="L652" si="694">$C$3</f>
        <v>이○익</v>
      </c>
    </row>
    <row r="653" spans="1:12" ht="35.1" customHeight="1">
      <c r="A653" s="28"/>
      <c r="B653" s="2" t="s">
        <v>2</v>
      </c>
      <c r="C653" s="8" t="s">
        <v>152</v>
      </c>
      <c r="D653" s="30"/>
      <c r="E653" s="8" t="s">
        <v>155</v>
      </c>
      <c r="F653" s="30"/>
      <c r="G653" s="20" t="s">
        <v>156</v>
      </c>
      <c r="H653" s="30"/>
      <c r="I653" s="8" t="s">
        <v>157</v>
      </c>
      <c r="J653" s="30"/>
      <c r="K653" s="8" t="s">
        <v>159</v>
      </c>
      <c r="L653" s="30"/>
    </row>
    <row r="654" spans="1:12" ht="35.1" customHeight="1">
      <c r="A654" s="28"/>
      <c r="B654" s="1">
        <v>0.65972222222222221</v>
      </c>
      <c r="C654" s="16" t="str">
        <f>$C$4</f>
        <v>5강의실</v>
      </c>
      <c r="D654" s="31"/>
      <c r="E654" s="16" t="str">
        <f>$C$4</f>
        <v>5강의실</v>
      </c>
      <c r="F654" s="31"/>
      <c r="G654" s="16" t="str">
        <f>$C$4</f>
        <v>5강의실</v>
      </c>
      <c r="H654" s="31"/>
      <c r="I654" s="16" t="str">
        <f>$C$4</f>
        <v>5강의실</v>
      </c>
      <c r="J654" s="31"/>
      <c r="K654" s="16" t="str">
        <f>$C$4</f>
        <v>5강의실</v>
      </c>
      <c r="L654" s="31"/>
    </row>
    <row r="655" spans="1:12" ht="35.1" customHeight="1">
      <c r="A655" s="28">
        <v>7</v>
      </c>
      <c r="B655" s="1">
        <v>0.66666666666666663</v>
      </c>
      <c r="C655" s="9" t="s">
        <v>146</v>
      </c>
      <c r="D655" s="29" t="str">
        <f t="shared" ref="D655" si="695">$C$3</f>
        <v>이○익</v>
      </c>
      <c r="E655" s="16" t="s">
        <v>153</v>
      </c>
      <c r="F655" s="29" t="str">
        <f t="shared" ref="F655" si="696">$C$3</f>
        <v>이○익</v>
      </c>
      <c r="G655" s="16" t="s">
        <v>153</v>
      </c>
      <c r="H655" s="29" t="str">
        <f t="shared" ref="H655" si="697">$C$3</f>
        <v>이○익</v>
      </c>
      <c r="I655" s="16" t="s">
        <v>158</v>
      </c>
      <c r="J655" s="29" t="str">
        <f t="shared" ref="J655" si="698">$C$3</f>
        <v>이○익</v>
      </c>
      <c r="K655" s="16" t="s">
        <v>158</v>
      </c>
      <c r="L655" s="29" t="str">
        <f t="shared" ref="L655" si="699">$C$3</f>
        <v>이○익</v>
      </c>
    </row>
    <row r="656" spans="1:12" ht="35.1" customHeight="1">
      <c r="A656" s="28"/>
      <c r="B656" s="2" t="s">
        <v>2</v>
      </c>
      <c r="C656" s="8" t="s">
        <v>152</v>
      </c>
      <c r="D656" s="30"/>
      <c r="E656" s="8" t="s">
        <v>155</v>
      </c>
      <c r="F656" s="30"/>
      <c r="G656" s="20" t="s">
        <v>156</v>
      </c>
      <c r="H656" s="30"/>
      <c r="I656" s="8" t="s">
        <v>157</v>
      </c>
      <c r="J656" s="30"/>
      <c r="K656" s="8" t="s">
        <v>159</v>
      </c>
      <c r="L656" s="30"/>
    </row>
    <row r="657" spans="1:33" ht="35.1" customHeight="1">
      <c r="A657" s="28"/>
      <c r="B657" s="1">
        <v>0.70138888888888884</v>
      </c>
      <c r="C657" s="16" t="str">
        <f>$C$4</f>
        <v>5강의실</v>
      </c>
      <c r="D657" s="31"/>
      <c r="E657" s="16" t="str">
        <f>$C$4</f>
        <v>5강의실</v>
      </c>
      <c r="F657" s="31"/>
      <c r="G657" s="16" t="str">
        <f>$C$4</f>
        <v>5강의실</v>
      </c>
      <c r="H657" s="31"/>
      <c r="I657" s="16" t="str">
        <f>$C$4</f>
        <v>5강의실</v>
      </c>
      <c r="J657" s="31"/>
      <c r="K657" s="16" t="str">
        <f>$C$4</f>
        <v>5강의실</v>
      </c>
      <c r="L657" s="31"/>
    </row>
    <row r="658" spans="1:33" ht="35.1" customHeight="1">
      <c r="A658" s="28">
        <v>8</v>
      </c>
      <c r="B658" s="1">
        <v>0.70833333333333337</v>
      </c>
      <c r="C658" s="9" t="s">
        <v>146</v>
      </c>
      <c r="D658" s="29" t="str">
        <f t="shared" ref="D658" si="700">$C$3</f>
        <v>이○익</v>
      </c>
      <c r="E658" s="16" t="s">
        <v>153</v>
      </c>
      <c r="F658" s="29" t="str">
        <f t="shared" ref="F658" si="701">$C$3</f>
        <v>이○익</v>
      </c>
      <c r="G658" s="16" t="s">
        <v>153</v>
      </c>
      <c r="H658" s="29" t="str">
        <f t="shared" ref="H658" si="702">$C$3</f>
        <v>이○익</v>
      </c>
      <c r="I658" s="16" t="s">
        <v>158</v>
      </c>
      <c r="J658" s="29" t="str">
        <f t="shared" ref="J658" si="703">$C$3</f>
        <v>이○익</v>
      </c>
      <c r="K658" s="16" t="s">
        <v>158</v>
      </c>
      <c r="L658" s="29" t="str">
        <f t="shared" ref="L658" si="704">$C$3</f>
        <v>이○익</v>
      </c>
    </row>
    <row r="659" spans="1:33" ht="35.1" customHeight="1">
      <c r="A659" s="28"/>
      <c r="B659" s="2" t="s">
        <v>2</v>
      </c>
      <c r="C659" s="8" t="s">
        <v>152</v>
      </c>
      <c r="D659" s="30"/>
      <c r="E659" s="8" t="s">
        <v>155</v>
      </c>
      <c r="F659" s="30"/>
      <c r="G659" s="20" t="s">
        <v>156</v>
      </c>
      <c r="H659" s="30"/>
      <c r="I659" s="8" t="s">
        <v>157</v>
      </c>
      <c r="J659" s="30"/>
      <c r="K659" s="8" t="s">
        <v>159</v>
      </c>
      <c r="L659" s="30"/>
    </row>
    <row r="660" spans="1:33" ht="35.1" customHeight="1">
      <c r="A660" s="28"/>
      <c r="B660" s="1">
        <v>0.74305555555555547</v>
      </c>
      <c r="C660" s="16" t="str">
        <f>$C$4</f>
        <v>5강의실</v>
      </c>
      <c r="D660" s="31"/>
      <c r="E660" s="16" t="str">
        <f>$C$4</f>
        <v>5강의실</v>
      </c>
      <c r="F660" s="31"/>
      <c r="G660" s="16" t="str">
        <f>$C$4</f>
        <v>5강의실</v>
      </c>
      <c r="H660" s="31"/>
      <c r="I660" s="16" t="str">
        <f>$C$4</f>
        <v>5강의실</v>
      </c>
      <c r="J660" s="31"/>
      <c r="K660" s="16" t="str">
        <f>$C$4</f>
        <v>5강의실</v>
      </c>
      <c r="L660" s="31"/>
    </row>
    <row r="661" spans="1:33" s="5" customFormat="1" ht="31.5">
      <c r="A661" s="55" t="s">
        <v>196</v>
      </c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</row>
    <row r="662" spans="1:33" s="6" customFormat="1" ht="18.75" customHeight="1">
      <c r="A662" s="44" t="s">
        <v>31</v>
      </c>
      <c r="B662" s="44"/>
      <c r="C662" s="45" t="str">
        <f>$C$2</f>
        <v>2024.07.01 ~ 2024.12.12</v>
      </c>
      <c r="D662" s="45"/>
      <c r="E662" s="45"/>
      <c r="F662" s="45"/>
      <c r="G662" s="43"/>
      <c r="H662" s="43"/>
      <c r="I662" s="45" t="str">
        <f>$I$2</f>
        <v>훈련시간 : 112일 / 896시간</v>
      </c>
      <c r="J662" s="45"/>
      <c r="K662" s="45"/>
      <c r="L662" s="45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</row>
    <row r="663" spans="1:33" s="6" customFormat="1" ht="18.75" customHeight="1">
      <c r="A663" s="44" t="s">
        <v>32</v>
      </c>
      <c r="B663" s="44"/>
      <c r="C663" s="17" t="str">
        <f>$C$3</f>
        <v>이○익</v>
      </c>
      <c r="D663" s="17"/>
      <c r="E663" s="17"/>
      <c r="F663" s="17"/>
      <c r="G663" s="43"/>
      <c r="H663" s="43"/>
      <c r="I663" s="45" t="str">
        <f>$I$3</f>
        <v>점심시간 : 13:00 ~ 14:00</v>
      </c>
      <c r="J663" s="45"/>
      <c r="K663" s="45"/>
      <c r="L663" s="45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</row>
    <row r="664" spans="1:33" s="6" customFormat="1" ht="18.75" customHeight="1">
      <c r="A664" s="52" t="s">
        <v>33</v>
      </c>
      <c r="B664" s="52"/>
      <c r="C664" s="18" t="str">
        <f>$C$4</f>
        <v>5강의실</v>
      </c>
      <c r="D664" s="18"/>
      <c r="E664" s="18"/>
      <c r="F664" s="18"/>
      <c r="G664" s="43"/>
      <c r="H664" s="43"/>
      <c r="I664" s="18"/>
      <c r="J664" s="18"/>
      <c r="K664" s="18"/>
      <c r="L664" s="18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</row>
    <row r="665" spans="1:33">
      <c r="A665" s="39" t="s">
        <v>6</v>
      </c>
      <c r="B665" s="39" t="s">
        <v>7</v>
      </c>
      <c r="C665" s="57" t="s">
        <v>4</v>
      </c>
      <c r="D665" s="57"/>
      <c r="E665" s="57" t="s">
        <v>0</v>
      </c>
      <c r="F665" s="57"/>
      <c r="G665" s="41" t="s">
        <v>24</v>
      </c>
      <c r="H665" s="41"/>
      <c r="I665" s="41" t="s">
        <v>21</v>
      </c>
      <c r="J665" s="41"/>
      <c r="K665" s="41" t="s">
        <v>20</v>
      </c>
      <c r="L665" s="41"/>
    </row>
    <row r="666" spans="1:33">
      <c r="A666" s="40"/>
      <c r="B666" s="40"/>
      <c r="C666" s="56">
        <f>K636+3</f>
        <v>45628</v>
      </c>
      <c r="D666" s="56"/>
      <c r="E666" s="56">
        <f>C666+1</f>
        <v>45629</v>
      </c>
      <c r="F666" s="56"/>
      <c r="G666" s="56">
        <f t="shared" ref="G666" si="705">E666+1</f>
        <v>45630</v>
      </c>
      <c r="H666" s="56"/>
      <c r="I666" s="56">
        <f t="shared" ref="I666" si="706">G666+1</f>
        <v>45631</v>
      </c>
      <c r="J666" s="56"/>
      <c r="K666" s="56">
        <f t="shared" ref="K666" si="707">I666+1</f>
        <v>45632</v>
      </c>
      <c r="L666" s="56"/>
    </row>
    <row r="667" spans="1:33" ht="35.1" customHeight="1">
      <c r="A667" s="28">
        <v>1</v>
      </c>
      <c r="B667" s="1">
        <v>0.375</v>
      </c>
      <c r="C667" s="16" t="s">
        <v>158</v>
      </c>
      <c r="D667" s="23" t="str">
        <f>$C$3</f>
        <v>이○익</v>
      </c>
      <c r="E667" s="16" t="s">
        <v>158</v>
      </c>
      <c r="F667" s="23" t="str">
        <f t="shared" ref="F667:J670" si="708">$C$3</f>
        <v>이○익</v>
      </c>
      <c r="G667" s="9" t="s">
        <v>162</v>
      </c>
      <c r="H667" s="29" t="str">
        <f t="shared" si="708"/>
        <v>이○익</v>
      </c>
      <c r="I667" s="9" t="s">
        <v>162</v>
      </c>
      <c r="J667" s="29" t="str">
        <f t="shared" si="708"/>
        <v>이○익</v>
      </c>
      <c r="K667" s="9" t="s">
        <v>162</v>
      </c>
      <c r="L667" s="29" t="str">
        <f>$C$3</f>
        <v>이○익</v>
      </c>
    </row>
    <row r="668" spans="1:33" ht="35.1" customHeight="1">
      <c r="A668" s="28"/>
      <c r="B668" s="2" t="s">
        <v>2</v>
      </c>
      <c r="C668" s="8" t="s">
        <v>160</v>
      </c>
      <c r="D668" s="24"/>
      <c r="E668" s="8" t="s">
        <v>161</v>
      </c>
      <c r="F668" s="24"/>
      <c r="G668" s="8" t="s">
        <v>163</v>
      </c>
      <c r="H668" s="30"/>
      <c r="I668" s="8" t="s">
        <v>163</v>
      </c>
      <c r="J668" s="30"/>
      <c r="K668" s="8" t="s">
        <v>164</v>
      </c>
      <c r="L668" s="30"/>
    </row>
    <row r="669" spans="1:33" ht="35.1" customHeight="1">
      <c r="A669" s="28"/>
      <c r="B669" s="1">
        <v>0.40972222222222227</v>
      </c>
      <c r="C669" s="16" t="str">
        <f>$C$4</f>
        <v>5강의실</v>
      </c>
      <c r="D669" s="25"/>
      <c r="E669" s="16" t="str">
        <f>$C$4</f>
        <v>5강의실</v>
      </c>
      <c r="F669" s="25"/>
      <c r="G669" s="16" t="str">
        <f>$C$4</f>
        <v>5강의실</v>
      </c>
      <c r="H669" s="31"/>
      <c r="I669" s="16" t="str">
        <f>$C$4</f>
        <v>5강의실</v>
      </c>
      <c r="J669" s="31"/>
      <c r="K669" s="16" t="str">
        <f>$C$4</f>
        <v>5강의실</v>
      </c>
      <c r="L669" s="31"/>
    </row>
    <row r="670" spans="1:33" ht="35.1" customHeight="1">
      <c r="A670" s="28">
        <v>2</v>
      </c>
      <c r="B670" s="1">
        <v>0.41666666666666669</v>
      </c>
      <c r="C670" s="16" t="s">
        <v>158</v>
      </c>
      <c r="D670" s="23" t="str">
        <f t="shared" ref="D670:F670" si="709">$C$3</f>
        <v>이○익</v>
      </c>
      <c r="E670" s="16" t="s">
        <v>158</v>
      </c>
      <c r="F670" s="23" t="str">
        <f t="shared" si="708"/>
        <v>이○익</v>
      </c>
      <c r="G670" s="9" t="s">
        <v>162</v>
      </c>
      <c r="H670" s="29" t="str">
        <f t="shared" si="708"/>
        <v>이○익</v>
      </c>
      <c r="I670" s="9" t="s">
        <v>162</v>
      </c>
      <c r="J670" s="29" t="str">
        <f t="shared" si="708"/>
        <v>이○익</v>
      </c>
      <c r="K670" s="9" t="s">
        <v>162</v>
      </c>
      <c r="L670" s="29" t="str">
        <f t="shared" ref="L670" si="710">$C$3</f>
        <v>이○익</v>
      </c>
    </row>
    <row r="671" spans="1:33" ht="35.1" customHeight="1">
      <c r="A671" s="28"/>
      <c r="B671" s="2" t="s">
        <v>2</v>
      </c>
      <c r="C671" s="8" t="s">
        <v>160</v>
      </c>
      <c r="D671" s="24"/>
      <c r="E671" s="8" t="s">
        <v>161</v>
      </c>
      <c r="F671" s="24"/>
      <c r="G671" s="8" t="s">
        <v>163</v>
      </c>
      <c r="H671" s="30"/>
      <c r="I671" s="8" t="s">
        <v>163</v>
      </c>
      <c r="J671" s="30"/>
      <c r="K671" s="8" t="s">
        <v>164</v>
      </c>
      <c r="L671" s="30"/>
    </row>
    <row r="672" spans="1:33" ht="35.1" customHeight="1">
      <c r="A672" s="28"/>
      <c r="B672" s="1">
        <v>0.4513888888888889</v>
      </c>
      <c r="C672" s="16" t="str">
        <f>$C$4</f>
        <v>5강의실</v>
      </c>
      <c r="D672" s="25"/>
      <c r="E672" s="16" t="str">
        <f>$C$4</f>
        <v>5강의실</v>
      </c>
      <c r="F672" s="25"/>
      <c r="G672" s="16" t="str">
        <f>$C$4</f>
        <v>5강의실</v>
      </c>
      <c r="H672" s="31"/>
      <c r="I672" s="16" t="str">
        <f>$C$4</f>
        <v>5강의실</v>
      </c>
      <c r="J672" s="31"/>
      <c r="K672" s="16" t="str">
        <f>$C$4</f>
        <v>5강의실</v>
      </c>
      <c r="L672" s="31"/>
    </row>
    <row r="673" spans="1:12" ht="35.1" customHeight="1">
      <c r="A673" s="28">
        <v>3</v>
      </c>
      <c r="B673" s="1">
        <v>0.45833333333333331</v>
      </c>
      <c r="C673" s="16" t="s">
        <v>158</v>
      </c>
      <c r="D673" s="23" t="str">
        <f t="shared" ref="D673:F673" si="711">$C$3</f>
        <v>이○익</v>
      </c>
      <c r="E673" s="16" t="s">
        <v>158</v>
      </c>
      <c r="F673" s="23" t="str">
        <f t="shared" ref="F673:H673" si="712">$C$3</f>
        <v>이○익</v>
      </c>
      <c r="G673" s="9" t="s">
        <v>162</v>
      </c>
      <c r="H673" s="29" t="str">
        <f t="shared" ref="H673:J673" si="713">$C$3</f>
        <v>이○익</v>
      </c>
      <c r="I673" s="9" t="s">
        <v>162</v>
      </c>
      <c r="J673" s="29" t="str">
        <f t="shared" si="713"/>
        <v>이○익</v>
      </c>
      <c r="K673" s="9" t="s">
        <v>162</v>
      </c>
      <c r="L673" s="29" t="str">
        <f t="shared" ref="L673" si="714">$C$3</f>
        <v>이○익</v>
      </c>
    </row>
    <row r="674" spans="1:12" ht="35.1" customHeight="1">
      <c r="A674" s="28"/>
      <c r="B674" s="2" t="s">
        <v>2</v>
      </c>
      <c r="C674" s="8" t="s">
        <v>160</v>
      </c>
      <c r="D674" s="24"/>
      <c r="E674" s="8" t="s">
        <v>161</v>
      </c>
      <c r="F674" s="24"/>
      <c r="G674" s="8" t="s">
        <v>163</v>
      </c>
      <c r="H674" s="30"/>
      <c r="I674" s="8" t="s">
        <v>163</v>
      </c>
      <c r="J674" s="30"/>
      <c r="K674" s="8" t="s">
        <v>164</v>
      </c>
      <c r="L674" s="30"/>
    </row>
    <row r="675" spans="1:12" ht="35.1" customHeight="1">
      <c r="A675" s="28"/>
      <c r="B675" s="1">
        <v>0.49305555555555558</v>
      </c>
      <c r="C675" s="16" t="str">
        <f>$C$4</f>
        <v>5강의실</v>
      </c>
      <c r="D675" s="25"/>
      <c r="E675" s="16" t="str">
        <f>$C$4</f>
        <v>5강의실</v>
      </c>
      <c r="F675" s="25"/>
      <c r="G675" s="16" t="str">
        <f>$C$4</f>
        <v>5강의실</v>
      </c>
      <c r="H675" s="31"/>
      <c r="I675" s="16" t="str">
        <f>$C$4</f>
        <v>5강의실</v>
      </c>
      <c r="J675" s="31"/>
      <c r="K675" s="16" t="str">
        <f>$C$4</f>
        <v>5강의실</v>
      </c>
      <c r="L675" s="31"/>
    </row>
    <row r="676" spans="1:12" ht="35.1" customHeight="1">
      <c r="A676" s="28">
        <v>4</v>
      </c>
      <c r="B676" s="1">
        <v>0.5</v>
      </c>
      <c r="C676" s="16" t="s">
        <v>158</v>
      </c>
      <c r="D676" s="23" t="str">
        <f t="shared" ref="D676:F676" si="715">$C$3</f>
        <v>이○익</v>
      </c>
      <c r="E676" s="16" t="s">
        <v>158</v>
      </c>
      <c r="F676" s="23" t="str">
        <f t="shared" ref="F676:H676" si="716">$C$3</f>
        <v>이○익</v>
      </c>
      <c r="G676" s="9" t="s">
        <v>162</v>
      </c>
      <c r="H676" s="29" t="str">
        <f t="shared" ref="H676:J676" si="717">$C$3</f>
        <v>이○익</v>
      </c>
      <c r="I676" s="9" t="s">
        <v>162</v>
      </c>
      <c r="J676" s="29" t="str">
        <f t="shared" si="717"/>
        <v>이○익</v>
      </c>
      <c r="K676" s="9" t="s">
        <v>162</v>
      </c>
      <c r="L676" s="29" t="str">
        <f t="shared" ref="L676" si="718">$C$3</f>
        <v>이○익</v>
      </c>
    </row>
    <row r="677" spans="1:12" ht="35.1" customHeight="1">
      <c r="A677" s="28"/>
      <c r="B677" s="2" t="s">
        <v>2</v>
      </c>
      <c r="C677" s="8" t="s">
        <v>160</v>
      </c>
      <c r="D677" s="24"/>
      <c r="E677" s="8" t="s">
        <v>161</v>
      </c>
      <c r="F677" s="24"/>
      <c r="G677" s="8" t="s">
        <v>163</v>
      </c>
      <c r="H677" s="30"/>
      <c r="I677" s="8" t="s">
        <v>163</v>
      </c>
      <c r="J677" s="30"/>
      <c r="K677" s="8" t="s">
        <v>164</v>
      </c>
      <c r="L677" s="30"/>
    </row>
    <row r="678" spans="1:12" ht="35.1" customHeight="1">
      <c r="A678" s="28"/>
      <c r="B678" s="1">
        <v>0.53472222222222221</v>
      </c>
      <c r="C678" s="16" t="str">
        <f>$C$4</f>
        <v>5강의실</v>
      </c>
      <c r="D678" s="25"/>
      <c r="E678" s="16" t="str">
        <f>$C$4</f>
        <v>5강의실</v>
      </c>
      <c r="F678" s="25"/>
      <c r="G678" s="16" t="str">
        <f>$C$4</f>
        <v>5강의실</v>
      </c>
      <c r="H678" s="31"/>
      <c r="I678" s="16" t="str">
        <f>$C$4</f>
        <v>5강의실</v>
      </c>
      <c r="J678" s="31"/>
      <c r="K678" s="16" t="str">
        <f>$C$4</f>
        <v>5강의실</v>
      </c>
      <c r="L678" s="31"/>
    </row>
    <row r="679" spans="1:12" ht="35.1" customHeight="1">
      <c r="A679" s="28">
        <v>5</v>
      </c>
      <c r="B679" s="1">
        <v>0.58333333333333337</v>
      </c>
      <c r="C679" s="16" t="s">
        <v>158</v>
      </c>
      <c r="D679" s="23" t="str">
        <f t="shared" ref="D679:F679" si="719">$C$3</f>
        <v>이○익</v>
      </c>
      <c r="E679" s="16" t="s">
        <v>158</v>
      </c>
      <c r="F679" s="23" t="str">
        <f t="shared" ref="F679:H682" si="720">$C$3</f>
        <v>이○익</v>
      </c>
      <c r="G679" s="9" t="s">
        <v>162</v>
      </c>
      <c r="H679" s="29" t="str">
        <f t="shared" ref="H679:J682" si="721">$C$3</f>
        <v>이○익</v>
      </c>
      <c r="I679" s="9" t="s">
        <v>162</v>
      </c>
      <c r="J679" s="29" t="str">
        <f t="shared" si="721"/>
        <v>이○익</v>
      </c>
      <c r="K679" s="9" t="s">
        <v>162</v>
      </c>
      <c r="L679" s="29" t="str">
        <f t="shared" ref="L679" si="722">$C$3</f>
        <v>이○익</v>
      </c>
    </row>
    <row r="680" spans="1:12" ht="35.1" customHeight="1">
      <c r="A680" s="28"/>
      <c r="B680" s="2" t="s">
        <v>2</v>
      </c>
      <c r="C680" s="8" t="s">
        <v>160</v>
      </c>
      <c r="D680" s="24"/>
      <c r="E680" s="8" t="s">
        <v>161</v>
      </c>
      <c r="F680" s="24"/>
      <c r="G680" s="8" t="s">
        <v>163</v>
      </c>
      <c r="H680" s="30"/>
      <c r="I680" s="8" t="s">
        <v>163</v>
      </c>
      <c r="J680" s="30"/>
      <c r="K680" s="8" t="s">
        <v>164</v>
      </c>
      <c r="L680" s="30"/>
    </row>
    <row r="681" spans="1:12" ht="35.1" customHeight="1">
      <c r="A681" s="28"/>
      <c r="B681" s="1">
        <v>0.61805555555555558</v>
      </c>
      <c r="C681" s="16" t="str">
        <f>$C$4</f>
        <v>5강의실</v>
      </c>
      <c r="D681" s="25"/>
      <c r="E681" s="16" t="str">
        <f>$C$4</f>
        <v>5강의실</v>
      </c>
      <c r="F681" s="25"/>
      <c r="G681" s="16" t="str">
        <f>$C$4</f>
        <v>5강의실</v>
      </c>
      <c r="H681" s="31"/>
      <c r="I681" s="16" t="str">
        <f>$C$4</f>
        <v>5강의실</v>
      </c>
      <c r="J681" s="31"/>
      <c r="K681" s="16" t="str">
        <f>$C$4</f>
        <v>5강의실</v>
      </c>
      <c r="L681" s="31"/>
    </row>
    <row r="682" spans="1:12" ht="35.1" customHeight="1">
      <c r="A682" s="28">
        <v>6</v>
      </c>
      <c r="B682" s="1">
        <v>0.625</v>
      </c>
      <c r="C682" s="16" t="s">
        <v>158</v>
      </c>
      <c r="D682" s="23" t="str">
        <f t="shared" ref="D682:F682" si="723">$C$3</f>
        <v>이○익</v>
      </c>
      <c r="E682" s="16" t="s">
        <v>158</v>
      </c>
      <c r="F682" s="23" t="str">
        <f t="shared" si="720"/>
        <v>이○익</v>
      </c>
      <c r="G682" s="9" t="s">
        <v>162</v>
      </c>
      <c r="H682" s="29" t="str">
        <f t="shared" si="721"/>
        <v>이○익</v>
      </c>
      <c r="I682" s="9" t="s">
        <v>162</v>
      </c>
      <c r="J682" s="29" t="str">
        <f t="shared" si="721"/>
        <v>이○익</v>
      </c>
      <c r="K682" s="9" t="s">
        <v>162</v>
      </c>
      <c r="L682" s="29" t="str">
        <f t="shared" ref="L682" si="724">$C$3</f>
        <v>이○익</v>
      </c>
    </row>
    <row r="683" spans="1:12" ht="35.1" customHeight="1">
      <c r="A683" s="28"/>
      <c r="B683" s="2" t="s">
        <v>2</v>
      </c>
      <c r="C683" s="8" t="s">
        <v>160</v>
      </c>
      <c r="D683" s="24"/>
      <c r="E683" s="8" t="s">
        <v>161</v>
      </c>
      <c r="F683" s="24"/>
      <c r="G683" s="8" t="s">
        <v>163</v>
      </c>
      <c r="H683" s="30"/>
      <c r="I683" s="8" t="s">
        <v>163</v>
      </c>
      <c r="J683" s="30"/>
      <c r="K683" s="8" t="s">
        <v>164</v>
      </c>
      <c r="L683" s="30"/>
    </row>
    <row r="684" spans="1:12" ht="35.1" customHeight="1">
      <c r="A684" s="28"/>
      <c r="B684" s="1">
        <v>0.65972222222222221</v>
      </c>
      <c r="C684" s="16" t="str">
        <f>$C$4</f>
        <v>5강의실</v>
      </c>
      <c r="D684" s="25"/>
      <c r="E684" s="16" t="str">
        <f>$C$4</f>
        <v>5강의실</v>
      </c>
      <c r="F684" s="25"/>
      <c r="G684" s="16" t="str">
        <f>$C$4</f>
        <v>5강의실</v>
      </c>
      <c r="H684" s="31"/>
      <c r="I684" s="16" t="str">
        <f>$C$4</f>
        <v>5강의실</v>
      </c>
      <c r="J684" s="31"/>
      <c r="K684" s="16" t="str">
        <f>$C$4</f>
        <v>5강의실</v>
      </c>
      <c r="L684" s="31"/>
    </row>
    <row r="685" spans="1:12" ht="35.1" customHeight="1">
      <c r="A685" s="28">
        <v>7</v>
      </c>
      <c r="B685" s="1">
        <v>0.66666666666666663</v>
      </c>
      <c r="C685" s="16" t="s">
        <v>158</v>
      </c>
      <c r="D685" s="23" t="str">
        <f t="shared" ref="D685:F685" si="725">$C$3</f>
        <v>이○익</v>
      </c>
      <c r="E685" s="16" t="s">
        <v>158</v>
      </c>
      <c r="F685" s="23" t="str">
        <f t="shared" ref="F685:H685" si="726">$C$3</f>
        <v>이○익</v>
      </c>
      <c r="G685" s="9" t="s">
        <v>162</v>
      </c>
      <c r="H685" s="29" t="str">
        <f t="shared" ref="H685:J685" si="727">$C$3</f>
        <v>이○익</v>
      </c>
      <c r="I685" s="9" t="s">
        <v>162</v>
      </c>
      <c r="J685" s="29" t="str">
        <f t="shared" si="727"/>
        <v>이○익</v>
      </c>
      <c r="K685" s="9" t="s">
        <v>162</v>
      </c>
      <c r="L685" s="29" t="str">
        <f t="shared" ref="L685" si="728">$C$3</f>
        <v>이○익</v>
      </c>
    </row>
    <row r="686" spans="1:12" ht="35.1" customHeight="1">
      <c r="A686" s="28"/>
      <c r="B686" s="2" t="s">
        <v>2</v>
      </c>
      <c r="C686" s="8" t="s">
        <v>160</v>
      </c>
      <c r="D686" s="24"/>
      <c r="E686" s="8" t="s">
        <v>161</v>
      </c>
      <c r="F686" s="24"/>
      <c r="G686" s="8" t="s">
        <v>163</v>
      </c>
      <c r="H686" s="30"/>
      <c r="I686" s="8" t="s">
        <v>163</v>
      </c>
      <c r="J686" s="30"/>
      <c r="K686" s="8" t="s">
        <v>164</v>
      </c>
      <c r="L686" s="30"/>
    </row>
    <row r="687" spans="1:12" ht="35.1" customHeight="1">
      <c r="A687" s="28"/>
      <c r="B687" s="1">
        <v>0.70138888888888884</v>
      </c>
      <c r="C687" s="16" t="str">
        <f>$C$4</f>
        <v>5강의실</v>
      </c>
      <c r="D687" s="25"/>
      <c r="E687" s="16" t="str">
        <f>$C$4</f>
        <v>5강의실</v>
      </c>
      <c r="F687" s="25"/>
      <c r="G687" s="16" t="str">
        <f>$C$4</f>
        <v>5강의실</v>
      </c>
      <c r="H687" s="31"/>
      <c r="I687" s="16" t="str">
        <f>$C$4</f>
        <v>5강의실</v>
      </c>
      <c r="J687" s="31"/>
      <c r="K687" s="16" t="str">
        <f>$C$4</f>
        <v>5강의실</v>
      </c>
      <c r="L687" s="31"/>
    </row>
    <row r="688" spans="1:12" ht="35.1" customHeight="1">
      <c r="A688" s="28">
        <v>8</v>
      </c>
      <c r="B688" s="1">
        <v>0.70833333333333337</v>
      </c>
      <c r="C688" s="16" t="s">
        <v>158</v>
      </c>
      <c r="D688" s="23" t="str">
        <f t="shared" ref="D688:F688" si="729">$C$3</f>
        <v>이○익</v>
      </c>
      <c r="E688" s="16" t="s">
        <v>158</v>
      </c>
      <c r="F688" s="23" t="str">
        <f t="shared" ref="F688:H688" si="730">$C$3</f>
        <v>이○익</v>
      </c>
      <c r="G688" s="9" t="s">
        <v>162</v>
      </c>
      <c r="H688" s="29" t="str">
        <f t="shared" ref="H688:J688" si="731">$C$3</f>
        <v>이○익</v>
      </c>
      <c r="I688" s="9" t="s">
        <v>162</v>
      </c>
      <c r="J688" s="29" t="str">
        <f t="shared" si="731"/>
        <v>이○익</v>
      </c>
      <c r="K688" s="9" t="s">
        <v>162</v>
      </c>
      <c r="L688" s="29" t="str">
        <f t="shared" ref="L688" si="732">$C$3</f>
        <v>이○익</v>
      </c>
    </row>
    <row r="689" spans="1:33" ht="35.1" customHeight="1">
      <c r="A689" s="28"/>
      <c r="B689" s="2" t="s">
        <v>2</v>
      </c>
      <c r="C689" s="8" t="s">
        <v>160</v>
      </c>
      <c r="D689" s="24"/>
      <c r="E689" s="8" t="s">
        <v>161</v>
      </c>
      <c r="F689" s="24"/>
      <c r="G689" s="8" t="s">
        <v>163</v>
      </c>
      <c r="H689" s="30"/>
      <c r="I689" s="8" t="s">
        <v>163</v>
      </c>
      <c r="J689" s="30"/>
      <c r="K689" s="8" t="s">
        <v>164</v>
      </c>
      <c r="L689" s="30"/>
    </row>
    <row r="690" spans="1:33" ht="35.1" customHeight="1">
      <c r="A690" s="28"/>
      <c r="B690" s="1">
        <v>0.74305555555555547</v>
      </c>
      <c r="C690" s="16" t="str">
        <f>$C$4</f>
        <v>5강의실</v>
      </c>
      <c r="D690" s="25"/>
      <c r="E690" s="16" t="str">
        <f>$C$4</f>
        <v>5강의실</v>
      </c>
      <c r="F690" s="25"/>
      <c r="G690" s="16" t="str">
        <f>$C$4</f>
        <v>5강의실</v>
      </c>
      <c r="H690" s="31"/>
      <c r="I690" s="16" t="str">
        <f>$C$4</f>
        <v>5강의실</v>
      </c>
      <c r="J690" s="31"/>
      <c r="K690" s="16" t="str">
        <f>$C$4</f>
        <v>5강의실</v>
      </c>
      <c r="L690" s="31"/>
    </row>
    <row r="691" spans="1:33" s="5" customFormat="1" ht="31.5">
      <c r="A691" s="55" t="s">
        <v>197</v>
      </c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</row>
    <row r="692" spans="1:33" s="6" customFormat="1" ht="18.75" customHeight="1">
      <c r="A692" s="44" t="s">
        <v>31</v>
      </c>
      <c r="B692" s="44"/>
      <c r="C692" s="45" t="str">
        <f>$C$2</f>
        <v>2024.07.01 ~ 2024.12.12</v>
      </c>
      <c r="D692" s="45"/>
      <c r="E692" s="45"/>
      <c r="F692" s="45"/>
      <c r="G692" s="43"/>
      <c r="H692" s="43"/>
      <c r="I692" s="45" t="str">
        <f>$I$2</f>
        <v>훈련시간 : 112일 / 896시간</v>
      </c>
      <c r="J692" s="45"/>
      <c r="K692" s="45"/>
      <c r="L692" s="45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</row>
    <row r="693" spans="1:33" s="6" customFormat="1" ht="18.75" customHeight="1">
      <c r="A693" s="44" t="s">
        <v>32</v>
      </c>
      <c r="B693" s="44"/>
      <c r="C693" s="17" t="str">
        <f>$C$3</f>
        <v>이○익</v>
      </c>
      <c r="D693" s="17"/>
      <c r="E693" s="17"/>
      <c r="F693" s="17"/>
      <c r="G693" s="43"/>
      <c r="H693" s="43"/>
      <c r="I693" s="45" t="str">
        <f>$I$3</f>
        <v>점심시간 : 13:00 ~ 14:00</v>
      </c>
      <c r="J693" s="45"/>
      <c r="K693" s="45"/>
      <c r="L693" s="45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</row>
    <row r="694" spans="1:33" s="6" customFormat="1" ht="18.75" customHeight="1">
      <c r="A694" s="52" t="s">
        <v>33</v>
      </c>
      <c r="B694" s="52"/>
      <c r="C694" s="18" t="str">
        <f>$C$4</f>
        <v>5강의실</v>
      </c>
      <c r="D694" s="18"/>
      <c r="E694" s="18"/>
      <c r="F694" s="18"/>
      <c r="G694" s="43"/>
      <c r="H694" s="43"/>
      <c r="I694" s="18"/>
      <c r="J694" s="18"/>
      <c r="K694" s="18"/>
      <c r="L694" s="18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</row>
    <row r="695" spans="1:33">
      <c r="A695" s="39" t="s">
        <v>6</v>
      </c>
      <c r="B695" s="39" t="s">
        <v>7</v>
      </c>
      <c r="C695" s="57" t="s">
        <v>4</v>
      </c>
      <c r="D695" s="57"/>
      <c r="E695" s="57" t="s">
        <v>0</v>
      </c>
      <c r="F695" s="57"/>
      <c r="G695" s="57" t="s">
        <v>1</v>
      </c>
      <c r="H695" s="57"/>
      <c r="I695" s="57" t="s">
        <v>5</v>
      </c>
      <c r="J695" s="57"/>
      <c r="K695" s="41" t="s">
        <v>23</v>
      </c>
      <c r="L695" s="41"/>
    </row>
    <row r="696" spans="1:33">
      <c r="A696" s="40"/>
      <c r="B696" s="40"/>
      <c r="C696" s="56">
        <f>K666+3</f>
        <v>45635</v>
      </c>
      <c r="D696" s="56"/>
      <c r="E696" s="56">
        <f>C696+1</f>
        <v>45636</v>
      </c>
      <c r="F696" s="56"/>
      <c r="G696" s="56">
        <f t="shared" ref="G696" si="733">E696+1</f>
        <v>45637</v>
      </c>
      <c r="H696" s="56"/>
      <c r="I696" s="56">
        <f t="shared" ref="I696" si="734">G696+1</f>
        <v>45638</v>
      </c>
      <c r="J696" s="56"/>
      <c r="K696" s="56">
        <f t="shared" ref="K696" si="735">I696+1</f>
        <v>45639</v>
      </c>
      <c r="L696" s="56"/>
    </row>
    <row r="697" spans="1:33" ht="35.1" customHeight="1">
      <c r="A697" s="28">
        <v>1</v>
      </c>
      <c r="B697" s="1">
        <v>0.375</v>
      </c>
      <c r="C697" s="9" t="s">
        <v>162</v>
      </c>
      <c r="D697" s="29" t="str">
        <f>$C$3</f>
        <v>이○익</v>
      </c>
      <c r="E697" s="9" t="s">
        <v>162</v>
      </c>
      <c r="F697" s="29" t="str">
        <f>$C$3</f>
        <v>이○익</v>
      </c>
      <c r="G697" s="9" t="s">
        <v>162</v>
      </c>
      <c r="H697" s="29" t="str">
        <f t="shared" ref="H697:J700" si="736">$C$3</f>
        <v>이○익</v>
      </c>
      <c r="I697" s="9" t="s">
        <v>162</v>
      </c>
      <c r="J697" s="29" t="str">
        <f t="shared" si="736"/>
        <v>이○익</v>
      </c>
      <c r="K697" s="46" t="s">
        <v>34</v>
      </c>
      <c r="L697" s="47"/>
    </row>
    <row r="698" spans="1:33" ht="35.1" customHeight="1">
      <c r="A698" s="28"/>
      <c r="B698" s="2" t="s">
        <v>2</v>
      </c>
      <c r="C698" s="8" t="s">
        <v>164</v>
      </c>
      <c r="D698" s="30"/>
      <c r="E698" s="8" t="s">
        <v>165</v>
      </c>
      <c r="F698" s="30"/>
      <c r="G698" s="8" t="s">
        <v>165</v>
      </c>
      <c r="H698" s="30"/>
      <c r="I698" s="8" t="s">
        <v>165</v>
      </c>
      <c r="J698" s="30"/>
      <c r="K698" s="48"/>
      <c r="L698" s="49"/>
    </row>
    <row r="699" spans="1:33" ht="35.1" customHeight="1">
      <c r="A699" s="28"/>
      <c r="B699" s="1">
        <v>0.40972222222222227</v>
      </c>
      <c r="C699" s="16" t="str">
        <f>$C$4</f>
        <v>5강의실</v>
      </c>
      <c r="D699" s="31"/>
      <c r="E699" s="16" t="str">
        <f>$C$4</f>
        <v>5강의실</v>
      </c>
      <c r="F699" s="31"/>
      <c r="G699" s="16" t="str">
        <f>$C$4</f>
        <v>5강의실</v>
      </c>
      <c r="H699" s="31"/>
      <c r="I699" s="16" t="str">
        <f>$C$4</f>
        <v>5강의실</v>
      </c>
      <c r="J699" s="31"/>
      <c r="K699" s="48"/>
      <c r="L699" s="49"/>
    </row>
    <row r="700" spans="1:33" ht="35.1" customHeight="1">
      <c r="A700" s="28">
        <v>2</v>
      </c>
      <c r="B700" s="1">
        <v>0.41666666666666669</v>
      </c>
      <c r="C700" s="9" t="s">
        <v>162</v>
      </c>
      <c r="D700" s="29" t="str">
        <f t="shared" ref="D700" si="737">$C$3</f>
        <v>이○익</v>
      </c>
      <c r="E700" s="9" t="s">
        <v>162</v>
      </c>
      <c r="F700" s="29" t="str">
        <f t="shared" ref="F700" si="738">$C$3</f>
        <v>이○익</v>
      </c>
      <c r="G700" s="9" t="s">
        <v>162</v>
      </c>
      <c r="H700" s="29" t="str">
        <f t="shared" si="736"/>
        <v>이○익</v>
      </c>
      <c r="I700" s="9" t="s">
        <v>162</v>
      </c>
      <c r="J700" s="29" t="str">
        <f t="shared" si="736"/>
        <v>이○익</v>
      </c>
      <c r="K700" s="48"/>
      <c r="L700" s="49"/>
    </row>
    <row r="701" spans="1:33" ht="35.1" customHeight="1">
      <c r="A701" s="28"/>
      <c r="B701" s="2" t="s">
        <v>2</v>
      </c>
      <c r="C701" s="8" t="s">
        <v>164</v>
      </c>
      <c r="D701" s="30"/>
      <c r="E701" s="8" t="s">
        <v>165</v>
      </c>
      <c r="F701" s="30"/>
      <c r="G701" s="8" t="s">
        <v>165</v>
      </c>
      <c r="H701" s="30"/>
      <c r="I701" s="8" t="s">
        <v>165</v>
      </c>
      <c r="J701" s="30"/>
      <c r="K701" s="48"/>
      <c r="L701" s="49"/>
    </row>
    <row r="702" spans="1:33" ht="35.1" customHeight="1">
      <c r="A702" s="28"/>
      <c r="B702" s="1">
        <v>0.4513888888888889</v>
      </c>
      <c r="C702" s="16" t="str">
        <f>$C$4</f>
        <v>5강의실</v>
      </c>
      <c r="D702" s="31"/>
      <c r="E702" s="16" t="str">
        <f>$C$4</f>
        <v>5강의실</v>
      </c>
      <c r="F702" s="31"/>
      <c r="G702" s="16" t="str">
        <f>$C$4</f>
        <v>5강의실</v>
      </c>
      <c r="H702" s="31"/>
      <c r="I702" s="16" t="str">
        <f>$C$4</f>
        <v>5강의실</v>
      </c>
      <c r="J702" s="31"/>
      <c r="K702" s="48"/>
      <c r="L702" s="49"/>
    </row>
    <row r="703" spans="1:33" ht="35.1" customHeight="1">
      <c r="A703" s="28">
        <v>3</v>
      </c>
      <c r="B703" s="1">
        <v>0.45833333333333331</v>
      </c>
      <c r="C703" s="9" t="s">
        <v>162</v>
      </c>
      <c r="D703" s="29" t="str">
        <f t="shared" ref="D703" si="739">$C$3</f>
        <v>이○익</v>
      </c>
      <c r="E703" s="9" t="s">
        <v>162</v>
      </c>
      <c r="F703" s="29" t="str">
        <f t="shared" ref="F703" si="740">$C$3</f>
        <v>이○익</v>
      </c>
      <c r="G703" s="9" t="s">
        <v>162</v>
      </c>
      <c r="H703" s="29" t="str">
        <f t="shared" ref="H703:J703" si="741">$C$3</f>
        <v>이○익</v>
      </c>
      <c r="I703" s="9" t="s">
        <v>162</v>
      </c>
      <c r="J703" s="29" t="str">
        <f t="shared" si="741"/>
        <v>이○익</v>
      </c>
      <c r="K703" s="48"/>
      <c r="L703" s="49"/>
    </row>
    <row r="704" spans="1:33" ht="35.1" customHeight="1">
      <c r="A704" s="28"/>
      <c r="B704" s="2" t="s">
        <v>2</v>
      </c>
      <c r="C704" s="8" t="s">
        <v>164</v>
      </c>
      <c r="D704" s="30"/>
      <c r="E704" s="8" t="s">
        <v>165</v>
      </c>
      <c r="F704" s="30"/>
      <c r="G704" s="8" t="s">
        <v>165</v>
      </c>
      <c r="H704" s="30"/>
      <c r="I704" s="8" t="s">
        <v>165</v>
      </c>
      <c r="J704" s="30"/>
      <c r="K704" s="48"/>
      <c r="L704" s="49"/>
    </row>
    <row r="705" spans="1:12" ht="35.1" customHeight="1">
      <c r="A705" s="28"/>
      <c r="B705" s="1">
        <v>0.49305555555555558</v>
      </c>
      <c r="C705" s="16" t="str">
        <f>$C$4</f>
        <v>5강의실</v>
      </c>
      <c r="D705" s="31"/>
      <c r="E705" s="16" t="str">
        <f>$C$4</f>
        <v>5강의실</v>
      </c>
      <c r="F705" s="31"/>
      <c r="G705" s="16" t="str">
        <f>$C$4</f>
        <v>5강의실</v>
      </c>
      <c r="H705" s="31"/>
      <c r="I705" s="16" t="str">
        <f>$C$4</f>
        <v>5강의실</v>
      </c>
      <c r="J705" s="31"/>
      <c r="K705" s="48"/>
      <c r="L705" s="49"/>
    </row>
    <row r="706" spans="1:12" ht="35.1" customHeight="1">
      <c r="A706" s="28">
        <v>4</v>
      </c>
      <c r="B706" s="1">
        <v>0.5</v>
      </c>
      <c r="C706" s="9" t="s">
        <v>162</v>
      </c>
      <c r="D706" s="29" t="str">
        <f t="shared" ref="D706" si="742">$C$3</f>
        <v>이○익</v>
      </c>
      <c r="E706" s="9" t="s">
        <v>162</v>
      </c>
      <c r="F706" s="29" t="str">
        <f t="shared" ref="F706" si="743">$C$3</f>
        <v>이○익</v>
      </c>
      <c r="G706" s="9" t="s">
        <v>162</v>
      </c>
      <c r="H706" s="29" t="str">
        <f t="shared" ref="H706:J706" si="744">$C$3</f>
        <v>이○익</v>
      </c>
      <c r="I706" s="9" t="s">
        <v>162</v>
      </c>
      <c r="J706" s="29" t="str">
        <f t="shared" si="744"/>
        <v>이○익</v>
      </c>
      <c r="K706" s="48"/>
      <c r="L706" s="49"/>
    </row>
    <row r="707" spans="1:12" ht="35.1" customHeight="1">
      <c r="A707" s="28"/>
      <c r="B707" s="2" t="s">
        <v>2</v>
      </c>
      <c r="C707" s="8" t="s">
        <v>164</v>
      </c>
      <c r="D707" s="30"/>
      <c r="E707" s="8" t="s">
        <v>165</v>
      </c>
      <c r="F707" s="30"/>
      <c r="G707" s="8" t="s">
        <v>165</v>
      </c>
      <c r="H707" s="30"/>
      <c r="I707" s="8" t="s">
        <v>165</v>
      </c>
      <c r="J707" s="30"/>
      <c r="K707" s="48"/>
      <c r="L707" s="49"/>
    </row>
    <row r="708" spans="1:12" ht="35.1" customHeight="1">
      <c r="A708" s="28"/>
      <c r="B708" s="1">
        <v>0.53472222222222221</v>
      </c>
      <c r="C708" s="16" t="str">
        <f>$C$4</f>
        <v>5강의실</v>
      </c>
      <c r="D708" s="31"/>
      <c r="E708" s="16" t="str">
        <f>$C$4</f>
        <v>5강의실</v>
      </c>
      <c r="F708" s="31"/>
      <c r="G708" s="16" t="str">
        <f>$C$4</f>
        <v>5강의실</v>
      </c>
      <c r="H708" s="31"/>
      <c r="I708" s="16" t="str">
        <f>$C$4</f>
        <v>5강의실</v>
      </c>
      <c r="J708" s="31"/>
      <c r="K708" s="48"/>
      <c r="L708" s="49"/>
    </row>
    <row r="709" spans="1:12" ht="35.1" customHeight="1">
      <c r="A709" s="28">
        <v>5</v>
      </c>
      <c r="B709" s="1">
        <v>0.58333333333333337</v>
      </c>
      <c r="C709" s="9" t="s">
        <v>162</v>
      </c>
      <c r="D709" s="29" t="str">
        <f t="shared" ref="D709" si="745">$C$3</f>
        <v>이○익</v>
      </c>
      <c r="E709" s="9" t="s">
        <v>162</v>
      </c>
      <c r="F709" s="29" t="str">
        <f t="shared" ref="F709" si="746">$C$3</f>
        <v>이○익</v>
      </c>
      <c r="G709" s="9" t="s">
        <v>162</v>
      </c>
      <c r="H709" s="29" t="str">
        <f t="shared" ref="H709:J709" si="747">$C$3</f>
        <v>이○익</v>
      </c>
      <c r="I709" s="9" t="s">
        <v>162</v>
      </c>
      <c r="J709" s="29" t="str">
        <f t="shared" si="747"/>
        <v>이○익</v>
      </c>
      <c r="K709" s="48"/>
      <c r="L709" s="49"/>
    </row>
    <row r="710" spans="1:12" ht="35.1" customHeight="1">
      <c r="A710" s="28"/>
      <c r="B710" s="2" t="s">
        <v>2</v>
      </c>
      <c r="C710" s="8" t="s">
        <v>164</v>
      </c>
      <c r="D710" s="30"/>
      <c r="E710" s="8" t="s">
        <v>165</v>
      </c>
      <c r="F710" s="30"/>
      <c r="G710" s="8" t="s">
        <v>165</v>
      </c>
      <c r="H710" s="30"/>
      <c r="I710" s="8" t="s">
        <v>165</v>
      </c>
      <c r="J710" s="30"/>
      <c r="K710" s="48"/>
      <c r="L710" s="49"/>
    </row>
    <row r="711" spans="1:12" ht="35.1" customHeight="1">
      <c r="A711" s="28"/>
      <c r="B711" s="1">
        <v>0.61805555555555558</v>
      </c>
      <c r="C711" s="16" t="str">
        <f>$C$4</f>
        <v>5강의실</v>
      </c>
      <c r="D711" s="31"/>
      <c r="E711" s="16" t="str">
        <f>$C$4</f>
        <v>5강의실</v>
      </c>
      <c r="F711" s="31"/>
      <c r="G711" s="16" t="str">
        <f>$C$4</f>
        <v>5강의실</v>
      </c>
      <c r="H711" s="31"/>
      <c r="I711" s="16" t="str">
        <f>$C$4</f>
        <v>5강의실</v>
      </c>
      <c r="J711" s="31"/>
      <c r="K711" s="48"/>
      <c r="L711" s="49"/>
    </row>
    <row r="712" spans="1:12" ht="35.1" customHeight="1">
      <c r="A712" s="28">
        <v>6</v>
      </c>
      <c r="B712" s="1">
        <v>0.625</v>
      </c>
      <c r="C712" s="9" t="s">
        <v>162</v>
      </c>
      <c r="D712" s="29" t="str">
        <f t="shared" ref="D712" si="748">$C$3</f>
        <v>이○익</v>
      </c>
      <c r="E712" s="9" t="s">
        <v>162</v>
      </c>
      <c r="F712" s="29" t="str">
        <f t="shared" ref="F712" si="749">$C$3</f>
        <v>이○익</v>
      </c>
      <c r="G712" s="9" t="s">
        <v>162</v>
      </c>
      <c r="H712" s="29" t="str">
        <f t="shared" ref="H712:J712" si="750">$C$3</f>
        <v>이○익</v>
      </c>
      <c r="I712" s="9" t="s">
        <v>162</v>
      </c>
      <c r="J712" s="29" t="str">
        <f t="shared" si="750"/>
        <v>이○익</v>
      </c>
      <c r="K712" s="48"/>
      <c r="L712" s="49"/>
    </row>
    <row r="713" spans="1:12" ht="35.1" customHeight="1">
      <c r="A713" s="28"/>
      <c r="B713" s="2" t="s">
        <v>2</v>
      </c>
      <c r="C713" s="8" t="s">
        <v>164</v>
      </c>
      <c r="D713" s="30"/>
      <c r="E713" s="8" t="s">
        <v>165</v>
      </c>
      <c r="F713" s="30"/>
      <c r="G713" s="8" t="s">
        <v>165</v>
      </c>
      <c r="H713" s="30"/>
      <c r="I713" s="8" t="s">
        <v>165</v>
      </c>
      <c r="J713" s="30"/>
      <c r="K713" s="48"/>
      <c r="L713" s="49"/>
    </row>
    <row r="714" spans="1:12" ht="35.1" customHeight="1">
      <c r="A714" s="28"/>
      <c r="B714" s="1">
        <v>0.65972222222222221</v>
      </c>
      <c r="C714" s="16" t="str">
        <f>$C$4</f>
        <v>5강의실</v>
      </c>
      <c r="D714" s="31"/>
      <c r="E714" s="16" t="str">
        <f>$C$4</f>
        <v>5강의실</v>
      </c>
      <c r="F714" s="31"/>
      <c r="G714" s="16" t="str">
        <f>$C$4</f>
        <v>5강의실</v>
      </c>
      <c r="H714" s="31"/>
      <c r="I714" s="16" t="str">
        <f>$C$4</f>
        <v>5강의실</v>
      </c>
      <c r="J714" s="31"/>
      <c r="K714" s="48"/>
      <c r="L714" s="49"/>
    </row>
    <row r="715" spans="1:12" ht="35.1" customHeight="1">
      <c r="A715" s="28">
        <v>7</v>
      </c>
      <c r="B715" s="1">
        <v>0.66666666666666663</v>
      </c>
      <c r="C715" s="9" t="s">
        <v>162</v>
      </c>
      <c r="D715" s="29" t="str">
        <f t="shared" ref="D715" si="751">$C$3</f>
        <v>이○익</v>
      </c>
      <c r="E715" s="9" t="s">
        <v>162</v>
      </c>
      <c r="F715" s="29" t="str">
        <f t="shared" ref="F715" si="752">$C$3</f>
        <v>이○익</v>
      </c>
      <c r="G715" s="9" t="s">
        <v>162</v>
      </c>
      <c r="H715" s="29" t="str">
        <f t="shared" ref="H715:J715" si="753">$C$3</f>
        <v>이○익</v>
      </c>
      <c r="I715" s="9" t="s">
        <v>162</v>
      </c>
      <c r="J715" s="29" t="str">
        <f t="shared" si="753"/>
        <v>이○익</v>
      </c>
      <c r="K715" s="48"/>
      <c r="L715" s="49"/>
    </row>
    <row r="716" spans="1:12" ht="35.1" customHeight="1">
      <c r="A716" s="28"/>
      <c r="B716" s="2" t="s">
        <v>2</v>
      </c>
      <c r="C716" s="8" t="s">
        <v>164</v>
      </c>
      <c r="D716" s="30"/>
      <c r="E716" s="8" t="s">
        <v>165</v>
      </c>
      <c r="F716" s="30"/>
      <c r="G716" s="8" t="s">
        <v>165</v>
      </c>
      <c r="H716" s="30"/>
      <c r="I716" s="8" t="s">
        <v>165</v>
      </c>
      <c r="J716" s="30"/>
      <c r="K716" s="48"/>
      <c r="L716" s="49"/>
    </row>
    <row r="717" spans="1:12" ht="35.1" customHeight="1">
      <c r="A717" s="28"/>
      <c r="B717" s="1">
        <v>0.70138888888888884</v>
      </c>
      <c r="C717" s="16" t="str">
        <f>$C$4</f>
        <v>5강의실</v>
      </c>
      <c r="D717" s="31"/>
      <c r="E717" s="16" t="str">
        <f>$C$4</f>
        <v>5강의실</v>
      </c>
      <c r="F717" s="31"/>
      <c r="G717" s="16" t="str">
        <f>$C$4</f>
        <v>5강의실</v>
      </c>
      <c r="H717" s="31"/>
      <c r="I717" s="16" t="str">
        <f>$C$4</f>
        <v>5강의실</v>
      </c>
      <c r="J717" s="31"/>
      <c r="K717" s="48"/>
      <c r="L717" s="49"/>
    </row>
    <row r="718" spans="1:12" ht="35.1" customHeight="1">
      <c r="A718" s="28">
        <v>8</v>
      </c>
      <c r="B718" s="1">
        <v>0.70833333333333337</v>
      </c>
      <c r="C718" s="9" t="s">
        <v>162</v>
      </c>
      <c r="D718" s="29" t="str">
        <f t="shared" ref="D718" si="754">$C$3</f>
        <v>이○익</v>
      </c>
      <c r="E718" s="9" t="s">
        <v>162</v>
      </c>
      <c r="F718" s="29" t="str">
        <f t="shared" ref="F718" si="755">$C$3</f>
        <v>이○익</v>
      </c>
      <c r="G718" s="9" t="s">
        <v>162</v>
      </c>
      <c r="H718" s="29" t="str">
        <f t="shared" ref="H718:J718" si="756">$C$3</f>
        <v>이○익</v>
      </c>
      <c r="I718" s="9" t="s">
        <v>162</v>
      </c>
      <c r="J718" s="29" t="str">
        <f t="shared" si="756"/>
        <v>이○익</v>
      </c>
      <c r="K718" s="48"/>
      <c r="L718" s="49"/>
    </row>
    <row r="719" spans="1:12" ht="35.1" customHeight="1">
      <c r="A719" s="28"/>
      <c r="B719" s="2" t="s">
        <v>2</v>
      </c>
      <c r="C719" s="8" t="s">
        <v>164</v>
      </c>
      <c r="D719" s="30"/>
      <c r="E719" s="8" t="s">
        <v>165</v>
      </c>
      <c r="F719" s="30"/>
      <c r="G719" s="8" t="s">
        <v>165</v>
      </c>
      <c r="H719" s="30"/>
      <c r="I719" s="8" t="s">
        <v>165</v>
      </c>
      <c r="J719" s="30"/>
      <c r="K719" s="48"/>
      <c r="L719" s="49"/>
    </row>
    <row r="720" spans="1:12" ht="34.5" customHeight="1">
      <c r="A720" s="28"/>
      <c r="B720" s="1">
        <v>0.74305555555555547</v>
      </c>
      <c r="C720" s="16" t="str">
        <f>$C$4</f>
        <v>5강의실</v>
      </c>
      <c r="D720" s="31"/>
      <c r="E720" s="16" t="str">
        <f>$C$4</f>
        <v>5강의실</v>
      </c>
      <c r="F720" s="31"/>
      <c r="G720" s="16" t="str">
        <f>$C$4</f>
        <v>5강의실</v>
      </c>
      <c r="H720" s="31"/>
      <c r="I720" s="16" t="str">
        <f>$C$4</f>
        <v>5강의실</v>
      </c>
      <c r="J720" s="31"/>
      <c r="K720" s="50"/>
      <c r="L720" s="51"/>
    </row>
    <row r="721" spans="1:33" s="5" customFormat="1" ht="31.5">
      <c r="A721" s="55" t="s">
        <v>191</v>
      </c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</row>
    <row r="722" spans="1:33" s="6" customFormat="1" ht="18.75" customHeight="1">
      <c r="A722" s="44" t="s">
        <v>31</v>
      </c>
      <c r="B722" s="44"/>
      <c r="C722" s="45" t="str">
        <f>$C$2</f>
        <v>2024.07.01 ~ 2024.12.12</v>
      </c>
      <c r="D722" s="45"/>
      <c r="E722" s="45"/>
      <c r="F722" s="45"/>
      <c r="G722" s="43"/>
      <c r="H722" s="43"/>
      <c r="I722" s="45" t="str">
        <f>$I$2</f>
        <v>훈련시간 : 112일 / 896시간</v>
      </c>
      <c r="J722" s="45"/>
      <c r="K722" s="45"/>
      <c r="L722" s="45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</row>
    <row r="723" spans="1:33" s="6" customFormat="1" ht="18.75" customHeight="1">
      <c r="A723" s="44" t="s">
        <v>32</v>
      </c>
      <c r="B723" s="44"/>
      <c r="C723" s="17" t="str">
        <f>$C$3</f>
        <v>이○익</v>
      </c>
      <c r="D723" s="17"/>
      <c r="E723" s="17"/>
      <c r="F723" s="17"/>
      <c r="G723" s="43"/>
      <c r="H723" s="43"/>
      <c r="I723" s="45" t="str">
        <f>$I$3</f>
        <v>점심시간 : 13:00 ~ 14:00</v>
      </c>
      <c r="J723" s="45"/>
      <c r="K723" s="45"/>
      <c r="L723" s="45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</row>
    <row r="724" spans="1:33" s="6" customFormat="1" ht="18.75" customHeight="1">
      <c r="A724" s="52" t="s">
        <v>33</v>
      </c>
      <c r="B724" s="52"/>
      <c r="C724" s="18" t="str">
        <f>$C$4</f>
        <v>5강의실</v>
      </c>
      <c r="D724" s="18"/>
      <c r="E724" s="18"/>
      <c r="F724" s="18"/>
      <c r="G724" s="43"/>
      <c r="H724" s="43"/>
      <c r="I724" s="18"/>
      <c r="J724" s="18"/>
      <c r="K724" s="18"/>
      <c r="L724" s="18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</row>
    <row r="725" spans="1:33">
      <c r="A725" s="39" t="s">
        <v>6</v>
      </c>
      <c r="B725" s="39" t="s">
        <v>7</v>
      </c>
      <c r="C725" s="41" t="s">
        <v>27</v>
      </c>
      <c r="D725" s="41"/>
      <c r="E725" s="41" t="s">
        <v>18</v>
      </c>
      <c r="F725" s="41"/>
      <c r="G725" s="41" t="s">
        <v>1</v>
      </c>
      <c r="H725" s="41"/>
      <c r="I725" s="41" t="s">
        <v>21</v>
      </c>
      <c r="J725" s="41"/>
      <c r="K725" s="41" t="s">
        <v>23</v>
      </c>
      <c r="L725" s="41"/>
    </row>
    <row r="726" spans="1:33">
      <c r="A726" s="40"/>
      <c r="B726" s="40"/>
      <c r="C726" s="53">
        <f>K696+3</f>
        <v>45642</v>
      </c>
      <c r="D726" s="53"/>
      <c r="E726" s="53">
        <f>C726+1</f>
        <v>45643</v>
      </c>
      <c r="F726" s="53"/>
      <c r="G726" s="53">
        <f t="shared" ref="G726" si="757">E726+1</f>
        <v>45644</v>
      </c>
      <c r="H726" s="53"/>
      <c r="I726" s="53">
        <f t="shared" ref="I726" si="758">G726+1</f>
        <v>45645</v>
      </c>
      <c r="J726" s="53"/>
      <c r="K726" s="53">
        <f t="shared" ref="K726" si="759">I726+1</f>
        <v>45646</v>
      </c>
      <c r="L726" s="53"/>
    </row>
    <row r="727" spans="1:33" ht="35.1" customHeight="1">
      <c r="A727" s="28">
        <v>1</v>
      </c>
      <c r="B727" s="1">
        <v>0.375</v>
      </c>
      <c r="C727" s="46" t="s">
        <v>34</v>
      </c>
      <c r="D727" s="47"/>
      <c r="E727" s="46" t="s">
        <v>34</v>
      </c>
      <c r="F727" s="47"/>
      <c r="G727" s="46" t="s">
        <v>34</v>
      </c>
      <c r="H727" s="47"/>
      <c r="I727" s="46" t="s">
        <v>34</v>
      </c>
      <c r="J727" s="47"/>
      <c r="K727" s="46" t="s">
        <v>34</v>
      </c>
      <c r="L727" s="47"/>
    </row>
    <row r="728" spans="1:33" ht="35.1" customHeight="1">
      <c r="A728" s="28"/>
      <c r="B728" s="2" t="s">
        <v>2</v>
      </c>
      <c r="C728" s="48"/>
      <c r="D728" s="49"/>
      <c r="E728" s="48"/>
      <c r="F728" s="49"/>
      <c r="G728" s="48"/>
      <c r="H728" s="49"/>
      <c r="I728" s="48"/>
      <c r="J728" s="49"/>
      <c r="K728" s="48"/>
      <c r="L728" s="49"/>
    </row>
    <row r="729" spans="1:33" ht="35.1" customHeight="1">
      <c r="A729" s="28"/>
      <c r="B729" s="1">
        <v>0.40972222222222227</v>
      </c>
      <c r="C729" s="48"/>
      <c r="D729" s="49"/>
      <c r="E729" s="48"/>
      <c r="F729" s="49"/>
      <c r="G729" s="48"/>
      <c r="H729" s="49"/>
      <c r="I729" s="48"/>
      <c r="J729" s="49"/>
      <c r="K729" s="48"/>
      <c r="L729" s="49"/>
    </row>
    <row r="730" spans="1:33" ht="35.1" customHeight="1">
      <c r="A730" s="28">
        <v>2</v>
      </c>
      <c r="B730" s="1">
        <v>0.41666666666666669</v>
      </c>
      <c r="C730" s="48"/>
      <c r="D730" s="49"/>
      <c r="E730" s="48"/>
      <c r="F730" s="49"/>
      <c r="G730" s="48"/>
      <c r="H730" s="49"/>
      <c r="I730" s="48"/>
      <c r="J730" s="49"/>
      <c r="K730" s="48"/>
      <c r="L730" s="49"/>
    </row>
    <row r="731" spans="1:33" ht="35.1" customHeight="1">
      <c r="A731" s="28"/>
      <c r="B731" s="2" t="s">
        <v>2</v>
      </c>
      <c r="C731" s="48"/>
      <c r="D731" s="49"/>
      <c r="E731" s="48"/>
      <c r="F731" s="49"/>
      <c r="G731" s="48"/>
      <c r="H731" s="49"/>
      <c r="I731" s="48"/>
      <c r="J731" s="49"/>
      <c r="K731" s="48"/>
      <c r="L731" s="49"/>
    </row>
    <row r="732" spans="1:33" ht="35.1" customHeight="1">
      <c r="A732" s="28"/>
      <c r="B732" s="1">
        <v>0.4513888888888889</v>
      </c>
      <c r="C732" s="48"/>
      <c r="D732" s="49"/>
      <c r="E732" s="48"/>
      <c r="F732" s="49"/>
      <c r="G732" s="48"/>
      <c r="H732" s="49"/>
      <c r="I732" s="48"/>
      <c r="J732" s="49"/>
      <c r="K732" s="48"/>
      <c r="L732" s="49"/>
    </row>
    <row r="733" spans="1:33" ht="35.1" customHeight="1">
      <c r="A733" s="28">
        <v>3</v>
      </c>
      <c r="B733" s="1">
        <v>0.45833333333333331</v>
      </c>
      <c r="C733" s="48"/>
      <c r="D733" s="49"/>
      <c r="E733" s="48"/>
      <c r="F733" s="49"/>
      <c r="G733" s="48"/>
      <c r="H733" s="49"/>
      <c r="I733" s="48"/>
      <c r="J733" s="49"/>
      <c r="K733" s="48"/>
      <c r="L733" s="49"/>
    </row>
    <row r="734" spans="1:33" ht="35.1" customHeight="1">
      <c r="A734" s="28"/>
      <c r="B734" s="2" t="s">
        <v>2</v>
      </c>
      <c r="C734" s="48"/>
      <c r="D734" s="49"/>
      <c r="E734" s="48"/>
      <c r="F734" s="49"/>
      <c r="G734" s="48"/>
      <c r="H734" s="49"/>
      <c r="I734" s="48"/>
      <c r="J734" s="49"/>
      <c r="K734" s="48"/>
      <c r="L734" s="49"/>
    </row>
    <row r="735" spans="1:33" ht="35.1" customHeight="1">
      <c r="A735" s="28"/>
      <c r="B735" s="1">
        <v>0.49305555555555558</v>
      </c>
      <c r="C735" s="48"/>
      <c r="D735" s="49"/>
      <c r="E735" s="48"/>
      <c r="F735" s="49"/>
      <c r="G735" s="48"/>
      <c r="H735" s="49"/>
      <c r="I735" s="48"/>
      <c r="J735" s="49"/>
      <c r="K735" s="48"/>
      <c r="L735" s="49"/>
    </row>
    <row r="736" spans="1:33" ht="35.1" customHeight="1">
      <c r="A736" s="28">
        <v>4</v>
      </c>
      <c r="B736" s="1">
        <v>0.5</v>
      </c>
      <c r="C736" s="48"/>
      <c r="D736" s="49"/>
      <c r="E736" s="48"/>
      <c r="F736" s="49"/>
      <c r="G736" s="48"/>
      <c r="H736" s="49"/>
      <c r="I736" s="48"/>
      <c r="J736" s="49"/>
      <c r="K736" s="48"/>
      <c r="L736" s="49"/>
    </row>
    <row r="737" spans="1:33" ht="35.1" customHeight="1">
      <c r="A737" s="28"/>
      <c r="B737" s="2" t="s">
        <v>2</v>
      </c>
      <c r="C737" s="48"/>
      <c r="D737" s="49"/>
      <c r="E737" s="48"/>
      <c r="F737" s="49"/>
      <c r="G737" s="48"/>
      <c r="H737" s="49"/>
      <c r="I737" s="48"/>
      <c r="J737" s="49"/>
      <c r="K737" s="48"/>
      <c r="L737" s="49"/>
    </row>
    <row r="738" spans="1:33" ht="35.1" customHeight="1">
      <c r="A738" s="28"/>
      <c r="B738" s="1">
        <v>0.53472222222222221</v>
      </c>
      <c r="C738" s="48"/>
      <c r="D738" s="49"/>
      <c r="E738" s="48"/>
      <c r="F738" s="49"/>
      <c r="G738" s="48"/>
      <c r="H738" s="49"/>
      <c r="I738" s="48"/>
      <c r="J738" s="49"/>
      <c r="K738" s="48"/>
      <c r="L738" s="49"/>
    </row>
    <row r="739" spans="1:33" ht="35.1" customHeight="1">
      <c r="A739" s="28">
        <v>5</v>
      </c>
      <c r="B739" s="1">
        <v>0.58333333333333337</v>
      </c>
      <c r="C739" s="48"/>
      <c r="D739" s="49"/>
      <c r="E739" s="48"/>
      <c r="F739" s="49"/>
      <c r="G739" s="48"/>
      <c r="H739" s="49"/>
      <c r="I739" s="48"/>
      <c r="J739" s="49"/>
      <c r="K739" s="48"/>
      <c r="L739" s="49"/>
    </row>
    <row r="740" spans="1:33" ht="35.1" customHeight="1">
      <c r="A740" s="28"/>
      <c r="B740" s="2" t="s">
        <v>2</v>
      </c>
      <c r="C740" s="48"/>
      <c r="D740" s="49"/>
      <c r="E740" s="48"/>
      <c r="F740" s="49"/>
      <c r="G740" s="48"/>
      <c r="H740" s="49"/>
      <c r="I740" s="48"/>
      <c r="J740" s="49"/>
      <c r="K740" s="48"/>
      <c r="L740" s="49"/>
    </row>
    <row r="741" spans="1:33" ht="35.1" customHeight="1">
      <c r="A741" s="28"/>
      <c r="B741" s="1">
        <v>0.61805555555555558</v>
      </c>
      <c r="C741" s="48"/>
      <c r="D741" s="49"/>
      <c r="E741" s="48"/>
      <c r="F741" s="49"/>
      <c r="G741" s="48"/>
      <c r="H741" s="49"/>
      <c r="I741" s="48"/>
      <c r="J741" s="49"/>
      <c r="K741" s="48"/>
      <c r="L741" s="49"/>
    </row>
    <row r="742" spans="1:33" ht="35.1" customHeight="1">
      <c r="A742" s="28">
        <v>6</v>
      </c>
      <c r="B742" s="1">
        <v>0.625</v>
      </c>
      <c r="C742" s="48"/>
      <c r="D742" s="49"/>
      <c r="E742" s="48"/>
      <c r="F742" s="49"/>
      <c r="G742" s="48"/>
      <c r="H742" s="49"/>
      <c r="I742" s="48"/>
      <c r="J742" s="49"/>
      <c r="K742" s="48"/>
      <c r="L742" s="49"/>
    </row>
    <row r="743" spans="1:33" ht="35.1" customHeight="1">
      <c r="A743" s="28"/>
      <c r="B743" s="2" t="s">
        <v>2</v>
      </c>
      <c r="C743" s="48"/>
      <c r="D743" s="49"/>
      <c r="E743" s="48"/>
      <c r="F743" s="49"/>
      <c r="G743" s="48"/>
      <c r="H743" s="49"/>
      <c r="I743" s="48"/>
      <c r="J743" s="49"/>
      <c r="K743" s="48"/>
      <c r="L743" s="49"/>
    </row>
    <row r="744" spans="1:33" ht="35.1" customHeight="1">
      <c r="A744" s="28"/>
      <c r="B744" s="1">
        <v>0.65972222222222221</v>
      </c>
      <c r="C744" s="48"/>
      <c r="D744" s="49"/>
      <c r="E744" s="48"/>
      <c r="F744" s="49"/>
      <c r="G744" s="48"/>
      <c r="H744" s="49"/>
      <c r="I744" s="48"/>
      <c r="J744" s="49"/>
      <c r="K744" s="48"/>
      <c r="L744" s="49"/>
    </row>
    <row r="745" spans="1:33" ht="35.1" customHeight="1">
      <c r="A745" s="28">
        <v>7</v>
      </c>
      <c r="B745" s="1">
        <v>0.66666666666666663</v>
      </c>
      <c r="C745" s="48"/>
      <c r="D745" s="49"/>
      <c r="E745" s="48"/>
      <c r="F745" s="49"/>
      <c r="G745" s="48"/>
      <c r="H745" s="49"/>
      <c r="I745" s="48"/>
      <c r="J745" s="49"/>
      <c r="K745" s="48"/>
      <c r="L745" s="49"/>
    </row>
    <row r="746" spans="1:33" ht="35.1" customHeight="1">
      <c r="A746" s="28"/>
      <c r="B746" s="2" t="s">
        <v>2</v>
      </c>
      <c r="C746" s="48"/>
      <c r="D746" s="49"/>
      <c r="E746" s="48"/>
      <c r="F746" s="49"/>
      <c r="G746" s="48"/>
      <c r="H746" s="49"/>
      <c r="I746" s="48"/>
      <c r="J746" s="49"/>
      <c r="K746" s="48"/>
      <c r="L746" s="49"/>
    </row>
    <row r="747" spans="1:33" ht="35.1" customHeight="1">
      <c r="A747" s="28"/>
      <c r="B747" s="1">
        <v>0.70138888888888884</v>
      </c>
      <c r="C747" s="48"/>
      <c r="D747" s="49"/>
      <c r="E747" s="48"/>
      <c r="F747" s="49"/>
      <c r="G747" s="48"/>
      <c r="H747" s="49"/>
      <c r="I747" s="48"/>
      <c r="J747" s="49"/>
      <c r="K747" s="48"/>
      <c r="L747" s="49"/>
    </row>
    <row r="748" spans="1:33" ht="35.1" customHeight="1">
      <c r="A748" s="28">
        <v>8</v>
      </c>
      <c r="B748" s="1">
        <v>0.70833333333333337</v>
      </c>
      <c r="C748" s="48"/>
      <c r="D748" s="49"/>
      <c r="E748" s="48"/>
      <c r="F748" s="49"/>
      <c r="G748" s="48"/>
      <c r="H748" s="49"/>
      <c r="I748" s="48"/>
      <c r="J748" s="49"/>
      <c r="K748" s="48"/>
      <c r="L748" s="49"/>
    </row>
    <row r="749" spans="1:33" ht="35.1" customHeight="1">
      <c r="A749" s="28"/>
      <c r="B749" s="2" t="s">
        <v>2</v>
      </c>
      <c r="C749" s="48"/>
      <c r="D749" s="49"/>
      <c r="E749" s="48"/>
      <c r="F749" s="49"/>
      <c r="G749" s="48"/>
      <c r="H749" s="49"/>
      <c r="I749" s="48"/>
      <c r="J749" s="49"/>
      <c r="K749" s="48"/>
      <c r="L749" s="49"/>
    </row>
    <row r="750" spans="1:33" ht="34.5" customHeight="1">
      <c r="A750" s="28"/>
      <c r="B750" s="1">
        <v>0.74305555555555547</v>
      </c>
      <c r="C750" s="50"/>
      <c r="D750" s="51"/>
      <c r="E750" s="50"/>
      <c r="F750" s="51"/>
      <c r="G750" s="50"/>
      <c r="H750" s="51"/>
      <c r="I750" s="50"/>
      <c r="J750" s="51"/>
      <c r="K750" s="50"/>
      <c r="L750" s="51"/>
    </row>
    <row r="751" spans="1:33" s="5" customFormat="1" ht="31.5">
      <c r="A751" s="55" t="s">
        <v>15</v>
      </c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</row>
    <row r="752" spans="1:33" s="6" customFormat="1" ht="18.75" customHeight="1">
      <c r="A752" s="44" t="s">
        <v>31</v>
      </c>
      <c r="B752" s="44"/>
      <c r="C752" s="45" t="str">
        <f>$C$2</f>
        <v>2024.07.01 ~ 2024.12.12</v>
      </c>
      <c r="D752" s="45"/>
      <c r="E752" s="45"/>
      <c r="F752" s="45"/>
      <c r="G752" s="43"/>
      <c r="H752" s="43"/>
      <c r="I752" s="45" t="str">
        <f>$I$2</f>
        <v>훈련시간 : 112일 / 896시간</v>
      </c>
      <c r="J752" s="45"/>
      <c r="K752" s="45"/>
      <c r="L752" s="45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</row>
    <row r="753" spans="1:24" s="6" customFormat="1" ht="18.75" customHeight="1">
      <c r="A753" s="44" t="s">
        <v>32</v>
      </c>
      <c r="B753" s="44"/>
      <c r="C753" s="17" t="str">
        <f>$C$3</f>
        <v>이○익</v>
      </c>
      <c r="D753" s="17"/>
      <c r="E753" s="17"/>
      <c r="F753" s="17"/>
      <c r="G753" s="43"/>
      <c r="H753" s="43"/>
      <c r="I753" s="45" t="str">
        <f>$I$3</f>
        <v>점심시간 : 13:00 ~ 14:00</v>
      </c>
      <c r="J753" s="45"/>
      <c r="K753" s="45"/>
      <c r="L753" s="45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</row>
    <row r="754" spans="1:24" s="6" customFormat="1" ht="18.75" customHeight="1">
      <c r="A754" s="52" t="s">
        <v>33</v>
      </c>
      <c r="B754" s="52"/>
      <c r="C754" s="18" t="str">
        <f>$C$4</f>
        <v>5강의실</v>
      </c>
      <c r="D754" s="18"/>
      <c r="E754" s="18"/>
      <c r="F754" s="18"/>
      <c r="G754" s="43"/>
      <c r="H754" s="43"/>
      <c r="I754" s="18"/>
      <c r="J754" s="18"/>
      <c r="K754" s="18"/>
      <c r="L754" s="18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</row>
    <row r="755" spans="1:24">
      <c r="A755" s="39" t="s">
        <v>6</v>
      </c>
      <c r="B755" s="39" t="s">
        <v>7</v>
      </c>
      <c r="C755" s="41" t="s">
        <v>27</v>
      </c>
      <c r="D755" s="41"/>
      <c r="E755" s="42" t="s">
        <v>16</v>
      </c>
      <c r="F755" s="42"/>
      <c r="G755" s="41"/>
      <c r="H755" s="41"/>
      <c r="I755" s="41"/>
      <c r="J755" s="41"/>
      <c r="K755" s="41"/>
      <c r="L755" s="41"/>
    </row>
    <row r="756" spans="1:24">
      <c r="A756" s="40"/>
      <c r="B756" s="40"/>
      <c r="C756" s="53">
        <f>K726+3</f>
        <v>45649</v>
      </c>
      <c r="D756" s="53"/>
      <c r="E756" s="38">
        <f>C756+1</f>
        <v>45650</v>
      </c>
      <c r="F756" s="38"/>
      <c r="G756" s="38">
        <f t="shared" ref="G756" si="760">E756+1</f>
        <v>45651</v>
      </c>
      <c r="H756" s="38"/>
      <c r="I756" s="38">
        <f t="shared" ref="I756" si="761">G756+1</f>
        <v>45652</v>
      </c>
      <c r="J756" s="38"/>
      <c r="K756" s="38">
        <f t="shared" ref="K756" si="762">I756+1</f>
        <v>45653</v>
      </c>
      <c r="L756" s="38"/>
    </row>
    <row r="757" spans="1:24" ht="35.1" customHeight="1">
      <c r="A757" s="28">
        <v>1</v>
      </c>
      <c r="B757" s="1">
        <v>0.375</v>
      </c>
      <c r="C757" s="9"/>
      <c r="D757" s="29"/>
      <c r="E757" s="15"/>
      <c r="F757" s="32"/>
      <c r="G757" s="9"/>
      <c r="H757" s="29"/>
      <c r="I757" s="9"/>
      <c r="J757" s="29"/>
      <c r="K757" s="11"/>
      <c r="L757" s="35"/>
    </row>
    <row r="758" spans="1:24" ht="35.1" customHeight="1">
      <c r="A758" s="28"/>
      <c r="B758" s="2" t="s">
        <v>2</v>
      </c>
      <c r="C758" s="8"/>
      <c r="D758" s="30"/>
      <c r="E758" s="13"/>
      <c r="F758" s="33"/>
      <c r="G758" s="8"/>
      <c r="H758" s="30"/>
      <c r="I758" s="8"/>
      <c r="J758" s="30"/>
      <c r="K758" s="12"/>
      <c r="L758" s="36"/>
    </row>
    <row r="759" spans="1:24" ht="35.1" customHeight="1">
      <c r="A759" s="28"/>
      <c r="B759" s="1">
        <v>0.40972222222222227</v>
      </c>
      <c r="C759" s="10"/>
      <c r="D759" s="31"/>
      <c r="E759" s="14"/>
      <c r="F759" s="34"/>
      <c r="G759" s="10"/>
      <c r="H759" s="31"/>
      <c r="I759" s="10"/>
      <c r="J759" s="31"/>
      <c r="K759" s="10"/>
      <c r="L759" s="37"/>
    </row>
    <row r="760" spans="1:24" ht="35.1" customHeight="1">
      <c r="A760" s="28">
        <v>2</v>
      </c>
      <c r="B760" s="1">
        <v>0.41666666666666669</v>
      </c>
      <c r="C760" s="9"/>
      <c r="D760" s="29"/>
      <c r="E760" s="15"/>
      <c r="F760" s="32"/>
      <c r="G760" s="9"/>
      <c r="H760" s="29"/>
      <c r="I760" s="9"/>
      <c r="J760" s="29"/>
      <c r="K760" s="11"/>
      <c r="L760" s="35"/>
    </row>
    <row r="761" spans="1:24" ht="35.1" customHeight="1">
      <c r="A761" s="28"/>
      <c r="B761" s="2" t="s">
        <v>2</v>
      </c>
      <c r="C761" s="8"/>
      <c r="D761" s="30"/>
      <c r="E761" s="13"/>
      <c r="F761" s="33"/>
      <c r="G761" s="8"/>
      <c r="H761" s="30"/>
      <c r="I761" s="8"/>
      <c r="J761" s="30"/>
      <c r="K761" s="12"/>
      <c r="L761" s="36"/>
    </row>
    <row r="762" spans="1:24" ht="35.1" customHeight="1">
      <c r="A762" s="28"/>
      <c r="B762" s="1">
        <v>0.4513888888888889</v>
      </c>
      <c r="C762" s="10"/>
      <c r="D762" s="31"/>
      <c r="E762" s="14"/>
      <c r="F762" s="34"/>
      <c r="G762" s="10"/>
      <c r="H762" s="31"/>
      <c r="I762" s="10"/>
      <c r="J762" s="31"/>
      <c r="K762" s="10"/>
      <c r="L762" s="37"/>
    </row>
    <row r="763" spans="1:24" ht="35.1" customHeight="1">
      <c r="A763" s="28">
        <v>3</v>
      </c>
      <c r="B763" s="1">
        <v>0.45833333333333331</v>
      </c>
      <c r="C763" s="9"/>
      <c r="D763" s="29"/>
      <c r="E763" s="15"/>
      <c r="F763" s="32"/>
      <c r="G763" s="9"/>
      <c r="H763" s="29"/>
      <c r="I763" s="9"/>
      <c r="J763" s="29"/>
      <c r="K763" s="11"/>
      <c r="L763" s="35"/>
    </row>
    <row r="764" spans="1:24" ht="35.1" customHeight="1">
      <c r="A764" s="28"/>
      <c r="B764" s="2" t="s">
        <v>2</v>
      </c>
      <c r="C764" s="8"/>
      <c r="D764" s="30"/>
      <c r="E764" s="13"/>
      <c r="F764" s="33"/>
      <c r="G764" s="8"/>
      <c r="H764" s="30"/>
      <c r="I764" s="8"/>
      <c r="J764" s="30"/>
      <c r="K764" s="12"/>
      <c r="L764" s="36"/>
    </row>
    <row r="765" spans="1:24" ht="35.1" customHeight="1">
      <c r="A765" s="28"/>
      <c r="B765" s="1">
        <v>0.49305555555555558</v>
      </c>
      <c r="C765" s="10"/>
      <c r="D765" s="31"/>
      <c r="E765" s="14"/>
      <c r="F765" s="34"/>
      <c r="G765" s="10"/>
      <c r="H765" s="31"/>
      <c r="I765" s="10"/>
      <c r="J765" s="31"/>
      <c r="K765" s="10"/>
      <c r="L765" s="37"/>
    </row>
    <row r="766" spans="1:24" ht="35.1" customHeight="1">
      <c r="A766" s="28">
        <v>4</v>
      </c>
      <c r="B766" s="1">
        <v>0.5</v>
      </c>
      <c r="C766" s="9"/>
      <c r="D766" s="29"/>
      <c r="E766" s="15"/>
      <c r="F766" s="32"/>
      <c r="G766" s="9"/>
      <c r="H766" s="29"/>
      <c r="I766" s="9"/>
      <c r="J766" s="29"/>
      <c r="K766" s="11"/>
      <c r="L766" s="35"/>
    </row>
    <row r="767" spans="1:24" ht="35.1" customHeight="1">
      <c r="A767" s="28"/>
      <c r="B767" s="2" t="s">
        <v>2</v>
      </c>
      <c r="C767" s="8"/>
      <c r="D767" s="30"/>
      <c r="E767" s="13"/>
      <c r="F767" s="33"/>
      <c r="G767" s="8"/>
      <c r="H767" s="30"/>
      <c r="I767" s="8"/>
      <c r="J767" s="30"/>
      <c r="K767" s="12"/>
      <c r="L767" s="36"/>
    </row>
    <row r="768" spans="1:24" ht="35.1" customHeight="1">
      <c r="A768" s="28"/>
      <c r="B768" s="1">
        <v>0.53472222222222221</v>
      </c>
      <c r="C768" s="10"/>
      <c r="D768" s="31"/>
      <c r="E768" s="14"/>
      <c r="F768" s="34"/>
      <c r="G768" s="10"/>
      <c r="H768" s="31"/>
      <c r="I768" s="10"/>
      <c r="J768" s="31"/>
      <c r="K768" s="10"/>
      <c r="L768" s="37"/>
    </row>
    <row r="769" spans="1:12" ht="35.1" customHeight="1">
      <c r="A769" s="28">
        <v>5</v>
      </c>
      <c r="B769" s="1">
        <v>0.58333333333333337</v>
      </c>
      <c r="C769" s="9"/>
      <c r="D769" s="29"/>
      <c r="E769" s="15"/>
      <c r="F769" s="32"/>
      <c r="G769" s="9"/>
      <c r="H769" s="29"/>
      <c r="I769" s="9"/>
      <c r="J769" s="29"/>
      <c r="K769" s="11"/>
      <c r="L769" s="35"/>
    </row>
    <row r="770" spans="1:12" ht="35.1" customHeight="1">
      <c r="A770" s="28"/>
      <c r="B770" s="2" t="s">
        <v>2</v>
      </c>
      <c r="C770" s="8"/>
      <c r="D770" s="30"/>
      <c r="E770" s="13"/>
      <c r="F770" s="33"/>
      <c r="G770" s="8"/>
      <c r="H770" s="30"/>
      <c r="I770" s="8"/>
      <c r="J770" s="30"/>
      <c r="K770" s="12"/>
      <c r="L770" s="36"/>
    </row>
    <row r="771" spans="1:12" ht="35.1" customHeight="1">
      <c r="A771" s="28"/>
      <c r="B771" s="1">
        <v>0.61805555555555558</v>
      </c>
      <c r="C771" s="10"/>
      <c r="D771" s="31"/>
      <c r="E771" s="14"/>
      <c r="F771" s="34"/>
      <c r="G771" s="10"/>
      <c r="H771" s="31"/>
      <c r="I771" s="10"/>
      <c r="J771" s="31"/>
      <c r="K771" s="10"/>
      <c r="L771" s="37"/>
    </row>
    <row r="772" spans="1:12" ht="35.1" customHeight="1">
      <c r="A772" s="28">
        <v>6</v>
      </c>
      <c r="B772" s="1">
        <v>0.625</v>
      </c>
      <c r="C772" s="9"/>
      <c r="D772" s="29"/>
      <c r="E772" s="15"/>
      <c r="F772" s="32"/>
      <c r="G772" s="9"/>
      <c r="H772" s="29"/>
      <c r="I772" s="9"/>
      <c r="J772" s="29"/>
      <c r="K772" s="11"/>
      <c r="L772" s="35"/>
    </row>
    <row r="773" spans="1:12" ht="35.1" customHeight="1">
      <c r="A773" s="28"/>
      <c r="B773" s="2" t="s">
        <v>2</v>
      </c>
      <c r="C773" s="8"/>
      <c r="D773" s="30"/>
      <c r="E773" s="13"/>
      <c r="F773" s="33"/>
      <c r="G773" s="8"/>
      <c r="H773" s="30"/>
      <c r="I773" s="8"/>
      <c r="J773" s="30"/>
      <c r="K773" s="12"/>
      <c r="L773" s="36"/>
    </row>
    <row r="774" spans="1:12" ht="35.1" customHeight="1">
      <c r="A774" s="28"/>
      <c r="B774" s="1">
        <v>0.65972222222222221</v>
      </c>
      <c r="C774" s="10"/>
      <c r="D774" s="31"/>
      <c r="E774" s="14"/>
      <c r="F774" s="34"/>
      <c r="G774" s="10"/>
      <c r="H774" s="31"/>
      <c r="I774" s="10"/>
      <c r="J774" s="31"/>
      <c r="K774" s="10"/>
      <c r="L774" s="37"/>
    </row>
    <row r="775" spans="1:12" ht="35.1" customHeight="1">
      <c r="A775" s="28">
        <v>7</v>
      </c>
      <c r="B775" s="1">
        <v>0.66666666666666663</v>
      </c>
      <c r="C775" s="9"/>
      <c r="D775" s="29"/>
      <c r="E775" s="15"/>
      <c r="F775" s="32"/>
      <c r="G775" s="9"/>
      <c r="H775" s="29"/>
      <c r="I775" s="9"/>
      <c r="J775" s="29"/>
      <c r="K775" s="11"/>
      <c r="L775" s="35"/>
    </row>
    <row r="776" spans="1:12" ht="35.1" customHeight="1">
      <c r="A776" s="28"/>
      <c r="B776" s="2" t="s">
        <v>2</v>
      </c>
      <c r="C776" s="8"/>
      <c r="D776" s="30"/>
      <c r="E776" s="13"/>
      <c r="F776" s="33"/>
      <c r="G776" s="8"/>
      <c r="H776" s="30"/>
      <c r="I776" s="8"/>
      <c r="J776" s="30"/>
      <c r="K776" s="12"/>
      <c r="L776" s="36"/>
    </row>
    <row r="777" spans="1:12" ht="35.1" customHeight="1">
      <c r="A777" s="28"/>
      <c r="B777" s="1">
        <v>0.70138888888888884</v>
      </c>
      <c r="C777" s="10"/>
      <c r="D777" s="31"/>
      <c r="E777" s="14"/>
      <c r="F777" s="34"/>
      <c r="G777" s="10"/>
      <c r="H777" s="31"/>
      <c r="I777" s="10"/>
      <c r="J777" s="31"/>
      <c r="K777" s="10"/>
      <c r="L777" s="37"/>
    </row>
    <row r="778" spans="1:12" ht="35.1" customHeight="1">
      <c r="A778" s="28">
        <v>8</v>
      </c>
      <c r="B778" s="1">
        <v>0.70833333333333337</v>
      </c>
      <c r="C778" s="9"/>
      <c r="D778" s="29"/>
      <c r="E778" s="15"/>
      <c r="F778" s="32"/>
      <c r="G778" s="9"/>
      <c r="H778" s="29"/>
      <c r="I778" s="9"/>
      <c r="J778" s="29"/>
      <c r="K778" s="11"/>
      <c r="L778" s="35"/>
    </row>
    <row r="779" spans="1:12" ht="35.1" customHeight="1">
      <c r="A779" s="28"/>
      <c r="B779" s="2" t="s">
        <v>2</v>
      </c>
      <c r="C779" s="8"/>
      <c r="D779" s="30"/>
      <c r="E779" s="13"/>
      <c r="F779" s="33"/>
      <c r="G779" s="8"/>
      <c r="H779" s="30"/>
      <c r="I779" s="8"/>
      <c r="J779" s="30"/>
      <c r="K779" s="12"/>
      <c r="L779" s="36"/>
    </row>
    <row r="780" spans="1:12" ht="34.5" customHeight="1">
      <c r="A780" s="28"/>
      <c r="B780" s="1">
        <v>0.74305555555555547</v>
      </c>
      <c r="C780" s="10"/>
      <c r="D780" s="31"/>
      <c r="E780" s="14"/>
      <c r="F780" s="34"/>
      <c r="G780" s="10"/>
      <c r="H780" s="31"/>
      <c r="I780" s="10"/>
      <c r="J780" s="31"/>
      <c r="K780" s="10"/>
      <c r="L780" s="37"/>
    </row>
  </sheetData>
  <mergeCells count="1731">
    <mergeCell ref="H490:H492"/>
    <mergeCell ref="H493:H495"/>
    <mergeCell ref="H496:H498"/>
    <mergeCell ref="H499:H501"/>
    <mergeCell ref="H502:H504"/>
    <mergeCell ref="H505:H507"/>
    <mergeCell ref="H508:H510"/>
    <mergeCell ref="D697:D699"/>
    <mergeCell ref="D700:D702"/>
    <mergeCell ref="D703:D705"/>
    <mergeCell ref="D706:D708"/>
    <mergeCell ref="K697:L720"/>
    <mergeCell ref="J625:J627"/>
    <mergeCell ref="J628:J630"/>
    <mergeCell ref="L625:L627"/>
    <mergeCell ref="L628:L630"/>
    <mergeCell ref="D499:D501"/>
    <mergeCell ref="F499:F501"/>
    <mergeCell ref="D490:D492"/>
    <mergeCell ref="F490:F492"/>
    <mergeCell ref="D517:D519"/>
    <mergeCell ref="F517:F519"/>
    <mergeCell ref="C516:D516"/>
    <mergeCell ref="E516:F516"/>
    <mergeCell ref="D526:D528"/>
    <mergeCell ref="H667:H669"/>
    <mergeCell ref="H670:H672"/>
    <mergeCell ref="H673:H675"/>
    <mergeCell ref="H676:H678"/>
    <mergeCell ref="H679:H681"/>
    <mergeCell ref="H682:H684"/>
    <mergeCell ref="F19:F21"/>
    <mergeCell ref="F22:F24"/>
    <mergeCell ref="F25:F27"/>
    <mergeCell ref="F28:F30"/>
    <mergeCell ref="H7:H9"/>
    <mergeCell ref="H10:H12"/>
    <mergeCell ref="H13:H15"/>
    <mergeCell ref="H16:H18"/>
    <mergeCell ref="H19:H21"/>
    <mergeCell ref="H22:H24"/>
    <mergeCell ref="H25:H27"/>
    <mergeCell ref="H28:H30"/>
    <mergeCell ref="D418:D420"/>
    <mergeCell ref="F397:F399"/>
    <mergeCell ref="F400:F402"/>
    <mergeCell ref="F403:F405"/>
    <mergeCell ref="F406:F408"/>
    <mergeCell ref="F409:F411"/>
    <mergeCell ref="F412:F414"/>
    <mergeCell ref="F415:F417"/>
    <mergeCell ref="F418:F420"/>
    <mergeCell ref="H397:H399"/>
    <mergeCell ref="H400:H402"/>
    <mergeCell ref="H403:H405"/>
    <mergeCell ref="H406:H408"/>
    <mergeCell ref="H409:H411"/>
    <mergeCell ref="H412:H414"/>
    <mergeCell ref="H415:H417"/>
    <mergeCell ref="H418:H420"/>
    <mergeCell ref="D403:D405"/>
    <mergeCell ref="D406:D408"/>
    <mergeCell ref="D409:D411"/>
    <mergeCell ref="L355:L357"/>
    <mergeCell ref="L358:L360"/>
    <mergeCell ref="L430:L432"/>
    <mergeCell ref="L433:L435"/>
    <mergeCell ref="L436:L438"/>
    <mergeCell ref="L439:L441"/>
    <mergeCell ref="L442:L444"/>
    <mergeCell ref="L445:L447"/>
    <mergeCell ref="L448:L450"/>
    <mergeCell ref="H457:H459"/>
    <mergeCell ref="L547:L549"/>
    <mergeCell ref="L550:L552"/>
    <mergeCell ref="L553:L555"/>
    <mergeCell ref="L556:L558"/>
    <mergeCell ref="L559:L561"/>
    <mergeCell ref="L562:L564"/>
    <mergeCell ref="L565:L567"/>
    <mergeCell ref="G427:H450"/>
    <mergeCell ref="J499:J501"/>
    <mergeCell ref="J490:J492"/>
    <mergeCell ref="H517:H519"/>
    <mergeCell ref="K515:L515"/>
    <mergeCell ref="G516:H516"/>
    <mergeCell ref="I516:J516"/>
    <mergeCell ref="K516:L516"/>
    <mergeCell ref="J550:J552"/>
    <mergeCell ref="L472:L474"/>
    <mergeCell ref="J475:J477"/>
    <mergeCell ref="L475:L477"/>
    <mergeCell ref="J478:J480"/>
    <mergeCell ref="L478:L480"/>
    <mergeCell ref="H487:H489"/>
    <mergeCell ref="L127:L129"/>
    <mergeCell ref="L130:L132"/>
    <mergeCell ref="L133:L135"/>
    <mergeCell ref="L136:L138"/>
    <mergeCell ref="L139:L141"/>
    <mergeCell ref="L142:L144"/>
    <mergeCell ref="L145:L147"/>
    <mergeCell ref="L148:L150"/>
    <mergeCell ref="I156:J156"/>
    <mergeCell ref="K156:L156"/>
    <mergeCell ref="L175:L177"/>
    <mergeCell ref="L178:L180"/>
    <mergeCell ref="H160:H162"/>
    <mergeCell ref="J160:J162"/>
    <mergeCell ref="A331:L331"/>
    <mergeCell ref="A332:B332"/>
    <mergeCell ref="C332:F332"/>
    <mergeCell ref="G332:H334"/>
    <mergeCell ref="I332:L332"/>
    <mergeCell ref="L238:L240"/>
    <mergeCell ref="L316:L318"/>
    <mergeCell ref="L319:L321"/>
    <mergeCell ref="L322:L324"/>
    <mergeCell ref="L325:L327"/>
    <mergeCell ref="L328:L330"/>
    <mergeCell ref="K95:L95"/>
    <mergeCell ref="K96:L96"/>
    <mergeCell ref="I92:L92"/>
    <mergeCell ref="L187:L189"/>
    <mergeCell ref="L190:L192"/>
    <mergeCell ref="L193:L195"/>
    <mergeCell ref="L196:L198"/>
    <mergeCell ref="L199:L201"/>
    <mergeCell ref="I187:J210"/>
    <mergeCell ref="K5:L5"/>
    <mergeCell ref="C6:D6"/>
    <mergeCell ref="E6:F6"/>
    <mergeCell ref="D607:D609"/>
    <mergeCell ref="D610:D612"/>
    <mergeCell ref="D613:D615"/>
    <mergeCell ref="D616:D618"/>
    <mergeCell ref="D619:D621"/>
    <mergeCell ref="D622:D624"/>
    <mergeCell ref="D625:D627"/>
    <mergeCell ref="D628:D630"/>
    <mergeCell ref="L82:L84"/>
    <mergeCell ref="L85:L87"/>
    <mergeCell ref="L88:L90"/>
    <mergeCell ref="L97:L99"/>
    <mergeCell ref="L100:L102"/>
    <mergeCell ref="L103:L105"/>
    <mergeCell ref="L106:L108"/>
    <mergeCell ref="L109:L111"/>
    <mergeCell ref="L112:L114"/>
    <mergeCell ref="L115:L117"/>
    <mergeCell ref="L118:L120"/>
    <mergeCell ref="H142:H144"/>
    <mergeCell ref="H145:H147"/>
    <mergeCell ref="H148:H150"/>
    <mergeCell ref="J10:J12"/>
    <mergeCell ref="A13:A15"/>
    <mergeCell ref="J13:J15"/>
    <mergeCell ref="A16:A18"/>
    <mergeCell ref="J16:J18"/>
    <mergeCell ref="A19:A21"/>
    <mergeCell ref="J19:J21"/>
    <mergeCell ref="A1:L1"/>
    <mergeCell ref="A2:B2"/>
    <mergeCell ref="C2:F2"/>
    <mergeCell ref="G2:H4"/>
    <mergeCell ref="I2:L2"/>
    <mergeCell ref="L16:L18"/>
    <mergeCell ref="D46:D48"/>
    <mergeCell ref="F46:F48"/>
    <mergeCell ref="H46:H48"/>
    <mergeCell ref="A43:A45"/>
    <mergeCell ref="L13:L15"/>
    <mergeCell ref="D43:D45"/>
    <mergeCell ref="F43:F45"/>
    <mergeCell ref="H43:H45"/>
    <mergeCell ref="A40:A42"/>
    <mergeCell ref="L37:L39"/>
    <mergeCell ref="L40:L42"/>
    <mergeCell ref="L43:L45"/>
    <mergeCell ref="M33:X33"/>
    <mergeCell ref="A34:B34"/>
    <mergeCell ref="W2:AG2"/>
    <mergeCell ref="A3:B3"/>
    <mergeCell ref="I3:L3"/>
    <mergeCell ref="M3:X3"/>
    <mergeCell ref="A4:B4"/>
    <mergeCell ref="G6:H6"/>
    <mergeCell ref="I6:J6"/>
    <mergeCell ref="K6:L6"/>
    <mergeCell ref="A7:A9"/>
    <mergeCell ref="J7:J9"/>
    <mergeCell ref="A10:A12"/>
    <mergeCell ref="M4:X4"/>
    <mergeCell ref="A5:A6"/>
    <mergeCell ref="B5:B6"/>
    <mergeCell ref="C5:D5"/>
    <mergeCell ref="E5:F5"/>
    <mergeCell ref="G5:H5"/>
    <mergeCell ref="I5:J5"/>
    <mergeCell ref="D7:D9"/>
    <mergeCell ref="D10:D12"/>
    <mergeCell ref="D13:D15"/>
    <mergeCell ref="D16:D18"/>
    <mergeCell ref="D19:D21"/>
    <mergeCell ref="D22:D24"/>
    <mergeCell ref="D25:D27"/>
    <mergeCell ref="D28:D30"/>
    <mergeCell ref="F7:F9"/>
    <mergeCell ref="F10:F12"/>
    <mergeCell ref="F13:F15"/>
    <mergeCell ref="F16:F18"/>
    <mergeCell ref="L10:L12"/>
    <mergeCell ref="D40:D42"/>
    <mergeCell ref="F40:F42"/>
    <mergeCell ref="H40:H42"/>
    <mergeCell ref="G36:H36"/>
    <mergeCell ref="I36:J36"/>
    <mergeCell ref="K36:L36"/>
    <mergeCell ref="A37:A39"/>
    <mergeCell ref="L7:L9"/>
    <mergeCell ref="D37:D39"/>
    <mergeCell ref="F37:F39"/>
    <mergeCell ref="H37:H39"/>
    <mergeCell ref="L19:L21"/>
    <mergeCell ref="A22:A24"/>
    <mergeCell ref="J22:J24"/>
    <mergeCell ref="M34:X34"/>
    <mergeCell ref="A35:A36"/>
    <mergeCell ref="B35:B36"/>
    <mergeCell ref="C35:D35"/>
    <mergeCell ref="E35:F35"/>
    <mergeCell ref="G35:H35"/>
    <mergeCell ref="I35:J35"/>
    <mergeCell ref="K35:L35"/>
    <mergeCell ref="C36:D36"/>
    <mergeCell ref="E36:F36"/>
    <mergeCell ref="A31:L31"/>
    <mergeCell ref="A32:B32"/>
    <mergeCell ref="C32:F32"/>
    <mergeCell ref="G32:H34"/>
    <mergeCell ref="I32:L32"/>
    <mergeCell ref="W32:AG32"/>
    <mergeCell ref="A33:B33"/>
    <mergeCell ref="D58:D60"/>
    <mergeCell ref="F58:F60"/>
    <mergeCell ref="H58:H60"/>
    <mergeCell ref="A55:A57"/>
    <mergeCell ref="L25:L27"/>
    <mergeCell ref="D55:D57"/>
    <mergeCell ref="F55:F57"/>
    <mergeCell ref="H55:H57"/>
    <mergeCell ref="A52:A54"/>
    <mergeCell ref="L22:L24"/>
    <mergeCell ref="D52:D54"/>
    <mergeCell ref="F52:F54"/>
    <mergeCell ref="H52:H54"/>
    <mergeCell ref="A49:A51"/>
    <mergeCell ref="L52:L54"/>
    <mergeCell ref="L55:L57"/>
    <mergeCell ref="L58:L60"/>
    <mergeCell ref="J40:J42"/>
    <mergeCell ref="J55:J57"/>
    <mergeCell ref="D49:D51"/>
    <mergeCell ref="F49:F51"/>
    <mergeCell ref="H49:H51"/>
    <mergeCell ref="A46:A48"/>
    <mergeCell ref="A25:A27"/>
    <mergeCell ref="J25:J27"/>
    <mergeCell ref="A28:A30"/>
    <mergeCell ref="J28:J30"/>
    <mergeCell ref="L46:L48"/>
    <mergeCell ref="L49:L51"/>
    <mergeCell ref="L28:L30"/>
    <mergeCell ref="I33:L33"/>
    <mergeCell ref="M64:X64"/>
    <mergeCell ref="A65:A66"/>
    <mergeCell ref="B65:B66"/>
    <mergeCell ref="C65:D65"/>
    <mergeCell ref="E65:F65"/>
    <mergeCell ref="G65:H65"/>
    <mergeCell ref="I65:J65"/>
    <mergeCell ref="K65:L65"/>
    <mergeCell ref="C66:D66"/>
    <mergeCell ref="E66:F66"/>
    <mergeCell ref="A61:L61"/>
    <mergeCell ref="A62:B62"/>
    <mergeCell ref="C62:F62"/>
    <mergeCell ref="G62:H64"/>
    <mergeCell ref="I62:L62"/>
    <mergeCell ref="W62:AG62"/>
    <mergeCell ref="A63:B63"/>
    <mergeCell ref="I63:L63"/>
    <mergeCell ref="M63:X63"/>
    <mergeCell ref="A64:B64"/>
    <mergeCell ref="D70:D72"/>
    <mergeCell ref="F70:F72"/>
    <mergeCell ref="A73:A75"/>
    <mergeCell ref="J43:J45"/>
    <mergeCell ref="D73:D75"/>
    <mergeCell ref="F73:F75"/>
    <mergeCell ref="G66:H66"/>
    <mergeCell ref="I66:J66"/>
    <mergeCell ref="K66:L66"/>
    <mergeCell ref="A67:A69"/>
    <mergeCell ref="J37:J39"/>
    <mergeCell ref="D67:D69"/>
    <mergeCell ref="F67:F69"/>
    <mergeCell ref="A70:A72"/>
    <mergeCell ref="J58:J60"/>
    <mergeCell ref="D88:D90"/>
    <mergeCell ref="A58:A60"/>
    <mergeCell ref="H82:H84"/>
    <mergeCell ref="H85:H87"/>
    <mergeCell ref="H88:H90"/>
    <mergeCell ref="J82:J84"/>
    <mergeCell ref="J85:J87"/>
    <mergeCell ref="J88:J90"/>
    <mergeCell ref="L67:L69"/>
    <mergeCell ref="L70:L72"/>
    <mergeCell ref="L73:L75"/>
    <mergeCell ref="L76:L78"/>
    <mergeCell ref="L79:L81"/>
    <mergeCell ref="J52:J54"/>
    <mergeCell ref="D82:D84"/>
    <mergeCell ref="F82:F84"/>
    <mergeCell ref="A85:A87"/>
    <mergeCell ref="H76:H78"/>
    <mergeCell ref="J76:J78"/>
    <mergeCell ref="D106:D108"/>
    <mergeCell ref="F106:F108"/>
    <mergeCell ref="A103:A105"/>
    <mergeCell ref="H73:H75"/>
    <mergeCell ref="J73:J75"/>
    <mergeCell ref="D103:D105"/>
    <mergeCell ref="F103:F105"/>
    <mergeCell ref="A100:A102"/>
    <mergeCell ref="A88:A90"/>
    <mergeCell ref="F88:F90"/>
    <mergeCell ref="D85:D87"/>
    <mergeCell ref="F85:F87"/>
    <mergeCell ref="A76:A78"/>
    <mergeCell ref="J46:J48"/>
    <mergeCell ref="D76:D78"/>
    <mergeCell ref="F76:F78"/>
    <mergeCell ref="A79:A81"/>
    <mergeCell ref="J49:J51"/>
    <mergeCell ref="D79:D81"/>
    <mergeCell ref="F79:F81"/>
    <mergeCell ref="H70:H72"/>
    <mergeCell ref="J70:J72"/>
    <mergeCell ref="D100:D102"/>
    <mergeCell ref="F100:F102"/>
    <mergeCell ref="A97:A99"/>
    <mergeCell ref="H67:H69"/>
    <mergeCell ref="J67:J69"/>
    <mergeCell ref="D97:D99"/>
    <mergeCell ref="F97:F99"/>
    <mergeCell ref="C96:D96"/>
    <mergeCell ref="F115:F117"/>
    <mergeCell ref="A112:A114"/>
    <mergeCell ref="D112:D114"/>
    <mergeCell ref="F112:F114"/>
    <mergeCell ref="A109:A111"/>
    <mergeCell ref="W92:AG92"/>
    <mergeCell ref="M93:X93"/>
    <mergeCell ref="M94:X94"/>
    <mergeCell ref="H100:H102"/>
    <mergeCell ref="J100:J102"/>
    <mergeCell ref="A93:B93"/>
    <mergeCell ref="I93:L93"/>
    <mergeCell ref="A94:B94"/>
    <mergeCell ref="A91:L91"/>
    <mergeCell ref="A82:A84"/>
    <mergeCell ref="H79:H81"/>
    <mergeCell ref="J79:J81"/>
    <mergeCell ref="D109:D111"/>
    <mergeCell ref="F109:F111"/>
    <mergeCell ref="A106:A108"/>
    <mergeCell ref="E96:F96"/>
    <mergeCell ref="G96:H96"/>
    <mergeCell ref="I96:J96"/>
    <mergeCell ref="A95:A96"/>
    <mergeCell ref="B95:B96"/>
    <mergeCell ref="C95:D95"/>
    <mergeCell ref="E95:F95"/>
    <mergeCell ref="G95:H95"/>
    <mergeCell ref="I95:J95"/>
    <mergeCell ref="A92:B92"/>
    <mergeCell ref="C92:F92"/>
    <mergeCell ref="G92:H94"/>
    <mergeCell ref="K126:L126"/>
    <mergeCell ref="A127:A129"/>
    <mergeCell ref="H97:H99"/>
    <mergeCell ref="J97:J99"/>
    <mergeCell ref="D127:D129"/>
    <mergeCell ref="F127:F129"/>
    <mergeCell ref="M124:X124"/>
    <mergeCell ref="A125:A126"/>
    <mergeCell ref="B125:B126"/>
    <mergeCell ref="C125:D125"/>
    <mergeCell ref="E125:F125"/>
    <mergeCell ref="G125:H125"/>
    <mergeCell ref="I125:J125"/>
    <mergeCell ref="K125:L125"/>
    <mergeCell ref="C126:D126"/>
    <mergeCell ref="E126:F126"/>
    <mergeCell ref="A121:L121"/>
    <mergeCell ref="A122:B122"/>
    <mergeCell ref="C122:F122"/>
    <mergeCell ref="G122:H124"/>
    <mergeCell ref="I122:L122"/>
    <mergeCell ref="W122:AG122"/>
    <mergeCell ref="A123:B123"/>
    <mergeCell ref="I123:L123"/>
    <mergeCell ref="H109:H111"/>
    <mergeCell ref="J109:J111"/>
    <mergeCell ref="M123:X123"/>
    <mergeCell ref="A124:B124"/>
    <mergeCell ref="A118:A120"/>
    <mergeCell ref="D118:D120"/>
    <mergeCell ref="F118:F120"/>
    <mergeCell ref="A115:A117"/>
    <mergeCell ref="H106:H108"/>
    <mergeCell ref="J106:J108"/>
    <mergeCell ref="D136:D138"/>
    <mergeCell ref="F136:F138"/>
    <mergeCell ref="A133:A135"/>
    <mergeCell ref="H103:H105"/>
    <mergeCell ref="J103:J105"/>
    <mergeCell ref="D133:D135"/>
    <mergeCell ref="F133:F135"/>
    <mergeCell ref="A130:A132"/>
    <mergeCell ref="H118:H120"/>
    <mergeCell ref="J118:J120"/>
    <mergeCell ref="D148:D150"/>
    <mergeCell ref="F148:F150"/>
    <mergeCell ref="A145:A147"/>
    <mergeCell ref="H115:H117"/>
    <mergeCell ref="J115:J117"/>
    <mergeCell ref="D145:D147"/>
    <mergeCell ref="F145:F147"/>
    <mergeCell ref="A142:A144"/>
    <mergeCell ref="H112:H114"/>
    <mergeCell ref="J112:J114"/>
    <mergeCell ref="D142:D144"/>
    <mergeCell ref="F142:F144"/>
    <mergeCell ref="A139:A141"/>
    <mergeCell ref="H130:H132"/>
    <mergeCell ref="J130:J132"/>
    <mergeCell ref="D130:D132"/>
    <mergeCell ref="F130:F132"/>
    <mergeCell ref="G126:H126"/>
    <mergeCell ref="I126:J126"/>
    <mergeCell ref="D115:D117"/>
    <mergeCell ref="H127:H129"/>
    <mergeCell ref="J127:J129"/>
    <mergeCell ref="D157:D159"/>
    <mergeCell ref="F157:F159"/>
    <mergeCell ref="M154:X154"/>
    <mergeCell ref="A155:A156"/>
    <mergeCell ref="B155:B156"/>
    <mergeCell ref="C155:D155"/>
    <mergeCell ref="E155:F155"/>
    <mergeCell ref="G155:H155"/>
    <mergeCell ref="I155:J155"/>
    <mergeCell ref="K155:L155"/>
    <mergeCell ref="C156:D156"/>
    <mergeCell ref="E156:F156"/>
    <mergeCell ref="A151:L151"/>
    <mergeCell ref="A152:B152"/>
    <mergeCell ref="C152:F152"/>
    <mergeCell ref="G152:H154"/>
    <mergeCell ref="I152:L152"/>
    <mergeCell ref="W152:AG152"/>
    <mergeCell ref="A153:B153"/>
    <mergeCell ref="I153:L153"/>
    <mergeCell ref="H139:H141"/>
    <mergeCell ref="J139:J141"/>
    <mergeCell ref="D139:D141"/>
    <mergeCell ref="F139:F141"/>
    <mergeCell ref="A136:A138"/>
    <mergeCell ref="J142:J144"/>
    <mergeCell ref="J145:J147"/>
    <mergeCell ref="H136:H138"/>
    <mergeCell ref="J136:J138"/>
    <mergeCell ref="J148:J150"/>
    <mergeCell ref="H133:H135"/>
    <mergeCell ref="J133:J135"/>
    <mergeCell ref="D163:D165"/>
    <mergeCell ref="F163:F165"/>
    <mergeCell ref="A160:A162"/>
    <mergeCell ref="A154:B154"/>
    <mergeCell ref="A148:A150"/>
    <mergeCell ref="M183:X183"/>
    <mergeCell ref="A184:B184"/>
    <mergeCell ref="A178:A180"/>
    <mergeCell ref="D178:D180"/>
    <mergeCell ref="F178:F180"/>
    <mergeCell ref="A175:A177"/>
    <mergeCell ref="D175:D177"/>
    <mergeCell ref="F175:F177"/>
    <mergeCell ref="A172:A174"/>
    <mergeCell ref="D172:D174"/>
    <mergeCell ref="F172:F174"/>
    <mergeCell ref="A169:A171"/>
    <mergeCell ref="M153:X153"/>
    <mergeCell ref="L157:L159"/>
    <mergeCell ref="L160:L162"/>
    <mergeCell ref="L163:L165"/>
    <mergeCell ref="L166:L168"/>
    <mergeCell ref="D160:D162"/>
    <mergeCell ref="F160:F162"/>
    <mergeCell ref="G156:H156"/>
    <mergeCell ref="L169:L171"/>
    <mergeCell ref="L172:L174"/>
    <mergeCell ref="A157:A159"/>
    <mergeCell ref="H157:H159"/>
    <mergeCell ref="J157:J159"/>
    <mergeCell ref="D187:D189"/>
    <mergeCell ref="F187:F189"/>
    <mergeCell ref="M184:X184"/>
    <mergeCell ref="A185:A186"/>
    <mergeCell ref="B185:B186"/>
    <mergeCell ref="C185:D185"/>
    <mergeCell ref="E185:F185"/>
    <mergeCell ref="G185:H185"/>
    <mergeCell ref="I185:J185"/>
    <mergeCell ref="K185:L185"/>
    <mergeCell ref="C186:D186"/>
    <mergeCell ref="E186:F186"/>
    <mergeCell ref="A181:L181"/>
    <mergeCell ref="A182:B182"/>
    <mergeCell ref="C182:F182"/>
    <mergeCell ref="G182:H184"/>
    <mergeCell ref="I182:L182"/>
    <mergeCell ref="W182:AG182"/>
    <mergeCell ref="H169:H171"/>
    <mergeCell ref="J169:J171"/>
    <mergeCell ref="D166:D168"/>
    <mergeCell ref="F166:F168"/>
    <mergeCell ref="A163:A165"/>
    <mergeCell ref="H166:H168"/>
    <mergeCell ref="J166:J168"/>
    <mergeCell ref="D196:D198"/>
    <mergeCell ref="F196:F198"/>
    <mergeCell ref="A193:A195"/>
    <mergeCell ref="H163:H165"/>
    <mergeCell ref="J163:J165"/>
    <mergeCell ref="D193:D195"/>
    <mergeCell ref="F193:F195"/>
    <mergeCell ref="A190:A192"/>
    <mergeCell ref="H178:H180"/>
    <mergeCell ref="J178:J180"/>
    <mergeCell ref="D169:D171"/>
    <mergeCell ref="F169:F171"/>
    <mergeCell ref="A166:A168"/>
    <mergeCell ref="H175:H177"/>
    <mergeCell ref="J175:J177"/>
    <mergeCell ref="D190:D192"/>
    <mergeCell ref="F190:F192"/>
    <mergeCell ref="G186:H186"/>
    <mergeCell ref="I186:J186"/>
    <mergeCell ref="A187:A189"/>
    <mergeCell ref="H172:H174"/>
    <mergeCell ref="J172:J174"/>
    <mergeCell ref="D202:D204"/>
    <mergeCell ref="F202:F204"/>
    <mergeCell ref="A199:A201"/>
    <mergeCell ref="H205:H207"/>
    <mergeCell ref="H208:H210"/>
    <mergeCell ref="H193:H195"/>
    <mergeCell ref="A183:B183"/>
    <mergeCell ref="I183:L183"/>
    <mergeCell ref="L202:L204"/>
    <mergeCell ref="L205:L207"/>
    <mergeCell ref="L208:L210"/>
    <mergeCell ref="H187:H189"/>
    <mergeCell ref="H196:H198"/>
    <mergeCell ref="D199:D201"/>
    <mergeCell ref="F199:F201"/>
    <mergeCell ref="A196:A198"/>
    <mergeCell ref="K186:L186"/>
    <mergeCell ref="C215:D215"/>
    <mergeCell ref="E215:F215"/>
    <mergeCell ref="G215:H215"/>
    <mergeCell ref="I215:J215"/>
    <mergeCell ref="K215:L215"/>
    <mergeCell ref="C216:D216"/>
    <mergeCell ref="E216:F216"/>
    <mergeCell ref="A211:L211"/>
    <mergeCell ref="A212:B212"/>
    <mergeCell ref="C212:F212"/>
    <mergeCell ref="H202:H204"/>
    <mergeCell ref="D208:D210"/>
    <mergeCell ref="F208:F210"/>
    <mergeCell ref="A205:A207"/>
    <mergeCell ref="H217:H219"/>
    <mergeCell ref="J217:J219"/>
    <mergeCell ref="L217:L219"/>
    <mergeCell ref="D205:D207"/>
    <mergeCell ref="F205:F207"/>
    <mergeCell ref="A202:A204"/>
    <mergeCell ref="D226:D228"/>
    <mergeCell ref="F226:F228"/>
    <mergeCell ref="A223:A225"/>
    <mergeCell ref="G212:H214"/>
    <mergeCell ref="I212:L212"/>
    <mergeCell ref="A213:B213"/>
    <mergeCell ref="I213:L213"/>
    <mergeCell ref="A214:B214"/>
    <mergeCell ref="A208:A210"/>
    <mergeCell ref="D223:D225"/>
    <mergeCell ref="F223:F225"/>
    <mergeCell ref="A220:A222"/>
    <mergeCell ref="H190:H192"/>
    <mergeCell ref="D220:D222"/>
    <mergeCell ref="F220:F222"/>
    <mergeCell ref="G216:H216"/>
    <mergeCell ref="I216:J216"/>
    <mergeCell ref="K216:L216"/>
    <mergeCell ref="A217:A219"/>
    <mergeCell ref="H220:H222"/>
    <mergeCell ref="H223:H225"/>
    <mergeCell ref="H226:H228"/>
    <mergeCell ref="J220:J222"/>
    <mergeCell ref="J223:J225"/>
    <mergeCell ref="J226:J228"/>
    <mergeCell ref="L220:L222"/>
    <mergeCell ref="L223:L225"/>
    <mergeCell ref="L226:L228"/>
    <mergeCell ref="D217:D219"/>
    <mergeCell ref="F217:F219"/>
    <mergeCell ref="A215:A216"/>
    <mergeCell ref="B215:B216"/>
    <mergeCell ref="A238:A240"/>
    <mergeCell ref="D238:D240"/>
    <mergeCell ref="F238:F240"/>
    <mergeCell ref="A235:A237"/>
    <mergeCell ref="D235:D237"/>
    <mergeCell ref="F235:F237"/>
    <mergeCell ref="A232:A234"/>
    <mergeCell ref="M214:X214"/>
    <mergeCell ref="W212:AG212"/>
    <mergeCell ref="M213:X213"/>
    <mergeCell ref="G246:H246"/>
    <mergeCell ref="I246:J246"/>
    <mergeCell ref="K246:L246"/>
    <mergeCell ref="D232:D234"/>
    <mergeCell ref="F232:F234"/>
    <mergeCell ref="A229:A231"/>
    <mergeCell ref="H199:H201"/>
    <mergeCell ref="D229:D231"/>
    <mergeCell ref="F229:F231"/>
    <mergeCell ref="A226:A228"/>
    <mergeCell ref="H229:H231"/>
    <mergeCell ref="H232:H234"/>
    <mergeCell ref="H235:H237"/>
    <mergeCell ref="H238:H240"/>
    <mergeCell ref="J229:J231"/>
    <mergeCell ref="J232:J234"/>
    <mergeCell ref="J235:J237"/>
    <mergeCell ref="J238:J240"/>
    <mergeCell ref="L229:L231"/>
    <mergeCell ref="L232:L234"/>
    <mergeCell ref="L235:L237"/>
    <mergeCell ref="M244:X244"/>
    <mergeCell ref="I245:J245"/>
    <mergeCell ref="K245:L245"/>
    <mergeCell ref="C246:D246"/>
    <mergeCell ref="E246:F246"/>
    <mergeCell ref="D256:D258"/>
    <mergeCell ref="D259:D261"/>
    <mergeCell ref="A241:L241"/>
    <mergeCell ref="A242:B242"/>
    <mergeCell ref="C242:F242"/>
    <mergeCell ref="G242:H244"/>
    <mergeCell ref="I242:L242"/>
    <mergeCell ref="D250:D252"/>
    <mergeCell ref="F250:F252"/>
    <mergeCell ref="A253:A255"/>
    <mergeCell ref="D253:D255"/>
    <mergeCell ref="F253:F255"/>
    <mergeCell ref="H250:H252"/>
    <mergeCell ref="L250:L252"/>
    <mergeCell ref="J247:J249"/>
    <mergeCell ref="J250:J252"/>
    <mergeCell ref="J253:J255"/>
    <mergeCell ref="J256:J258"/>
    <mergeCell ref="J259:J261"/>
    <mergeCell ref="W242:AG242"/>
    <mergeCell ref="A243:B243"/>
    <mergeCell ref="I243:L243"/>
    <mergeCell ref="M243:X243"/>
    <mergeCell ref="A244:B244"/>
    <mergeCell ref="W272:AG272"/>
    <mergeCell ref="A273:B273"/>
    <mergeCell ref="I273:L273"/>
    <mergeCell ref="M273:X273"/>
    <mergeCell ref="A274:B274"/>
    <mergeCell ref="M274:X274"/>
    <mergeCell ref="A268:A270"/>
    <mergeCell ref="D268:D270"/>
    <mergeCell ref="F268:F270"/>
    <mergeCell ref="A271:L271"/>
    <mergeCell ref="A262:A264"/>
    <mergeCell ref="D262:D264"/>
    <mergeCell ref="F262:F264"/>
    <mergeCell ref="A265:A267"/>
    <mergeCell ref="D265:D267"/>
    <mergeCell ref="A247:A249"/>
    <mergeCell ref="D247:D249"/>
    <mergeCell ref="F247:F249"/>
    <mergeCell ref="A250:A252"/>
    <mergeCell ref="J268:J270"/>
    <mergeCell ref="H247:H249"/>
    <mergeCell ref="L247:L249"/>
    <mergeCell ref="A245:A246"/>
    <mergeCell ref="B245:B246"/>
    <mergeCell ref="C245:D245"/>
    <mergeCell ref="E245:F245"/>
    <mergeCell ref="G245:H245"/>
    <mergeCell ref="G276:H276"/>
    <mergeCell ref="I276:J276"/>
    <mergeCell ref="K276:L276"/>
    <mergeCell ref="A275:A276"/>
    <mergeCell ref="B275:B276"/>
    <mergeCell ref="C275:D275"/>
    <mergeCell ref="E275:F275"/>
    <mergeCell ref="G275:H275"/>
    <mergeCell ref="I275:J275"/>
    <mergeCell ref="A256:A258"/>
    <mergeCell ref="F256:F258"/>
    <mergeCell ref="A259:A261"/>
    <mergeCell ref="F259:F261"/>
    <mergeCell ref="H259:H261"/>
    <mergeCell ref="L259:L261"/>
    <mergeCell ref="A272:B272"/>
    <mergeCell ref="C272:F272"/>
    <mergeCell ref="G272:H274"/>
    <mergeCell ref="I272:L272"/>
    <mergeCell ref="H256:H258"/>
    <mergeCell ref="L256:L258"/>
    <mergeCell ref="J262:J264"/>
    <mergeCell ref="J265:J267"/>
    <mergeCell ref="H253:H255"/>
    <mergeCell ref="L253:L255"/>
    <mergeCell ref="D283:D285"/>
    <mergeCell ref="F283:F285"/>
    <mergeCell ref="F265:F267"/>
    <mergeCell ref="A280:A282"/>
    <mergeCell ref="H268:H270"/>
    <mergeCell ref="L268:L270"/>
    <mergeCell ref="D298:D300"/>
    <mergeCell ref="F298:F300"/>
    <mergeCell ref="A295:A297"/>
    <mergeCell ref="H265:H267"/>
    <mergeCell ref="L265:L267"/>
    <mergeCell ref="D295:D297"/>
    <mergeCell ref="F295:F297"/>
    <mergeCell ref="A292:A294"/>
    <mergeCell ref="H262:H264"/>
    <mergeCell ref="L262:L264"/>
    <mergeCell ref="D292:D294"/>
    <mergeCell ref="F292:F294"/>
    <mergeCell ref="A289:A291"/>
    <mergeCell ref="J295:J297"/>
    <mergeCell ref="D280:D282"/>
    <mergeCell ref="F280:F282"/>
    <mergeCell ref="A277:A279"/>
    <mergeCell ref="J283:J285"/>
    <mergeCell ref="L283:L285"/>
    <mergeCell ref="D277:D279"/>
    <mergeCell ref="F277:F279"/>
    <mergeCell ref="K275:L275"/>
    <mergeCell ref="C276:D276"/>
    <mergeCell ref="E276:F276"/>
    <mergeCell ref="J280:J282"/>
    <mergeCell ref="L280:L282"/>
    <mergeCell ref="F310:F312"/>
    <mergeCell ref="G306:H306"/>
    <mergeCell ref="I306:J306"/>
    <mergeCell ref="K306:L306"/>
    <mergeCell ref="A307:A309"/>
    <mergeCell ref="J277:J279"/>
    <mergeCell ref="L277:L279"/>
    <mergeCell ref="F307:F309"/>
    <mergeCell ref="A305:A306"/>
    <mergeCell ref="B305:B306"/>
    <mergeCell ref="C305:D305"/>
    <mergeCell ref="E305:F305"/>
    <mergeCell ref="G305:H305"/>
    <mergeCell ref="I305:J305"/>
    <mergeCell ref="K305:L305"/>
    <mergeCell ref="C306:D306"/>
    <mergeCell ref="E306:F306"/>
    <mergeCell ref="A301:L301"/>
    <mergeCell ref="A302:B302"/>
    <mergeCell ref="C302:F302"/>
    <mergeCell ref="D289:D291"/>
    <mergeCell ref="F289:F291"/>
    <mergeCell ref="A286:A288"/>
    <mergeCell ref="J292:J294"/>
    <mergeCell ref="L292:L294"/>
    <mergeCell ref="D286:D288"/>
    <mergeCell ref="F286:F288"/>
    <mergeCell ref="A283:A285"/>
    <mergeCell ref="J289:J291"/>
    <mergeCell ref="L289:L291"/>
    <mergeCell ref="F319:F321"/>
    <mergeCell ref="A316:A318"/>
    <mergeCell ref="J286:J288"/>
    <mergeCell ref="L286:L288"/>
    <mergeCell ref="F316:F318"/>
    <mergeCell ref="A313:A315"/>
    <mergeCell ref="G302:H304"/>
    <mergeCell ref="I302:L302"/>
    <mergeCell ref="A303:B303"/>
    <mergeCell ref="I303:L303"/>
    <mergeCell ref="A304:B304"/>
    <mergeCell ref="A298:A300"/>
    <mergeCell ref="H307:H309"/>
    <mergeCell ref="H310:H312"/>
    <mergeCell ref="H313:H315"/>
    <mergeCell ref="H316:H318"/>
    <mergeCell ref="H319:H321"/>
    <mergeCell ref="J307:J309"/>
    <mergeCell ref="J310:J312"/>
    <mergeCell ref="J298:J300"/>
    <mergeCell ref="L295:L297"/>
    <mergeCell ref="L298:L300"/>
    <mergeCell ref="F313:F315"/>
    <mergeCell ref="A310:A312"/>
    <mergeCell ref="A325:A327"/>
    <mergeCell ref="F325:F327"/>
    <mergeCell ref="A322:A324"/>
    <mergeCell ref="M304:X304"/>
    <mergeCell ref="W302:AG302"/>
    <mergeCell ref="M303:X303"/>
    <mergeCell ref="H325:H327"/>
    <mergeCell ref="H328:H330"/>
    <mergeCell ref="J313:J315"/>
    <mergeCell ref="J316:J318"/>
    <mergeCell ref="J319:J321"/>
    <mergeCell ref="J322:J324"/>
    <mergeCell ref="J325:J327"/>
    <mergeCell ref="J328:J330"/>
    <mergeCell ref="L307:L309"/>
    <mergeCell ref="L310:L312"/>
    <mergeCell ref="L313:L315"/>
    <mergeCell ref="D307:D309"/>
    <mergeCell ref="D310:D312"/>
    <mergeCell ref="D313:D315"/>
    <mergeCell ref="D316:D318"/>
    <mergeCell ref="D319:D321"/>
    <mergeCell ref="D322:D324"/>
    <mergeCell ref="D325:D327"/>
    <mergeCell ref="D328:D330"/>
    <mergeCell ref="F322:F324"/>
    <mergeCell ref="A319:A321"/>
    <mergeCell ref="H322:H324"/>
    <mergeCell ref="W332:AG332"/>
    <mergeCell ref="A333:B333"/>
    <mergeCell ref="I333:L333"/>
    <mergeCell ref="M333:X333"/>
    <mergeCell ref="A334:B334"/>
    <mergeCell ref="A328:A330"/>
    <mergeCell ref="F328:F330"/>
    <mergeCell ref="A340:A342"/>
    <mergeCell ref="A337:A339"/>
    <mergeCell ref="C337:D360"/>
    <mergeCell ref="E337:F360"/>
    <mergeCell ref="W362:AG362"/>
    <mergeCell ref="A363:B363"/>
    <mergeCell ref="I363:L363"/>
    <mergeCell ref="M363:X363"/>
    <mergeCell ref="A364:B364"/>
    <mergeCell ref="M364:X364"/>
    <mergeCell ref="A358:A360"/>
    <mergeCell ref="A361:L361"/>
    <mergeCell ref="J346:J348"/>
    <mergeCell ref="J349:J351"/>
    <mergeCell ref="G336:H336"/>
    <mergeCell ref="I336:J336"/>
    <mergeCell ref="K336:L336"/>
    <mergeCell ref="G337:H360"/>
    <mergeCell ref="A343:A345"/>
    <mergeCell ref="J337:J339"/>
    <mergeCell ref="J340:J342"/>
    <mergeCell ref="J343:J345"/>
    <mergeCell ref="L337:L339"/>
    <mergeCell ref="L340:L342"/>
    <mergeCell ref="L343:L345"/>
    <mergeCell ref="M334:X334"/>
    <mergeCell ref="A335:A336"/>
    <mergeCell ref="B335:B336"/>
    <mergeCell ref="C335:D335"/>
    <mergeCell ref="E335:F335"/>
    <mergeCell ref="G335:H335"/>
    <mergeCell ref="I335:J335"/>
    <mergeCell ref="K335:L335"/>
    <mergeCell ref="C336:D336"/>
    <mergeCell ref="E336:F336"/>
    <mergeCell ref="A349:A351"/>
    <mergeCell ref="A346:A348"/>
    <mergeCell ref="A355:A357"/>
    <mergeCell ref="A352:A354"/>
    <mergeCell ref="A388:A390"/>
    <mergeCell ref="H379:H381"/>
    <mergeCell ref="J379:J381"/>
    <mergeCell ref="L367:L369"/>
    <mergeCell ref="L370:L372"/>
    <mergeCell ref="L373:L375"/>
    <mergeCell ref="L376:L378"/>
    <mergeCell ref="J370:J372"/>
    <mergeCell ref="A373:A375"/>
    <mergeCell ref="D373:D375"/>
    <mergeCell ref="A367:A369"/>
    <mergeCell ref="D367:D369"/>
    <mergeCell ref="A370:A372"/>
    <mergeCell ref="K365:L365"/>
    <mergeCell ref="C366:D366"/>
    <mergeCell ref="E366:F366"/>
    <mergeCell ref="L346:L348"/>
    <mergeCell ref="L349:L351"/>
    <mergeCell ref="G366:H366"/>
    <mergeCell ref="I366:J366"/>
    <mergeCell ref="K366:L366"/>
    <mergeCell ref="A365:A366"/>
    <mergeCell ref="B365:B366"/>
    <mergeCell ref="C365:D365"/>
    <mergeCell ref="E365:F365"/>
    <mergeCell ref="G365:H365"/>
    <mergeCell ref="I365:J365"/>
    <mergeCell ref="L379:L381"/>
    <mergeCell ref="L382:L384"/>
    <mergeCell ref="L385:L387"/>
    <mergeCell ref="L388:L390"/>
    <mergeCell ref="J352:J354"/>
    <mergeCell ref="D382:D384"/>
    <mergeCell ref="A385:A387"/>
    <mergeCell ref="J355:J357"/>
    <mergeCell ref="D385:D387"/>
    <mergeCell ref="A376:A378"/>
    <mergeCell ref="D376:D378"/>
    <mergeCell ref="A379:A381"/>
    <mergeCell ref="D379:D381"/>
    <mergeCell ref="A362:B362"/>
    <mergeCell ref="C362:F362"/>
    <mergeCell ref="G362:H364"/>
    <mergeCell ref="I362:L362"/>
    <mergeCell ref="F373:F375"/>
    <mergeCell ref="H373:H375"/>
    <mergeCell ref="J373:J375"/>
    <mergeCell ref="D370:D372"/>
    <mergeCell ref="J358:J360"/>
    <mergeCell ref="L352:L354"/>
    <mergeCell ref="F367:F369"/>
    <mergeCell ref="H367:H369"/>
    <mergeCell ref="J367:J369"/>
    <mergeCell ref="A400:A402"/>
    <mergeCell ref="F370:F372"/>
    <mergeCell ref="H370:H372"/>
    <mergeCell ref="K395:L395"/>
    <mergeCell ref="C396:D396"/>
    <mergeCell ref="E396:F396"/>
    <mergeCell ref="G396:H396"/>
    <mergeCell ref="I396:J396"/>
    <mergeCell ref="K396:L396"/>
    <mergeCell ref="A395:A396"/>
    <mergeCell ref="B395:B396"/>
    <mergeCell ref="C395:D395"/>
    <mergeCell ref="E395:F395"/>
    <mergeCell ref="G395:H395"/>
    <mergeCell ref="I395:J395"/>
    <mergeCell ref="A392:B392"/>
    <mergeCell ref="C392:F392"/>
    <mergeCell ref="G392:H394"/>
    <mergeCell ref="I392:L392"/>
    <mergeCell ref="F376:F378"/>
    <mergeCell ref="H376:H378"/>
    <mergeCell ref="J376:J378"/>
    <mergeCell ref="F379:F381"/>
    <mergeCell ref="D388:D390"/>
    <mergeCell ref="D397:D399"/>
    <mergeCell ref="D400:D402"/>
    <mergeCell ref="F382:F384"/>
    <mergeCell ref="H382:H384"/>
    <mergeCell ref="J382:J384"/>
    <mergeCell ref="A415:A417"/>
    <mergeCell ref="F385:F387"/>
    <mergeCell ref="H385:H387"/>
    <mergeCell ref="J385:J387"/>
    <mergeCell ref="A406:A408"/>
    <mergeCell ref="A409:A411"/>
    <mergeCell ref="W392:AG392"/>
    <mergeCell ref="A393:B393"/>
    <mergeCell ref="I393:L393"/>
    <mergeCell ref="M393:X393"/>
    <mergeCell ref="A394:B394"/>
    <mergeCell ref="M394:X394"/>
    <mergeCell ref="A403:A405"/>
    <mergeCell ref="A391:L391"/>
    <mergeCell ref="A382:A384"/>
    <mergeCell ref="I397:J420"/>
    <mergeCell ref="K397:L420"/>
    <mergeCell ref="A397:A399"/>
    <mergeCell ref="D412:D414"/>
    <mergeCell ref="D415:D417"/>
    <mergeCell ref="A422:B422"/>
    <mergeCell ref="C422:F422"/>
    <mergeCell ref="G422:H424"/>
    <mergeCell ref="I422:L422"/>
    <mergeCell ref="L427:L429"/>
    <mergeCell ref="A427:A429"/>
    <mergeCell ref="W422:AG422"/>
    <mergeCell ref="A423:B423"/>
    <mergeCell ref="I423:L423"/>
    <mergeCell ref="M423:X423"/>
    <mergeCell ref="A424:B424"/>
    <mergeCell ref="M424:X424"/>
    <mergeCell ref="A418:A420"/>
    <mergeCell ref="F388:F390"/>
    <mergeCell ref="H388:H390"/>
    <mergeCell ref="J388:J390"/>
    <mergeCell ref="A421:L421"/>
    <mergeCell ref="A412:A414"/>
    <mergeCell ref="A445:A447"/>
    <mergeCell ref="D445:D447"/>
    <mergeCell ref="F445:F447"/>
    <mergeCell ref="A442:A444"/>
    <mergeCell ref="D442:D444"/>
    <mergeCell ref="F442:F444"/>
    <mergeCell ref="A439:A441"/>
    <mergeCell ref="J433:J435"/>
    <mergeCell ref="D430:D432"/>
    <mergeCell ref="F430:F432"/>
    <mergeCell ref="J430:J432"/>
    <mergeCell ref="D427:D429"/>
    <mergeCell ref="F427:F429"/>
    <mergeCell ref="K425:L425"/>
    <mergeCell ref="C426:D426"/>
    <mergeCell ref="E426:F426"/>
    <mergeCell ref="G426:H426"/>
    <mergeCell ref="I426:J426"/>
    <mergeCell ref="K426:L426"/>
    <mergeCell ref="A425:A426"/>
    <mergeCell ref="B425:B426"/>
    <mergeCell ref="C425:D425"/>
    <mergeCell ref="E425:F425"/>
    <mergeCell ref="G425:H425"/>
    <mergeCell ref="I425:J425"/>
    <mergeCell ref="I456:J456"/>
    <mergeCell ref="K456:L456"/>
    <mergeCell ref="A457:A459"/>
    <mergeCell ref="J427:J429"/>
    <mergeCell ref="D457:D459"/>
    <mergeCell ref="F457:F459"/>
    <mergeCell ref="A455:A456"/>
    <mergeCell ref="B455:B456"/>
    <mergeCell ref="C455:D455"/>
    <mergeCell ref="E455:F455"/>
    <mergeCell ref="G455:H455"/>
    <mergeCell ref="I455:J455"/>
    <mergeCell ref="K455:L455"/>
    <mergeCell ref="C456:D456"/>
    <mergeCell ref="E456:F456"/>
    <mergeCell ref="A451:L451"/>
    <mergeCell ref="A452:B452"/>
    <mergeCell ref="C452:F452"/>
    <mergeCell ref="J442:J444"/>
    <mergeCell ref="D439:D441"/>
    <mergeCell ref="F439:F441"/>
    <mergeCell ref="A436:A438"/>
    <mergeCell ref="J445:J447"/>
    <mergeCell ref="J439:J441"/>
    <mergeCell ref="D436:D438"/>
    <mergeCell ref="F436:F438"/>
    <mergeCell ref="A433:A435"/>
    <mergeCell ref="D433:D435"/>
    <mergeCell ref="F433:F435"/>
    <mergeCell ref="A430:A432"/>
    <mergeCell ref="D448:D450"/>
    <mergeCell ref="F448:F450"/>
    <mergeCell ref="D469:D471"/>
    <mergeCell ref="F469:F471"/>
    <mergeCell ref="A466:A468"/>
    <mergeCell ref="J436:J438"/>
    <mergeCell ref="D466:D468"/>
    <mergeCell ref="F466:F468"/>
    <mergeCell ref="A463:A465"/>
    <mergeCell ref="G452:H454"/>
    <mergeCell ref="I452:L452"/>
    <mergeCell ref="A453:B453"/>
    <mergeCell ref="I453:L453"/>
    <mergeCell ref="A454:B454"/>
    <mergeCell ref="A448:A450"/>
    <mergeCell ref="H460:H462"/>
    <mergeCell ref="H463:H465"/>
    <mergeCell ref="H466:H468"/>
    <mergeCell ref="H469:H471"/>
    <mergeCell ref="D463:D465"/>
    <mergeCell ref="F463:F465"/>
    <mergeCell ref="A460:A462"/>
    <mergeCell ref="J448:J450"/>
    <mergeCell ref="J457:J459"/>
    <mergeCell ref="L457:L459"/>
    <mergeCell ref="J460:J462"/>
    <mergeCell ref="L460:L462"/>
    <mergeCell ref="J463:J465"/>
    <mergeCell ref="L463:L465"/>
    <mergeCell ref="J466:J468"/>
    <mergeCell ref="L466:L468"/>
    <mergeCell ref="D460:D462"/>
    <mergeCell ref="F460:F462"/>
    <mergeCell ref="G456:H456"/>
    <mergeCell ref="A490:A492"/>
    <mergeCell ref="L490:L492"/>
    <mergeCell ref="W482:AG482"/>
    <mergeCell ref="A483:B483"/>
    <mergeCell ref="I483:L483"/>
    <mergeCell ref="M483:X483"/>
    <mergeCell ref="A484:B484"/>
    <mergeCell ref="A478:A480"/>
    <mergeCell ref="D478:D480"/>
    <mergeCell ref="F478:F480"/>
    <mergeCell ref="A475:A477"/>
    <mergeCell ref="D475:D477"/>
    <mergeCell ref="F475:F477"/>
    <mergeCell ref="M484:X484"/>
    <mergeCell ref="A472:A474"/>
    <mergeCell ref="M454:X454"/>
    <mergeCell ref="W452:AG452"/>
    <mergeCell ref="M453:X453"/>
    <mergeCell ref="H475:H477"/>
    <mergeCell ref="H478:H480"/>
    <mergeCell ref="A481:L481"/>
    <mergeCell ref="A482:B482"/>
    <mergeCell ref="C482:F482"/>
    <mergeCell ref="G482:H484"/>
    <mergeCell ref="I482:L482"/>
    <mergeCell ref="D472:D474"/>
    <mergeCell ref="F472:F474"/>
    <mergeCell ref="A469:A471"/>
    <mergeCell ref="H472:H474"/>
    <mergeCell ref="J469:J471"/>
    <mergeCell ref="L469:L471"/>
    <mergeCell ref="J472:J474"/>
    <mergeCell ref="G486:H486"/>
    <mergeCell ref="I486:J486"/>
    <mergeCell ref="K486:L486"/>
    <mergeCell ref="A487:A489"/>
    <mergeCell ref="D487:D489"/>
    <mergeCell ref="F487:F489"/>
    <mergeCell ref="J487:J489"/>
    <mergeCell ref="A485:A486"/>
    <mergeCell ref="B485:B486"/>
    <mergeCell ref="C485:D485"/>
    <mergeCell ref="E485:F485"/>
    <mergeCell ref="G485:H485"/>
    <mergeCell ref="I485:J485"/>
    <mergeCell ref="K485:L485"/>
    <mergeCell ref="C486:D486"/>
    <mergeCell ref="E486:F486"/>
    <mergeCell ref="L487:L489"/>
    <mergeCell ref="J496:J498"/>
    <mergeCell ref="A499:A501"/>
    <mergeCell ref="L517:L519"/>
    <mergeCell ref="L499:L501"/>
    <mergeCell ref="D508:D510"/>
    <mergeCell ref="F508:F510"/>
    <mergeCell ref="J508:J510"/>
    <mergeCell ref="A511:L511"/>
    <mergeCell ref="A512:B512"/>
    <mergeCell ref="C512:F512"/>
    <mergeCell ref="G512:H514"/>
    <mergeCell ref="I512:L512"/>
    <mergeCell ref="L496:L498"/>
    <mergeCell ref="A493:A495"/>
    <mergeCell ref="D493:D495"/>
    <mergeCell ref="F493:F495"/>
    <mergeCell ref="J493:J495"/>
    <mergeCell ref="L493:L495"/>
    <mergeCell ref="D523:D525"/>
    <mergeCell ref="F523:F525"/>
    <mergeCell ref="H523:H525"/>
    <mergeCell ref="A520:A522"/>
    <mergeCell ref="L523:L525"/>
    <mergeCell ref="L526:L528"/>
    <mergeCell ref="L529:L531"/>
    <mergeCell ref="D520:D522"/>
    <mergeCell ref="F520:F522"/>
    <mergeCell ref="H520:H522"/>
    <mergeCell ref="A517:A519"/>
    <mergeCell ref="L520:L522"/>
    <mergeCell ref="A502:A504"/>
    <mergeCell ref="D502:D504"/>
    <mergeCell ref="F502:F504"/>
    <mergeCell ref="J502:J504"/>
    <mergeCell ref="A505:A507"/>
    <mergeCell ref="D505:D507"/>
    <mergeCell ref="F505:F507"/>
    <mergeCell ref="J505:J507"/>
    <mergeCell ref="A496:A498"/>
    <mergeCell ref="D496:D498"/>
    <mergeCell ref="F496:F498"/>
    <mergeCell ref="A515:A516"/>
    <mergeCell ref="B515:B516"/>
    <mergeCell ref="C515:D515"/>
    <mergeCell ref="E515:F515"/>
    <mergeCell ref="G515:H515"/>
    <mergeCell ref="I515:J515"/>
    <mergeCell ref="A513:B513"/>
    <mergeCell ref="I513:L513"/>
    <mergeCell ref="L508:L510"/>
    <mergeCell ref="D538:D540"/>
    <mergeCell ref="F538:F540"/>
    <mergeCell ref="H538:H540"/>
    <mergeCell ref="A535:A537"/>
    <mergeCell ref="L505:L507"/>
    <mergeCell ref="D535:D537"/>
    <mergeCell ref="F535:F537"/>
    <mergeCell ref="H535:H537"/>
    <mergeCell ref="A532:A534"/>
    <mergeCell ref="L502:L504"/>
    <mergeCell ref="D532:D534"/>
    <mergeCell ref="F532:F534"/>
    <mergeCell ref="H532:H534"/>
    <mergeCell ref="A529:A531"/>
    <mergeCell ref="W512:AG512"/>
    <mergeCell ref="M513:X513"/>
    <mergeCell ref="M514:X514"/>
    <mergeCell ref="L532:L534"/>
    <mergeCell ref="L535:L537"/>
    <mergeCell ref="L538:L540"/>
    <mergeCell ref="J520:J522"/>
    <mergeCell ref="D529:D531"/>
    <mergeCell ref="F529:F531"/>
    <mergeCell ref="H529:H531"/>
    <mergeCell ref="A526:A528"/>
    <mergeCell ref="F526:F528"/>
    <mergeCell ref="H526:H528"/>
    <mergeCell ref="A523:A525"/>
    <mergeCell ref="A514:B514"/>
    <mergeCell ref="A508:A510"/>
    <mergeCell ref="K546:L546"/>
    <mergeCell ref="A547:A549"/>
    <mergeCell ref="J517:J519"/>
    <mergeCell ref="D547:D549"/>
    <mergeCell ref="F547:F549"/>
    <mergeCell ref="H547:H549"/>
    <mergeCell ref="M544:X544"/>
    <mergeCell ref="A545:A546"/>
    <mergeCell ref="B545:B546"/>
    <mergeCell ref="C545:D545"/>
    <mergeCell ref="E545:F545"/>
    <mergeCell ref="G545:H545"/>
    <mergeCell ref="I545:J545"/>
    <mergeCell ref="K545:L545"/>
    <mergeCell ref="C546:D546"/>
    <mergeCell ref="E546:F546"/>
    <mergeCell ref="A541:L541"/>
    <mergeCell ref="A542:B542"/>
    <mergeCell ref="C542:F542"/>
    <mergeCell ref="G542:H544"/>
    <mergeCell ref="I542:L542"/>
    <mergeCell ref="W542:AG542"/>
    <mergeCell ref="A543:B543"/>
    <mergeCell ref="I543:L543"/>
    <mergeCell ref="J529:J531"/>
    <mergeCell ref="J526:J528"/>
    <mergeCell ref="M543:X543"/>
    <mergeCell ref="A544:B544"/>
    <mergeCell ref="A538:A540"/>
    <mergeCell ref="J523:J525"/>
    <mergeCell ref="D553:D555"/>
    <mergeCell ref="F553:F555"/>
    <mergeCell ref="H553:H555"/>
    <mergeCell ref="A550:A552"/>
    <mergeCell ref="J538:J540"/>
    <mergeCell ref="D568:D570"/>
    <mergeCell ref="F568:F570"/>
    <mergeCell ref="H568:H570"/>
    <mergeCell ref="A565:A567"/>
    <mergeCell ref="J535:J537"/>
    <mergeCell ref="D565:D567"/>
    <mergeCell ref="F565:F567"/>
    <mergeCell ref="H565:H567"/>
    <mergeCell ref="A562:A564"/>
    <mergeCell ref="J532:J534"/>
    <mergeCell ref="D562:D564"/>
    <mergeCell ref="F562:F564"/>
    <mergeCell ref="H562:H564"/>
    <mergeCell ref="A559:A561"/>
    <mergeCell ref="J562:J564"/>
    <mergeCell ref="J565:J567"/>
    <mergeCell ref="J568:J570"/>
    <mergeCell ref="D550:D552"/>
    <mergeCell ref="F550:F552"/>
    <mergeCell ref="H550:H552"/>
    <mergeCell ref="G546:H546"/>
    <mergeCell ref="J553:J555"/>
    <mergeCell ref="I546:J546"/>
    <mergeCell ref="A568:A570"/>
    <mergeCell ref="M603:X603"/>
    <mergeCell ref="D580:D582"/>
    <mergeCell ref="F580:F582"/>
    <mergeCell ref="H580:H582"/>
    <mergeCell ref="G576:H576"/>
    <mergeCell ref="I576:J576"/>
    <mergeCell ref="K576:L576"/>
    <mergeCell ref="A577:A579"/>
    <mergeCell ref="J547:J549"/>
    <mergeCell ref="D577:D579"/>
    <mergeCell ref="F577:F579"/>
    <mergeCell ref="H577:H579"/>
    <mergeCell ref="M574:X574"/>
    <mergeCell ref="A575:A576"/>
    <mergeCell ref="B575:B576"/>
    <mergeCell ref="C575:D575"/>
    <mergeCell ref="E575:F575"/>
    <mergeCell ref="G575:H575"/>
    <mergeCell ref="I575:J575"/>
    <mergeCell ref="K575:L575"/>
    <mergeCell ref="C576:D576"/>
    <mergeCell ref="E576:F576"/>
    <mergeCell ref="A571:L571"/>
    <mergeCell ref="A572:B572"/>
    <mergeCell ref="C572:F572"/>
    <mergeCell ref="H595:H597"/>
    <mergeCell ref="D556:D558"/>
    <mergeCell ref="F556:F558"/>
    <mergeCell ref="H556:H558"/>
    <mergeCell ref="A553:A555"/>
    <mergeCell ref="L568:L570"/>
    <mergeCell ref="A589:A591"/>
    <mergeCell ref="M573:X573"/>
    <mergeCell ref="J580:J582"/>
    <mergeCell ref="L580:L582"/>
    <mergeCell ref="D589:D591"/>
    <mergeCell ref="F589:F591"/>
    <mergeCell ref="H589:H591"/>
    <mergeCell ref="A586:A588"/>
    <mergeCell ref="J556:J558"/>
    <mergeCell ref="D586:D588"/>
    <mergeCell ref="F586:F588"/>
    <mergeCell ref="H586:H588"/>
    <mergeCell ref="A583:A585"/>
    <mergeCell ref="G572:H574"/>
    <mergeCell ref="I572:L572"/>
    <mergeCell ref="W572:AG572"/>
    <mergeCell ref="A573:B573"/>
    <mergeCell ref="I573:L573"/>
    <mergeCell ref="J559:J561"/>
    <mergeCell ref="D559:D561"/>
    <mergeCell ref="F559:F561"/>
    <mergeCell ref="H559:H561"/>
    <mergeCell ref="A556:A558"/>
    <mergeCell ref="J577:J579"/>
    <mergeCell ref="L577:L579"/>
    <mergeCell ref="J589:J591"/>
    <mergeCell ref="L589:L591"/>
    <mergeCell ref="D583:D585"/>
    <mergeCell ref="F583:F585"/>
    <mergeCell ref="H583:H585"/>
    <mergeCell ref="A580:A582"/>
    <mergeCell ref="A574:B574"/>
    <mergeCell ref="J586:J588"/>
    <mergeCell ref="L586:L588"/>
    <mergeCell ref="F616:F618"/>
    <mergeCell ref="H616:H618"/>
    <mergeCell ref="A613:A615"/>
    <mergeCell ref="J583:J585"/>
    <mergeCell ref="L583:L585"/>
    <mergeCell ref="F613:F615"/>
    <mergeCell ref="H613:H615"/>
    <mergeCell ref="A610:A612"/>
    <mergeCell ref="J598:J600"/>
    <mergeCell ref="L598:L600"/>
    <mergeCell ref="F607:F609"/>
    <mergeCell ref="H607:H609"/>
    <mergeCell ref="M604:X604"/>
    <mergeCell ref="A605:A606"/>
    <mergeCell ref="B605:B606"/>
    <mergeCell ref="C605:D605"/>
    <mergeCell ref="E605:F605"/>
    <mergeCell ref="G605:H605"/>
    <mergeCell ref="I605:J605"/>
    <mergeCell ref="K605:L605"/>
    <mergeCell ref="C606:D606"/>
    <mergeCell ref="E606:F606"/>
    <mergeCell ref="A601:L601"/>
    <mergeCell ref="A602:B602"/>
    <mergeCell ref="C602:F602"/>
    <mergeCell ref="G602:H604"/>
    <mergeCell ref="I602:L602"/>
    <mergeCell ref="W602:AG602"/>
    <mergeCell ref="A603:B603"/>
    <mergeCell ref="I603:L603"/>
    <mergeCell ref="J595:J597"/>
    <mergeCell ref="L595:L597"/>
    <mergeCell ref="F625:F627"/>
    <mergeCell ref="H625:H627"/>
    <mergeCell ref="A622:A624"/>
    <mergeCell ref="J592:J594"/>
    <mergeCell ref="L592:L594"/>
    <mergeCell ref="F622:F624"/>
    <mergeCell ref="H622:H624"/>
    <mergeCell ref="A619:A621"/>
    <mergeCell ref="J610:J612"/>
    <mergeCell ref="F610:F612"/>
    <mergeCell ref="H610:H612"/>
    <mergeCell ref="G606:H606"/>
    <mergeCell ref="I606:J606"/>
    <mergeCell ref="K606:L606"/>
    <mergeCell ref="A607:A609"/>
    <mergeCell ref="A598:A600"/>
    <mergeCell ref="D598:D600"/>
    <mergeCell ref="F598:F600"/>
    <mergeCell ref="H598:H600"/>
    <mergeCell ref="A595:A597"/>
    <mergeCell ref="D595:D597"/>
    <mergeCell ref="F595:F597"/>
    <mergeCell ref="A604:B604"/>
    <mergeCell ref="A592:A594"/>
    <mergeCell ref="D592:D594"/>
    <mergeCell ref="F592:F594"/>
    <mergeCell ref="H592:H594"/>
    <mergeCell ref="J622:J624"/>
    <mergeCell ref="L607:L609"/>
    <mergeCell ref="L610:L612"/>
    <mergeCell ref="M663:X663"/>
    <mergeCell ref="D640:D642"/>
    <mergeCell ref="F640:F642"/>
    <mergeCell ref="H640:H642"/>
    <mergeCell ref="G636:H636"/>
    <mergeCell ref="I636:J636"/>
    <mergeCell ref="K636:L636"/>
    <mergeCell ref="A637:A639"/>
    <mergeCell ref="J607:J609"/>
    <mergeCell ref="D637:D639"/>
    <mergeCell ref="F637:F639"/>
    <mergeCell ref="H637:H639"/>
    <mergeCell ref="M634:X634"/>
    <mergeCell ref="A635:A636"/>
    <mergeCell ref="B635:B636"/>
    <mergeCell ref="C635:D635"/>
    <mergeCell ref="E635:F635"/>
    <mergeCell ref="G635:H635"/>
    <mergeCell ref="I635:J635"/>
    <mergeCell ref="K635:L635"/>
    <mergeCell ref="C636:D636"/>
    <mergeCell ref="E636:F636"/>
    <mergeCell ref="A631:L631"/>
    <mergeCell ref="A632:B632"/>
    <mergeCell ref="C632:F632"/>
    <mergeCell ref="G632:H634"/>
    <mergeCell ref="I632:L632"/>
    <mergeCell ref="W632:AG632"/>
    <mergeCell ref="A633:B633"/>
    <mergeCell ref="I633:L633"/>
    <mergeCell ref="J619:J621"/>
    <mergeCell ref="F619:F621"/>
    <mergeCell ref="M633:X633"/>
    <mergeCell ref="J640:J642"/>
    <mergeCell ref="L640:L642"/>
    <mergeCell ref="D649:D651"/>
    <mergeCell ref="F649:F651"/>
    <mergeCell ref="H649:H651"/>
    <mergeCell ref="A646:A648"/>
    <mergeCell ref="J616:J618"/>
    <mergeCell ref="D646:D648"/>
    <mergeCell ref="F646:F648"/>
    <mergeCell ref="H646:H648"/>
    <mergeCell ref="A643:A645"/>
    <mergeCell ref="J613:J615"/>
    <mergeCell ref="D643:D645"/>
    <mergeCell ref="F643:F645"/>
    <mergeCell ref="H643:H645"/>
    <mergeCell ref="A640:A642"/>
    <mergeCell ref="A634:B634"/>
    <mergeCell ref="A628:A630"/>
    <mergeCell ref="H619:H621"/>
    <mergeCell ref="A616:A618"/>
    <mergeCell ref="J637:J639"/>
    <mergeCell ref="L637:L639"/>
    <mergeCell ref="J649:J651"/>
    <mergeCell ref="L649:L651"/>
    <mergeCell ref="F628:F630"/>
    <mergeCell ref="H628:H630"/>
    <mergeCell ref="A625:A627"/>
    <mergeCell ref="L613:L615"/>
    <mergeCell ref="L616:L618"/>
    <mergeCell ref="L619:L621"/>
    <mergeCell ref="L622:L624"/>
    <mergeCell ref="J646:J648"/>
    <mergeCell ref="L646:L648"/>
    <mergeCell ref="A673:A675"/>
    <mergeCell ref="J643:J645"/>
    <mergeCell ref="L643:L645"/>
    <mergeCell ref="A670:A672"/>
    <mergeCell ref="L667:L669"/>
    <mergeCell ref="L670:L672"/>
    <mergeCell ref="L673:L675"/>
    <mergeCell ref="L676:L678"/>
    <mergeCell ref="M664:X664"/>
    <mergeCell ref="A665:A666"/>
    <mergeCell ref="B665:B666"/>
    <mergeCell ref="C665:D665"/>
    <mergeCell ref="E665:F665"/>
    <mergeCell ref="G665:H665"/>
    <mergeCell ref="I665:J665"/>
    <mergeCell ref="K665:L665"/>
    <mergeCell ref="C666:D666"/>
    <mergeCell ref="E666:F666"/>
    <mergeCell ref="A661:L661"/>
    <mergeCell ref="A662:B662"/>
    <mergeCell ref="C662:F662"/>
    <mergeCell ref="G662:H664"/>
    <mergeCell ref="I662:L662"/>
    <mergeCell ref="W662:AG662"/>
    <mergeCell ref="A663:B663"/>
    <mergeCell ref="I663:L663"/>
    <mergeCell ref="A664:B664"/>
    <mergeCell ref="J658:J660"/>
    <mergeCell ref="L658:L660"/>
    <mergeCell ref="G666:H666"/>
    <mergeCell ref="I666:J666"/>
    <mergeCell ref="K666:L666"/>
    <mergeCell ref="A667:A669"/>
    <mergeCell ref="H655:H657"/>
    <mergeCell ref="A652:A654"/>
    <mergeCell ref="D652:D654"/>
    <mergeCell ref="F652:F654"/>
    <mergeCell ref="H652:H654"/>
    <mergeCell ref="A649:A651"/>
    <mergeCell ref="J655:J657"/>
    <mergeCell ref="L655:L657"/>
    <mergeCell ref="A682:A684"/>
    <mergeCell ref="J652:J654"/>
    <mergeCell ref="L652:L654"/>
    <mergeCell ref="A679:A681"/>
    <mergeCell ref="A658:A660"/>
    <mergeCell ref="D658:D660"/>
    <mergeCell ref="F658:F660"/>
    <mergeCell ref="H658:H660"/>
    <mergeCell ref="A655:A657"/>
    <mergeCell ref="D655:D657"/>
    <mergeCell ref="F655:F657"/>
    <mergeCell ref="H685:H687"/>
    <mergeCell ref="J667:J669"/>
    <mergeCell ref="A688:A690"/>
    <mergeCell ref="J676:J678"/>
    <mergeCell ref="A676:A678"/>
    <mergeCell ref="M694:X694"/>
    <mergeCell ref="A695:A696"/>
    <mergeCell ref="B695:B696"/>
    <mergeCell ref="C695:D695"/>
    <mergeCell ref="E695:F695"/>
    <mergeCell ref="G695:H695"/>
    <mergeCell ref="I695:J695"/>
    <mergeCell ref="K695:L695"/>
    <mergeCell ref="C696:D696"/>
    <mergeCell ref="E696:F696"/>
    <mergeCell ref="A691:L691"/>
    <mergeCell ref="A692:B692"/>
    <mergeCell ref="C692:F692"/>
    <mergeCell ref="G692:H694"/>
    <mergeCell ref="I692:L692"/>
    <mergeCell ref="W692:AG692"/>
    <mergeCell ref="A693:B693"/>
    <mergeCell ref="I693:L693"/>
    <mergeCell ref="M693:X693"/>
    <mergeCell ref="A694:B694"/>
    <mergeCell ref="J673:J675"/>
    <mergeCell ref="L679:L681"/>
    <mergeCell ref="H688:H690"/>
    <mergeCell ref="J670:J672"/>
    <mergeCell ref="F700:F702"/>
    <mergeCell ref="H700:H702"/>
    <mergeCell ref="G696:H696"/>
    <mergeCell ref="I696:J696"/>
    <mergeCell ref="K696:L696"/>
    <mergeCell ref="A697:A699"/>
    <mergeCell ref="J700:J702"/>
    <mergeCell ref="J703:J705"/>
    <mergeCell ref="J706:J708"/>
    <mergeCell ref="J685:J687"/>
    <mergeCell ref="F697:F699"/>
    <mergeCell ref="H697:H699"/>
    <mergeCell ref="J697:J699"/>
    <mergeCell ref="A685:A687"/>
    <mergeCell ref="J688:J690"/>
    <mergeCell ref="L682:L684"/>
    <mergeCell ref="L685:L687"/>
    <mergeCell ref="L688:L690"/>
    <mergeCell ref="F715:F717"/>
    <mergeCell ref="H715:H717"/>
    <mergeCell ref="A712:A714"/>
    <mergeCell ref="J682:J684"/>
    <mergeCell ref="F712:F714"/>
    <mergeCell ref="H712:H714"/>
    <mergeCell ref="A709:A711"/>
    <mergeCell ref="J679:J681"/>
    <mergeCell ref="F709:F711"/>
    <mergeCell ref="H709:H711"/>
    <mergeCell ref="A706:A708"/>
    <mergeCell ref="J709:J711"/>
    <mergeCell ref="J712:J714"/>
    <mergeCell ref="J715:J717"/>
    <mergeCell ref="A721:L721"/>
    <mergeCell ref="A722:B722"/>
    <mergeCell ref="C722:F722"/>
    <mergeCell ref="G722:H724"/>
    <mergeCell ref="I722:L722"/>
    <mergeCell ref="F706:F708"/>
    <mergeCell ref="H706:H708"/>
    <mergeCell ref="A703:A705"/>
    <mergeCell ref="D709:D711"/>
    <mergeCell ref="D712:D714"/>
    <mergeCell ref="D715:D717"/>
    <mergeCell ref="D718:D720"/>
    <mergeCell ref="F703:F705"/>
    <mergeCell ref="H703:H705"/>
    <mergeCell ref="A700:A702"/>
    <mergeCell ref="W752:AG752"/>
    <mergeCell ref="M753:X753"/>
    <mergeCell ref="M754:X754"/>
    <mergeCell ref="W722:AG722"/>
    <mergeCell ref="A723:B723"/>
    <mergeCell ref="I723:L723"/>
    <mergeCell ref="M723:X723"/>
    <mergeCell ref="A724:B724"/>
    <mergeCell ref="A718:A720"/>
    <mergeCell ref="F718:F720"/>
    <mergeCell ref="H718:H720"/>
    <mergeCell ref="A715:A717"/>
    <mergeCell ref="J718:J720"/>
    <mergeCell ref="G726:H726"/>
    <mergeCell ref="I726:J726"/>
    <mergeCell ref="K726:L726"/>
    <mergeCell ref="A727:A729"/>
    <mergeCell ref="I727:J750"/>
    <mergeCell ref="K727:L750"/>
    <mergeCell ref="A730:A732"/>
    <mergeCell ref="M724:X724"/>
    <mergeCell ref="A725:A726"/>
    <mergeCell ref="B725:B726"/>
    <mergeCell ref="C725:D725"/>
    <mergeCell ref="E725:F725"/>
    <mergeCell ref="G725:H725"/>
    <mergeCell ref="I725:J725"/>
    <mergeCell ref="K725:L725"/>
    <mergeCell ref="C726:D726"/>
    <mergeCell ref="E726:F726"/>
    <mergeCell ref="A748:A750"/>
    <mergeCell ref="A751:L751"/>
    <mergeCell ref="G752:H754"/>
    <mergeCell ref="A752:B752"/>
    <mergeCell ref="C752:F752"/>
    <mergeCell ref="I752:L752"/>
    <mergeCell ref="A753:B753"/>
    <mergeCell ref="I753:L753"/>
    <mergeCell ref="G727:H750"/>
    <mergeCell ref="A754:B754"/>
    <mergeCell ref="A745:A747"/>
    <mergeCell ref="A736:A738"/>
    <mergeCell ref="A739:A741"/>
    <mergeCell ref="A733:A735"/>
    <mergeCell ref="A742:A744"/>
    <mergeCell ref="C727:D750"/>
    <mergeCell ref="E727:F750"/>
    <mergeCell ref="A763:A765"/>
    <mergeCell ref="D763:D765"/>
    <mergeCell ref="F763:F765"/>
    <mergeCell ref="H763:H765"/>
    <mergeCell ref="J763:J765"/>
    <mergeCell ref="L763:L765"/>
    <mergeCell ref="L757:L759"/>
    <mergeCell ref="A760:A762"/>
    <mergeCell ref="D760:D762"/>
    <mergeCell ref="F760:F762"/>
    <mergeCell ref="H760:H762"/>
    <mergeCell ref="J760:J762"/>
    <mergeCell ref="L760:L762"/>
    <mergeCell ref="C756:D756"/>
    <mergeCell ref="E756:F756"/>
    <mergeCell ref="G756:H756"/>
    <mergeCell ref="I756:J756"/>
    <mergeCell ref="K756:L756"/>
    <mergeCell ref="A757:A759"/>
    <mergeCell ref="D757:D759"/>
    <mergeCell ref="F757:F759"/>
    <mergeCell ref="H757:H759"/>
    <mergeCell ref="J757:J759"/>
    <mergeCell ref="A755:A756"/>
    <mergeCell ref="B755:B756"/>
    <mergeCell ref="C755:D755"/>
    <mergeCell ref="E755:F755"/>
    <mergeCell ref="G755:H755"/>
    <mergeCell ref="I755:J755"/>
    <mergeCell ref="K755:L755"/>
    <mergeCell ref="A769:A771"/>
    <mergeCell ref="D769:D771"/>
    <mergeCell ref="F769:F771"/>
    <mergeCell ref="H769:H771"/>
    <mergeCell ref="J769:J771"/>
    <mergeCell ref="L769:L771"/>
    <mergeCell ref="A766:A768"/>
    <mergeCell ref="D766:D768"/>
    <mergeCell ref="F766:F768"/>
    <mergeCell ref="H766:H768"/>
    <mergeCell ref="J766:J768"/>
    <mergeCell ref="L766:L768"/>
    <mergeCell ref="A778:A780"/>
    <mergeCell ref="D778:D780"/>
    <mergeCell ref="F778:F780"/>
    <mergeCell ref="H778:H780"/>
    <mergeCell ref="J778:J780"/>
    <mergeCell ref="L778:L780"/>
    <mergeCell ref="A775:A777"/>
    <mergeCell ref="D775:D777"/>
    <mergeCell ref="F775:F777"/>
    <mergeCell ref="H775:H777"/>
    <mergeCell ref="J775:J777"/>
    <mergeCell ref="L775:L777"/>
    <mergeCell ref="A772:A774"/>
    <mergeCell ref="D772:D774"/>
    <mergeCell ref="F772:F774"/>
    <mergeCell ref="H772:H774"/>
    <mergeCell ref="J772:J774"/>
    <mergeCell ref="L772:L774"/>
  </mergeCells>
  <phoneticPr fontId="1" type="noConversion"/>
  <printOptions horizontalCentered="1" verticalCentered="1"/>
  <pageMargins left="0" right="0" top="0" bottom="0" header="0" footer="0"/>
  <pageSetup paperSize="9" scale="77" fitToHeight="0" orientation="portrait" verticalDpi="300" r:id="rId1"/>
  <rowBreaks count="25" manualBreakCount="25">
    <brk id="30" max="11" man="1"/>
    <brk id="60" max="11" man="1"/>
    <brk id="90" max="11" man="1"/>
    <brk id="120" max="11" man="1"/>
    <brk id="150" max="11" man="1"/>
    <brk id="180" max="11" man="1"/>
    <brk id="210" max="11" man="1"/>
    <brk id="240" max="11" man="1"/>
    <brk id="270" max="11" man="1"/>
    <brk id="300" max="11" man="1"/>
    <brk id="330" max="11" man="1"/>
    <brk id="360" max="11" man="1"/>
    <brk id="390" max="11" man="1"/>
    <brk id="420" max="11" man="1"/>
    <brk id="450" max="11" man="1"/>
    <brk id="480" max="11" man="1"/>
    <brk id="510" max="11" man="1"/>
    <brk id="540" max="11" man="1"/>
    <brk id="570" max="11" man="1"/>
    <brk id="600" max="11" man="1"/>
    <brk id="630" max="11" man="1"/>
    <brk id="660" max="11" man="1"/>
    <brk id="690" max="11" man="1"/>
    <brk id="720" max="11" man="1"/>
    <brk id="750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20240620</vt:lpstr>
      <vt:lpstr>'20240620'!Print_Area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교육센터 쌍용</cp:lastModifiedBy>
  <cp:lastPrinted>2024-06-19T02:26:10Z</cp:lastPrinted>
  <dcterms:created xsi:type="dcterms:W3CDTF">2018-09-18T01:26:49Z</dcterms:created>
  <dcterms:modified xsi:type="dcterms:W3CDTF">2024-06-20T06:38:00Z</dcterms:modified>
</cp:coreProperties>
</file>