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dSea\GIS\RAW_analysis\sinkhole_time_series\"/>
    </mc:Choice>
  </mc:AlternateContent>
  <xr:revisionPtr revIDLastSave="0" documentId="13_ncr:1_{656FC9E1-55DB-4941-B8C0-65E46846E37F}" xr6:coauthVersionLast="45" xr6:coauthVersionMax="45" xr10:uidLastSave="{00000000-0000-0000-0000-000000000000}"/>
  <bookViews>
    <workbookView xWindow="25080" yWindow="-120" windowWidth="29040" windowHeight="15840" xr2:uid="{D17C4049-0C72-4518-9798-FCBFEDD93DB8}"/>
  </bookViews>
  <sheets>
    <sheet name="GAH" sheetId="1" r:id="rId1"/>
    <sheet name="zeelim" sheetId="2" r:id="rId2"/>
    <sheet name="west_all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4" l="1"/>
  <c r="C35" i="4"/>
  <c r="C36" i="4" s="1"/>
  <c r="C37" i="4" s="1"/>
  <c r="C38" i="4" s="1"/>
  <c r="C39" i="4" s="1"/>
  <c r="B38" i="4"/>
  <c r="B36" i="4"/>
  <c r="B35" i="4"/>
  <c r="C32" i="4"/>
  <c r="C33" i="4"/>
  <c r="B33" i="4"/>
  <c r="C31" i="4"/>
  <c r="B31" i="4"/>
  <c r="C30" i="4"/>
  <c r="B29" i="4"/>
  <c r="C29" i="4" s="1"/>
  <c r="C28" i="4"/>
  <c r="B28" i="4"/>
  <c r="C27" i="4"/>
  <c r="B27" i="4"/>
  <c r="C26" i="4"/>
  <c r="B26" i="4"/>
  <c r="C25" i="4"/>
  <c r="B25" i="4"/>
  <c r="C24" i="4"/>
  <c r="B24" i="4"/>
  <c r="C23" i="4"/>
  <c r="C22" i="4"/>
  <c r="B22" i="4"/>
  <c r="B19" i="4"/>
  <c r="C19" i="4" s="1"/>
  <c r="C20" i="4" s="1"/>
  <c r="C21" i="4" s="1"/>
</calcChain>
</file>

<file path=xl/sharedStrings.xml><?xml version="1.0" encoding="utf-8"?>
<sst xmlns="http://schemas.openxmlformats.org/spreadsheetml/2006/main" count="12" uniqueCount="4">
  <si>
    <t>year</t>
  </si>
  <si>
    <t>no. holes</t>
  </si>
  <si>
    <t>cu. holes</t>
  </si>
  <si>
    <t>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</si>
</sst>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0915-E698-4C54-B9F8-6CE2380B480F}">
  <dimension ref="A1:C26"/>
  <sheetViews>
    <sheetView tabSelected="1" workbookViewId="0">
      <selection activeCell="F35" sqref="F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1985</v>
      </c>
      <c r="B2">
        <v>7</v>
      </c>
      <c r="C2">
        <v>7</v>
      </c>
    </row>
    <row r="3" spans="1:3" x14ac:dyDescent="0.25">
      <c r="A3">
        <v>1986</v>
      </c>
      <c r="B3">
        <v>2</v>
      </c>
      <c r="C3">
        <v>9</v>
      </c>
    </row>
    <row r="4" spans="1:3" x14ac:dyDescent="0.25">
      <c r="A4">
        <v>1992</v>
      </c>
      <c r="B4">
        <v>19</v>
      </c>
      <c r="C4">
        <v>28</v>
      </c>
    </row>
    <row r="5" spans="1:3" x14ac:dyDescent="0.25">
      <c r="A5">
        <v>1994</v>
      </c>
      <c r="B5">
        <v>37</v>
      </c>
      <c r="C5">
        <v>65</v>
      </c>
    </row>
    <row r="6" spans="1:3" x14ac:dyDescent="0.25">
      <c r="A6">
        <v>1995</v>
      </c>
      <c r="B6">
        <v>6</v>
      </c>
      <c r="C6">
        <v>71</v>
      </c>
    </row>
    <row r="7" spans="1:3" x14ac:dyDescent="0.25">
      <c r="A7">
        <v>1996</v>
      </c>
      <c r="B7">
        <v>19</v>
      </c>
      <c r="C7">
        <v>90</v>
      </c>
    </row>
    <row r="8" spans="1:3" x14ac:dyDescent="0.25">
      <c r="A8">
        <v>1997</v>
      </c>
      <c r="B8">
        <v>7</v>
      </c>
      <c r="C8">
        <v>97</v>
      </c>
    </row>
    <row r="9" spans="1:3" x14ac:dyDescent="0.25">
      <c r="A9">
        <v>1998</v>
      </c>
      <c r="B9">
        <v>11</v>
      </c>
      <c r="C9">
        <v>108</v>
      </c>
    </row>
    <row r="10" spans="1:3" x14ac:dyDescent="0.25">
      <c r="A10">
        <v>1999</v>
      </c>
      <c r="B10">
        <v>8</v>
      </c>
      <c r="C10">
        <v>116</v>
      </c>
    </row>
    <row r="11" spans="1:3" x14ac:dyDescent="0.25">
      <c r="A11">
        <v>2000</v>
      </c>
      <c r="B11">
        <v>31</v>
      </c>
      <c r="C11">
        <v>147</v>
      </c>
    </row>
    <row r="12" spans="1:3" x14ac:dyDescent="0.25">
      <c r="A12">
        <v>2002</v>
      </c>
      <c r="B12">
        <v>37</v>
      </c>
      <c r="C12">
        <v>184</v>
      </c>
    </row>
    <row r="13" spans="1:3" x14ac:dyDescent="0.25">
      <c r="A13">
        <v>2004</v>
      </c>
      <c r="B13">
        <v>54</v>
      </c>
      <c r="C13">
        <v>238</v>
      </c>
    </row>
    <row r="14" spans="1:3" x14ac:dyDescent="0.25">
      <c r="A14">
        <v>2005</v>
      </c>
      <c r="B14">
        <v>122</v>
      </c>
      <c r="C14">
        <v>360</v>
      </c>
    </row>
    <row r="15" spans="1:3" x14ac:dyDescent="0.25">
      <c r="A15">
        <v>2006</v>
      </c>
      <c r="B15">
        <v>81</v>
      </c>
      <c r="C15">
        <v>441</v>
      </c>
    </row>
    <row r="16" spans="1:3" x14ac:dyDescent="0.25">
      <c r="A16">
        <v>2007</v>
      </c>
      <c r="B16">
        <v>60</v>
      </c>
      <c r="C16">
        <v>501</v>
      </c>
    </row>
    <row r="17" spans="1:3" x14ac:dyDescent="0.25">
      <c r="A17">
        <v>2008</v>
      </c>
      <c r="B17">
        <v>54</v>
      </c>
      <c r="C17">
        <v>555</v>
      </c>
    </row>
    <row r="18" spans="1:3" x14ac:dyDescent="0.25">
      <c r="A18">
        <v>2009</v>
      </c>
      <c r="B18">
        <v>134</v>
      </c>
      <c r="C18">
        <v>689</v>
      </c>
    </row>
    <row r="19" spans="1:3" x14ac:dyDescent="0.25">
      <c r="A19">
        <v>2010</v>
      </c>
      <c r="B19">
        <v>48</v>
      </c>
      <c r="C19">
        <v>737</v>
      </c>
    </row>
    <row r="20" spans="1:3" x14ac:dyDescent="0.25">
      <c r="A20">
        <v>2011</v>
      </c>
      <c r="B20">
        <v>61</v>
      </c>
      <c r="C20">
        <v>798</v>
      </c>
    </row>
    <row r="21" spans="1:3" x14ac:dyDescent="0.25">
      <c r="A21">
        <v>2012</v>
      </c>
      <c r="B21">
        <v>38</v>
      </c>
      <c r="C21">
        <v>836</v>
      </c>
    </row>
    <row r="22" spans="1:3" x14ac:dyDescent="0.25">
      <c r="A22">
        <v>2013</v>
      </c>
      <c r="B22">
        <v>81</v>
      </c>
      <c r="C22">
        <v>917</v>
      </c>
    </row>
    <row r="23" spans="1:3" x14ac:dyDescent="0.25">
      <c r="A23">
        <v>2014</v>
      </c>
      <c r="B23">
        <v>65</v>
      </c>
      <c r="C23">
        <v>982</v>
      </c>
    </row>
    <row r="24" spans="1:3" x14ac:dyDescent="0.25">
      <c r="A24">
        <v>2015</v>
      </c>
      <c r="B24">
        <v>72</v>
      </c>
      <c r="C24">
        <v>1054</v>
      </c>
    </row>
    <row r="25" spans="1:3" x14ac:dyDescent="0.25">
      <c r="A25">
        <v>2016</v>
      </c>
      <c r="B25">
        <v>71</v>
      </c>
      <c r="C25">
        <v>1125</v>
      </c>
    </row>
    <row r="26" spans="1:3" x14ac:dyDescent="0.25">
      <c r="A26">
        <v>2017</v>
      </c>
      <c r="B26">
        <v>22</v>
      </c>
      <c r="C26">
        <v>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2743-1F6D-4D32-B67E-89039A6301AC}">
  <dimension ref="A1:C11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1999.96675531914</v>
      </c>
      <c r="B2">
        <v>0</v>
      </c>
      <c r="C2" s="1">
        <v>0.41823953328764601</v>
      </c>
    </row>
    <row r="3" spans="1:3" x14ac:dyDescent="0.25">
      <c r="A3" s="1">
        <v>2002.75930851063</v>
      </c>
      <c r="B3">
        <v>11</v>
      </c>
      <c r="C3" s="1">
        <v>10.7406641916763</v>
      </c>
    </row>
    <row r="4" spans="1:3" x14ac:dyDescent="0.25">
      <c r="A4" s="1">
        <v>2003.57380319148</v>
      </c>
      <c r="B4">
        <v>10</v>
      </c>
      <c r="C4" s="1">
        <v>20.655085948711498</v>
      </c>
    </row>
    <row r="5" spans="1:3" x14ac:dyDescent="0.25">
      <c r="A5" s="1">
        <v>2004.9002659574401</v>
      </c>
      <c r="B5">
        <v>4</v>
      </c>
      <c r="C5" s="1">
        <v>25.4482669869594</v>
      </c>
    </row>
    <row r="6" spans="1:3" x14ac:dyDescent="0.25">
      <c r="A6" s="1">
        <v>2005.87765957446</v>
      </c>
      <c r="B6">
        <v>2</v>
      </c>
      <c r="C6" s="1">
        <v>26.5684469956946</v>
      </c>
    </row>
    <row r="7" spans="1:3" x14ac:dyDescent="0.25">
      <c r="A7" s="1">
        <v>2008.8563829787199</v>
      </c>
      <c r="B7">
        <v>16</v>
      </c>
      <c r="C7" s="1">
        <v>43.126442877643903</v>
      </c>
    </row>
    <row r="8" spans="1:3" x14ac:dyDescent="0.25">
      <c r="A8" s="1">
        <v>2011.3231382978699</v>
      </c>
      <c r="B8">
        <v>109</v>
      </c>
      <c r="C8" s="1">
        <v>151.68251232295401</v>
      </c>
    </row>
    <row r="9" spans="1:3" x14ac:dyDescent="0.25">
      <c r="A9" s="1">
        <v>2013.2779255319099</v>
      </c>
      <c r="B9">
        <v>181</v>
      </c>
      <c r="C9" s="1">
        <v>332.80850283895899</v>
      </c>
    </row>
    <row r="10" spans="1:3" x14ac:dyDescent="0.25">
      <c r="A10" s="1">
        <v>2014.30186170212</v>
      </c>
      <c r="B10">
        <v>24</v>
      </c>
      <c r="C10" s="1">
        <v>357.39006832220599</v>
      </c>
    </row>
    <row r="11" spans="1:3" x14ac:dyDescent="0.25">
      <c r="A11" s="1">
        <v>2015.9541223404201</v>
      </c>
      <c r="B11">
        <v>83</v>
      </c>
      <c r="C11" s="1">
        <v>439.90268375241698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161E-B524-448C-BAA7-D75B84DD4332}">
  <dimension ref="A1:C12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1980</v>
      </c>
      <c r="B2" s="1">
        <v>0</v>
      </c>
      <c r="C2" s="1">
        <v>0</v>
      </c>
    </row>
    <row r="3" spans="1:3" x14ac:dyDescent="0.25">
      <c r="A3" s="1">
        <v>1996.84840425531</v>
      </c>
      <c r="B3" s="1">
        <v>223</v>
      </c>
      <c r="C3" s="1">
        <v>223.47054969738599</v>
      </c>
    </row>
    <row r="4" spans="1:3" x14ac:dyDescent="0.25">
      <c r="A4" s="1">
        <v>1999.96675531914</v>
      </c>
      <c r="B4" s="1">
        <v>192</v>
      </c>
      <c r="C4" s="1">
        <v>414.73958008360898</v>
      </c>
    </row>
    <row r="5" spans="1:3" x14ac:dyDescent="0.25">
      <c r="A5" s="1">
        <v>2002.0146276595699</v>
      </c>
      <c r="B5" s="1">
        <v>337</v>
      </c>
      <c r="C5" s="1">
        <v>752.411945467024</v>
      </c>
    </row>
    <row r="6" spans="1:3" x14ac:dyDescent="0.25">
      <c r="A6" s="1">
        <v>2002.7360372340399</v>
      </c>
      <c r="B6" s="1">
        <v>100</v>
      </c>
      <c r="C6" s="1">
        <v>851.53666469083396</v>
      </c>
    </row>
    <row r="7" spans="1:3" x14ac:dyDescent="0.25">
      <c r="A7" s="1">
        <v>2003.5505319148899</v>
      </c>
      <c r="B7" s="1">
        <v>161</v>
      </c>
      <c r="C7" s="1">
        <v>1012.9975978037</v>
      </c>
    </row>
    <row r="8" spans="1:3" x14ac:dyDescent="0.25">
      <c r="A8" s="1">
        <v>2004.9002659574401</v>
      </c>
      <c r="B8" s="1">
        <v>488</v>
      </c>
      <c r="C8" s="1">
        <v>1500.81698072003</v>
      </c>
    </row>
    <row r="9" spans="1:3" x14ac:dyDescent="0.25">
      <c r="A9" s="1">
        <v>2006.5059840425499</v>
      </c>
      <c r="B9" s="1">
        <v>319</v>
      </c>
      <c r="C9" s="1">
        <v>1820.0682832095799</v>
      </c>
    </row>
    <row r="10" spans="1:3" x14ac:dyDescent="0.25">
      <c r="A10" s="1">
        <v>2008.8563829787199</v>
      </c>
      <c r="B10" s="1">
        <v>671</v>
      </c>
      <c r="C10" s="1">
        <v>2491.38173082922</v>
      </c>
    </row>
    <row r="11" spans="1:3" x14ac:dyDescent="0.25">
      <c r="A11" s="1">
        <v>2011.2998670212701</v>
      </c>
      <c r="B11" s="1">
        <v>987</v>
      </c>
      <c r="C11" s="1">
        <v>3477.9639436575699</v>
      </c>
    </row>
    <row r="12" spans="1:3" x14ac:dyDescent="0.25">
      <c r="A12" s="1">
        <v>2013.25465425531</v>
      </c>
      <c r="B12" s="1">
        <v>876</v>
      </c>
      <c r="C12" s="1">
        <v>4354.4731156797898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DF1C-C24B-4BD8-B096-746B7F6E4D87}">
  <dimension ref="A1:C39"/>
  <sheetViews>
    <sheetView topLeftCell="A4" workbookViewId="0">
      <selection activeCell="C33" sqref="C33:C39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1980</v>
      </c>
      <c r="B2">
        <v>0</v>
      </c>
      <c r="C2">
        <v>0</v>
      </c>
    </row>
    <row r="3" spans="1:3" x14ac:dyDescent="0.25">
      <c r="A3">
        <v>1981</v>
      </c>
      <c r="B3">
        <v>0</v>
      </c>
      <c r="C3">
        <v>0</v>
      </c>
    </row>
    <row r="4" spans="1:3" x14ac:dyDescent="0.25">
      <c r="A4">
        <v>1982</v>
      </c>
      <c r="B4">
        <v>0</v>
      </c>
      <c r="C4">
        <v>0</v>
      </c>
    </row>
    <row r="5" spans="1:3" x14ac:dyDescent="0.25">
      <c r="A5">
        <v>1983</v>
      </c>
      <c r="B5">
        <v>0</v>
      </c>
      <c r="C5">
        <v>0</v>
      </c>
    </row>
    <row r="6" spans="1:3" x14ac:dyDescent="0.25">
      <c r="A6">
        <v>1984</v>
      </c>
      <c r="B6">
        <v>0</v>
      </c>
      <c r="C6">
        <v>0</v>
      </c>
    </row>
    <row r="7" spans="1:3" x14ac:dyDescent="0.25">
      <c r="A7">
        <v>1985</v>
      </c>
      <c r="B7">
        <v>7</v>
      </c>
      <c r="C7">
        <v>7</v>
      </c>
    </row>
    <row r="8" spans="1:3" x14ac:dyDescent="0.25">
      <c r="A8">
        <v>1986</v>
      </c>
      <c r="B8">
        <v>2</v>
      </c>
      <c r="C8">
        <v>9</v>
      </c>
    </row>
    <row r="9" spans="1:3" x14ac:dyDescent="0.25">
      <c r="A9">
        <v>1987</v>
      </c>
      <c r="B9">
        <v>0</v>
      </c>
      <c r="C9">
        <v>9</v>
      </c>
    </row>
    <row r="10" spans="1:3" x14ac:dyDescent="0.25">
      <c r="A10">
        <v>1988</v>
      </c>
      <c r="B10">
        <v>0</v>
      </c>
      <c r="C10">
        <v>9</v>
      </c>
    </row>
    <row r="11" spans="1:3" x14ac:dyDescent="0.25">
      <c r="A11">
        <v>1989</v>
      </c>
      <c r="B11">
        <v>0</v>
      </c>
      <c r="C11">
        <v>9</v>
      </c>
    </row>
    <row r="12" spans="1:3" x14ac:dyDescent="0.25">
      <c r="A12">
        <v>1990</v>
      </c>
      <c r="B12">
        <v>0</v>
      </c>
      <c r="C12">
        <v>9</v>
      </c>
    </row>
    <row r="13" spans="1:3" x14ac:dyDescent="0.25">
      <c r="A13">
        <v>1991</v>
      </c>
      <c r="B13">
        <v>0</v>
      </c>
      <c r="C13">
        <v>9</v>
      </c>
    </row>
    <row r="14" spans="1:3" x14ac:dyDescent="0.25">
      <c r="A14">
        <v>1992</v>
      </c>
      <c r="B14">
        <v>19</v>
      </c>
      <c r="C14">
        <v>28</v>
      </c>
    </row>
    <row r="15" spans="1:3" x14ac:dyDescent="0.25">
      <c r="A15">
        <v>1993</v>
      </c>
      <c r="B15">
        <v>0</v>
      </c>
      <c r="C15">
        <v>28</v>
      </c>
    </row>
    <row r="16" spans="1:3" x14ac:dyDescent="0.25">
      <c r="A16">
        <v>1994</v>
      </c>
      <c r="B16">
        <v>37</v>
      </c>
      <c r="C16">
        <v>65</v>
      </c>
    </row>
    <row r="17" spans="1:3" x14ac:dyDescent="0.25">
      <c r="A17">
        <v>1995</v>
      </c>
      <c r="B17">
        <v>6</v>
      </c>
      <c r="C17">
        <v>71</v>
      </c>
    </row>
    <row r="18" spans="1:3" x14ac:dyDescent="0.25">
      <c r="A18">
        <v>1996</v>
      </c>
      <c r="B18">
        <v>19</v>
      </c>
      <c r="C18">
        <v>90</v>
      </c>
    </row>
    <row r="19" spans="1:3" x14ac:dyDescent="0.25">
      <c r="A19">
        <v>1997</v>
      </c>
      <c r="B19" s="1">
        <f>SUM(GAH!B8,west_all!B3)</f>
        <v>230</v>
      </c>
      <c r="C19" s="1">
        <f>SUM(C18, B19)</f>
        <v>320</v>
      </c>
    </row>
    <row r="20" spans="1:3" x14ac:dyDescent="0.25">
      <c r="A20">
        <v>1998</v>
      </c>
      <c r="B20">
        <v>11</v>
      </c>
      <c r="C20" s="1">
        <f t="shared" ref="C20:C39" si="0">SUM(C19, B20)</f>
        <v>331</v>
      </c>
    </row>
    <row r="21" spans="1:3" x14ac:dyDescent="0.25">
      <c r="A21">
        <v>1999</v>
      </c>
      <c r="B21">
        <v>8</v>
      </c>
      <c r="C21" s="1">
        <f t="shared" si="0"/>
        <v>339</v>
      </c>
    </row>
    <row r="22" spans="1:3" x14ac:dyDescent="0.25">
      <c r="A22">
        <v>2000</v>
      </c>
      <c r="B22" s="1">
        <f>SUM(GAH!B11,west_all!B4)</f>
        <v>223</v>
      </c>
      <c r="C22" s="1">
        <f t="shared" si="0"/>
        <v>562</v>
      </c>
    </row>
    <row r="23" spans="1:3" x14ac:dyDescent="0.25">
      <c r="A23">
        <v>2001</v>
      </c>
      <c r="B23">
        <v>0</v>
      </c>
      <c r="C23" s="1">
        <f t="shared" si="0"/>
        <v>562</v>
      </c>
    </row>
    <row r="24" spans="1:3" x14ac:dyDescent="0.25">
      <c r="A24">
        <v>2002</v>
      </c>
      <c r="B24" s="1">
        <f>SUM(GAH!B12,west_all!B5)</f>
        <v>374</v>
      </c>
      <c r="C24" s="1">
        <f t="shared" si="0"/>
        <v>936</v>
      </c>
    </row>
    <row r="25" spans="1:3" x14ac:dyDescent="0.25">
      <c r="A25">
        <v>2003</v>
      </c>
      <c r="B25" s="1">
        <f>SUM(zeelim!B3,west_all!B6)</f>
        <v>111</v>
      </c>
      <c r="C25" s="1">
        <f t="shared" si="0"/>
        <v>1047</v>
      </c>
    </row>
    <row r="26" spans="1:3" x14ac:dyDescent="0.25">
      <c r="A26">
        <v>2004</v>
      </c>
      <c r="B26" s="1">
        <f>SUM(GAH!B13,zeelim!B4,west_all!B7)</f>
        <v>225</v>
      </c>
      <c r="C26" s="1">
        <f t="shared" si="0"/>
        <v>1272</v>
      </c>
    </row>
    <row r="27" spans="1:3" x14ac:dyDescent="0.25">
      <c r="A27">
        <v>2005</v>
      </c>
      <c r="B27" s="1">
        <f>SUM(GAH!B14,zeelim!B5,west_all!B8)</f>
        <v>614</v>
      </c>
      <c r="C27" s="1">
        <f t="shared" si="0"/>
        <v>1886</v>
      </c>
    </row>
    <row r="28" spans="1:3" x14ac:dyDescent="0.25">
      <c r="A28">
        <v>2006</v>
      </c>
      <c r="B28" s="1">
        <f>SUM(GAH!B15,zeelim!B6)</f>
        <v>83</v>
      </c>
      <c r="C28" s="1">
        <f t="shared" si="0"/>
        <v>1969</v>
      </c>
    </row>
    <row r="29" spans="1:3" x14ac:dyDescent="0.25">
      <c r="A29">
        <v>2007</v>
      </c>
      <c r="B29" s="1">
        <f>SUM(GAH!B16,west_all!B9)</f>
        <v>379</v>
      </c>
      <c r="C29" s="1">
        <f t="shared" si="0"/>
        <v>2348</v>
      </c>
    </row>
    <row r="30" spans="1:3" x14ac:dyDescent="0.25">
      <c r="A30">
        <v>2008</v>
      </c>
      <c r="B30">
        <v>54</v>
      </c>
      <c r="C30" s="1">
        <f t="shared" si="0"/>
        <v>2402</v>
      </c>
    </row>
    <row r="31" spans="1:3" x14ac:dyDescent="0.25">
      <c r="A31">
        <v>2009</v>
      </c>
      <c r="B31" s="1">
        <f>SUM(GAH!B18,zeelim!B7,west_all!B10)</f>
        <v>821</v>
      </c>
      <c r="C31" s="1">
        <f t="shared" si="0"/>
        <v>3223</v>
      </c>
    </row>
    <row r="32" spans="1:3" x14ac:dyDescent="0.25">
      <c r="A32">
        <v>2010</v>
      </c>
      <c r="B32">
        <v>48</v>
      </c>
      <c r="C32" s="1">
        <f t="shared" si="0"/>
        <v>3271</v>
      </c>
    </row>
    <row r="33" spans="1:3" x14ac:dyDescent="0.25">
      <c r="A33">
        <v>2011</v>
      </c>
      <c r="B33" s="1">
        <f>SUM(GAH!B20,zeelim!B8,west_all!B11)</f>
        <v>1157</v>
      </c>
      <c r="C33" s="1">
        <f t="shared" si="0"/>
        <v>4428</v>
      </c>
    </row>
    <row r="34" spans="1:3" x14ac:dyDescent="0.25">
      <c r="A34">
        <v>2012</v>
      </c>
      <c r="B34">
        <v>38</v>
      </c>
      <c r="C34" s="1">
        <f t="shared" si="0"/>
        <v>4466</v>
      </c>
    </row>
    <row r="35" spans="1:3" x14ac:dyDescent="0.25">
      <c r="A35">
        <v>2013</v>
      </c>
      <c r="B35" s="1">
        <f>SUM(GAH!B22,zeelim!B9,west_all!B12)</f>
        <v>1138</v>
      </c>
      <c r="C35" s="1">
        <f t="shared" si="0"/>
        <v>5604</v>
      </c>
    </row>
    <row r="36" spans="1:3" x14ac:dyDescent="0.25">
      <c r="A36">
        <v>2014</v>
      </c>
      <c r="B36" s="1">
        <f>SUM(GAH!B23,zeelim!B10)</f>
        <v>89</v>
      </c>
      <c r="C36" s="1">
        <f t="shared" si="0"/>
        <v>5693</v>
      </c>
    </row>
    <row r="37" spans="1:3" x14ac:dyDescent="0.25">
      <c r="A37">
        <v>2015</v>
      </c>
      <c r="B37">
        <v>72</v>
      </c>
      <c r="C37" s="1">
        <f t="shared" si="0"/>
        <v>5765</v>
      </c>
    </row>
    <row r="38" spans="1:3" x14ac:dyDescent="0.25">
      <c r="A38">
        <v>2016</v>
      </c>
      <c r="B38">
        <f>SUM(GAH!B25,zeelim!B11)</f>
        <v>154</v>
      </c>
      <c r="C38" s="1">
        <f t="shared" si="0"/>
        <v>5919</v>
      </c>
    </row>
    <row r="39" spans="1:3" x14ac:dyDescent="0.25">
      <c r="A39">
        <v>2017</v>
      </c>
      <c r="B39">
        <v>22</v>
      </c>
      <c r="C39" s="1">
        <f t="shared" si="0"/>
        <v>5941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GAH</vt:lpstr>
      <vt:lpstr>zeelim</vt:lpstr>
      <vt:lpstr>west_all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Watson</dc:creator>
  <cp:lastModifiedBy>Rob Watson</cp:lastModifiedBy>
  <dcterms:created xsi:type="dcterms:W3CDTF">2020-02-03T16:09:48Z</dcterms:created>
  <dcterms:modified xsi:type="dcterms:W3CDTF">2020-02-03T16:32:55Z</dcterms:modified>
</cp:coreProperties>
</file>