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cmo\Desktop\FALL 2023\DBMS\Final Project\CSV Files\"/>
    </mc:Choice>
  </mc:AlternateContent>
  <xr:revisionPtr revIDLastSave="0" documentId="13_ncr:1_{3DDB87DF-50B4-4E45-9048-4AE880B3C0B5}" xr6:coauthVersionLast="47" xr6:coauthVersionMax="47" xr10:uidLastSave="{00000000-0000-0000-0000-000000000000}"/>
  <bookViews>
    <workbookView xWindow="-108" yWindow="-108" windowWidth="23256" windowHeight="12456" firstSheet="2" activeTab="3" xr2:uid="{072040DA-E410-42AB-864B-CBA00E9F54A0}"/>
  </bookViews>
  <sheets>
    <sheet name="Users" sheetId="11" r:id="rId1"/>
    <sheet name="Elements" sheetId="7" r:id="rId2"/>
    <sheet name="Skills" sheetId="9" r:id="rId3"/>
    <sheet name="Classes" sheetId="6" r:id="rId4"/>
    <sheet name="Weapons" sheetId="5" r:id="rId5"/>
    <sheet name="WeaponTypes" sheetId="4" r:id="rId6"/>
    <sheet name="Armor" sheetId="3" r:id="rId7"/>
    <sheet name="ArmorTypes" sheetId="1" r:id="rId8"/>
    <sheet name="Characters" sheetId="13" r:id="rId9"/>
    <sheet name="CharacterArmor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</calcChain>
</file>

<file path=xl/sharedStrings.xml><?xml version="1.0" encoding="utf-8"?>
<sst xmlns="http://schemas.openxmlformats.org/spreadsheetml/2006/main" count="247" uniqueCount="200">
  <si>
    <t>armor_type_id</t>
  </si>
  <si>
    <t>armor_type_name</t>
  </si>
  <si>
    <t>Head</t>
  </si>
  <si>
    <t>Body</t>
  </si>
  <si>
    <t>Shoes</t>
  </si>
  <si>
    <t>Hands</t>
  </si>
  <si>
    <t>Accessories</t>
  </si>
  <si>
    <t>armor_id</t>
  </si>
  <si>
    <t>armor_name</t>
  </si>
  <si>
    <t>Band's Polarized Sunglasses</t>
  </si>
  <si>
    <t>Band's Touring Bracelet</t>
  </si>
  <si>
    <t>Band's Leather Jacket with Studs</t>
  </si>
  <si>
    <t>Band's Ankle Boots With Rivets</t>
  </si>
  <si>
    <t>Champion's Headgear</t>
  </si>
  <si>
    <t>Champion's Heavy Gloves</t>
  </si>
  <si>
    <t>Champion's Chest Guard</t>
  </si>
  <si>
    <t>Champion's Fleetfoot Boots</t>
  </si>
  <si>
    <t>Eagle's Beaked Helmet</t>
  </si>
  <si>
    <t>Eagle's Soaring Ring</t>
  </si>
  <si>
    <t>Eagle's Winged Suit</t>
  </si>
  <si>
    <t>Eagle's Quilted Puttees</t>
  </si>
  <si>
    <t>Firesmith's Obsidian Goggles</t>
  </si>
  <si>
    <t>Firesmith's Ring of Fire</t>
  </si>
  <si>
    <t>Firesmith's Apron</t>
  </si>
  <si>
    <t>Firesmith's Alloy Leggings</t>
  </si>
  <si>
    <t>Ardent Censer</t>
  </si>
  <si>
    <t>Seraph's Embrace</t>
  </si>
  <si>
    <t>Shard of True Ice</t>
  </si>
  <si>
    <t>Anathema's Chains</t>
  </si>
  <si>
    <t>Dead Man's Plate</t>
  </si>
  <si>
    <t>Berserkers Greaves</t>
  </si>
  <si>
    <t>Abyssal Mask</t>
  </si>
  <si>
    <t>The Collector</t>
  </si>
  <si>
    <t>Lightning Braid</t>
  </si>
  <si>
    <t>Hunter's Frozen Hood</t>
  </si>
  <si>
    <t>Hunter's Frozen Gloves</t>
  </si>
  <si>
    <t>Hunter's Ice Dragon Cloak</t>
  </si>
  <si>
    <t>Hunter's Icewalking Boots</t>
  </si>
  <si>
    <t>Zhonya's Hourglass</t>
  </si>
  <si>
    <t>weapon_type_id</t>
  </si>
  <si>
    <t>weapon_type_name</t>
  </si>
  <si>
    <t>Sword</t>
  </si>
  <si>
    <t>Claymore</t>
  </si>
  <si>
    <t>Polearm</t>
  </si>
  <si>
    <t>Bow</t>
  </si>
  <si>
    <t>Catalyst</t>
  </si>
  <si>
    <t>weapon_id</t>
  </si>
  <si>
    <t>weapon_name</t>
  </si>
  <si>
    <t>Dull Blade</t>
  </si>
  <si>
    <t>Silver Sword</t>
  </si>
  <si>
    <t>Skyrider Sword</t>
  </si>
  <si>
    <t>Primordial Jade Cutter</t>
  </si>
  <si>
    <t>Skyward Blade</t>
  </si>
  <si>
    <t>Serpent Spine</t>
  </si>
  <si>
    <t>Rainslasher</t>
  </si>
  <si>
    <t>Royal Greatsword</t>
  </si>
  <si>
    <t>Redhorn Stonethresher</t>
  </si>
  <si>
    <t>Wolf's Gravestone</t>
  </si>
  <si>
    <t>Staff of Homa</t>
  </si>
  <si>
    <t>Halberd</t>
  </si>
  <si>
    <t>Crescent Pike</t>
  </si>
  <si>
    <t>Gradivus</t>
  </si>
  <si>
    <t>Staff of the Scarlet Sands</t>
  </si>
  <si>
    <t>Recurve Bow</t>
  </si>
  <si>
    <t>Royal Bow</t>
  </si>
  <si>
    <t>Blackcliff Warbox</t>
  </si>
  <si>
    <t>Thundering Pulse</t>
  </si>
  <si>
    <t>Amos' Bow</t>
  </si>
  <si>
    <t>Pocket Grimoire</t>
  </si>
  <si>
    <t>Memory of Dust</t>
  </si>
  <si>
    <t>Tome of the Eternal Flow</t>
  </si>
  <si>
    <t>A Thousand Floating Dreams</t>
  </si>
  <si>
    <t>Everlasting Moonglow</t>
  </si>
  <si>
    <t>Morellonomicon</t>
  </si>
  <si>
    <t>Galeforce</t>
  </si>
  <si>
    <t>Atma's Impaler</t>
  </si>
  <si>
    <t>Duskblade of Draktharr</t>
  </si>
  <si>
    <t>Serrated Shiver</t>
  </si>
  <si>
    <t>class_id</t>
  </si>
  <si>
    <t>class_name</t>
  </si>
  <si>
    <t>Warrior</t>
  </si>
  <si>
    <t>Paladin</t>
  </si>
  <si>
    <t>Healer</t>
  </si>
  <si>
    <t>Knight</t>
  </si>
  <si>
    <t>Mage</t>
  </si>
  <si>
    <t>Rogue</t>
  </si>
  <si>
    <t>Ranger</t>
  </si>
  <si>
    <t>Fire</t>
  </si>
  <si>
    <t>Ice</t>
  </si>
  <si>
    <t>Lightning</t>
  </si>
  <si>
    <t>Wind</t>
  </si>
  <si>
    <t>Void</t>
  </si>
  <si>
    <t>Water</t>
  </si>
  <si>
    <t>Light</t>
  </si>
  <si>
    <t>skill_id</t>
  </si>
  <si>
    <t>skill_name</t>
  </si>
  <si>
    <t>Decisive Strike</t>
  </si>
  <si>
    <t>Judgment</t>
  </si>
  <si>
    <t>Ice Shard</t>
  </si>
  <si>
    <t>Ring of Frost</t>
  </si>
  <si>
    <t>Glacial Path</t>
  </si>
  <si>
    <t>Frozen Tomb</t>
  </si>
  <si>
    <t>Enchanted Crystal Arrow</t>
  </si>
  <si>
    <t>Infernal Chains</t>
  </si>
  <si>
    <t>Umbral Dash</t>
  </si>
  <si>
    <t>Void Surge</t>
  </si>
  <si>
    <t>Pillar of Flame</t>
  </si>
  <si>
    <t>Conflagration</t>
  </si>
  <si>
    <t>Ace in the Hole</t>
  </si>
  <si>
    <t>Stand Behind Me</t>
  </si>
  <si>
    <t>Unbreakable</t>
  </si>
  <si>
    <t>Decimate</t>
  </si>
  <si>
    <t>Shield of Durand</t>
  </si>
  <si>
    <t>Justice Punch</t>
  </si>
  <si>
    <t>Life Touch</t>
  </si>
  <si>
    <t>Astral Infusion</t>
  </si>
  <si>
    <t>Wish</t>
  </si>
  <si>
    <t>Savagery</t>
  </si>
  <si>
    <t>Thrill of the Hunt</t>
  </si>
  <si>
    <t>Blade's End</t>
  </si>
  <si>
    <t>Shadow Assault</t>
  </si>
  <si>
    <t>Pyre Ball</t>
  </si>
  <si>
    <t>Breath of Life</t>
  </si>
  <si>
    <t>Starlight</t>
  </si>
  <si>
    <t>Ardent Blaze</t>
  </si>
  <si>
    <t>Relentless Pursuit</t>
  </si>
  <si>
    <t>Whirling Death</t>
  </si>
  <si>
    <t>Mystic Shot</t>
  </si>
  <si>
    <t>Steadfast Presence</t>
  </si>
  <si>
    <t>Titan's Wrath</t>
  </si>
  <si>
    <t>Unstoppable Force</t>
  </si>
  <si>
    <t>weapon_price</t>
  </si>
  <si>
    <t>user_id</t>
  </si>
  <si>
    <t>username</t>
  </si>
  <si>
    <t>password</t>
  </si>
  <si>
    <t>DarkKnight37</t>
  </si>
  <si>
    <t>MysticMage82</t>
  </si>
  <si>
    <t>RogueRanger19</t>
  </si>
  <si>
    <t>EnchantedElf55</t>
  </si>
  <si>
    <t>SteelWarrior64</t>
  </si>
  <si>
    <t>ShadowSorcerer27</t>
  </si>
  <si>
    <t>DragonSlayer88</t>
  </si>
  <si>
    <t>IceWizard71</t>
  </si>
  <si>
    <t>BountyHunter45</t>
  </si>
  <si>
    <t>StormSummoner33</t>
  </si>
  <si>
    <t>$1Qwerty&amp;9</t>
  </si>
  <si>
    <t>*P@ssC0d3!</t>
  </si>
  <si>
    <t>Goblins@123</t>
  </si>
  <si>
    <t>F0rest#Ma9ic</t>
  </si>
  <si>
    <t>S0ulSword!</t>
  </si>
  <si>
    <t>D@rkSp3lls</t>
  </si>
  <si>
    <t>Dr@g0nFir3</t>
  </si>
  <si>
    <t>Fr0zenW!sdom</t>
  </si>
  <si>
    <t>C@ptur3Pr3y</t>
  </si>
  <si>
    <t>L!ghtn1ngBolt</t>
  </si>
  <si>
    <t>FrostMage88</t>
  </si>
  <si>
    <t>ShadowRogue21</t>
  </si>
  <si>
    <t>DragonSlayer99</t>
  </si>
  <si>
    <t>ElvenArcher42</t>
  </si>
  <si>
    <t>SorcererWizard</t>
  </si>
  <si>
    <t>KnightOfValor</t>
  </si>
  <si>
    <t>MysticSorceress</t>
  </si>
  <si>
    <t>Beastmaster23</t>
  </si>
  <si>
    <t>PotionBrewer77</t>
  </si>
  <si>
    <t>DungeonExplorer</t>
  </si>
  <si>
    <t>FireAndIce123</t>
  </si>
  <si>
    <t>StealthMaster456</t>
  </si>
  <si>
    <t>ScaleCrusher789</t>
  </si>
  <si>
    <t>ArrowSniper567</t>
  </si>
  <si>
    <t>MagicRealm123</t>
  </si>
  <si>
    <t>SwordShield789</t>
  </si>
  <si>
    <t>EnchantingPower456</t>
  </si>
  <si>
    <t>WildCompanion789</t>
  </si>
  <si>
    <t>AlchemyMaster123</t>
  </si>
  <si>
    <t>SecretPassage567</t>
  </si>
  <si>
    <t>character_armor_id</t>
  </si>
  <si>
    <t>character_id</t>
  </si>
  <si>
    <t>character_name</t>
  </si>
  <si>
    <t>level</t>
  </si>
  <si>
    <t>date_created</t>
  </si>
  <si>
    <t>element_id</t>
  </si>
  <si>
    <t>gold</t>
  </si>
  <si>
    <t>Aa'Ax</t>
  </si>
  <si>
    <t>Mak'Gorah</t>
  </si>
  <si>
    <t>Robin</t>
  </si>
  <si>
    <t>NULL</t>
  </si>
  <si>
    <t>Syndra</t>
  </si>
  <si>
    <t>Garen</t>
  </si>
  <si>
    <t>Soraka</t>
  </si>
  <si>
    <t>Shyvana</t>
  </si>
  <si>
    <t>Lissandra</t>
  </si>
  <si>
    <t>Talon</t>
  </si>
  <si>
    <t>Sampo</t>
  </si>
  <si>
    <t>Milio</t>
  </si>
  <si>
    <t>Nil</t>
  </si>
  <si>
    <t>Asmong</t>
  </si>
  <si>
    <t>Brand</t>
  </si>
  <si>
    <t>Janna</t>
  </si>
  <si>
    <t>Ashe</t>
  </si>
  <si>
    <t>Praxis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</si>
</sst>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B6228F-DC45-4EEF-922B-D8222D563F61}" name="Table2579" displayName="Table2579" ref="A1:C21" totalsRowShown="0">
  <autoFilter ref="A1:C21" xr:uid="{6ECE6630-757A-440C-9E60-5CD73AF657F0}"/>
  <tableColumns count="3">
    <tableColumn id="2" xr3:uid="{9FFC0EA4-C9F4-45C7-B69E-F4002495C773}" name="user_id"/>
    <tableColumn id="1" xr3:uid="{9B1AE3E1-CEE0-498D-861C-F7CBCBE8E4AD}" name="username"/>
    <tableColumn id="3" xr3:uid="{8FE4E1E7-5201-4CD0-9EDC-2D4A9C8C64B6}" name="password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0857F-97E1-4794-9621-3098C2DD14DE}" name="Table9" displayName="Table9" ref="A1:C1048576" totalsRowShown="0">
  <autoFilter ref="A1:C1048576" xr:uid="{D130857F-97E1-4794-9621-3098C2DD14DE}"/>
  <tableColumns count="3">
    <tableColumn id="1" xr3:uid="{82F9229F-DBC4-457C-BA25-44348FD5F0F3}" name="character_armor_id"/>
    <tableColumn id="2" xr3:uid="{73CD69E1-A3CE-4FA0-A3AA-7087B2300258}" name="character_id"/>
    <tableColumn id="3" xr3:uid="{B22CA496-E5AB-4611-BBB7-7A810FDD074B}" name="armor_id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297935-DD9D-489E-A50A-EC6CCC02399D}" name="Table2578" displayName="Table2578" ref="A1:B8" totalsRowShown="0">
  <autoFilter ref="A1:B8" xr:uid="{6ECE6630-757A-440C-9E60-5CD73AF657F0}"/>
  <tableColumns count="2">
    <tableColumn id="1" xr3:uid="{0EB7593E-5804-4F55-A22E-2DD1A555347E}" name="class_id"/>
    <tableColumn id="2" xr3:uid="{38AEF94D-C7B5-4F6B-AD13-2D44D7974DF2}" name="class_nam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EEEAE-9E42-4100-80F5-20D15C1DE687}" name="Table2572" displayName="Table2572" ref="A1:C37" totalsRowShown="0">
  <autoFilter ref="A1:C37" xr:uid="{6ECE6630-757A-440C-9E60-5CD73AF657F0}"/>
  <tableColumns count="3">
    <tableColumn id="1" xr3:uid="{4443E07F-12C8-4608-B3EE-8644D0E3C6B5}" name="skill_id"/>
    <tableColumn id="2" xr3:uid="{EE4A18EE-770A-47C1-8116-2AF665DAB2CB}" name="skill_name"/>
    <tableColumn id="5" xr3:uid="{045409EC-3D4A-4AD0-950A-E6BF531079AB}" name="class_name" dataDxfId="1">
      <calculatedColumnFormula>VLOOKUP(D2, Classes!A:B, 2, FALSE)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92F613-57C3-4F19-9146-2805DC78D7D7}" name="Table257" displayName="Table257" ref="A1:B8" totalsRowShown="0">
  <autoFilter ref="A1:B8" xr:uid="{6ECE6630-757A-440C-9E60-5CD73AF657F0}"/>
  <tableColumns count="2">
    <tableColumn id="2" xr3:uid="{31170608-58D4-4867-8E4E-3AE3CF1C82A0}" name="class_name"/>
    <tableColumn id="1" xr3:uid="{13035FBA-61F0-4038-91DD-A3014CE91B6D}" name="class_id" dataDxfId="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E0B106-6575-41B3-9B62-392CC097EB3C}" name="Table256" displayName="Table256" ref="A1:D31" totalsRowShown="0">
  <autoFilter ref="A1:D31" xr:uid="{6ECE6630-757A-440C-9E60-5CD73AF657F0}"/>
  <tableColumns count="4">
    <tableColumn id="1" xr3:uid="{3975874D-510D-4608-B98F-AF7D92257342}" name="weapon_id"/>
    <tableColumn id="2" xr3:uid="{5B7D4F94-DE5E-42F7-9BDE-44E1BA4FD0F1}" name="weapon_name"/>
    <tableColumn id="3" xr3:uid="{4947216B-53F7-4AC5-9006-601B4CDE6D69}" name="weapon_type_id"/>
    <tableColumn id="4" xr3:uid="{0816E6DF-5D98-4475-B083-671187F39340}" name="weapon_pric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923284-98C9-4CB2-978F-5911925D7532}" name="Table25" displayName="Table25" ref="A1:B6" totalsRowShown="0">
  <autoFilter ref="A1:B6" xr:uid="{6ECE6630-757A-440C-9E60-5CD73AF657F0}"/>
  <tableColumns count="2">
    <tableColumn id="1" xr3:uid="{6A6016FD-02B4-4981-A933-69BD547834E0}" name="weapon_type_id"/>
    <tableColumn id="2" xr3:uid="{5C622F1C-368A-4881-986D-DCBA560DEEE7}" name="weapon_type_name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B3EBA3-72C2-45BC-8B29-6273784DDA6C}" name="Table24" displayName="Table24" ref="A1:C31" totalsRowShown="0">
  <autoFilter ref="A1:C31" xr:uid="{6ECE6630-757A-440C-9E60-5CD73AF657F0}"/>
  <tableColumns count="3">
    <tableColumn id="1" xr3:uid="{A0467F57-CA2C-4B50-B6B7-1AD51EFA48BC}" name="armor_id"/>
    <tableColumn id="2" xr3:uid="{3DACB3DA-8F4A-4B33-8039-647E095133F1}" name="armor_name"/>
    <tableColumn id="3" xr3:uid="{6384FD82-D03B-49FF-A21D-603E70848466}" name="armor_type_id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E6630-757A-440C-9E60-5CD73AF657F0}" name="Table2" displayName="Table2" ref="A1:B6" totalsRowShown="0">
  <autoFilter ref="A1:B6" xr:uid="{6ECE6630-757A-440C-9E60-5CD73AF657F0}"/>
  <tableColumns count="2">
    <tableColumn id="1" xr3:uid="{58F4041E-9774-45F9-A0C6-D05BCACDD7FD}" name="armor_type_id"/>
    <tableColumn id="2" xr3:uid="{5204D4FD-E766-4FAB-B9B8-EDB6FFE9554F}" name="armor_type_name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252F51-B0B2-459F-A257-D03404D471A0}" name="Table10" displayName="Table10" ref="A1:I1048576" totalsRowShown="0">
  <autoFilter ref="A1:I1048576" xr:uid="{AB252F51-B0B2-459F-A257-D03404D471A0}"/>
  <tableColumns count="9">
    <tableColumn id="1" xr3:uid="{8213955F-AC5E-4486-BA3B-BE0B05A68E64}" name="character_id"/>
    <tableColumn id="2" xr3:uid="{25B4BDB8-ED73-4031-8334-4B5D86242FA3}" name="user_id"/>
    <tableColumn id="3" xr3:uid="{474293E4-3AEC-4DE9-84E3-498C9D1DF2CD}" name="character_name"/>
    <tableColumn id="4" xr3:uid="{094D6AD4-1748-481F-B236-E18229B8A275}" name="level"/>
    <tableColumn id="5" xr3:uid="{34CB3C31-D258-4AB9-BE94-D1CFC8DAA675}" name="date_created"/>
    <tableColumn id="6" xr3:uid="{C1624DE0-4C21-4C52-BEB2-B5185E72A8D7}" name="class_id"/>
    <tableColumn id="7" xr3:uid="{F060805B-A2C5-4A98-8224-8CF562D20D56}" name="weapon_id"/>
    <tableColumn id="8" xr3:uid="{0E37A5D0-7317-44E1-BFF7-8B55F9C310E2}" name="element_id"/>
    <tableColumn id="9" xr3:uid="{D5803EDC-B32E-45BA-9631-9EE7FD6E7F3F}" name="gold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5402-1FB8-4BDF-A4ED-8D3F654EF416}">
  <dimension ref="A1:C21"/>
  <sheetViews>
    <sheetView workbookViewId="0">
      <selection activeCell="J18" sqref="J18"/>
    </sheetView>
  </sheetViews>
  <sheetFormatPr defaultRowHeight="14.4" x14ac:dyDescent="0.3"/>
  <cols>
    <col min="2" max="3" width="18.33203125" bestFit="1" customWidth="1"/>
  </cols>
  <sheetData>
    <row r="1" spans="1:3" x14ac:dyDescent="0.3">
      <c r="A1" t="s">
        <v>132</v>
      </c>
      <c r="B1" t="s">
        <v>133</v>
      </c>
      <c r="C1" t="s">
        <v>134</v>
      </c>
    </row>
    <row r="2" spans="1:3" x14ac:dyDescent="0.3">
      <c r="A2">
        <v>1</v>
      </c>
      <c r="B2" t="s">
        <v>135</v>
      </c>
      <c r="C2" t="s">
        <v>145</v>
      </c>
    </row>
    <row r="3" spans="1:3" x14ac:dyDescent="0.3">
      <c r="A3">
        <v>2</v>
      </c>
      <c r="B3" t="s">
        <v>136</v>
      </c>
      <c r="C3" t="s">
        <v>146</v>
      </c>
    </row>
    <row r="4" spans="1:3" x14ac:dyDescent="0.3">
      <c r="A4">
        <v>3</v>
      </c>
      <c r="B4" t="s">
        <v>137</v>
      </c>
      <c r="C4" t="s">
        <v>147</v>
      </c>
    </row>
    <row r="5" spans="1:3" x14ac:dyDescent="0.3">
      <c r="A5">
        <v>4</v>
      </c>
      <c r="B5" t="s">
        <v>138</v>
      </c>
      <c r="C5" t="s">
        <v>148</v>
      </c>
    </row>
    <row r="6" spans="1:3" x14ac:dyDescent="0.3">
      <c r="A6">
        <v>5</v>
      </c>
      <c r="B6" t="s">
        <v>139</v>
      </c>
      <c r="C6" t="s">
        <v>149</v>
      </c>
    </row>
    <row r="7" spans="1:3" x14ac:dyDescent="0.3">
      <c r="A7">
        <v>6</v>
      </c>
      <c r="B7" t="s">
        <v>140</v>
      </c>
      <c r="C7" t="s">
        <v>150</v>
      </c>
    </row>
    <row r="8" spans="1:3" x14ac:dyDescent="0.3">
      <c r="A8">
        <v>7</v>
      </c>
      <c r="B8" t="s">
        <v>141</v>
      </c>
      <c r="C8" t="s">
        <v>151</v>
      </c>
    </row>
    <row r="9" spans="1:3" x14ac:dyDescent="0.3">
      <c r="A9">
        <v>8</v>
      </c>
      <c r="B9" t="s">
        <v>142</v>
      </c>
      <c r="C9" t="s">
        <v>152</v>
      </c>
    </row>
    <row r="10" spans="1:3" x14ac:dyDescent="0.3">
      <c r="A10">
        <v>9</v>
      </c>
      <c r="B10" t="s">
        <v>143</v>
      </c>
      <c r="C10" t="s">
        <v>153</v>
      </c>
    </row>
    <row r="11" spans="1:3" x14ac:dyDescent="0.3">
      <c r="A11">
        <v>10</v>
      </c>
      <c r="B11" t="s">
        <v>144</v>
      </c>
      <c r="C11" t="s">
        <v>154</v>
      </c>
    </row>
    <row r="12" spans="1:3" x14ac:dyDescent="0.3">
      <c r="A12">
        <v>11</v>
      </c>
      <c r="B12" t="s">
        <v>155</v>
      </c>
      <c r="C12" t="s">
        <v>165</v>
      </c>
    </row>
    <row r="13" spans="1:3" x14ac:dyDescent="0.3">
      <c r="A13">
        <v>12</v>
      </c>
      <c r="B13" t="s">
        <v>156</v>
      </c>
      <c r="C13" t="s">
        <v>166</v>
      </c>
    </row>
    <row r="14" spans="1:3" x14ac:dyDescent="0.3">
      <c r="A14">
        <v>13</v>
      </c>
      <c r="B14" t="s">
        <v>157</v>
      </c>
      <c r="C14" t="s">
        <v>167</v>
      </c>
    </row>
    <row r="15" spans="1:3" x14ac:dyDescent="0.3">
      <c r="A15">
        <v>14</v>
      </c>
      <c r="B15" t="s">
        <v>158</v>
      </c>
      <c r="C15" t="s">
        <v>168</v>
      </c>
    </row>
    <row r="16" spans="1:3" x14ac:dyDescent="0.3">
      <c r="A16">
        <v>15</v>
      </c>
      <c r="B16" t="s">
        <v>159</v>
      </c>
      <c r="C16" t="s">
        <v>169</v>
      </c>
    </row>
    <row r="17" spans="1:3" x14ac:dyDescent="0.3">
      <c r="A17">
        <v>16</v>
      </c>
      <c r="B17" t="s">
        <v>160</v>
      </c>
      <c r="C17" t="s">
        <v>170</v>
      </c>
    </row>
    <row r="18" spans="1:3" x14ac:dyDescent="0.3">
      <c r="A18">
        <v>17</v>
      </c>
      <c r="B18" t="s">
        <v>161</v>
      </c>
      <c r="C18" t="s">
        <v>171</v>
      </c>
    </row>
    <row r="19" spans="1:3" x14ac:dyDescent="0.3">
      <c r="A19">
        <v>18</v>
      </c>
      <c r="B19" t="s">
        <v>162</v>
      </c>
      <c r="C19" t="s">
        <v>172</v>
      </c>
    </row>
    <row r="20" spans="1:3" x14ac:dyDescent="0.3">
      <c r="A20">
        <v>19</v>
      </c>
      <c r="B20" t="s">
        <v>163</v>
      </c>
      <c r="C20" t="s">
        <v>173</v>
      </c>
    </row>
    <row r="21" spans="1:3" x14ac:dyDescent="0.3">
      <c r="A21">
        <v>20</v>
      </c>
      <c r="B21" t="s">
        <v>164</v>
      </c>
      <c r="C21" t="s">
        <v>174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6837-FB2A-4476-B07D-4982D478B696}">
  <dimension ref="A1:C51"/>
  <sheetViews>
    <sheetView workbookViewId="0">
      <selection activeCell="J30" sqref="J30"/>
    </sheetView>
  </sheetViews>
  <sheetFormatPr defaultRowHeight="14.4" x14ac:dyDescent="0.3"/>
  <cols>
    <col min="1" max="1" width="19.109375" customWidth="1"/>
    <col min="2" max="2" width="13.109375" customWidth="1"/>
    <col min="3" max="3" width="10.33203125" customWidth="1"/>
  </cols>
  <sheetData>
    <row r="1" spans="1:3" x14ac:dyDescent="0.3">
      <c r="A1" t="s">
        <v>175</v>
      </c>
      <c r="B1" t="s">
        <v>176</v>
      </c>
      <c r="C1" t="s">
        <v>7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1</v>
      </c>
      <c r="C3">
        <v>2</v>
      </c>
    </row>
    <row r="4" spans="1:3" x14ac:dyDescent="0.3">
      <c r="A4">
        <v>3</v>
      </c>
      <c r="B4">
        <v>1</v>
      </c>
      <c r="C4">
        <v>3</v>
      </c>
    </row>
    <row r="5" spans="1:3" x14ac:dyDescent="0.3">
      <c r="A5">
        <v>4</v>
      </c>
      <c r="B5">
        <v>1</v>
      </c>
      <c r="C5">
        <v>4</v>
      </c>
    </row>
    <row r="6" spans="1:3" x14ac:dyDescent="0.3">
      <c r="A6">
        <v>5</v>
      </c>
      <c r="B6">
        <v>2</v>
      </c>
      <c r="C6">
        <v>17</v>
      </c>
    </row>
    <row r="7" spans="1:3" x14ac:dyDescent="0.3">
      <c r="A7">
        <v>6</v>
      </c>
      <c r="B7">
        <v>2</v>
      </c>
      <c r="C7">
        <v>23</v>
      </c>
    </row>
    <row r="8" spans="1:3" x14ac:dyDescent="0.3">
      <c r="A8">
        <v>7</v>
      </c>
      <c r="B8">
        <v>2</v>
      </c>
      <c r="C8">
        <v>24</v>
      </c>
    </row>
    <row r="9" spans="1:3" x14ac:dyDescent="0.3">
      <c r="A9">
        <v>8</v>
      </c>
      <c r="B9">
        <v>2</v>
      </c>
      <c r="C9">
        <v>28</v>
      </c>
    </row>
    <row r="10" spans="1:3" x14ac:dyDescent="0.3">
      <c r="A10">
        <v>9</v>
      </c>
      <c r="B10">
        <v>2</v>
      </c>
      <c r="C10">
        <v>16</v>
      </c>
    </row>
    <row r="11" spans="1:3" x14ac:dyDescent="0.3">
      <c r="A11">
        <v>10</v>
      </c>
      <c r="B11">
        <v>3</v>
      </c>
      <c r="C11">
        <v>5</v>
      </c>
    </row>
    <row r="12" spans="1:3" x14ac:dyDescent="0.3">
      <c r="A12">
        <v>11</v>
      </c>
      <c r="B12">
        <v>3</v>
      </c>
      <c r="C12">
        <v>6</v>
      </c>
    </row>
    <row r="13" spans="1:3" x14ac:dyDescent="0.3">
      <c r="A13">
        <v>12</v>
      </c>
      <c r="B13">
        <v>3</v>
      </c>
      <c r="C13">
        <v>21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16</v>
      </c>
    </row>
    <row r="16" spans="1:3" x14ac:dyDescent="0.3">
      <c r="A16">
        <v>15</v>
      </c>
      <c r="B16">
        <v>4</v>
      </c>
      <c r="C16">
        <v>7</v>
      </c>
    </row>
    <row r="17" spans="1:3" x14ac:dyDescent="0.3">
      <c r="A17">
        <v>16</v>
      </c>
      <c r="B17">
        <v>4</v>
      </c>
      <c r="C17">
        <v>9</v>
      </c>
    </row>
    <row r="18" spans="1:3" x14ac:dyDescent="0.3">
      <c r="A18">
        <v>17</v>
      </c>
      <c r="B18">
        <v>4</v>
      </c>
      <c r="C18">
        <v>4</v>
      </c>
    </row>
    <row r="19" spans="1:3" x14ac:dyDescent="0.3">
      <c r="A19">
        <v>18</v>
      </c>
      <c r="B19">
        <v>4</v>
      </c>
      <c r="C19">
        <v>14</v>
      </c>
    </row>
    <row r="20" spans="1:3" x14ac:dyDescent="0.3">
      <c r="A20">
        <v>19</v>
      </c>
      <c r="B20">
        <v>5</v>
      </c>
      <c r="C20">
        <v>24</v>
      </c>
    </row>
    <row r="21" spans="1:3" x14ac:dyDescent="0.3">
      <c r="A21">
        <v>20</v>
      </c>
      <c r="B21">
        <v>5</v>
      </c>
      <c r="C21">
        <v>19</v>
      </c>
    </row>
    <row r="22" spans="1:3" x14ac:dyDescent="0.3">
      <c r="A22">
        <v>21</v>
      </c>
      <c r="B22">
        <v>5</v>
      </c>
      <c r="C22">
        <v>29</v>
      </c>
    </row>
    <row r="23" spans="1:3" x14ac:dyDescent="0.3">
      <c r="A23">
        <v>22</v>
      </c>
      <c r="B23">
        <v>5</v>
      </c>
      <c r="C23">
        <v>28</v>
      </c>
    </row>
    <row r="24" spans="1:3" x14ac:dyDescent="0.3">
      <c r="A24">
        <v>23</v>
      </c>
      <c r="B24">
        <v>6</v>
      </c>
      <c r="C24">
        <v>10</v>
      </c>
    </row>
    <row r="25" spans="1:3" x14ac:dyDescent="0.3">
      <c r="A25">
        <v>24</v>
      </c>
      <c r="B25">
        <v>6</v>
      </c>
      <c r="C25">
        <v>21</v>
      </c>
    </row>
    <row r="26" spans="1:3" x14ac:dyDescent="0.3">
      <c r="A26">
        <v>25</v>
      </c>
      <c r="B26">
        <v>6</v>
      </c>
      <c r="C26">
        <v>12</v>
      </c>
    </row>
    <row r="27" spans="1:3" x14ac:dyDescent="0.3">
      <c r="A27">
        <v>26</v>
      </c>
      <c r="B27">
        <v>6</v>
      </c>
      <c r="C27">
        <v>20</v>
      </c>
    </row>
    <row r="28" spans="1:3" x14ac:dyDescent="0.3">
      <c r="A28">
        <v>27</v>
      </c>
      <c r="B28">
        <v>7</v>
      </c>
      <c r="C28">
        <v>22</v>
      </c>
    </row>
    <row r="29" spans="1:3" x14ac:dyDescent="0.3">
      <c r="A29">
        <v>28</v>
      </c>
      <c r="B29">
        <v>7</v>
      </c>
      <c r="C29">
        <v>15</v>
      </c>
    </row>
    <row r="30" spans="1:3" x14ac:dyDescent="0.3">
      <c r="A30">
        <v>29</v>
      </c>
      <c r="B30">
        <v>7</v>
      </c>
      <c r="C30">
        <v>24</v>
      </c>
    </row>
    <row r="31" spans="1:3" x14ac:dyDescent="0.3">
      <c r="A31">
        <v>30</v>
      </c>
      <c r="B31">
        <v>7</v>
      </c>
      <c r="C31">
        <v>18</v>
      </c>
    </row>
    <row r="32" spans="1:3" x14ac:dyDescent="0.3">
      <c r="A32">
        <v>31</v>
      </c>
      <c r="B32">
        <v>8</v>
      </c>
      <c r="C32">
        <v>18</v>
      </c>
    </row>
    <row r="33" spans="1:3" x14ac:dyDescent="0.3">
      <c r="A33">
        <v>32</v>
      </c>
      <c r="B33">
        <v>8</v>
      </c>
      <c r="C33">
        <v>26</v>
      </c>
    </row>
    <row r="34" spans="1:3" x14ac:dyDescent="0.3">
      <c r="A34">
        <v>33</v>
      </c>
      <c r="B34">
        <v>8</v>
      </c>
      <c r="C34">
        <v>6</v>
      </c>
    </row>
    <row r="35" spans="1:3" x14ac:dyDescent="0.3">
      <c r="A35">
        <v>34</v>
      </c>
      <c r="B35">
        <v>8</v>
      </c>
      <c r="C35">
        <v>3</v>
      </c>
    </row>
    <row r="36" spans="1:3" x14ac:dyDescent="0.3">
      <c r="A36">
        <v>35</v>
      </c>
      <c r="B36">
        <v>9</v>
      </c>
      <c r="C36">
        <v>4</v>
      </c>
    </row>
    <row r="37" spans="1:3" x14ac:dyDescent="0.3">
      <c r="A37">
        <v>36</v>
      </c>
      <c r="B37">
        <v>9</v>
      </c>
      <c r="C37">
        <v>14</v>
      </c>
    </row>
    <row r="38" spans="1:3" x14ac:dyDescent="0.3">
      <c r="A38">
        <v>37</v>
      </c>
      <c r="B38">
        <v>9</v>
      </c>
      <c r="C38">
        <v>7</v>
      </c>
    </row>
    <row r="39" spans="1:3" x14ac:dyDescent="0.3">
      <c r="A39">
        <v>38</v>
      </c>
      <c r="B39">
        <v>11</v>
      </c>
      <c r="C39">
        <v>5</v>
      </c>
    </row>
    <row r="40" spans="1:3" x14ac:dyDescent="0.3">
      <c r="A40">
        <v>39</v>
      </c>
      <c r="B40">
        <v>12</v>
      </c>
      <c r="C40">
        <v>13</v>
      </c>
    </row>
    <row r="41" spans="1:3" x14ac:dyDescent="0.3">
      <c r="A41">
        <v>40</v>
      </c>
      <c r="B41">
        <v>13</v>
      </c>
      <c r="C41">
        <v>19</v>
      </c>
    </row>
    <row r="42" spans="1:3" x14ac:dyDescent="0.3">
      <c r="A42">
        <v>41</v>
      </c>
      <c r="B42">
        <v>15</v>
      </c>
      <c r="C42">
        <v>17</v>
      </c>
    </row>
    <row r="43" spans="1:3" x14ac:dyDescent="0.3">
      <c r="A43">
        <v>42</v>
      </c>
      <c r="B43">
        <v>15</v>
      </c>
      <c r="C43">
        <v>2</v>
      </c>
    </row>
    <row r="44" spans="1:3" x14ac:dyDescent="0.3">
      <c r="A44">
        <v>43</v>
      </c>
      <c r="B44">
        <v>15</v>
      </c>
      <c r="C44">
        <v>16</v>
      </c>
    </row>
    <row r="45" spans="1:3" x14ac:dyDescent="0.3">
      <c r="A45">
        <v>44</v>
      </c>
      <c r="B45">
        <v>17</v>
      </c>
      <c r="C45">
        <v>24</v>
      </c>
    </row>
    <row r="46" spans="1:3" x14ac:dyDescent="0.3">
      <c r="A46">
        <v>45</v>
      </c>
      <c r="B46">
        <v>17</v>
      </c>
      <c r="C46">
        <v>21</v>
      </c>
    </row>
    <row r="47" spans="1:3" x14ac:dyDescent="0.3">
      <c r="A47">
        <v>46</v>
      </c>
      <c r="B47">
        <v>17</v>
      </c>
      <c r="C47">
        <v>9</v>
      </c>
    </row>
    <row r="48" spans="1:3" x14ac:dyDescent="0.3">
      <c r="A48">
        <v>47</v>
      </c>
      <c r="B48">
        <v>16</v>
      </c>
      <c r="C48">
        <v>30</v>
      </c>
    </row>
    <row r="49" spans="1:3" x14ac:dyDescent="0.3">
      <c r="A49">
        <v>48</v>
      </c>
      <c r="B49">
        <v>16</v>
      </c>
      <c r="C49">
        <v>24</v>
      </c>
    </row>
    <row r="50" spans="1:3" x14ac:dyDescent="0.3">
      <c r="A50">
        <v>49</v>
      </c>
      <c r="B50">
        <v>10</v>
      </c>
      <c r="C50">
        <v>12</v>
      </c>
    </row>
    <row r="51" spans="1:3" x14ac:dyDescent="0.3">
      <c r="A51">
        <v>50</v>
      </c>
      <c r="B51">
        <v>14</v>
      </c>
      <c r="C51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383A-CC9C-4031-8D14-18A7ADD22EEB}">
  <sheetPr codeName="Sheet6"/>
  <dimension ref="A1:B8"/>
  <sheetViews>
    <sheetView workbookViewId="0"/>
  </sheetViews>
  <sheetFormatPr defaultRowHeight="14.4" x14ac:dyDescent="0.3"/>
  <cols>
    <col min="1" max="1" width="16.109375" customWidth="1"/>
    <col min="2" max="2" width="19.44140625" customWidth="1"/>
  </cols>
  <sheetData>
    <row r="1" spans="1:2" x14ac:dyDescent="0.3">
      <c r="A1" t="s">
        <v>78</v>
      </c>
      <c r="B1" t="s">
        <v>79</v>
      </c>
    </row>
    <row r="2" spans="1:2" x14ac:dyDescent="0.3">
      <c r="A2">
        <v>1</v>
      </c>
      <c r="B2" t="s">
        <v>87</v>
      </c>
    </row>
    <row r="3" spans="1:2" x14ac:dyDescent="0.3">
      <c r="A3">
        <v>2</v>
      </c>
      <c r="B3" t="s">
        <v>88</v>
      </c>
    </row>
    <row r="4" spans="1:2" x14ac:dyDescent="0.3">
      <c r="A4">
        <v>3</v>
      </c>
      <c r="B4" t="s">
        <v>89</v>
      </c>
    </row>
    <row r="5" spans="1:2" x14ac:dyDescent="0.3">
      <c r="A5">
        <v>4</v>
      </c>
      <c r="B5" t="s">
        <v>90</v>
      </c>
    </row>
    <row r="6" spans="1:2" x14ac:dyDescent="0.3">
      <c r="A6">
        <v>5</v>
      </c>
      <c r="B6" t="s">
        <v>91</v>
      </c>
    </row>
    <row r="7" spans="1:2" x14ac:dyDescent="0.3">
      <c r="A7">
        <v>6</v>
      </c>
      <c r="B7" t="s">
        <v>92</v>
      </c>
    </row>
    <row r="8" spans="1:2" x14ac:dyDescent="0.3">
      <c r="A8">
        <v>7</v>
      </c>
      <c r="B8" t="s">
        <v>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6A4A-B05B-49BC-9CE5-CEC0602BD8E1}">
  <dimension ref="A1:D36"/>
  <sheetViews>
    <sheetView topLeftCell="A13" workbookViewId="0">
      <selection activeCell="L30" sqref="L30"/>
    </sheetView>
  </sheetViews>
  <sheetFormatPr defaultRowHeight="14.4" x14ac:dyDescent="0.3"/>
  <cols>
    <col min="1" max="1" width="16.109375" customWidth="1"/>
    <col min="2" max="2" width="19.44140625" customWidth="1"/>
  </cols>
  <sheetData>
    <row r="1" spans="1:4" x14ac:dyDescent="0.3">
      <c r="A1" t="s">
        <v>94</v>
      </c>
      <c r="B1" t="s">
        <v>95</v>
      </c>
      <c r="C1" t="s">
        <v>79</v>
      </c>
      <c r="D1" t="s">
        <v>78</v>
      </c>
    </row>
    <row r="2" spans="1:4" x14ac:dyDescent="0.3">
      <c r="A2">
        <v>1</v>
      </c>
      <c r="B2" t="s">
        <v>96</v>
      </c>
      <c r="C2">
        <f>VLOOKUP(D2, Classes!A:B, 2, FALSE)</f>
        <v>1</v>
      </c>
      <c r="D2" t="s">
        <v>80</v>
      </c>
    </row>
    <row r="3" spans="1:4" x14ac:dyDescent="0.3">
      <c r="A3">
        <v>2</v>
      </c>
      <c r="B3" t="s">
        <v>97</v>
      </c>
      <c r="C3">
        <f>VLOOKUP(D3, Classes!A:B, 2, FALSE)</f>
        <v>1</v>
      </c>
      <c r="D3" t="s">
        <v>80</v>
      </c>
    </row>
    <row r="4" spans="1:4" x14ac:dyDescent="0.3">
      <c r="A4">
        <v>3</v>
      </c>
      <c r="B4" t="s">
        <v>98</v>
      </c>
      <c r="C4">
        <f>VLOOKUP(D4, Classes!A:B, 2, FALSE)</f>
        <v>5</v>
      </c>
      <c r="D4" t="s">
        <v>84</v>
      </c>
    </row>
    <row r="5" spans="1:4" x14ac:dyDescent="0.3">
      <c r="A5">
        <v>4</v>
      </c>
      <c r="B5" t="s">
        <v>99</v>
      </c>
      <c r="C5">
        <f>VLOOKUP(D5, Classes!A:B, 2, FALSE)</f>
        <v>5</v>
      </c>
      <c r="D5" t="s">
        <v>84</v>
      </c>
    </row>
    <row r="6" spans="1:4" x14ac:dyDescent="0.3">
      <c r="A6">
        <v>5</v>
      </c>
      <c r="B6" t="s">
        <v>100</v>
      </c>
      <c r="C6">
        <f>VLOOKUP(D6, Classes!A:B, 2, FALSE)</f>
        <v>5</v>
      </c>
      <c r="D6" t="s">
        <v>84</v>
      </c>
    </row>
    <row r="7" spans="1:4" x14ac:dyDescent="0.3">
      <c r="A7">
        <v>6</v>
      </c>
      <c r="B7" t="s">
        <v>101</v>
      </c>
      <c r="C7">
        <f>VLOOKUP(D7, Classes!A:B, 2, FALSE)</f>
        <v>5</v>
      </c>
      <c r="D7" t="s">
        <v>84</v>
      </c>
    </row>
    <row r="8" spans="1:4" x14ac:dyDescent="0.3">
      <c r="A8">
        <v>7</v>
      </c>
      <c r="B8" t="s">
        <v>108</v>
      </c>
      <c r="C8">
        <f>VLOOKUP(D8, Classes!A:B, 2, FALSE)</f>
        <v>7</v>
      </c>
      <c r="D8" t="s">
        <v>86</v>
      </c>
    </row>
    <row r="9" spans="1:4" x14ac:dyDescent="0.3">
      <c r="A9">
        <v>8</v>
      </c>
      <c r="B9" t="s">
        <v>102</v>
      </c>
      <c r="C9">
        <f>VLOOKUP(D9, Classes!A:B, 2, FALSE)</f>
        <v>7</v>
      </c>
      <c r="D9" t="s">
        <v>86</v>
      </c>
    </row>
    <row r="10" spans="1:4" x14ac:dyDescent="0.3">
      <c r="A10">
        <v>9</v>
      </c>
      <c r="B10" t="s">
        <v>103</v>
      </c>
      <c r="C10">
        <f>VLOOKUP(D10, Classes!A:B, 2, FALSE)</f>
        <v>1</v>
      </c>
      <c r="D10" t="s">
        <v>80</v>
      </c>
    </row>
    <row r="11" spans="1:4" x14ac:dyDescent="0.3">
      <c r="A11">
        <v>10</v>
      </c>
      <c r="B11" t="s">
        <v>104</v>
      </c>
      <c r="C11">
        <f>VLOOKUP(D11, Classes!A:B, 2, FALSE)</f>
        <v>6</v>
      </c>
      <c r="D11" t="s">
        <v>85</v>
      </c>
    </row>
    <row r="12" spans="1:4" x14ac:dyDescent="0.3">
      <c r="A12">
        <v>11</v>
      </c>
      <c r="B12" t="s">
        <v>105</v>
      </c>
      <c r="C12">
        <f>VLOOKUP(D12, Classes!A:B, 2, FALSE)</f>
        <v>7</v>
      </c>
      <c r="D12" t="s">
        <v>86</v>
      </c>
    </row>
    <row r="13" spans="1:4" x14ac:dyDescent="0.3">
      <c r="A13">
        <v>12</v>
      </c>
      <c r="B13" t="s">
        <v>106</v>
      </c>
      <c r="C13">
        <f>VLOOKUP(D13, Classes!A:B, 2, FALSE)</f>
        <v>5</v>
      </c>
      <c r="D13" t="s">
        <v>84</v>
      </c>
    </row>
    <row r="14" spans="1:4" x14ac:dyDescent="0.3">
      <c r="A14">
        <v>13</v>
      </c>
      <c r="B14" t="s">
        <v>107</v>
      </c>
      <c r="C14">
        <f>VLOOKUP(D14, Classes!A:B, 2, FALSE)</f>
        <v>5</v>
      </c>
      <c r="D14" t="s">
        <v>84</v>
      </c>
    </row>
    <row r="15" spans="1:4" x14ac:dyDescent="0.3">
      <c r="A15">
        <v>14</v>
      </c>
      <c r="B15" t="s">
        <v>109</v>
      </c>
      <c r="C15">
        <f>VLOOKUP(D15, Classes!A:B, 2, FALSE)</f>
        <v>4</v>
      </c>
      <c r="D15" t="s">
        <v>81</v>
      </c>
    </row>
    <row r="16" spans="1:4" x14ac:dyDescent="0.3">
      <c r="A16">
        <v>15</v>
      </c>
      <c r="B16" t="s">
        <v>110</v>
      </c>
      <c r="C16">
        <f>VLOOKUP(D16, Classes!A:B, 2, FALSE)</f>
        <v>4</v>
      </c>
      <c r="D16" t="s">
        <v>81</v>
      </c>
    </row>
    <row r="17" spans="1:4" x14ac:dyDescent="0.3">
      <c r="A17">
        <v>16</v>
      </c>
      <c r="B17" t="s">
        <v>111</v>
      </c>
      <c r="C17">
        <f>VLOOKUP(D17, Classes!A:B, 2, FALSE)</f>
        <v>1</v>
      </c>
      <c r="D17" t="s">
        <v>80</v>
      </c>
    </row>
    <row r="18" spans="1:4" x14ac:dyDescent="0.3">
      <c r="A18">
        <v>17</v>
      </c>
      <c r="B18" t="s">
        <v>112</v>
      </c>
      <c r="C18">
        <f>VLOOKUP(D18, Classes!A:B, 2, FALSE)</f>
        <v>4</v>
      </c>
      <c r="D18" t="s">
        <v>81</v>
      </c>
    </row>
    <row r="19" spans="1:4" x14ac:dyDescent="0.3">
      <c r="A19">
        <v>18</v>
      </c>
      <c r="B19" t="s">
        <v>113</v>
      </c>
      <c r="C19">
        <f>VLOOKUP(D19, Classes!A:B, 2, FALSE)</f>
        <v>4</v>
      </c>
      <c r="D19" t="s">
        <v>81</v>
      </c>
    </row>
    <row r="20" spans="1:4" x14ac:dyDescent="0.3">
      <c r="A20">
        <v>19</v>
      </c>
      <c r="B20" t="s">
        <v>114</v>
      </c>
      <c r="C20">
        <f>VLOOKUP(D20, Classes!A:B, 2, FALSE)</f>
        <v>3</v>
      </c>
      <c r="D20" t="s">
        <v>82</v>
      </c>
    </row>
    <row r="21" spans="1:4" x14ac:dyDescent="0.3">
      <c r="A21">
        <v>20</v>
      </c>
      <c r="B21" t="s">
        <v>115</v>
      </c>
      <c r="C21">
        <f>VLOOKUP(D21, Classes!A:B, 2, FALSE)</f>
        <v>3</v>
      </c>
      <c r="D21" t="s">
        <v>82</v>
      </c>
    </row>
    <row r="22" spans="1:4" x14ac:dyDescent="0.3">
      <c r="A22">
        <v>21</v>
      </c>
      <c r="B22" t="s">
        <v>116</v>
      </c>
      <c r="C22">
        <f>VLOOKUP(D22, Classes!A:B, 2, FALSE)</f>
        <v>3</v>
      </c>
      <c r="D22" t="s">
        <v>82</v>
      </c>
    </row>
    <row r="23" spans="1:4" x14ac:dyDescent="0.3">
      <c r="A23">
        <v>22</v>
      </c>
      <c r="B23" t="s">
        <v>117</v>
      </c>
      <c r="C23">
        <f>VLOOKUP(D23, Classes!A:B, 2, FALSE)</f>
        <v>6</v>
      </c>
      <c r="D23" t="s">
        <v>85</v>
      </c>
    </row>
    <row r="24" spans="1:4" x14ac:dyDescent="0.3">
      <c r="A24">
        <v>23</v>
      </c>
      <c r="B24" t="s">
        <v>118</v>
      </c>
      <c r="C24">
        <f>VLOOKUP(D24, Classes!A:B, 2, FALSE)</f>
        <v>6</v>
      </c>
      <c r="D24" t="s">
        <v>85</v>
      </c>
    </row>
    <row r="25" spans="1:4" x14ac:dyDescent="0.3">
      <c r="A25">
        <v>24</v>
      </c>
      <c r="B25" t="s">
        <v>119</v>
      </c>
      <c r="C25">
        <f>VLOOKUP(D25, Classes!A:B, 2, FALSE)</f>
        <v>6</v>
      </c>
      <c r="D25" t="s">
        <v>85</v>
      </c>
    </row>
    <row r="26" spans="1:4" x14ac:dyDescent="0.3">
      <c r="A26">
        <v>25</v>
      </c>
      <c r="B26" t="s">
        <v>120</v>
      </c>
      <c r="C26">
        <f>VLOOKUP(D26, Classes!A:B, 2, FALSE)</f>
        <v>6</v>
      </c>
      <c r="D26" t="s">
        <v>85</v>
      </c>
    </row>
    <row r="27" spans="1:4" x14ac:dyDescent="0.3">
      <c r="A27">
        <v>26</v>
      </c>
      <c r="B27" t="s">
        <v>121</v>
      </c>
      <c r="C27">
        <f>VLOOKUP(D27, Classes!A:B, 2, FALSE)</f>
        <v>5</v>
      </c>
      <c r="D27" t="s">
        <v>84</v>
      </c>
    </row>
    <row r="28" spans="1:4" x14ac:dyDescent="0.3">
      <c r="A28">
        <v>27</v>
      </c>
      <c r="B28" t="s">
        <v>122</v>
      </c>
      <c r="C28">
        <f>VLOOKUP(D28, Classes!A:B, 2, FALSE)</f>
        <v>3</v>
      </c>
      <c r="D28" t="s">
        <v>82</v>
      </c>
    </row>
    <row r="29" spans="1:4" x14ac:dyDescent="0.3">
      <c r="A29">
        <v>28</v>
      </c>
      <c r="B29" t="s">
        <v>123</v>
      </c>
      <c r="C29">
        <f>VLOOKUP(D29, Classes!A:B, 2, FALSE)</f>
        <v>3</v>
      </c>
      <c r="D29" t="s">
        <v>82</v>
      </c>
    </row>
    <row r="30" spans="1:4" x14ac:dyDescent="0.3">
      <c r="A30">
        <v>29</v>
      </c>
      <c r="B30" t="s">
        <v>124</v>
      </c>
      <c r="C30">
        <f>VLOOKUP(D30, Classes!A:B, 2, FALSE)</f>
        <v>7</v>
      </c>
      <c r="D30" t="s">
        <v>86</v>
      </c>
    </row>
    <row r="31" spans="1:4" x14ac:dyDescent="0.3">
      <c r="A31">
        <v>30</v>
      </c>
      <c r="B31" t="s">
        <v>125</v>
      </c>
      <c r="C31">
        <f>VLOOKUP(D31, Classes!A:B, 2, FALSE)</f>
        <v>7</v>
      </c>
      <c r="D31" t="s">
        <v>86</v>
      </c>
    </row>
    <row r="32" spans="1:4" x14ac:dyDescent="0.3">
      <c r="A32">
        <v>31</v>
      </c>
      <c r="B32" t="s">
        <v>126</v>
      </c>
      <c r="C32">
        <f>VLOOKUP(D32, Classes!A:B, 2, FALSE)</f>
        <v>7</v>
      </c>
      <c r="D32" t="s">
        <v>86</v>
      </c>
    </row>
    <row r="33" spans="1:4" x14ac:dyDescent="0.3">
      <c r="A33">
        <v>32</v>
      </c>
      <c r="B33" t="s">
        <v>127</v>
      </c>
      <c r="C33">
        <f>VLOOKUP(D33, Classes!A:B, 2, FALSE)</f>
        <v>7</v>
      </c>
      <c r="D33" t="s">
        <v>86</v>
      </c>
    </row>
    <row r="34" spans="1:4" x14ac:dyDescent="0.3">
      <c r="A34">
        <v>33</v>
      </c>
      <c r="B34" t="s">
        <v>128</v>
      </c>
      <c r="C34">
        <f>VLOOKUP(D34, Classes!A:B, 2, FALSE)</f>
        <v>4</v>
      </c>
      <c r="D34" t="s">
        <v>81</v>
      </c>
    </row>
    <row r="35" spans="1:4" x14ac:dyDescent="0.3">
      <c r="A35">
        <v>34</v>
      </c>
      <c r="B35" t="s">
        <v>129</v>
      </c>
      <c r="C35">
        <f>VLOOKUP(D35, Classes!A:B, 2, FALSE)</f>
        <v>4</v>
      </c>
      <c r="D35" t="s">
        <v>81</v>
      </c>
    </row>
    <row r="36" spans="1:4" x14ac:dyDescent="0.3">
      <c r="A36">
        <v>35</v>
      </c>
      <c r="B36" t="s">
        <v>130</v>
      </c>
      <c r="C36">
        <f>VLOOKUP(D36, Classes!A:B, 2, FALSE)</f>
        <v>4</v>
      </c>
      <c r="D36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D383-B3BD-413D-832D-03E64B5B72D1}">
  <sheetPr codeName="Sheet5"/>
  <dimension ref="A1:B8"/>
  <sheetViews>
    <sheetView tabSelected="1" workbookViewId="0">
      <selection activeCell="C38" sqref="C38:C39"/>
    </sheetView>
  </sheetViews>
  <sheetFormatPr defaultRowHeight="14.4" x14ac:dyDescent="0.3"/>
  <cols>
    <col min="1" max="1" width="16.109375" customWidth="1"/>
    <col min="3" max="3" width="19.44140625" customWidth="1"/>
  </cols>
  <sheetData>
    <row r="1" spans="1:2" x14ac:dyDescent="0.3">
      <c r="A1" t="s">
        <v>79</v>
      </c>
      <c r="B1" t="s">
        <v>78</v>
      </c>
    </row>
    <row r="2" spans="1:2" x14ac:dyDescent="0.3">
      <c r="A2" t="s">
        <v>80</v>
      </c>
      <c r="B2" s="1">
        <v>1</v>
      </c>
    </row>
    <row r="3" spans="1:2" x14ac:dyDescent="0.3">
      <c r="A3" t="s">
        <v>83</v>
      </c>
      <c r="B3" s="1">
        <v>2</v>
      </c>
    </row>
    <row r="4" spans="1:2" x14ac:dyDescent="0.3">
      <c r="A4" t="s">
        <v>82</v>
      </c>
      <c r="B4" s="1">
        <v>3</v>
      </c>
    </row>
    <row r="5" spans="1:2" x14ac:dyDescent="0.3">
      <c r="A5" t="s">
        <v>81</v>
      </c>
      <c r="B5" s="1">
        <v>4</v>
      </c>
    </row>
    <row r="6" spans="1:2" x14ac:dyDescent="0.3">
      <c r="A6" t="s">
        <v>84</v>
      </c>
      <c r="B6" s="1">
        <v>5</v>
      </c>
    </row>
    <row r="7" spans="1:2" x14ac:dyDescent="0.3">
      <c r="A7" t="s">
        <v>85</v>
      </c>
      <c r="B7" s="1">
        <v>6</v>
      </c>
    </row>
    <row r="8" spans="1:2" x14ac:dyDescent="0.3">
      <c r="A8" t="s">
        <v>86</v>
      </c>
      <c r="B8" s="1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8DD1-8C2D-46D8-BA83-EB1C87759382}">
  <sheetPr codeName="Sheet4"/>
  <dimension ref="A1:D31"/>
  <sheetViews>
    <sheetView topLeftCell="A4" workbookViewId="0">
      <selection activeCell="E37" sqref="E37"/>
    </sheetView>
  </sheetViews>
  <sheetFormatPr defaultRowHeight="14.4" x14ac:dyDescent="0.3"/>
  <cols>
    <col min="1" max="1" width="16.109375" customWidth="1"/>
    <col min="2" max="2" width="23.33203125" bestFit="1" customWidth="1"/>
  </cols>
  <sheetData>
    <row r="1" spans="1:4" x14ac:dyDescent="0.3">
      <c r="A1" t="s">
        <v>46</v>
      </c>
      <c r="B1" t="s">
        <v>47</v>
      </c>
      <c r="C1" t="s">
        <v>39</v>
      </c>
      <c r="D1" t="s">
        <v>131</v>
      </c>
    </row>
    <row r="2" spans="1:4" x14ac:dyDescent="0.3">
      <c r="A2">
        <v>1</v>
      </c>
      <c r="B2" t="s">
        <v>52</v>
      </c>
      <c r="C2">
        <v>1</v>
      </c>
      <c r="D2">
        <v>25.75</v>
      </c>
    </row>
    <row r="3" spans="1:4" x14ac:dyDescent="0.3">
      <c r="A3">
        <v>2</v>
      </c>
      <c r="B3" t="s">
        <v>50</v>
      </c>
      <c r="C3">
        <v>1</v>
      </c>
      <c r="D3">
        <v>150.19999999999999</v>
      </c>
    </row>
    <row r="4" spans="1:4" x14ac:dyDescent="0.3">
      <c r="A4">
        <v>3</v>
      </c>
      <c r="B4" t="s">
        <v>48</v>
      </c>
      <c r="C4">
        <v>1</v>
      </c>
      <c r="D4">
        <v>92.45</v>
      </c>
    </row>
    <row r="5" spans="1:4" x14ac:dyDescent="0.3">
      <c r="A5">
        <v>4</v>
      </c>
      <c r="B5" t="s">
        <v>49</v>
      </c>
      <c r="C5">
        <v>1</v>
      </c>
      <c r="D5">
        <v>7.8</v>
      </c>
    </row>
    <row r="6" spans="1:4" x14ac:dyDescent="0.3">
      <c r="A6">
        <v>5</v>
      </c>
      <c r="B6" t="s">
        <v>51</v>
      </c>
      <c r="C6">
        <v>1</v>
      </c>
      <c r="D6">
        <v>205.6</v>
      </c>
    </row>
    <row r="7" spans="1:4" x14ac:dyDescent="0.3">
      <c r="A7">
        <v>6</v>
      </c>
      <c r="B7" t="s">
        <v>53</v>
      </c>
      <c r="C7">
        <v>2</v>
      </c>
      <c r="D7">
        <v>45.3</v>
      </c>
    </row>
    <row r="8" spans="1:4" x14ac:dyDescent="0.3">
      <c r="A8">
        <v>7</v>
      </c>
      <c r="B8" t="s">
        <v>54</v>
      </c>
      <c r="C8">
        <v>2</v>
      </c>
      <c r="D8">
        <v>110.9</v>
      </c>
    </row>
    <row r="9" spans="1:4" x14ac:dyDescent="0.3">
      <c r="A9">
        <v>8</v>
      </c>
      <c r="B9" t="s">
        <v>55</v>
      </c>
      <c r="C9">
        <v>2</v>
      </c>
      <c r="D9">
        <v>15.25</v>
      </c>
    </row>
    <row r="10" spans="1:4" x14ac:dyDescent="0.3">
      <c r="A10">
        <v>9</v>
      </c>
      <c r="B10" t="s">
        <v>56</v>
      </c>
      <c r="C10">
        <v>2</v>
      </c>
      <c r="D10">
        <v>280.39999999999998</v>
      </c>
    </row>
    <row r="11" spans="1:4" x14ac:dyDescent="0.3">
      <c r="A11">
        <v>10</v>
      </c>
      <c r="B11" t="s">
        <v>57</v>
      </c>
      <c r="C11">
        <v>2</v>
      </c>
      <c r="D11">
        <v>2.7</v>
      </c>
    </row>
    <row r="12" spans="1:4" x14ac:dyDescent="0.3">
      <c r="A12">
        <v>11</v>
      </c>
      <c r="B12" t="s">
        <v>58</v>
      </c>
      <c r="C12">
        <v>3</v>
      </c>
      <c r="D12">
        <v>63.15</v>
      </c>
    </row>
    <row r="13" spans="1:4" x14ac:dyDescent="0.3">
      <c r="A13">
        <v>12</v>
      </c>
      <c r="B13" t="s">
        <v>59</v>
      </c>
      <c r="C13">
        <v>3</v>
      </c>
      <c r="D13">
        <v>175.9</v>
      </c>
    </row>
    <row r="14" spans="1:4" x14ac:dyDescent="0.3">
      <c r="A14">
        <v>13</v>
      </c>
      <c r="B14" t="s">
        <v>60</v>
      </c>
      <c r="C14">
        <v>3</v>
      </c>
      <c r="D14">
        <v>120.5</v>
      </c>
    </row>
    <row r="15" spans="1:4" x14ac:dyDescent="0.3">
      <c r="A15">
        <v>14</v>
      </c>
      <c r="B15" t="s">
        <v>61</v>
      </c>
      <c r="C15">
        <v>3</v>
      </c>
      <c r="D15">
        <v>9.4</v>
      </c>
    </row>
    <row r="16" spans="1:4" x14ac:dyDescent="0.3">
      <c r="A16">
        <v>15</v>
      </c>
      <c r="B16" t="s">
        <v>62</v>
      </c>
      <c r="C16">
        <v>3</v>
      </c>
      <c r="D16">
        <v>195.75</v>
      </c>
    </row>
    <row r="17" spans="1:4" x14ac:dyDescent="0.3">
      <c r="A17">
        <v>16</v>
      </c>
      <c r="B17" t="s">
        <v>63</v>
      </c>
      <c r="C17">
        <v>4</v>
      </c>
      <c r="D17">
        <v>38.6</v>
      </c>
    </row>
    <row r="18" spans="1:4" x14ac:dyDescent="0.3">
      <c r="A18">
        <v>17</v>
      </c>
      <c r="B18" t="s">
        <v>64</v>
      </c>
      <c r="C18">
        <v>4</v>
      </c>
      <c r="D18">
        <v>85.2</v>
      </c>
    </row>
    <row r="19" spans="1:4" x14ac:dyDescent="0.3">
      <c r="A19">
        <v>18</v>
      </c>
      <c r="B19" t="s">
        <v>65</v>
      </c>
      <c r="C19">
        <v>4</v>
      </c>
      <c r="D19">
        <v>3.9</v>
      </c>
    </row>
    <row r="20" spans="1:4" x14ac:dyDescent="0.3">
      <c r="A20">
        <v>19</v>
      </c>
      <c r="B20" t="s">
        <v>66</v>
      </c>
      <c r="C20">
        <v>4</v>
      </c>
      <c r="D20">
        <v>260.10000000000002</v>
      </c>
    </row>
    <row r="21" spans="1:4" x14ac:dyDescent="0.3">
      <c r="A21">
        <v>20</v>
      </c>
      <c r="B21" t="s">
        <v>67</v>
      </c>
      <c r="C21">
        <v>4</v>
      </c>
      <c r="D21">
        <v>18.75</v>
      </c>
    </row>
    <row r="22" spans="1:4" x14ac:dyDescent="0.3">
      <c r="A22">
        <v>21</v>
      </c>
      <c r="B22" t="s">
        <v>68</v>
      </c>
      <c r="C22">
        <v>5</v>
      </c>
      <c r="D22">
        <v>142.30000000000001</v>
      </c>
    </row>
    <row r="23" spans="1:4" x14ac:dyDescent="0.3">
      <c r="A23">
        <v>22</v>
      </c>
      <c r="B23" t="s">
        <v>69</v>
      </c>
      <c r="C23">
        <v>5</v>
      </c>
      <c r="D23">
        <v>72.599999999999994</v>
      </c>
    </row>
    <row r="24" spans="1:4" x14ac:dyDescent="0.3">
      <c r="A24">
        <v>23</v>
      </c>
      <c r="B24" t="s">
        <v>70</v>
      </c>
      <c r="C24">
        <v>5</v>
      </c>
      <c r="D24">
        <v>0.5</v>
      </c>
    </row>
    <row r="25" spans="1:4" x14ac:dyDescent="0.3">
      <c r="A25">
        <v>24</v>
      </c>
      <c r="B25" t="s">
        <v>71</v>
      </c>
      <c r="C25">
        <v>5</v>
      </c>
      <c r="D25">
        <v>275.3</v>
      </c>
    </row>
    <row r="26" spans="1:4" x14ac:dyDescent="0.3">
      <c r="A26">
        <v>25</v>
      </c>
      <c r="B26" t="s">
        <v>72</v>
      </c>
      <c r="C26">
        <v>5</v>
      </c>
      <c r="D26">
        <v>54.1</v>
      </c>
    </row>
    <row r="27" spans="1:4" x14ac:dyDescent="0.3">
      <c r="A27">
        <v>26</v>
      </c>
      <c r="B27" t="s">
        <v>77</v>
      </c>
      <c r="C27">
        <v>1</v>
      </c>
      <c r="D27">
        <v>103.8</v>
      </c>
    </row>
    <row r="28" spans="1:4" x14ac:dyDescent="0.3">
      <c r="A28">
        <v>27</v>
      </c>
      <c r="B28" t="s">
        <v>76</v>
      </c>
      <c r="C28">
        <v>2</v>
      </c>
      <c r="D28">
        <v>31.95</v>
      </c>
    </row>
    <row r="29" spans="1:4" x14ac:dyDescent="0.3">
      <c r="A29">
        <v>28</v>
      </c>
      <c r="B29" t="s">
        <v>75</v>
      </c>
      <c r="C29">
        <v>3</v>
      </c>
      <c r="D29">
        <v>225.15</v>
      </c>
    </row>
    <row r="30" spans="1:4" x14ac:dyDescent="0.3">
      <c r="A30">
        <v>29</v>
      </c>
      <c r="B30" t="s">
        <v>74</v>
      </c>
      <c r="C30">
        <v>4</v>
      </c>
      <c r="D30">
        <v>6.2</v>
      </c>
    </row>
    <row r="31" spans="1:4" x14ac:dyDescent="0.3">
      <c r="A31">
        <v>30</v>
      </c>
      <c r="B31" t="s">
        <v>73</v>
      </c>
      <c r="C31">
        <v>5</v>
      </c>
      <c r="D31">
        <v>290.8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12B6-D2EF-4607-8669-F8B782364393}">
  <sheetPr codeName="Sheet3"/>
  <dimension ref="A1:B6"/>
  <sheetViews>
    <sheetView workbookViewId="0"/>
  </sheetViews>
  <sheetFormatPr defaultRowHeight="14.4" x14ac:dyDescent="0.3"/>
  <cols>
    <col min="1" max="1" width="16.109375" customWidth="1"/>
    <col min="2" max="2" width="19.44140625" customWidth="1"/>
  </cols>
  <sheetData>
    <row r="1" spans="1:2" x14ac:dyDescent="0.3">
      <c r="A1" t="s">
        <v>39</v>
      </c>
      <c r="B1" t="s">
        <v>40</v>
      </c>
    </row>
    <row r="2" spans="1:2" x14ac:dyDescent="0.3">
      <c r="A2">
        <v>1</v>
      </c>
      <c r="B2" t="s">
        <v>41</v>
      </c>
    </row>
    <row r="3" spans="1:2" x14ac:dyDescent="0.3">
      <c r="A3">
        <v>2</v>
      </c>
      <c r="B3" t="s">
        <v>42</v>
      </c>
    </row>
    <row r="4" spans="1:2" x14ac:dyDescent="0.3">
      <c r="A4">
        <v>3</v>
      </c>
      <c r="B4" t="s">
        <v>43</v>
      </c>
    </row>
    <row r="5" spans="1:2" x14ac:dyDescent="0.3">
      <c r="A5">
        <v>4</v>
      </c>
      <c r="B5" t="s">
        <v>44</v>
      </c>
    </row>
    <row r="6" spans="1:2" x14ac:dyDescent="0.3">
      <c r="A6">
        <v>5</v>
      </c>
      <c r="B6" t="s">
        <v>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EEC2-4A80-46D8-BF5D-5ED1225326CD}">
  <sheetPr codeName="Sheet1"/>
  <dimension ref="A1:C31"/>
  <sheetViews>
    <sheetView workbookViewId="0">
      <selection activeCell="D33" sqref="D33"/>
    </sheetView>
  </sheetViews>
  <sheetFormatPr defaultRowHeight="14.4" x14ac:dyDescent="0.3"/>
  <cols>
    <col min="1" max="1" width="16.109375" customWidth="1"/>
    <col min="2" max="2" width="30.109375" bestFit="1" customWidth="1"/>
    <col min="3" max="3" width="16.44140625" bestFit="1" customWidth="1"/>
  </cols>
  <sheetData>
    <row r="1" spans="1:3" x14ac:dyDescent="0.3">
      <c r="A1" t="s">
        <v>7</v>
      </c>
      <c r="B1" t="s">
        <v>8</v>
      </c>
      <c r="C1" t="s">
        <v>0</v>
      </c>
    </row>
    <row r="2" spans="1:3" x14ac:dyDescent="0.3">
      <c r="A2">
        <v>1</v>
      </c>
      <c r="B2" t="s">
        <v>9</v>
      </c>
      <c r="C2">
        <v>1</v>
      </c>
    </row>
    <row r="3" spans="1:3" x14ac:dyDescent="0.3">
      <c r="A3">
        <v>2</v>
      </c>
      <c r="B3" t="s">
        <v>10</v>
      </c>
      <c r="C3">
        <v>2</v>
      </c>
    </row>
    <row r="4" spans="1:3" x14ac:dyDescent="0.3">
      <c r="A4">
        <v>3</v>
      </c>
      <c r="B4" t="s">
        <v>11</v>
      </c>
      <c r="C4">
        <v>3</v>
      </c>
    </row>
    <row r="5" spans="1:3" x14ac:dyDescent="0.3">
      <c r="A5">
        <v>4</v>
      </c>
      <c r="B5" t="s">
        <v>12</v>
      </c>
      <c r="C5">
        <v>4</v>
      </c>
    </row>
    <row r="6" spans="1:3" x14ac:dyDescent="0.3">
      <c r="A6">
        <v>5</v>
      </c>
      <c r="B6" t="s">
        <v>13</v>
      </c>
      <c r="C6">
        <v>1</v>
      </c>
    </row>
    <row r="7" spans="1:3" x14ac:dyDescent="0.3">
      <c r="A7">
        <v>6</v>
      </c>
      <c r="B7" t="s">
        <v>14</v>
      </c>
      <c r="C7">
        <v>2</v>
      </c>
    </row>
    <row r="8" spans="1:3" x14ac:dyDescent="0.3">
      <c r="A8">
        <v>7</v>
      </c>
      <c r="B8" t="s">
        <v>15</v>
      </c>
      <c r="C8">
        <v>3</v>
      </c>
    </row>
    <row r="9" spans="1:3" x14ac:dyDescent="0.3">
      <c r="A9">
        <v>8</v>
      </c>
      <c r="B9" t="s">
        <v>16</v>
      </c>
      <c r="C9">
        <v>4</v>
      </c>
    </row>
    <row r="10" spans="1:3" x14ac:dyDescent="0.3">
      <c r="A10">
        <v>9</v>
      </c>
      <c r="B10" t="s">
        <v>17</v>
      </c>
      <c r="C10">
        <v>1</v>
      </c>
    </row>
    <row r="11" spans="1:3" x14ac:dyDescent="0.3">
      <c r="A11">
        <v>10</v>
      </c>
      <c r="B11" t="s">
        <v>18</v>
      </c>
      <c r="C11">
        <v>2</v>
      </c>
    </row>
    <row r="12" spans="1:3" x14ac:dyDescent="0.3">
      <c r="A12">
        <v>11</v>
      </c>
      <c r="B12" t="s">
        <v>19</v>
      </c>
      <c r="C12">
        <v>3</v>
      </c>
    </row>
    <row r="13" spans="1:3" x14ac:dyDescent="0.3">
      <c r="A13">
        <v>12</v>
      </c>
      <c r="B13" t="s">
        <v>20</v>
      </c>
      <c r="C13">
        <v>4</v>
      </c>
    </row>
    <row r="14" spans="1:3" x14ac:dyDescent="0.3">
      <c r="A14">
        <v>13</v>
      </c>
      <c r="B14" t="s">
        <v>21</v>
      </c>
      <c r="C14">
        <v>1</v>
      </c>
    </row>
    <row r="15" spans="1:3" x14ac:dyDescent="0.3">
      <c r="A15">
        <v>14</v>
      </c>
      <c r="B15" t="s">
        <v>22</v>
      </c>
      <c r="C15">
        <v>2</v>
      </c>
    </row>
    <row r="16" spans="1:3" x14ac:dyDescent="0.3">
      <c r="A16">
        <v>15</v>
      </c>
      <c r="B16" t="s">
        <v>23</v>
      </c>
      <c r="C16">
        <v>3</v>
      </c>
    </row>
    <row r="17" spans="1:3" x14ac:dyDescent="0.3">
      <c r="A17">
        <v>16</v>
      </c>
      <c r="B17" t="s">
        <v>24</v>
      </c>
      <c r="C17">
        <v>4</v>
      </c>
    </row>
    <row r="18" spans="1:3" x14ac:dyDescent="0.3">
      <c r="A18">
        <v>17</v>
      </c>
      <c r="B18" t="s">
        <v>25</v>
      </c>
      <c r="C18">
        <v>5</v>
      </c>
    </row>
    <row r="19" spans="1:3" x14ac:dyDescent="0.3">
      <c r="A19">
        <v>18</v>
      </c>
      <c r="B19" t="s">
        <v>26</v>
      </c>
      <c r="C19">
        <v>5</v>
      </c>
    </row>
    <row r="20" spans="1:3" x14ac:dyDescent="0.3">
      <c r="A20">
        <v>19</v>
      </c>
      <c r="B20" t="s">
        <v>27</v>
      </c>
      <c r="C20">
        <v>5</v>
      </c>
    </row>
    <row r="21" spans="1:3" x14ac:dyDescent="0.3">
      <c r="A21">
        <v>20</v>
      </c>
      <c r="B21" t="s">
        <v>28</v>
      </c>
      <c r="C21">
        <v>5</v>
      </c>
    </row>
    <row r="22" spans="1:3" x14ac:dyDescent="0.3">
      <c r="A22">
        <v>21</v>
      </c>
      <c r="B22" t="s">
        <v>29</v>
      </c>
      <c r="C22">
        <v>3</v>
      </c>
    </row>
    <row r="23" spans="1:3" x14ac:dyDescent="0.3">
      <c r="A23">
        <v>22</v>
      </c>
      <c r="B23" t="s">
        <v>30</v>
      </c>
      <c r="C23">
        <v>4</v>
      </c>
    </row>
    <row r="24" spans="1:3" x14ac:dyDescent="0.3">
      <c r="A24">
        <v>23</v>
      </c>
      <c r="B24" t="s">
        <v>31</v>
      </c>
      <c r="C24">
        <v>1</v>
      </c>
    </row>
    <row r="25" spans="1:3" x14ac:dyDescent="0.3">
      <c r="A25">
        <v>24</v>
      </c>
      <c r="B25" t="s">
        <v>32</v>
      </c>
      <c r="C25">
        <v>2</v>
      </c>
    </row>
    <row r="26" spans="1:3" x14ac:dyDescent="0.3">
      <c r="A26">
        <v>25</v>
      </c>
      <c r="B26" t="s">
        <v>33</v>
      </c>
      <c r="C26">
        <v>5</v>
      </c>
    </row>
    <row r="27" spans="1:3" x14ac:dyDescent="0.3">
      <c r="A27">
        <v>26</v>
      </c>
      <c r="B27" t="s">
        <v>34</v>
      </c>
      <c r="C27">
        <v>1</v>
      </c>
    </row>
    <row r="28" spans="1:3" x14ac:dyDescent="0.3">
      <c r="A28">
        <v>27</v>
      </c>
      <c r="B28" t="s">
        <v>35</v>
      </c>
      <c r="C28">
        <v>2</v>
      </c>
    </row>
    <row r="29" spans="1:3" x14ac:dyDescent="0.3">
      <c r="A29">
        <v>28</v>
      </c>
      <c r="B29" t="s">
        <v>36</v>
      </c>
      <c r="C29">
        <v>3</v>
      </c>
    </row>
    <row r="30" spans="1:3" x14ac:dyDescent="0.3">
      <c r="A30">
        <v>29</v>
      </c>
      <c r="B30" t="s">
        <v>37</v>
      </c>
      <c r="C30">
        <v>4</v>
      </c>
    </row>
    <row r="31" spans="1:3" x14ac:dyDescent="0.3">
      <c r="A31">
        <v>30</v>
      </c>
      <c r="B31" t="s">
        <v>38</v>
      </c>
      <c r="C31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D995-5ECD-461B-B4EE-0D265A3EB1AD}">
  <sheetPr codeName="Sheet2"/>
  <dimension ref="A1:B6"/>
  <sheetViews>
    <sheetView workbookViewId="0">
      <selection activeCell="I24" sqref="I24"/>
    </sheetView>
  </sheetViews>
  <sheetFormatPr defaultRowHeight="14.4" x14ac:dyDescent="0.3"/>
  <cols>
    <col min="1" max="1" width="16.109375" customWidth="1"/>
    <col min="2" max="2" width="19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886C-E9EB-4F57-9E40-34CBB2F5E97B}">
  <dimension ref="A1:I18"/>
  <sheetViews>
    <sheetView workbookViewId="0">
      <selection activeCell="N14" sqref="N14"/>
    </sheetView>
  </sheetViews>
  <sheetFormatPr defaultRowHeight="14.4" x14ac:dyDescent="0.3"/>
  <cols>
    <col min="1" max="1" width="13.109375" customWidth="1"/>
    <col min="3" max="3" width="16.21875" customWidth="1"/>
    <col min="5" max="5" width="13.77734375" customWidth="1"/>
    <col min="6" max="6" width="9.21875" customWidth="1"/>
    <col min="7" max="7" width="11.88671875" customWidth="1"/>
    <col min="8" max="8" width="12" customWidth="1"/>
  </cols>
  <sheetData>
    <row r="1" spans="1:9" x14ac:dyDescent="0.3">
      <c r="A1" t="s">
        <v>176</v>
      </c>
      <c r="B1" t="s">
        <v>132</v>
      </c>
      <c r="C1" t="s">
        <v>177</v>
      </c>
      <c r="D1" t="s">
        <v>178</v>
      </c>
      <c r="E1" t="s">
        <v>179</v>
      </c>
      <c r="F1" t="s">
        <v>78</v>
      </c>
      <c r="G1" t="s">
        <v>46</v>
      </c>
      <c r="H1" t="s">
        <v>180</v>
      </c>
      <c r="I1" t="s">
        <v>181</v>
      </c>
    </row>
    <row r="2" spans="1:9" x14ac:dyDescent="0.3">
      <c r="A2">
        <v>1</v>
      </c>
      <c r="B2">
        <v>1</v>
      </c>
      <c r="C2" t="s">
        <v>182</v>
      </c>
      <c r="D2">
        <v>1</v>
      </c>
      <c r="E2" s="2">
        <v>45261</v>
      </c>
      <c r="F2">
        <v>7</v>
      </c>
      <c r="G2">
        <v>16</v>
      </c>
      <c r="H2">
        <v>2</v>
      </c>
      <c r="I2">
        <v>0</v>
      </c>
    </row>
    <row r="3" spans="1:9" x14ac:dyDescent="0.3">
      <c r="A3">
        <v>2</v>
      </c>
      <c r="B3">
        <v>2</v>
      </c>
      <c r="C3" t="s">
        <v>183</v>
      </c>
      <c r="D3">
        <v>26</v>
      </c>
      <c r="E3" s="2">
        <v>45261</v>
      </c>
      <c r="F3">
        <v>4</v>
      </c>
      <c r="G3">
        <v>1</v>
      </c>
      <c r="H3">
        <v>1</v>
      </c>
      <c r="I3">
        <v>554.82000000000005</v>
      </c>
    </row>
    <row r="4" spans="1:9" x14ac:dyDescent="0.3">
      <c r="A4">
        <v>3</v>
      </c>
      <c r="B4">
        <v>3</v>
      </c>
      <c r="C4" t="s">
        <v>184</v>
      </c>
      <c r="D4">
        <v>76</v>
      </c>
      <c r="E4" s="2">
        <v>45261</v>
      </c>
      <c r="F4">
        <v>6</v>
      </c>
      <c r="G4" t="s">
        <v>185</v>
      </c>
      <c r="H4">
        <v>6</v>
      </c>
      <c r="I4">
        <v>357.13</v>
      </c>
    </row>
    <row r="5" spans="1:9" x14ac:dyDescent="0.3">
      <c r="A5">
        <v>4</v>
      </c>
      <c r="B5">
        <v>4</v>
      </c>
      <c r="C5" t="s">
        <v>186</v>
      </c>
      <c r="D5">
        <v>34</v>
      </c>
      <c r="E5" s="2">
        <v>45262</v>
      </c>
      <c r="F5">
        <v>4</v>
      </c>
      <c r="G5">
        <v>30</v>
      </c>
      <c r="H5">
        <v>5</v>
      </c>
      <c r="I5">
        <v>610.71</v>
      </c>
    </row>
    <row r="6" spans="1:9" x14ac:dyDescent="0.3">
      <c r="A6">
        <v>5</v>
      </c>
      <c r="B6">
        <v>5</v>
      </c>
      <c r="C6" t="s">
        <v>187</v>
      </c>
      <c r="D6">
        <v>100</v>
      </c>
      <c r="E6" s="2">
        <v>45262</v>
      </c>
      <c r="F6">
        <v>1</v>
      </c>
      <c r="G6" t="s">
        <v>185</v>
      </c>
      <c r="H6">
        <v>7</v>
      </c>
      <c r="I6">
        <v>939.53</v>
      </c>
    </row>
    <row r="7" spans="1:9" x14ac:dyDescent="0.3">
      <c r="A7">
        <v>6</v>
      </c>
      <c r="B7">
        <v>6</v>
      </c>
      <c r="C7" t="s">
        <v>188</v>
      </c>
      <c r="D7">
        <v>22</v>
      </c>
      <c r="E7" s="2">
        <v>45262</v>
      </c>
      <c r="F7">
        <v>3</v>
      </c>
      <c r="G7">
        <v>25</v>
      </c>
      <c r="H7">
        <v>7</v>
      </c>
      <c r="I7">
        <v>805.66</v>
      </c>
    </row>
    <row r="8" spans="1:9" x14ac:dyDescent="0.3">
      <c r="A8">
        <v>7</v>
      </c>
      <c r="B8">
        <v>7</v>
      </c>
      <c r="C8" t="s">
        <v>189</v>
      </c>
      <c r="D8">
        <v>53</v>
      </c>
      <c r="E8" s="2">
        <v>45262</v>
      </c>
      <c r="F8">
        <v>5</v>
      </c>
      <c r="G8">
        <v>6</v>
      </c>
      <c r="H8">
        <v>1</v>
      </c>
      <c r="I8">
        <v>42</v>
      </c>
    </row>
    <row r="9" spans="1:9" x14ac:dyDescent="0.3">
      <c r="A9">
        <v>8</v>
      </c>
      <c r="B9">
        <v>8</v>
      </c>
      <c r="C9" t="s">
        <v>190</v>
      </c>
      <c r="D9">
        <v>33</v>
      </c>
      <c r="E9" s="2">
        <v>45262</v>
      </c>
      <c r="F9">
        <v>5</v>
      </c>
      <c r="G9">
        <v>22</v>
      </c>
      <c r="H9">
        <v>2</v>
      </c>
      <c r="I9">
        <v>465.72</v>
      </c>
    </row>
    <row r="10" spans="1:9" x14ac:dyDescent="0.3">
      <c r="A10">
        <v>9</v>
      </c>
      <c r="B10">
        <v>9</v>
      </c>
      <c r="C10" t="s">
        <v>191</v>
      </c>
      <c r="D10">
        <v>87</v>
      </c>
      <c r="E10" s="2">
        <v>45262</v>
      </c>
      <c r="F10">
        <v>6</v>
      </c>
      <c r="G10">
        <v>4</v>
      </c>
      <c r="H10">
        <v>3</v>
      </c>
      <c r="I10">
        <v>666.63</v>
      </c>
    </row>
    <row r="11" spans="1:9" x14ac:dyDescent="0.3">
      <c r="A11">
        <v>10</v>
      </c>
      <c r="B11">
        <v>10</v>
      </c>
      <c r="C11" t="s">
        <v>192</v>
      </c>
      <c r="D11">
        <v>49</v>
      </c>
      <c r="E11" s="2">
        <v>45262</v>
      </c>
      <c r="F11">
        <v>6</v>
      </c>
      <c r="G11">
        <v>7</v>
      </c>
      <c r="H11">
        <v>4</v>
      </c>
      <c r="I11">
        <v>44.19</v>
      </c>
    </row>
    <row r="12" spans="1:9" x14ac:dyDescent="0.3">
      <c r="A12">
        <v>11</v>
      </c>
      <c r="B12">
        <v>11</v>
      </c>
      <c r="C12" t="s">
        <v>193</v>
      </c>
      <c r="D12">
        <v>4</v>
      </c>
      <c r="E12" s="2">
        <v>45263</v>
      </c>
      <c r="F12">
        <v>3</v>
      </c>
      <c r="G12">
        <v>3</v>
      </c>
      <c r="H12">
        <v>4</v>
      </c>
      <c r="I12">
        <v>34.119999999999997</v>
      </c>
    </row>
    <row r="13" spans="1:9" x14ac:dyDescent="0.3">
      <c r="A13">
        <v>12</v>
      </c>
      <c r="B13">
        <v>12</v>
      </c>
      <c r="C13" t="s">
        <v>194</v>
      </c>
      <c r="D13">
        <v>98</v>
      </c>
      <c r="E13" s="2">
        <v>45263</v>
      </c>
      <c r="F13">
        <v>2</v>
      </c>
      <c r="G13">
        <v>19</v>
      </c>
      <c r="H13">
        <v>3</v>
      </c>
      <c r="I13">
        <v>997.12</v>
      </c>
    </row>
    <row r="14" spans="1:9" x14ac:dyDescent="0.3">
      <c r="A14">
        <v>13</v>
      </c>
      <c r="B14">
        <v>14</v>
      </c>
      <c r="C14" t="s">
        <v>195</v>
      </c>
      <c r="D14">
        <v>83</v>
      </c>
      <c r="E14" s="2">
        <v>45263</v>
      </c>
      <c r="F14">
        <v>2</v>
      </c>
      <c r="G14">
        <v>5</v>
      </c>
      <c r="H14">
        <v>6</v>
      </c>
      <c r="I14">
        <v>870.79</v>
      </c>
    </row>
    <row r="15" spans="1:9" x14ac:dyDescent="0.3">
      <c r="A15">
        <v>14</v>
      </c>
      <c r="B15">
        <v>17</v>
      </c>
      <c r="C15" t="s">
        <v>196</v>
      </c>
      <c r="D15">
        <v>27</v>
      </c>
      <c r="E15" s="2">
        <v>45263</v>
      </c>
      <c r="F15">
        <v>5</v>
      </c>
      <c r="G15">
        <v>11</v>
      </c>
      <c r="H15">
        <v>1</v>
      </c>
      <c r="I15">
        <v>765.32</v>
      </c>
    </row>
    <row r="16" spans="1:9" x14ac:dyDescent="0.3">
      <c r="A16">
        <v>15</v>
      </c>
      <c r="B16">
        <v>16</v>
      </c>
      <c r="C16" t="s">
        <v>197</v>
      </c>
      <c r="D16">
        <v>1</v>
      </c>
      <c r="E16" s="2">
        <v>45263</v>
      </c>
      <c r="F16">
        <v>3</v>
      </c>
      <c r="G16">
        <v>29</v>
      </c>
      <c r="H16">
        <v>4</v>
      </c>
      <c r="I16">
        <v>0</v>
      </c>
    </row>
    <row r="17" spans="1:9" x14ac:dyDescent="0.3">
      <c r="A17">
        <v>16</v>
      </c>
      <c r="B17">
        <v>15</v>
      </c>
      <c r="C17" t="s">
        <v>198</v>
      </c>
      <c r="D17">
        <v>42</v>
      </c>
      <c r="E17" s="2">
        <v>45263</v>
      </c>
      <c r="F17">
        <v>7</v>
      </c>
      <c r="G17">
        <v>26</v>
      </c>
      <c r="H17">
        <v>2</v>
      </c>
      <c r="I17">
        <v>17.7</v>
      </c>
    </row>
    <row r="18" spans="1:9" x14ac:dyDescent="0.3">
      <c r="A18">
        <v>17</v>
      </c>
      <c r="B18">
        <v>18</v>
      </c>
      <c r="C18" t="s">
        <v>199</v>
      </c>
      <c r="D18">
        <v>74</v>
      </c>
      <c r="E18" s="2">
        <v>45263</v>
      </c>
      <c r="F18">
        <v>1</v>
      </c>
      <c r="G18">
        <v>13</v>
      </c>
      <c r="H18">
        <v>6</v>
      </c>
      <c r="I18">
        <v>934.86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Users</vt:lpstr>
      <vt:lpstr>Elements</vt:lpstr>
      <vt:lpstr>Skills</vt:lpstr>
      <vt:lpstr>Classes</vt:lpstr>
      <vt:lpstr>Weapons</vt:lpstr>
      <vt:lpstr>WeaponTypes</vt:lpstr>
      <vt:lpstr>Armor</vt:lpstr>
      <vt:lpstr>ArmorTypes</vt:lpstr>
      <vt:lpstr>Characters</vt:lpstr>
      <vt:lpstr>CharacterArmors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Licmo</dc:creator>
  <cp:lastModifiedBy>Jake Licmo</cp:lastModifiedBy>
  <dcterms:created xsi:type="dcterms:W3CDTF">2023-11-29T04:10:51Z</dcterms:created>
  <dcterms:modified xsi:type="dcterms:W3CDTF">2023-12-04T18:50:13Z</dcterms:modified>
</cp:coreProperties>
</file>