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学习\研究生\小论文-电缆火灾\PPT及处理数据\data\"/>
    </mc:Choice>
  </mc:AlternateContent>
  <xr:revisionPtr revIDLastSave="0" documentId="13_ncr:1_{80B3526A-87A2-4336-B09A-5875D326977E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1" l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N33" i="1"/>
  <c r="M33" i="1"/>
  <c r="I34" i="1"/>
  <c r="J34" i="1" s="1"/>
  <c r="I35" i="1"/>
  <c r="J35" i="1" s="1"/>
  <c r="I36" i="1"/>
  <c r="J36" i="1" s="1"/>
  <c r="I37" i="1"/>
  <c r="J37" i="1" s="1"/>
  <c r="I38" i="1"/>
  <c r="K38" i="1" s="1"/>
  <c r="I39" i="1"/>
  <c r="I40" i="1"/>
  <c r="J40" i="1" s="1"/>
  <c r="I41" i="1"/>
  <c r="J41" i="1" s="1"/>
  <c r="I42" i="1"/>
  <c r="J42" i="1" s="1"/>
  <c r="I43" i="1"/>
  <c r="J43" i="1" s="1"/>
  <c r="I44" i="1"/>
  <c r="J44" i="1" s="1"/>
  <c r="I45" i="1"/>
  <c r="K45" i="1" s="1"/>
  <c r="I46" i="1"/>
  <c r="K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K62" i="1" s="1"/>
  <c r="I33" i="1"/>
  <c r="J33" i="1" s="1"/>
  <c r="J39" i="1"/>
  <c r="J55" i="1"/>
  <c r="J46" i="1" l="1"/>
  <c r="J45" i="1"/>
  <c r="K61" i="1"/>
  <c r="K49" i="1"/>
  <c r="K48" i="1"/>
  <c r="K47" i="1"/>
  <c r="J38" i="1"/>
  <c r="K60" i="1"/>
  <c r="K44" i="1"/>
  <c r="K59" i="1"/>
  <c r="K43" i="1"/>
  <c r="K58" i="1"/>
  <c r="K42" i="1"/>
  <c r="J62" i="1"/>
  <c r="K57" i="1"/>
  <c r="K41" i="1"/>
  <c r="K56" i="1"/>
  <c r="K40" i="1"/>
  <c r="K55" i="1"/>
  <c r="K39" i="1"/>
  <c r="K54" i="1"/>
  <c r="K53" i="1"/>
  <c r="K37" i="1"/>
  <c r="K52" i="1"/>
  <c r="K36" i="1"/>
  <c r="K51" i="1"/>
  <c r="K35" i="1"/>
  <c r="K50" i="1"/>
  <c r="K34" i="1"/>
  <c r="K33" i="1"/>
</calcChain>
</file>

<file path=xl/sharedStrings.xml><?xml version="1.0" encoding="utf-8"?>
<sst xmlns="http://schemas.openxmlformats.org/spreadsheetml/2006/main" count="8" uniqueCount="5">
  <si>
    <t>safe</t>
    <phoneticPr fontId="1" type="noConversion"/>
  </si>
  <si>
    <t>fire</t>
    <phoneticPr fontId="1" type="noConversion"/>
  </si>
  <si>
    <t>CM-enabled DBN</t>
    <phoneticPr fontId="1" type="noConversion"/>
  </si>
  <si>
    <t>Traditional DBN</t>
    <phoneticPr fontId="1" type="noConversion"/>
  </si>
  <si>
    <t>time(min)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</si>
</sst>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76" fontId="0" fillId="0" borderId="0" xfId="0" applyNumberFormat="1"/>
    <xf numFmtId="10" fontId="0" fillId="0" borderId="0" xfId="0" applyNumberFormat="1"/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1">
                  <c:v>safe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Sheet1!$B$3:$B$62</c:f>
              <c:numCache>
                <c:formatCode>General</c:formatCode>
                <c:ptCount val="60"/>
                <c:pt idx="0">
                  <c:v>0.973631008819977</c:v>
                </c:pt>
                <c:pt idx="1">
                  <c:v>0.96815128913220305</c:v>
                </c:pt>
                <c:pt idx="2">
                  <c:v>0.96397960205093502</c:v>
                </c:pt>
                <c:pt idx="3">
                  <c:v>0.96062054892848203</c:v>
                </c:pt>
                <c:pt idx="4">
                  <c:v>0.95806678295214298</c:v>
                </c:pt>
                <c:pt idx="5">
                  <c:v>0.95614572044476798</c:v>
                </c:pt>
                <c:pt idx="6">
                  <c:v>0.95500519192460898</c:v>
                </c:pt>
                <c:pt idx="7">
                  <c:v>0.95411914171781897</c:v>
                </c:pt>
                <c:pt idx="8">
                  <c:v>0.95391010481924199</c:v>
                </c:pt>
                <c:pt idx="9">
                  <c:v>0.95362371104983001</c:v>
                </c:pt>
                <c:pt idx="10">
                  <c:v>0.95315954028851402</c:v>
                </c:pt>
                <c:pt idx="11">
                  <c:v>0.95259364162871396</c:v>
                </c:pt>
                <c:pt idx="12">
                  <c:v>0.94646032308308103</c:v>
                </c:pt>
                <c:pt idx="13">
                  <c:v>0.94449689356573696</c:v>
                </c:pt>
                <c:pt idx="14">
                  <c:v>0.94017654500735304</c:v>
                </c:pt>
                <c:pt idx="15">
                  <c:v>0.93994374589849605</c:v>
                </c:pt>
                <c:pt idx="16">
                  <c:v>0.92944523225059505</c:v>
                </c:pt>
                <c:pt idx="17">
                  <c:v>0.92617456249993102</c:v>
                </c:pt>
                <c:pt idx="18">
                  <c:v>0.92438118377122103</c:v>
                </c:pt>
                <c:pt idx="19">
                  <c:v>0.91878223975342499</c:v>
                </c:pt>
                <c:pt idx="20">
                  <c:v>0.90842873365923704</c:v>
                </c:pt>
                <c:pt idx="21">
                  <c:v>0.89786935430726</c:v>
                </c:pt>
                <c:pt idx="22">
                  <c:v>0.89152350268232405</c:v>
                </c:pt>
                <c:pt idx="23">
                  <c:v>0.88412703750423105</c:v>
                </c:pt>
                <c:pt idx="24">
                  <c:v>0.87632640746393997</c:v>
                </c:pt>
                <c:pt idx="25">
                  <c:v>0.86696527045554095</c:v>
                </c:pt>
                <c:pt idx="26">
                  <c:v>0.86415247033048403</c:v>
                </c:pt>
                <c:pt idx="27">
                  <c:v>0.85622729240697704</c:v>
                </c:pt>
                <c:pt idx="28">
                  <c:v>0.84069400147728301</c:v>
                </c:pt>
                <c:pt idx="29">
                  <c:v>0.82781033859974695</c:v>
                </c:pt>
                <c:pt idx="30">
                  <c:v>0.81918123959952904</c:v>
                </c:pt>
                <c:pt idx="31">
                  <c:v>0.80705153689674103</c:v>
                </c:pt>
                <c:pt idx="32">
                  <c:v>0.79755122685766699</c:v>
                </c:pt>
                <c:pt idx="33">
                  <c:v>0.78677026396356098</c:v>
                </c:pt>
                <c:pt idx="34">
                  <c:v>0.77791837934782004</c:v>
                </c:pt>
                <c:pt idx="35">
                  <c:v>0.77178501610283001</c:v>
                </c:pt>
                <c:pt idx="36">
                  <c:v>0.77010026520014097</c:v>
                </c:pt>
                <c:pt idx="37">
                  <c:v>0.77397910029941996</c:v>
                </c:pt>
                <c:pt idx="38">
                  <c:v>0.78548452727329798</c:v>
                </c:pt>
                <c:pt idx="39">
                  <c:v>0.79655268181365602</c:v>
                </c:pt>
                <c:pt idx="40">
                  <c:v>0.80702911539093602</c:v>
                </c:pt>
                <c:pt idx="41">
                  <c:v>0.81653003793665602</c:v>
                </c:pt>
                <c:pt idx="42">
                  <c:v>0.82612264558984205</c:v>
                </c:pt>
                <c:pt idx="43">
                  <c:v>0.83420236344782095</c:v>
                </c:pt>
                <c:pt idx="44">
                  <c:v>0.84211804081392905</c:v>
                </c:pt>
                <c:pt idx="45">
                  <c:v>0.84930098337664905</c:v>
                </c:pt>
                <c:pt idx="46">
                  <c:v>0.85595926685688595</c:v>
                </c:pt>
                <c:pt idx="47">
                  <c:v>0.86188224927061896</c:v>
                </c:pt>
                <c:pt idx="48">
                  <c:v>0.86680234574396098</c:v>
                </c:pt>
                <c:pt idx="49">
                  <c:v>0.87177428782683897</c:v>
                </c:pt>
                <c:pt idx="50">
                  <c:v>0.87621828806395197</c:v>
                </c:pt>
                <c:pt idx="51">
                  <c:v>0.88035168716393897</c:v>
                </c:pt>
                <c:pt idx="52">
                  <c:v>0.88387707418817596</c:v>
                </c:pt>
                <c:pt idx="53">
                  <c:v>0.886961719901184</c:v>
                </c:pt>
                <c:pt idx="54">
                  <c:v>0.88953797143350199</c:v>
                </c:pt>
                <c:pt idx="55">
                  <c:v>0.89226772945296295</c:v>
                </c:pt>
                <c:pt idx="56">
                  <c:v>0.89460487825399804</c:v>
                </c:pt>
                <c:pt idx="57">
                  <c:v>0.89657340226945703</c:v>
                </c:pt>
                <c:pt idx="58">
                  <c:v>0.89831120115000496</c:v>
                </c:pt>
                <c:pt idx="59">
                  <c:v>0.89981954057565205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1-4E3A-B258-B84B68C5B295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1">
                  <c:v>fire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Sheet1!$C$3:$C$62</c:f>
              <c:numCache>
                <c:formatCode>General</c:formatCode>
                <c:ptCount val="60"/>
                <c:pt idx="0">
                  <c:v>2.63689911800228E-2</c:v>
                </c:pt>
                <c:pt idx="1">
                  <c:v>3.1848710867797003E-2</c:v>
                </c:pt>
                <c:pt idx="2">
                  <c:v>3.6020397949064302E-2</c:v>
                </c:pt>
                <c:pt idx="3">
                  <c:v>3.9379451071517503E-2</c:v>
                </c:pt>
                <c:pt idx="4">
                  <c:v>4.19332170478567E-2</c:v>
                </c:pt>
                <c:pt idx="5">
                  <c:v>4.3854279555231898E-2</c:v>
                </c:pt>
                <c:pt idx="6">
                  <c:v>4.4994808075390601E-2</c:v>
                </c:pt>
                <c:pt idx="7">
                  <c:v>4.5880858282180997E-2</c:v>
                </c:pt>
                <c:pt idx="8">
                  <c:v>4.6089895180756998E-2</c:v>
                </c:pt>
                <c:pt idx="9">
                  <c:v>4.6376288950169299E-2</c:v>
                </c:pt>
                <c:pt idx="10">
                  <c:v>4.6840459711484997E-2</c:v>
                </c:pt>
                <c:pt idx="11">
                  <c:v>4.7406358371285699E-2</c:v>
                </c:pt>
                <c:pt idx="12">
                  <c:v>5.3539676916918702E-2</c:v>
                </c:pt>
                <c:pt idx="13">
                  <c:v>5.5503106434261998E-2</c:v>
                </c:pt>
                <c:pt idx="14">
                  <c:v>5.9823454992646102E-2</c:v>
                </c:pt>
                <c:pt idx="15">
                  <c:v>6.0056254101503399E-2</c:v>
                </c:pt>
                <c:pt idx="16">
                  <c:v>7.0554767749404806E-2</c:v>
                </c:pt>
                <c:pt idx="17">
                  <c:v>7.3825437500068897E-2</c:v>
                </c:pt>
                <c:pt idx="18">
                  <c:v>7.5618816228778404E-2</c:v>
                </c:pt>
                <c:pt idx="19">
                  <c:v>8.1217760246574802E-2</c:v>
                </c:pt>
                <c:pt idx="20">
                  <c:v>9.1571266340762597E-2</c:v>
                </c:pt>
                <c:pt idx="21">
                  <c:v>0.102130645692739</c:v>
                </c:pt>
                <c:pt idx="22">
                  <c:v>0.108476497317675</c:v>
                </c:pt>
                <c:pt idx="23">
                  <c:v>0.11587296249576801</c:v>
                </c:pt>
                <c:pt idx="24">
                  <c:v>0.12367359253606</c:v>
                </c:pt>
                <c:pt idx="25">
                  <c:v>0.133034729544458</c:v>
                </c:pt>
                <c:pt idx="26">
                  <c:v>0.13584752966951499</c:v>
                </c:pt>
                <c:pt idx="27">
                  <c:v>0.14377270759302099</c:v>
                </c:pt>
                <c:pt idx="28">
                  <c:v>0.15930599852271601</c:v>
                </c:pt>
                <c:pt idx="29">
                  <c:v>0.17218966140025199</c:v>
                </c:pt>
                <c:pt idx="30">
                  <c:v>0.18081876040047001</c:v>
                </c:pt>
                <c:pt idx="31">
                  <c:v>0.192948463103259</c:v>
                </c:pt>
                <c:pt idx="32">
                  <c:v>0.20244877314233201</c:v>
                </c:pt>
                <c:pt idx="33">
                  <c:v>0.21322973603643799</c:v>
                </c:pt>
                <c:pt idx="34">
                  <c:v>0.22208162065217901</c:v>
                </c:pt>
                <c:pt idx="35">
                  <c:v>0.22821498389716899</c:v>
                </c:pt>
                <c:pt idx="36">
                  <c:v>0.22989973479985801</c:v>
                </c:pt>
                <c:pt idx="37">
                  <c:v>0.22602089970057901</c:v>
                </c:pt>
                <c:pt idx="38">
                  <c:v>0.21451547272670099</c:v>
                </c:pt>
                <c:pt idx="39">
                  <c:v>0.20344731818634301</c:v>
                </c:pt>
                <c:pt idx="40">
                  <c:v>0.192970884609064</c:v>
                </c:pt>
                <c:pt idx="41">
                  <c:v>0.18346996206334301</c:v>
                </c:pt>
                <c:pt idx="42">
                  <c:v>0.173877354410157</c:v>
                </c:pt>
                <c:pt idx="43">
                  <c:v>0.165797636552178</c:v>
                </c:pt>
                <c:pt idx="44">
                  <c:v>0.15788195918607001</c:v>
                </c:pt>
                <c:pt idx="45">
                  <c:v>0.15069901662335</c:v>
                </c:pt>
                <c:pt idx="46">
                  <c:v>0.144040733143113</c:v>
                </c:pt>
                <c:pt idx="47">
                  <c:v>0.13811775072938101</c:v>
                </c:pt>
                <c:pt idx="48">
                  <c:v>0.133197654256038</c:v>
                </c:pt>
                <c:pt idx="49">
                  <c:v>0.12822571217316001</c:v>
                </c:pt>
                <c:pt idx="50">
                  <c:v>0.12378171193604701</c:v>
                </c:pt>
                <c:pt idx="51">
                  <c:v>0.11964831283606001</c:v>
                </c:pt>
                <c:pt idx="52">
                  <c:v>0.116122925811823</c:v>
                </c:pt>
                <c:pt idx="53">
                  <c:v>0.113038280098816</c:v>
                </c:pt>
                <c:pt idx="54">
                  <c:v>0.11046202856649801</c:v>
                </c:pt>
                <c:pt idx="55">
                  <c:v>0.107732270547037</c:v>
                </c:pt>
                <c:pt idx="56">
                  <c:v>0.10539512174600101</c:v>
                </c:pt>
                <c:pt idx="57">
                  <c:v>0.103426597730542</c:v>
                </c:pt>
                <c:pt idx="58">
                  <c:v>0.101688798849994</c:v>
                </c:pt>
                <c:pt idx="59">
                  <c:v>0.100180459424347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1-4E3A-B258-B84B68C5B295}"/>
            </c:ext>
          </c:extLst>
        </c:ser>
        <c:ser>
          <c:idx val="2"/>
          <c:order val="2"/>
          <c:tx>
            <c:strRef>
              <c:f>Sheet1!$M$1:$M$2</c:f>
              <c:strCache>
                <c:ptCount val="2"/>
                <c:pt idx="0">
                  <c:v>Traditional DBN</c:v>
                </c:pt>
                <c:pt idx="1">
                  <c:v>fire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Sheet1!$M$3:$M$62</c:f>
              <c:numCache>
                <c:formatCode>General</c:formatCode>
                <c:ptCount val="60"/>
                <c:pt idx="30">
                  <c:v>0.84007464467967419</c:v>
                </c:pt>
                <c:pt idx="31">
                  <c:v>0.81269968698834971</c:v>
                </c:pt>
                <c:pt idx="32">
                  <c:v>0.81599898074530197</c:v>
                </c:pt>
                <c:pt idx="33">
                  <c:v>0.78016525620096133</c:v>
                </c:pt>
                <c:pt idx="34">
                  <c:v>0.76409956871530305</c:v>
                </c:pt>
                <c:pt idx="35">
                  <c:v>0.75171438239490174</c:v>
                </c:pt>
                <c:pt idx="36">
                  <c:v>0.77500124822111616</c:v>
                </c:pt>
                <c:pt idx="37">
                  <c:v>0.76531007026203635</c:v>
                </c:pt>
                <c:pt idx="38">
                  <c:v>0.79767727325111948</c:v>
                </c:pt>
                <c:pt idx="39">
                  <c:v>0.78852221681963441</c:v>
                </c:pt>
                <c:pt idx="40">
                  <c:v>0.79024306778904241</c:v>
                </c:pt>
                <c:pt idx="41">
                  <c:v>0.80829602107431042</c:v>
                </c:pt>
                <c:pt idx="42">
                  <c:v>0.83673429497175955</c:v>
                </c:pt>
                <c:pt idx="43">
                  <c:v>0.80766841885410812</c:v>
                </c:pt>
                <c:pt idx="44">
                  <c:v>0.86012344213289083</c:v>
                </c:pt>
                <c:pt idx="45">
                  <c:v>0.85605135546372502</c:v>
                </c:pt>
                <c:pt idx="46">
                  <c:v>0.86077861782655807</c:v>
                </c:pt>
                <c:pt idx="47">
                  <c:v>0.86691277126375443</c:v>
                </c:pt>
                <c:pt idx="48">
                  <c:v>0.84011421519311158</c:v>
                </c:pt>
                <c:pt idx="49">
                  <c:v>0.84657235912309459</c:v>
                </c:pt>
                <c:pt idx="50">
                  <c:v>0.89815306728800515</c:v>
                </c:pt>
                <c:pt idx="51">
                  <c:v>0.87310614147255738</c:v>
                </c:pt>
                <c:pt idx="52">
                  <c:v>0.87349632465319571</c:v>
                </c:pt>
                <c:pt idx="53">
                  <c:v>0.89181379981298958</c:v>
                </c:pt>
                <c:pt idx="54">
                  <c:v>0.90126493664090257</c:v>
                </c:pt>
                <c:pt idx="55">
                  <c:v>0.90851731661026414</c:v>
                </c:pt>
                <c:pt idx="56">
                  <c:v>0.90988957757301514</c:v>
                </c:pt>
                <c:pt idx="57">
                  <c:v>0.92520786879630312</c:v>
                </c:pt>
                <c:pt idx="58">
                  <c:v>0.90289558777120094</c:v>
                </c:pt>
                <c:pt idx="59">
                  <c:v>0.90186350467421028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01-4E3A-B258-B84B68C5B295}"/>
            </c:ext>
          </c:extLst>
        </c:ser>
        <c:ser>
          <c:idx val="3"/>
          <c:order val="3"/>
          <c:tx>
            <c:strRef>
              <c:f>Sheet1!$N$1:$N$2</c:f>
              <c:strCache>
                <c:ptCount val="2"/>
                <c:pt idx="0">
                  <c:v>Traditional DBN</c:v>
                </c:pt>
                <c:pt idx="1">
                  <c:v>fire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Sheet1!$N$3:$N$62</c:f>
              <c:numCache>
                <c:formatCode>General</c:formatCode>
                <c:ptCount val="60"/>
                <c:pt idx="30">
                  <c:v>0.15992535532032581</c:v>
                </c:pt>
                <c:pt idx="31">
                  <c:v>0.18730031301165029</c:v>
                </c:pt>
                <c:pt idx="32">
                  <c:v>0.18400101925469803</c:v>
                </c:pt>
                <c:pt idx="33">
                  <c:v>0.21983474379903867</c:v>
                </c:pt>
                <c:pt idx="34">
                  <c:v>0.23590043128469695</c:v>
                </c:pt>
                <c:pt idx="35">
                  <c:v>0.24828561760509826</c:v>
                </c:pt>
                <c:pt idx="36">
                  <c:v>0.22499875177888384</c:v>
                </c:pt>
                <c:pt idx="37">
                  <c:v>0.23468992973796365</c:v>
                </c:pt>
                <c:pt idx="38">
                  <c:v>0.20232272674888052</c:v>
                </c:pt>
                <c:pt idx="39">
                  <c:v>0.21147778318036559</c:v>
                </c:pt>
                <c:pt idx="40">
                  <c:v>0.20975693221095759</c:v>
                </c:pt>
                <c:pt idx="41">
                  <c:v>0.19170397892568958</c:v>
                </c:pt>
                <c:pt idx="42">
                  <c:v>0.16326570502824045</c:v>
                </c:pt>
                <c:pt idx="43">
                  <c:v>0.19233158114589188</c:v>
                </c:pt>
                <c:pt idx="44">
                  <c:v>0.13987655786710917</c:v>
                </c:pt>
                <c:pt idx="45">
                  <c:v>0.14394864453627498</c:v>
                </c:pt>
                <c:pt idx="46">
                  <c:v>0.13922138217344193</c:v>
                </c:pt>
                <c:pt idx="47">
                  <c:v>0.13308722873624557</c:v>
                </c:pt>
                <c:pt idx="48">
                  <c:v>0.15988578480688842</c:v>
                </c:pt>
                <c:pt idx="49">
                  <c:v>0.15342764087690541</c:v>
                </c:pt>
                <c:pt idx="50">
                  <c:v>0.10184693271199485</c:v>
                </c:pt>
                <c:pt idx="51">
                  <c:v>0.12689385852744262</c:v>
                </c:pt>
                <c:pt idx="52">
                  <c:v>0.12650367534680429</c:v>
                </c:pt>
                <c:pt idx="53">
                  <c:v>0.10818620018701042</c:v>
                </c:pt>
                <c:pt idx="54">
                  <c:v>9.873506335909743E-2</c:v>
                </c:pt>
                <c:pt idx="55">
                  <c:v>9.1482683389735864E-2</c:v>
                </c:pt>
                <c:pt idx="56">
                  <c:v>9.011042242698486E-2</c:v>
                </c:pt>
                <c:pt idx="57">
                  <c:v>7.4792131203696877E-2</c:v>
                </c:pt>
                <c:pt idx="58">
                  <c:v>9.7104412228799064E-2</c:v>
                </c:pt>
                <c:pt idx="59">
                  <c:v>9.8136495325789719E-2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01-4E3A-B258-B84B68C5B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613743"/>
        <c:axId val="1423531023"/>
      </c:lineChart>
      <c:catAx>
        <c:axId val="159061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3531023"/>
        <c:crosses val="autoZero"/>
        <c:auto val="1"/>
        <c:lblAlgn val="ctr"/>
        <c:lblOffset val="100"/>
        <c:noMultiLvlLbl val="0"/>
      </c:catAx>
      <c:valAx>
        <c:axId val="14235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61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136071</xdr:colOff>
      <xdr:row>2</xdr:row>
      <xdr:rowOff>54427</xdr:rowOff>
    </xdr:from>
    <xdr:to>
      <xdr:col>28</xdr:col>
      <xdr:colOff>54428</xdr:colOff>
      <xdr:row>23</xdr:row>
      <xdr:rowOff>69849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197F3E5-907C-914A-4119-2F6542E73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A16" zoomScale="70" zoomScaleNormal="70" workbookViewId="0">
      <selection activeCell="N38" sqref="N38"/>
    </sheetView>
  </sheetViews>
  <sheetFormatPr defaultRowHeight="14" x14ac:dyDescent="0.3"/>
  <cols>
    <col min="1" max="3" width="8.6640625" style="1"/>
    <col min="4" max="4" width="13.33203125" style="1" customWidth="1"/>
    <col min="5" max="16384" width="8.6640625" style="1"/>
  </cols>
  <sheetData>
    <row r="1" spans="1:6" s="2" customFormat="1" ht="28.5" customHeight="1" x14ac:dyDescent="0.3">
      <c r="A1" s="3" t="s">
        <v>2</v>
      </c>
      <c r="B1" s="3"/>
      <c r="C1" s="3"/>
      <c r="D1" s="4" t="s">
        <v>3</v>
      </c>
      <c r="E1" s="4"/>
      <c r="F1" s="4"/>
    </row>
    <row r="2" spans="1:6" x14ac:dyDescent="0.3">
      <c r="A2" s="1" t="s">
        <v>4</v>
      </c>
      <c r="B2" s="1" t="s">
        <v>0</v>
      </c>
      <c r="C2" s="1" t="s">
        <v>1</v>
      </c>
      <c r="D2" s="1" t="s">
        <v>4</v>
      </c>
      <c r="E2" s="1" t="s">
        <v>0</v>
      </c>
      <c r="F2" s="1" t="s">
        <v>1</v>
      </c>
    </row>
    <row r="3" spans="1:6" x14ac:dyDescent="0.3">
      <c r="A3" s="1">
        <v>1</v>
      </c>
      <c r="B3" s="1">
        <v>0.973631008819977</v>
      </c>
      <c r="C3" s="1">
        <v>2.63689911800228E-2</v>
      </c>
      <c r="D3" s="1">
        <v>1</v>
      </c>
      <c r="E3" s="1">
        <v>1</v>
      </c>
      <c r="F3" s="1">
        <v>0</v>
      </c>
    </row>
    <row r="4" spans="1:6" x14ac:dyDescent="0.3">
      <c r="A4" s="1">
        <v>2</v>
      </c>
      <c r="B4" s="1">
        <v>0.96815128913220305</v>
      </c>
      <c r="C4" s="1">
        <v>3.1848710867797003E-2</v>
      </c>
      <c r="D4" s="1">
        <v>2</v>
      </c>
      <c r="E4" s="1">
        <v>1</v>
      </c>
      <c r="F4" s="1">
        <v>0</v>
      </c>
    </row>
    <row r="5" spans="1:6" x14ac:dyDescent="0.3">
      <c r="A5" s="1">
        <v>3</v>
      </c>
      <c r="B5" s="1">
        <v>0.96397960205093502</v>
      </c>
      <c r="C5" s="1">
        <v>3.6020397949064302E-2</v>
      </c>
      <c r="D5" s="1">
        <v>3</v>
      </c>
      <c r="E5" s="1">
        <v>1</v>
      </c>
      <c r="F5" s="1">
        <v>0</v>
      </c>
    </row>
    <row r="6" spans="1:6" x14ac:dyDescent="0.3">
      <c r="A6" s="1">
        <v>4</v>
      </c>
      <c r="B6" s="1">
        <v>0.96062054892848203</v>
      </c>
      <c r="C6" s="1">
        <v>3.9379451071517503E-2</v>
      </c>
      <c r="D6" s="1">
        <v>4</v>
      </c>
      <c r="E6" s="1">
        <v>1</v>
      </c>
      <c r="F6" s="1">
        <v>0</v>
      </c>
    </row>
    <row r="7" spans="1:6" x14ac:dyDescent="0.3">
      <c r="A7" s="1">
        <v>5</v>
      </c>
      <c r="B7" s="1">
        <v>0.95806678295214298</v>
      </c>
      <c r="C7" s="1">
        <v>4.19332170478567E-2</v>
      </c>
      <c r="D7" s="1">
        <v>5</v>
      </c>
      <c r="E7" s="1">
        <v>1</v>
      </c>
      <c r="F7" s="1">
        <v>0</v>
      </c>
    </row>
    <row r="8" spans="1:6" x14ac:dyDescent="0.3">
      <c r="A8" s="1">
        <v>6</v>
      </c>
      <c r="B8" s="1">
        <v>0.95614572044476798</v>
      </c>
      <c r="C8" s="1">
        <v>4.3854279555231898E-2</v>
      </c>
      <c r="D8" s="1">
        <v>6</v>
      </c>
      <c r="E8" s="1">
        <v>1</v>
      </c>
      <c r="F8" s="1">
        <v>0</v>
      </c>
    </row>
    <row r="9" spans="1:6" x14ac:dyDescent="0.3">
      <c r="A9" s="1">
        <v>7</v>
      </c>
      <c r="B9" s="1">
        <v>0.95500519192460898</v>
      </c>
      <c r="C9" s="1">
        <v>4.4994808075390601E-2</v>
      </c>
      <c r="D9" s="1">
        <v>7</v>
      </c>
      <c r="E9" s="1">
        <v>1</v>
      </c>
      <c r="F9" s="1">
        <v>0</v>
      </c>
    </row>
    <row r="10" spans="1:6" x14ac:dyDescent="0.3">
      <c r="A10" s="1">
        <v>8</v>
      </c>
      <c r="B10" s="1">
        <v>0.95411914171781897</v>
      </c>
      <c r="C10" s="1">
        <v>4.5880858282180997E-2</v>
      </c>
      <c r="D10" s="1">
        <v>8</v>
      </c>
      <c r="E10" s="1">
        <v>1</v>
      </c>
      <c r="F10" s="1">
        <v>0</v>
      </c>
    </row>
    <row r="11" spans="1:6" x14ac:dyDescent="0.3">
      <c r="A11" s="1">
        <v>9</v>
      </c>
      <c r="B11" s="1">
        <v>0.95391010481924199</v>
      </c>
      <c r="C11" s="1">
        <v>4.6089895180756998E-2</v>
      </c>
      <c r="D11" s="1">
        <v>9</v>
      </c>
      <c r="E11" s="1">
        <v>1</v>
      </c>
      <c r="F11" s="1">
        <v>0</v>
      </c>
    </row>
    <row r="12" spans="1:6" x14ac:dyDescent="0.3">
      <c r="A12" s="1">
        <v>10</v>
      </c>
      <c r="B12" s="1">
        <v>0.95362371104983001</v>
      </c>
      <c r="C12" s="1">
        <v>4.6376288950169299E-2</v>
      </c>
      <c r="D12" s="1">
        <v>10</v>
      </c>
      <c r="E12" s="1">
        <v>1</v>
      </c>
      <c r="F12" s="1">
        <v>0</v>
      </c>
    </row>
    <row r="13" spans="1:6" x14ac:dyDescent="0.3">
      <c r="A13" s="1">
        <v>11</v>
      </c>
      <c r="B13" s="1">
        <v>0.95315954028851402</v>
      </c>
      <c r="C13" s="1">
        <v>4.6840459711484997E-2</v>
      </c>
      <c r="D13" s="1">
        <v>11</v>
      </c>
      <c r="E13" s="1">
        <v>1</v>
      </c>
      <c r="F13" s="1">
        <v>0</v>
      </c>
    </row>
    <row r="14" spans="1:6" x14ac:dyDescent="0.3">
      <c r="A14" s="1">
        <v>12</v>
      </c>
      <c r="B14" s="1">
        <v>0.95259364162871396</v>
      </c>
      <c r="C14" s="1">
        <v>4.7406358371285699E-2</v>
      </c>
      <c r="D14" s="1">
        <v>12</v>
      </c>
      <c r="E14" s="1">
        <v>1</v>
      </c>
      <c r="F14" s="1">
        <v>0</v>
      </c>
    </row>
    <row r="15" spans="1:6" x14ac:dyDescent="0.3">
      <c r="A15" s="1">
        <v>13</v>
      </c>
      <c r="B15" s="1">
        <v>0.94646032308308103</v>
      </c>
      <c r="C15" s="1">
        <v>5.3539676916918702E-2</v>
      </c>
      <c r="D15" s="1">
        <v>13</v>
      </c>
      <c r="E15" s="1">
        <v>1</v>
      </c>
      <c r="F15" s="1">
        <v>0</v>
      </c>
    </row>
    <row r="16" spans="1:6" x14ac:dyDescent="0.3">
      <c r="A16" s="1">
        <v>14</v>
      </c>
      <c r="B16" s="1">
        <v>0.94449689356573696</v>
      </c>
      <c r="C16" s="1">
        <v>5.5503106434261998E-2</v>
      </c>
      <c r="D16" s="1">
        <v>14</v>
      </c>
      <c r="E16" s="1">
        <v>1</v>
      </c>
      <c r="F16" s="1">
        <v>0</v>
      </c>
    </row>
    <row r="17" spans="1:6" x14ac:dyDescent="0.3">
      <c r="A17" s="1">
        <v>15</v>
      </c>
      <c r="B17" s="1">
        <v>0.94017654500735304</v>
      </c>
      <c r="C17" s="1">
        <v>5.9823454992646102E-2</v>
      </c>
      <c r="D17" s="1">
        <v>15</v>
      </c>
      <c r="E17" s="1">
        <v>1</v>
      </c>
      <c r="F17" s="1">
        <v>0</v>
      </c>
    </row>
    <row r="18" spans="1:6" x14ac:dyDescent="0.3">
      <c r="A18" s="1">
        <v>16</v>
      </c>
      <c r="B18" s="1">
        <v>0.93994374589849605</v>
      </c>
      <c r="C18" s="1">
        <v>6.0056254101503399E-2</v>
      </c>
      <c r="D18" s="1">
        <v>16</v>
      </c>
      <c r="E18" s="1">
        <v>1</v>
      </c>
      <c r="F18" s="1">
        <v>0</v>
      </c>
    </row>
    <row r="19" spans="1:6" x14ac:dyDescent="0.3">
      <c r="A19" s="1">
        <v>17</v>
      </c>
      <c r="B19" s="1">
        <v>0.92944523225059505</v>
      </c>
      <c r="C19" s="1">
        <v>7.0554767749404806E-2</v>
      </c>
      <c r="D19" s="1">
        <v>17</v>
      </c>
      <c r="E19" s="1">
        <v>1</v>
      </c>
      <c r="F19" s="1">
        <v>0</v>
      </c>
    </row>
    <row r="20" spans="1:6" ht="14" customHeight="1" x14ac:dyDescent="0.3">
      <c r="A20" s="1">
        <v>18</v>
      </c>
      <c r="B20" s="1">
        <v>0.92617456249993102</v>
      </c>
      <c r="C20" s="1">
        <v>7.3825437500068897E-2</v>
      </c>
      <c r="D20" s="1">
        <v>18</v>
      </c>
      <c r="E20" s="1">
        <v>0.99647200003175196</v>
      </c>
      <c r="F20" s="1">
        <v>3.527999968248E-3</v>
      </c>
    </row>
    <row r="21" spans="1:6" x14ac:dyDescent="0.3">
      <c r="A21" s="1">
        <v>19</v>
      </c>
      <c r="B21" s="1">
        <v>0.92438118377122103</v>
      </c>
      <c r="C21" s="1">
        <v>7.5618816228778404E-2</v>
      </c>
      <c r="D21" s="1">
        <v>19</v>
      </c>
      <c r="E21" s="1">
        <v>0.99469510004837403</v>
      </c>
      <c r="F21" s="1">
        <v>5.30489995162527E-3</v>
      </c>
    </row>
    <row r="22" spans="1:6" x14ac:dyDescent="0.3">
      <c r="A22" s="1">
        <v>20</v>
      </c>
      <c r="B22" s="1">
        <v>0.91878223975342499</v>
      </c>
      <c r="C22" s="1">
        <v>8.1217760246574802E-2</v>
      </c>
      <c r="D22" s="1">
        <v>20</v>
      </c>
      <c r="E22" s="1">
        <v>0.99301071481406999</v>
      </c>
      <c r="F22" s="1">
        <v>6.98928518592938E-3</v>
      </c>
    </row>
    <row r="23" spans="1:6" x14ac:dyDescent="0.3">
      <c r="A23" s="1">
        <v>21</v>
      </c>
      <c r="B23" s="1">
        <v>0.90842873365923704</v>
      </c>
      <c r="C23" s="1">
        <v>9.1571266340762597E-2</v>
      </c>
      <c r="D23" s="1">
        <v>21</v>
      </c>
      <c r="E23" s="1">
        <v>0.98971163301167198</v>
      </c>
      <c r="F23" s="1">
        <v>1.0288366988327399E-2</v>
      </c>
    </row>
    <row r="24" spans="1:6" x14ac:dyDescent="0.3">
      <c r="A24" s="1">
        <v>22</v>
      </c>
      <c r="B24" s="1">
        <v>0.89786935430726</v>
      </c>
      <c r="C24" s="1">
        <v>0.102130645692739</v>
      </c>
      <c r="D24" s="1">
        <v>22</v>
      </c>
      <c r="E24" s="1">
        <v>0.98483685792594899</v>
      </c>
      <c r="F24" s="1">
        <v>1.5163142074050701E-2</v>
      </c>
    </row>
    <row r="25" spans="1:6" x14ac:dyDescent="0.3">
      <c r="A25" s="1">
        <v>23</v>
      </c>
      <c r="B25" s="1">
        <v>0.89152350268232405</v>
      </c>
      <c r="C25" s="1">
        <v>0.108476497317675</v>
      </c>
      <c r="D25" s="1">
        <v>23</v>
      </c>
      <c r="E25" s="1">
        <v>0.97849928732154301</v>
      </c>
      <c r="F25" s="1">
        <v>2.1500712678456602E-2</v>
      </c>
    </row>
    <row r="26" spans="1:6" x14ac:dyDescent="0.3">
      <c r="A26" s="1">
        <v>24</v>
      </c>
      <c r="B26" s="1">
        <v>0.88412703750423105</v>
      </c>
      <c r="C26" s="1">
        <v>0.11587296249576801</v>
      </c>
      <c r="D26" s="1">
        <v>24</v>
      </c>
      <c r="E26" s="1">
        <v>0.97574868753917698</v>
      </c>
      <c r="F26" s="1">
        <v>2.4251312460822499E-2</v>
      </c>
    </row>
    <row r="27" spans="1:6" x14ac:dyDescent="0.3">
      <c r="A27" s="1">
        <v>25</v>
      </c>
      <c r="B27" s="1">
        <v>0.87632640746393997</v>
      </c>
      <c r="C27" s="1">
        <v>0.12367359253606</v>
      </c>
      <c r="D27" s="1">
        <v>25</v>
      </c>
      <c r="E27" s="1">
        <v>0.97493589713217299</v>
      </c>
      <c r="F27" s="1">
        <v>2.5064102867826499E-2</v>
      </c>
    </row>
    <row r="28" spans="1:6" x14ac:dyDescent="0.3">
      <c r="A28" s="1">
        <v>26</v>
      </c>
      <c r="B28" s="1">
        <v>0.86696527045554095</v>
      </c>
      <c r="C28" s="1">
        <v>0.133034729544458</v>
      </c>
      <c r="D28" s="1">
        <v>26</v>
      </c>
      <c r="E28" s="1">
        <v>0.97438719526130102</v>
      </c>
      <c r="F28" s="1">
        <v>2.5612804738698602E-2</v>
      </c>
    </row>
    <row r="29" spans="1:6" x14ac:dyDescent="0.3">
      <c r="A29" s="1">
        <v>27</v>
      </c>
      <c r="B29" s="1">
        <v>0.86415247033048403</v>
      </c>
      <c r="C29" s="1">
        <v>0.13584752966951499</v>
      </c>
      <c r="D29" s="1">
        <v>27</v>
      </c>
      <c r="E29" s="1">
        <v>0.97075280501012995</v>
      </c>
      <c r="F29" s="1">
        <v>2.9247194989869101E-2</v>
      </c>
    </row>
    <row r="30" spans="1:6" x14ac:dyDescent="0.3">
      <c r="A30" s="1">
        <v>28</v>
      </c>
      <c r="B30" s="1">
        <v>0.85622729240697704</v>
      </c>
      <c r="C30" s="1">
        <v>0.14377270759302099</v>
      </c>
      <c r="D30" s="1">
        <v>28</v>
      </c>
      <c r="E30" s="1">
        <v>0.96888763915693699</v>
      </c>
      <c r="F30" s="1">
        <v>3.1112360843062199E-2</v>
      </c>
    </row>
    <row r="31" spans="1:6" x14ac:dyDescent="0.3">
      <c r="A31" s="1">
        <v>29</v>
      </c>
      <c r="B31" s="1">
        <v>0.84069400147728301</v>
      </c>
      <c r="C31" s="1">
        <v>0.15930599852271601</v>
      </c>
      <c r="D31" s="1">
        <v>29</v>
      </c>
      <c r="E31" s="1">
        <v>0.96075054944257798</v>
      </c>
      <c r="F31" s="1">
        <v>3.9249450557421302E-2</v>
      </c>
    </row>
    <row r="32" spans="1:6" x14ac:dyDescent="0.3">
      <c r="A32" s="1">
        <v>30</v>
      </c>
      <c r="B32" s="1">
        <v>0.82781033859974695</v>
      </c>
      <c r="C32" s="1">
        <v>0.17218966140025199</v>
      </c>
      <c r="D32" s="1">
        <v>30</v>
      </c>
      <c r="E32" s="1">
        <v>0.94054172410953596</v>
      </c>
      <c r="F32" s="1">
        <v>5.9458275890463402E-2</v>
      </c>
    </row>
    <row r="33" spans="1:19" x14ac:dyDescent="0.3">
      <c r="A33" s="1">
        <v>31</v>
      </c>
      <c r="B33" s="1">
        <v>0.81918123959952904</v>
      </c>
      <c r="C33" s="1">
        <v>0.18081876040047001</v>
      </c>
      <c r="D33" s="1">
        <v>31</v>
      </c>
      <c r="E33" s="1">
        <v>0.92243652041081003</v>
      </c>
      <c r="F33" s="1">
        <v>7.7563479589189299E-2</v>
      </c>
      <c r="I33" s="5">
        <f ca="1">B33+_xlfn.NORM.INV(RAND(),0,0.015)</f>
        <v>0.81372831296378689</v>
      </c>
      <c r="J33" s="6">
        <f ca="1">ABS(E33-I33)/E33</f>
        <v>0.11784898477199232</v>
      </c>
      <c r="K33" s="7">
        <f ca="1">1-I33</f>
        <v>0.18627168703621311</v>
      </c>
      <c r="M33" s="1">
        <f>Q33</f>
        <v>0.84007464467967419</v>
      </c>
      <c r="N33" s="1">
        <f>S33</f>
        <v>0.15992535532032581</v>
      </c>
      <c r="Q33" s="1">
        <v>0.84007464467967419</v>
      </c>
      <c r="R33" s="8">
        <v>8.9287310192852867E-2</v>
      </c>
      <c r="S33" s="1">
        <v>0.15992535532032581</v>
      </c>
    </row>
    <row r="34" spans="1:19" x14ac:dyDescent="0.3">
      <c r="A34" s="1">
        <v>32</v>
      </c>
      <c r="B34" s="1">
        <v>0.80705153689674103</v>
      </c>
      <c r="C34" s="1">
        <v>0.192948463103259</v>
      </c>
      <c r="D34" s="1">
        <v>32</v>
      </c>
      <c r="E34" s="1">
        <v>0.91306071522682597</v>
      </c>
      <c r="F34" s="1">
        <v>8.6939284773173503E-2</v>
      </c>
      <c r="I34" s="5">
        <f t="shared" ref="I34:I62" ca="1" si="0">B34+_xlfn.NORM.INV(RAND(),0,0.015)</f>
        <v>0.81172413700969093</v>
      </c>
      <c r="J34" s="6">
        <f t="shared" ref="J34:J62" ca="1" si="1">ABS(E34-I34)/E34</f>
        <v>0.11098558565402809</v>
      </c>
      <c r="K34" s="7">
        <f t="shared" ref="K34:K62" ca="1" si="2">1-I34</f>
        <v>0.18827586299030907</v>
      </c>
      <c r="M34" s="1">
        <f t="shared" ref="M34:M62" si="3">Q34</f>
        <v>0.81269968698834971</v>
      </c>
      <c r="N34" s="1">
        <f t="shared" ref="N34:N62" si="4">S34</f>
        <v>0.18730031301165029</v>
      </c>
      <c r="Q34" s="1">
        <v>0.81269968698834971</v>
      </c>
      <c r="R34" s="8">
        <v>0.10991714632421153</v>
      </c>
      <c r="S34" s="1">
        <v>0.18730031301165029</v>
      </c>
    </row>
    <row r="35" spans="1:19" x14ac:dyDescent="0.3">
      <c r="A35" s="1">
        <v>33</v>
      </c>
      <c r="B35" s="1">
        <v>0.79755122685766699</v>
      </c>
      <c r="C35" s="1">
        <v>0.20244877314233201</v>
      </c>
      <c r="D35" s="1">
        <v>33</v>
      </c>
      <c r="E35" s="1">
        <v>0.89587357732253503</v>
      </c>
      <c r="F35" s="1">
        <v>0.104126422677464</v>
      </c>
      <c r="I35" s="5">
        <f t="shared" ca="1" si="0"/>
        <v>0.81240297815877938</v>
      </c>
      <c r="J35" s="6">
        <f t="shared" ca="1" si="1"/>
        <v>9.3172297159629616E-2</v>
      </c>
      <c r="K35" s="7">
        <f t="shared" ca="1" si="2"/>
        <v>0.18759702184122062</v>
      </c>
      <c r="M35" s="1">
        <f t="shared" si="3"/>
        <v>0.81599898074530197</v>
      </c>
      <c r="N35" s="1">
        <f t="shared" si="4"/>
        <v>0.18400101925469803</v>
      </c>
      <c r="Q35" s="1">
        <v>0.81599898074530197</v>
      </c>
      <c r="R35" s="8">
        <v>8.9158335058782928E-2</v>
      </c>
      <c r="S35" s="1">
        <v>0.18400101925469803</v>
      </c>
    </row>
    <row r="36" spans="1:19" x14ac:dyDescent="0.3">
      <c r="A36" s="1">
        <v>34</v>
      </c>
      <c r="B36" s="1">
        <v>0.78677026396356098</v>
      </c>
      <c r="C36" s="1">
        <v>0.21322973603643799</v>
      </c>
      <c r="D36" s="1">
        <v>34</v>
      </c>
      <c r="E36" s="1">
        <v>0.88335228988951298</v>
      </c>
      <c r="F36" s="1">
        <v>0.116647710110486</v>
      </c>
      <c r="I36" s="5">
        <f t="shared" ca="1" si="0"/>
        <v>0.79504622240862888</v>
      </c>
      <c r="J36" s="6">
        <f t="shared" ca="1" si="1"/>
        <v>9.9966987680452105E-2</v>
      </c>
      <c r="K36" s="7">
        <f t="shared" ca="1" si="2"/>
        <v>0.20495377759137112</v>
      </c>
      <c r="M36" s="1">
        <f t="shared" si="3"/>
        <v>0.78016525620096133</v>
      </c>
      <c r="N36" s="1">
        <f t="shared" si="4"/>
        <v>0.21983474379903867</v>
      </c>
      <c r="Q36" s="1">
        <v>0.78016525620096133</v>
      </c>
      <c r="R36" s="8">
        <v>0.11681300299958237</v>
      </c>
      <c r="S36" s="1">
        <v>0.21983474379903867</v>
      </c>
    </row>
    <row r="37" spans="1:19" x14ac:dyDescent="0.3">
      <c r="A37" s="1">
        <v>35</v>
      </c>
      <c r="B37" s="1">
        <v>0.77791837934782004</v>
      </c>
      <c r="C37" s="1">
        <v>0.22208162065217901</v>
      </c>
      <c r="D37" s="1">
        <v>35</v>
      </c>
      <c r="E37" s="1">
        <v>0.86563894087429205</v>
      </c>
      <c r="F37" s="1">
        <v>0.13436105912570701</v>
      </c>
      <c r="I37" s="5">
        <f t="shared" ca="1" si="0"/>
        <v>0.76729099839850423</v>
      </c>
      <c r="J37" s="6">
        <f t="shared" ca="1" si="1"/>
        <v>0.11361312185939414</v>
      </c>
      <c r="K37" s="7">
        <f t="shared" ca="1" si="2"/>
        <v>0.23270900160149577</v>
      </c>
      <c r="M37" s="1">
        <f t="shared" si="3"/>
        <v>0.76409956871530305</v>
      </c>
      <c r="N37" s="1">
        <f t="shared" si="4"/>
        <v>0.23590043128469695</v>
      </c>
      <c r="Q37" s="1">
        <v>0.76409956871530305</v>
      </c>
      <c r="R37" s="8">
        <v>0.11729991265923714</v>
      </c>
      <c r="S37" s="1">
        <v>0.23590043128469695</v>
      </c>
    </row>
    <row r="38" spans="1:19" x14ac:dyDescent="0.3">
      <c r="A38" s="1">
        <v>36</v>
      </c>
      <c r="B38" s="1">
        <v>0.77178501610283001</v>
      </c>
      <c r="C38" s="1">
        <v>0.22821498389716899</v>
      </c>
      <c r="D38" s="1">
        <v>36</v>
      </c>
      <c r="E38" s="1">
        <v>0.85069331008413696</v>
      </c>
      <c r="F38" s="1">
        <v>0.14930668991586199</v>
      </c>
      <c r="I38" s="5">
        <f t="shared" ca="1" si="0"/>
        <v>0.80266573004834407</v>
      </c>
      <c r="J38" s="6">
        <f t="shared" ca="1" si="1"/>
        <v>5.6456985692108906E-2</v>
      </c>
      <c r="K38" s="7">
        <f t="shared" ca="1" si="2"/>
        <v>0.19733426995165593</v>
      </c>
      <c r="M38" s="1">
        <f t="shared" si="3"/>
        <v>0.75171438239490174</v>
      </c>
      <c r="N38" s="1">
        <f t="shared" si="4"/>
        <v>0.24828561760509826</v>
      </c>
      <c r="Q38" s="1">
        <v>0.75171438239490174</v>
      </c>
      <c r="R38" s="8">
        <v>0.11635089463610077</v>
      </c>
      <c r="S38" s="1">
        <v>0.24828561760509826</v>
      </c>
    </row>
    <row r="39" spans="1:19" x14ac:dyDescent="0.3">
      <c r="A39" s="1">
        <v>37</v>
      </c>
      <c r="B39" s="1">
        <v>0.77010026520014097</v>
      </c>
      <c r="C39" s="1">
        <v>0.22989973479985801</v>
      </c>
      <c r="D39" s="1">
        <v>37</v>
      </c>
      <c r="E39" s="1">
        <v>0.83813179244142499</v>
      </c>
      <c r="F39" s="1">
        <v>0.16186820755857401</v>
      </c>
      <c r="I39" s="5">
        <f t="shared" ca="1" si="0"/>
        <v>0.76946495324455</v>
      </c>
      <c r="J39" s="6">
        <f t="shared" ca="1" si="1"/>
        <v>8.1928450651958723E-2</v>
      </c>
      <c r="K39" s="7">
        <f t="shared" ca="1" si="2"/>
        <v>0.23053504675545</v>
      </c>
      <c r="M39" s="1">
        <f t="shared" si="3"/>
        <v>0.77500124822111616</v>
      </c>
      <c r="N39" s="1">
        <f t="shared" si="4"/>
        <v>0.22499875177888384</v>
      </c>
      <c r="Q39" s="1">
        <v>0.77500124822111616</v>
      </c>
      <c r="R39" s="8">
        <v>7.5322932251995295E-2</v>
      </c>
      <c r="S39" s="1">
        <v>0.22499875177888384</v>
      </c>
    </row>
    <row r="40" spans="1:19" x14ac:dyDescent="0.3">
      <c r="A40" s="1">
        <v>38</v>
      </c>
      <c r="B40" s="1">
        <v>0.77397910029941996</v>
      </c>
      <c r="C40" s="1">
        <v>0.22602089970057901</v>
      </c>
      <c r="D40" s="1">
        <v>38</v>
      </c>
      <c r="E40" s="1">
        <v>0.82758392318298402</v>
      </c>
      <c r="F40" s="1">
        <v>0.17241607681701501</v>
      </c>
      <c r="I40" s="5">
        <f t="shared" ca="1" si="0"/>
        <v>0.76614523620937025</v>
      </c>
      <c r="J40" s="6">
        <f t="shared" ca="1" si="1"/>
        <v>7.4238618286968927E-2</v>
      </c>
      <c r="K40" s="7">
        <f t="shared" ca="1" si="2"/>
        <v>0.23385476379062975</v>
      </c>
      <c r="M40" s="1">
        <f t="shared" si="3"/>
        <v>0.76531007026203635</v>
      </c>
      <c r="N40" s="1">
        <f t="shared" si="4"/>
        <v>0.23468992973796365</v>
      </c>
      <c r="Q40" s="1">
        <v>0.76531007026203635</v>
      </c>
      <c r="R40" s="8">
        <v>7.5247779924766042E-2</v>
      </c>
      <c r="S40" s="1">
        <v>0.23468992973796365</v>
      </c>
    </row>
    <row r="41" spans="1:19" x14ac:dyDescent="0.3">
      <c r="A41" s="1">
        <v>39</v>
      </c>
      <c r="B41" s="1">
        <v>0.78548452727329798</v>
      </c>
      <c r="C41" s="1">
        <v>0.21451547272670099</v>
      </c>
      <c r="D41" s="1">
        <v>39</v>
      </c>
      <c r="E41" s="1">
        <v>0.83530102775845605</v>
      </c>
      <c r="F41" s="1">
        <v>0.16469897224154301</v>
      </c>
      <c r="I41" s="5">
        <f t="shared" ca="1" si="0"/>
        <v>0.80890210469942325</v>
      </c>
      <c r="J41" s="6">
        <f t="shared" ca="1" si="1"/>
        <v>3.1604083057188065E-2</v>
      </c>
      <c r="K41" s="7">
        <f t="shared" ca="1" si="2"/>
        <v>0.19109789530057675</v>
      </c>
      <c r="M41" s="1">
        <f t="shared" si="3"/>
        <v>0.79767727325111948</v>
      </c>
      <c r="N41" s="1">
        <f t="shared" si="4"/>
        <v>0.20232272674888052</v>
      </c>
      <c r="Q41" s="1">
        <v>0.79767727325111948</v>
      </c>
      <c r="R41" s="8">
        <v>4.504215038295898E-2</v>
      </c>
      <c r="S41" s="1">
        <v>0.20232272674888052</v>
      </c>
    </row>
    <row r="42" spans="1:19" x14ac:dyDescent="0.3">
      <c r="A42" s="1">
        <v>40</v>
      </c>
      <c r="B42" s="1">
        <v>0.79655268181365602</v>
      </c>
      <c r="C42" s="1">
        <v>0.20344731818634301</v>
      </c>
      <c r="D42" s="1">
        <v>40</v>
      </c>
      <c r="E42" s="1">
        <v>0.84544422797812502</v>
      </c>
      <c r="F42" s="1">
        <v>0.15455577202187401</v>
      </c>
      <c r="I42" s="5">
        <f t="shared" ca="1" si="0"/>
        <v>0.80884693407987263</v>
      </c>
      <c r="J42" s="6">
        <f t="shared" ca="1" si="1"/>
        <v>4.328765007453491E-2</v>
      </c>
      <c r="K42" s="7">
        <f t="shared" ca="1" si="2"/>
        <v>0.19115306592012737</v>
      </c>
      <c r="M42" s="1">
        <f t="shared" si="3"/>
        <v>0.78852221681963441</v>
      </c>
      <c r="N42" s="1">
        <f t="shared" si="4"/>
        <v>0.21147778318036559</v>
      </c>
      <c r="Q42" s="1">
        <v>0.78852221681963441</v>
      </c>
      <c r="R42" s="8">
        <v>6.7327931606581862E-2</v>
      </c>
      <c r="S42" s="1">
        <v>0.21147778318036559</v>
      </c>
    </row>
    <row r="43" spans="1:19" x14ac:dyDescent="0.3">
      <c r="A43" s="1">
        <v>41</v>
      </c>
      <c r="B43" s="1">
        <v>0.80702911539093602</v>
      </c>
      <c r="C43" s="1">
        <v>0.192970884609064</v>
      </c>
      <c r="D43" s="1">
        <v>41</v>
      </c>
      <c r="E43" s="1">
        <v>0.85567976208402297</v>
      </c>
      <c r="F43" s="1">
        <v>0.14432023791597601</v>
      </c>
      <c r="I43" s="5">
        <f t="shared" ca="1" si="0"/>
        <v>0.82459542589251267</v>
      </c>
      <c r="J43" s="6">
        <f t="shared" ca="1" si="1"/>
        <v>3.6327067167983333E-2</v>
      </c>
      <c r="K43" s="7">
        <f t="shared" ca="1" si="2"/>
        <v>0.17540457410748733</v>
      </c>
      <c r="M43" s="1">
        <f t="shared" si="3"/>
        <v>0.79024306778904241</v>
      </c>
      <c r="N43" s="1">
        <f t="shared" si="4"/>
        <v>0.20975693221095759</v>
      </c>
      <c r="Q43" s="1">
        <v>0.79024306778904241</v>
      </c>
      <c r="R43" s="8">
        <v>7.647334574748893E-2</v>
      </c>
      <c r="S43" s="1">
        <v>0.20975693221095759</v>
      </c>
    </row>
    <row r="44" spans="1:19" x14ac:dyDescent="0.3">
      <c r="A44" s="1">
        <v>42</v>
      </c>
      <c r="B44" s="1">
        <v>0.81653003793665602</v>
      </c>
      <c r="C44" s="1">
        <v>0.18346996206334301</v>
      </c>
      <c r="D44" s="1">
        <v>42</v>
      </c>
      <c r="E44" s="1">
        <v>0.86568853359323095</v>
      </c>
      <c r="F44" s="1">
        <v>0.134311466406768</v>
      </c>
      <c r="I44" s="5">
        <f t="shared" ca="1" si="0"/>
        <v>0.80902996136154326</v>
      </c>
      <c r="J44" s="6">
        <f t="shared" ca="1" si="1"/>
        <v>6.5449142541502539E-2</v>
      </c>
      <c r="K44" s="7">
        <f t="shared" ca="1" si="2"/>
        <v>0.19097003863845674</v>
      </c>
      <c r="M44" s="1">
        <f t="shared" si="3"/>
        <v>0.80829602107431042</v>
      </c>
      <c r="N44" s="1">
        <f t="shared" si="4"/>
        <v>0.19170397892568958</v>
      </c>
      <c r="Q44" s="1">
        <v>0.80829602107431042</v>
      </c>
      <c r="R44" s="8">
        <v>6.6296953571396242E-2</v>
      </c>
      <c r="S44" s="1">
        <v>0.19170397892568958</v>
      </c>
    </row>
    <row r="45" spans="1:19" x14ac:dyDescent="0.3">
      <c r="A45" s="1">
        <v>43</v>
      </c>
      <c r="B45" s="1">
        <v>0.82612264558984205</v>
      </c>
      <c r="C45" s="1">
        <v>0.173877354410157</v>
      </c>
      <c r="D45" s="1">
        <v>43</v>
      </c>
      <c r="E45" s="1">
        <v>0.87527011733752702</v>
      </c>
      <c r="F45" s="1">
        <v>0.12472988266247199</v>
      </c>
      <c r="I45" s="5">
        <f t="shared" ca="1" si="0"/>
        <v>0.82694422081993191</v>
      </c>
      <c r="J45" s="6">
        <f t="shared" ca="1" si="1"/>
        <v>5.5212551600181486E-2</v>
      </c>
      <c r="K45" s="7">
        <f t="shared" ca="1" si="2"/>
        <v>0.17305577918006809</v>
      </c>
      <c r="M45" s="1">
        <f t="shared" si="3"/>
        <v>0.83673429497175955</v>
      </c>
      <c r="N45" s="1">
        <f t="shared" si="4"/>
        <v>0.16326570502824045</v>
      </c>
      <c r="Q45" s="1">
        <v>0.83673429497175955</v>
      </c>
      <c r="R45" s="8">
        <v>4.4027348360742735E-2</v>
      </c>
      <c r="S45" s="1">
        <v>0.16326570502824045</v>
      </c>
    </row>
    <row r="46" spans="1:19" x14ac:dyDescent="0.3">
      <c r="A46" s="1">
        <v>44</v>
      </c>
      <c r="B46" s="1">
        <v>0.83420236344782095</v>
      </c>
      <c r="C46" s="1">
        <v>0.165797636552178</v>
      </c>
      <c r="D46" s="1">
        <v>44</v>
      </c>
      <c r="E46" s="1">
        <v>0.88430659906532005</v>
      </c>
      <c r="F46" s="1">
        <v>0.11569340093468</v>
      </c>
      <c r="I46" s="5">
        <f t="shared" ca="1" si="0"/>
        <v>0.83695308901149523</v>
      </c>
      <c r="J46" s="6">
        <f t="shared" ca="1" si="1"/>
        <v>5.3548746672110965E-2</v>
      </c>
      <c r="K46" s="7">
        <f t="shared" ca="1" si="2"/>
        <v>0.16304691098850477</v>
      </c>
      <c r="M46" s="1">
        <f t="shared" si="3"/>
        <v>0.80766841885410812</v>
      </c>
      <c r="N46" s="1">
        <f t="shared" si="4"/>
        <v>0.19233158114589188</v>
      </c>
      <c r="Q46" s="1">
        <v>0.80766841885410812</v>
      </c>
      <c r="R46" s="8">
        <v>8.6664715939263268E-2</v>
      </c>
      <c r="S46" s="1">
        <v>0.19233158114589188</v>
      </c>
    </row>
    <row r="47" spans="1:19" x14ac:dyDescent="0.3">
      <c r="A47" s="1">
        <v>45</v>
      </c>
      <c r="B47" s="1">
        <v>0.84211804081392905</v>
      </c>
      <c r="C47" s="1">
        <v>0.15788195918607001</v>
      </c>
      <c r="D47" s="1">
        <v>45</v>
      </c>
      <c r="E47" s="1">
        <v>0.89273683319803898</v>
      </c>
      <c r="F47" s="1">
        <v>0.10726316680196001</v>
      </c>
      <c r="I47" s="5">
        <f t="shared" ca="1" si="0"/>
        <v>0.85877508731769092</v>
      </c>
      <c r="J47" s="6">
        <f t="shared" ca="1" si="1"/>
        <v>3.804228146237381E-2</v>
      </c>
      <c r="K47" s="7">
        <f t="shared" ca="1" si="2"/>
        <v>0.14122491268230908</v>
      </c>
      <c r="M47" s="1">
        <f t="shared" si="3"/>
        <v>0.86012344213289083</v>
      </c>
      <c r="N47" s="1">
        <f t="shared" si="4"/>
        <v>0.13987655786710917</v>
      </c>
      <c r="Q47" s="1">
        <v>0.86012344213289083</v>
      </c>
      <c r="R47" s="8">
        <v>3.6531920553023053E-2</v>
      </c>
      <c r="S47" s="1">
        <v>0.13987655786710917</v>
      </c>
    </row>
    <row r="48" spans="1:19" x14ac:dyDescent="0.3">
      <c r="A48" s="1">
        <v>46</v>
      </c>
      <c r="B48" s="1">
        <v>0.84930098337664905</v>
      </c>
      <c r="C48" s="1">
        <v>0.15069901662335</v>
      </c>
      <c r="D48" s="1">
        <v>46</v>
      </c>
      <c r="E48" s="1">
        <v>0.90053817233343603</v>
      </c>
      <c r="F48" s="1">
        <v>9.9461827666563501E-2</v>
      </c>
      <c r="I48" s="5">
        <f t="shared" ca="1" si="0"/>
        <v>0.84818151391599195</v>
      </c>
      <c r="J48" s="6">
        <f t="shared" ca="1" si="1"/>
        <v>5.8139299394471801E-2</v>
      </c>
      <c r="K48" s="7">
        <f t="shared" ca="1" si="2"/>
        <v>0.15181848608400805</v>
      </c>
      <c r="M48" s="1">
        <f t="shared" si="3"/>
        <v>0.85605135546372502</v>
      </c>
      <c r="N48" s="1">
        <f t="shared" si="4"/>
        <v>0.14394864453627498</v>
      </c>
      <c r="Q48" s="1">
        <v>0.85605135546372502</v>
      </c>
      <c r="R48" s="8">
        <v>4.9400256686997143E-2</v>
      </c>
      <c r="S48" s="1">
        <v>0.14394864453627498</v>
      </c>
    </row>
    <row r="49" spans="1:19" x14ac:dyDescent="0.3">
      <c r="A49" s="1">
        <v>47</v>
      </c>
      <c r="B49" s="1">
        <v>0.85595926685688595</v>
      </c>
      <c r="C49" s="1">
        <v>0.144040733143113</v>
      </c>
      <c r="D49" s="1">
        <v>47</v>
      </c>
      <c r="E49" s="1">
        <v>0.90771355001477605</v>
      </c>
      <c r="F49" s="1">
        <v>9.2286449985223201E-2</v>
      </c>
      <c r="I49" s="5">
        <f t="shared" ca="1" si="0"/>
        <v>0.84939695575979668</v>
      </c>
      <c r="J49" s="6">
        <f t="shared" ca="1" si="1"/>
        <v>6.4245591854423759E-2</v>
      </c>
      <c r="K49" s="7">
        <f t="shared" ca="1" si="2"/>
        <v>0.15060304424020332</v>
      </c>
      <c r="M49" s="1">
        <f t="shared" si="3"/>
        <v>0.86077861782655807</v>
      </c>
      <c r="N49" s="1">
        <f t="shared" si="4"/>
        <v>0.13922138217344193</v>
      </c>
      <c r="Q49" s="1">
        <v>0.86077861782655807</v>
      </c>
      <c r="R49" s="8">
        <v>5.1706766068936573E-2</v>
      </c>
      <c r="S49" s="1">
        <v>0.13922138217344193</v>
      </c>
    </row>
    <row r="50" spans="1:19" x14ac:dyDescent="0.3">
      <c r="A50" s="1">
        <v>48</v>
      </c>
      <c r="B50" s="1">
        <v>0.86188224927061896</v>
      </c>
      <c r="C50" s="1">
        <v>0.13811775072938101</v>
      </c>
      <c r="D50" s="1">
        <v>48</v>
      </c>
      <c r="E50" s="1">
        <v>0.91428239409880996</v>
      </c>
      <c r="F50" s="1">
        <v>8.5717605901189195E-2</v>
      </c>
      <c r="I50" s="5">
        <f t="shared" ca="1" si="0"/>
        <v>0.85604749786943068</v>
      </c>
      <c r="J50" s="6">
        <f t="shared" ca="1" si="1"/>
        <v>6.3694649055098848E-2</v>
      </c>
      <c r="K50" s="7">
        <f t="shared" ca="1" si="2"/>
        <v>0.14395250213056932</v>
      </c>
      <c r="M50" s="1">
        <f t="shared" si="3"/>
        <v>0.86691277126375443</v>
      </c>
      <c r="N50" s="1">
        <f t="shared" si="4"/>
        <v>0.13308722873624557</v>
      </c>
      <c r="Q50" s="1">
        <v>0.86691277126375443</v>
      </c>
      <c r="R50" s="8">
        <v>5.18107131240855E-2</v>
      </c>
      <c r="S50" s="1">
        <v>0.13308722873624557</v>
      </c>
    </row>
    <row r="51" spans="1:19" x14ac:dyDescent="0.3">
      <c r="A51" s="1">
        <v>49</v>
      </c>
      <c r="B51" s="1">
        <v>0.86680234574396098</v>
      </c>
      <c r="C51" s="1">
        <v>0.133197654256038</v>
      </c>
      <c r="D51" s="1">
        <v>49</v>
      </c>
      <c r="E51" s="1">
        <v>0.92027427677743701</v>
      </c>
      <c r="F51" s="1">
        <v>7.9725723222562397E-2</v>
      </c>
      <c r="I51" s="5">
        <f t="shared" ca="1" si="0"/>
        <v>0.87726141119741052</v>
      </c>
      <c r="J51" s="6">
        <f t="shared" ca="1" si="1"/>
        <v>4.6739180552396224E-2</v>
      </c>
      <c r="K51" s="7">
        <f t="shared" ca="1" si="2"/>
        <v>0.12273858880258948</v>
      </c>
      <c r="M51" s="1">
        <f t="shared" si="3"/>
        <v>0.84011421519311158</v>
      </c>
      <c r="N51" s="1">
        <f t="shared" si="4"/>
        <v>0.15988578480688842</v>
      </c>
      <c r="Q51" s="1">
        <v>0.84011421519311158</v>
      </c>
      <c r="R51" s="8">
        <v>8.7104533514753099E-2</v>
      </c>
      <c r="S51" s="1">
        <v>0.15988578480688842</v>
      </c>
    </row>
    <row r="52" spans="1:19" x14ac:dyDescent="0.3">
      <c r="A52" s="1">
        <v>50</v>
      </c>
      <c r="B52" s="1">
        <v>0.87177428782683897</v>
      </c>
      <c r="C52" s="1">
        <v>0.12822571217316001</v>
      </c>
      <c r="D52" s="1">
        <v>50</v>
      </c>
      <c r="E52" s="1">
        <v>0.92572451575035797</v>
      </c>
      <c r="F52" s="1">
        <v>7.4275484249641199E-2</v>
      </c>
      <c r="I52" s="5">
        <f t="shared" ca="1" si="0"/>
        <v>0.86857880462682857</v>
      </c>
      <c r="J52" s="6">
        <f t="shared" ca="1" si="1"/>
        <v>6.1730795880682927E-2</v>
      </c>
      <c r="K52" s="7">
        <f t="shared" ca="1" si="2"/>
        <v>0.13142119537317143</v>
      </c>
      <c r="M52" s="1">
        <f t="shared" si="3"/>
        <v>0.84657235912309459</v>
      </c>
      <c r="N52" s="1">
        <f t="shared" si="4"/>
        <v>0.15342764087690541</v>
      </c>
      <c r="Q52" s="1">
        <v>0.84657235912309459</v>
      </c>
      <c r="R52" s="8">
        <v>8.5502928009965881E-2</v>
      </c>
      <c r="S52" s="1">
        <v>0.15342764087690541</v>
      </c>
    </row>
    <row r="53" spans="1:19" x14ac:dyDescent="0.3">
      <c r="A53" s="1">
        <v>51</v>
      </c>
      <c r="B53" s="1">
        <v>0.87621828806395197</v>
      </c>
      <c r="C53" s="1">
        <v>0.12378171193604701</v>
      </c>
      <c r="D53" s="1">
        <v>51</v>
      </c>
      <c r="E53" s="1">
        <v>0.93067116291074103</v>
      </c>
      <c r="F53" s="1">
        <v>6.9328837089258896E-2</v>
      </c>
      <c r="I53" s="5">
        <f t="shared" ca="1" si="0"/>
        <v>0.86483348344233812</v>
      </c>
      <c r="J53" s="6">
        <f t="shared" ca="1" si="1"/>
        <v>7.0742150495445494E-2</v>
      </c>
      <c r="K53" s="7">
        <f t="shared" ca="1" si="2"/>
        <v>0.13516651655766188</v>
      </c>
      <c r="M53" s="1">
        <f t="shared" si="3"/>
        <v>0.89815306728800515</v>
      </c>
      <c r="N53" s="1">
        <f t="shared" si="4"/>
        <v>0.10184693271199485</v>
      </c>
      <c r="Q53" s="1">
        <v>0.89815306728800515</v>
      </c>
      <c r="R53" s="8">
        <v>3.4940478354388037E-2</v>
      </c>
      <c r="S53" s="1">
        <v>0.10184693271199485</v>
      </c>
    </row>
    <row r="54" spans="1:19" x14ac:dyDescent="0.3">
      <c r="A54" s="1">
        <v>52</v>
      </c>
      <c r="B54" s="1">
        <v>0.88035168716393897</v>
      </c>
      <c r="C54" s="1">
        <v>0.11964831283606001</v>
      </c>
      <c r="D54" s="1">
        <v>52</v>
      </c>
      <c r="E54" s="1">
        <v>0.93515297645610695</v>
      </c>
      <c r="F54" s="1">
        <v>6.4847023543892601E-2</v>
      </c>
      <c r="I54" s="5">
        <f t="shared" ca="1" si="0"/>
        <v>0.88620151697364347</v>
      </c>
      <c r="J54" s="6">
        <f t="shared" ca="1" si="1"/>
        <v>5.2345937739482894E-2</v>
      </c>
      <c r="K54" s="7">
        <f t="shared" ca="1" si="2"/>
        <v>0.11379848302635653</v>
      </c>
      <c r="M54" s="1">
        <f t="shared" si="3"/>
        <v>0.87310614147255738</v>
      </c>
      <c r="N54" s="1">
        <f t="shared" si="4"/>
        <v>0.12689385852744262</v>
      </c>
      <c r="Q54" s="1">
        <v>0.87310614147255738</v>
      </c>
      <c r="R54" s="8">
        <v>6.6349395816163392E-2</v>
      </c>
      <c r="S54" s="1">
        <v>0.12689385852744262</v>
      </c>
    </row>
    <row r="55" spans="1:19" x14ac:dyDescent="0.3">
      <c r="A55" s="1">
        <v>53</v>
      </c>
      <c r="B55" s="1">
        <v>0.88387707418817596</v>
      </c>
      <c r="C55" s="1">
        <v>0.116122925811823</v>
      </c>
      <c r="D55" s="1">
        <v>53</v>
      </c>
      <c r="E55" s="1">
        <v>0.93920808703967296</v>
      </c>
      <c r="F55" s="1">
        <v>6.0791912960326898E-2</v>
      </c>
      <c r="I55" s="5">
        <f t="shared" ca="1" si="0"/>
        <v>0.88323812566166782</v>
      </c>
      <c r="J55" s="6">
        <f t="shared" ca="1" si="1"/>
        <v>5.9592716619827103E-2</v>
      </c>
      <c r="K55" s="7">
        <f t="shared" ca="1" si="2"/>
        <v>0.11676187433833218</v>
      </c>
      <c r="M55" s="1">
        <f t="shared" si="3"/>
        <v>0.87349632465319571</v>
      </c>
      <c r="N55" s="1">
        <f t="shared" si="4"/>
        <v>0.12650367534680429</v>
      </c>
      <c r="Q55" s="1">
        <v>0.87349632465319571</v>
      </c>
      <c r="R55" s="8">
        <v>6.9965073015498341E-2</v>
      </c>
      <c r="S55" s="1">
        <v>0.12650367534680429</v>
      </c>
    </row>
    <row r="56" spans="1:19" x14ac:dyDescent="0.3">
      <c r="A56" s="1">
        <v>54</v>
      </c>
      <c r="B56" s="1">
        <v>0.886961719901184</v>
      </c>
      <c r="C56" s="1">
        <v>0.113038280098816</v>
      </c>
      <c r="D56" s="1">
        <v>54</v>
      </c>
      <c r="E56" s="1">
        <v>0.94287315100765201</v>
      </c>
      <c r="F56" s="1">
        <v>5.7126848992347802E-2</v>
      </c>
      <c r="I56" s="5">
        <f t="shared" ca="1" si="0"/>
        <v>0.87229123789663021</v>
      </c>
      <c r="J56" s="6">
        <f t="shared" ca="1" si="1"/>
        <v>7.4858333844367769E-2</v>
      </c>
      <c r="K56" s="7">
        <f t="shared" ca="1" si="2"/>
        <v>0.12770876210336979</v>
      </c>
      <c r="M56" s="1">
        <f t="shared" si="3"/>
        <v>0.89181379981298958</v>
      </c>
      <c r="N56" s="1">
        <f t="shared" si="4"/>
        <v>0.10818620018701042</v>
      </c>
      <c r="Q56" s="1">
        <v>0.89181379981298958</v>
      </c>
      <c r="R56" s="8">
        <v>5.4152937900602126E-2</v>
      </c>
      <c r="S56" s="1">
        <v>0.10818620018701042</v>
      </c>
    </row>
    <row r="57" spans="1:19" x14ac:dyDescent="0.3">
      <c r="A57" s="1">
        <v>55</v>
      </c>
      <c r="B57" s="1">
        <v>0.88953797143350199</v>
      </c>
      <c r="C57" s="1">
        <v>0.11046202856649801</v>
      </c>
      <c r="D57" s="1">
        <v>55</v>
      </c>
      <c r="E57" s="1">
        <v>0.946182842977627</v>
      </c>
      <c r="F57" s="1">
        <v>5.3817157022372199E-2</v>
      </c>
      <c r="I57" s="5">
        <f t="shared" ca="1" si="0"/>
        <v>0.90838225695397579</v>
      </c>
      <c r="J57" s="6">
        <f t="shared" ca="1" si="1"/>
        <v>3.9950614518324164E-2</v>
      </c>
      <c r="K57" s="7">
        <f t="shared" ca="1" si="2"/>
        <v>9.1617743046024214E-2</v>
      </c>
      <c r="M57" s="1">
        <f t="shared" si="3"/>
        <v>0.90126493664090257</v>
      </c>
      <c r="N57" s="1">
        <f t="shared" si="4"/>
        <v>9.873506335909743E-2</v>
      </c>
      <c r="Q57" s="1">
        <v>0.90126493664090257</v>
      </c>
      <c r="R57" s="8">
        <v>4.7472755049508479E-2</v>
      </c>
      <c r="S57" s="1">
        <v>9.873506335909743E-2</v>
      </c>
    </row>
    <row r="58" spans="1:19" x14ac:dyDescent="0.3">
      <c r="A58" s="1">
        <v>56</v>
      </c>
      <c r="B58" s="1">
        <v>0.89226772945296295</v>
      </c>
      <c r="C58" s="1">
        <v>0.107732270547037</v>
      </c>
      <c r="D58" s="1">
        <v>56</v>
      </c>
      <c r="E58" s="1">
        <v>0.94916958251773698</v>
      </c>
      <c r="F58" s="1">
        <v>5.0830417482262198E-2</v>
      </c>
      <c r="I58" s="5">
        <f t="shared" ca="1" si="0"/>
        <v>0.91226108986793186</v>
      </c>
      <c r="J58" s="6">
        <f t="shared" ca="1" si="1"/>
        <v>3.8885035224056404E-2</v>
      </c>
      <c r="K58" s="7">
        <f t="shared" ca="1" si="2"/>
        <v>8.7738910132068137E-2</v>
      </c>
      <c r="M58" s="1">
        <f t="shared" si="3"/>
        <v>0.90851731661026414</v>
      </c>
      <c r="N58" s="1">
        <f t="shared" si="4"/>
        <v>9.1482683389735864E-2</v>
      </c>
      <c r="Q58" s="1">
        <v>0.90851731661026414</v>
      </c>
      <c r="R58" s="8">
        <v>4.2829296952015608E-2</v>
      </c>
      <c r="S58" s="1">
        <v>9.1482683389735864E-2</v>
      </c>
    </row>
    <row r="59" spans="1:19" x14ac:dyDescent="0.3">
      <c r="A59" s="1">
        <v>57</v>
      </c>
      <c r="B59" s="1">
        <v>0.89460487825399804</v>
      </c>
      <c r="C59" s="1">
        <v>0.10539512174600101</v>
      </c>
      <c r="D59" s="1">
        <v>57</v>
      </c>
      <c r="E59" s="1">
        <v>0.95186342017617098</v>
      </c>
      <c r="F59" s="1">
        <v>4.8136579823828303E-2</v>
      </c>
      <c r="I59" s="5">
        <f t="shared" ca="1" si="0"/>
        <v>0.90698561551721202</v>
      </c>
      <c r="J59" s="6">
        <f t="shared" ca="1" si="1"/>
        <v>4.7147315158568626E-2</v>
      </c>
      <c r="K59" s="7">
        <f t="shared" ca="1" si="2"/>
        <v>9.3014384482787982E-2</v>
      </c>
      <c r="M59" s="1">
        <f t="shared" si="3"/>
        <v>0.90988957757301514</v>
      </c>
      <c r="N59" s="1">
        <f t="shared" si="4"/>
        <v>9.011042242698486E-2</v>
      </c>
      <c r="Q59" s="1">
        <v>0.90988957757301514</v>
      </c>
      <c r="R59" s="8">
        <v>4.4096497158581133E-2</v>
      </c>
      <c r="S59" s="1">
        <v>9.011042242698486E-2</v>
      </c>
    </row>
    <row r="60" spans="1:19" x14ac:dyDescent="0.3">
      <c r="A60" s="1">
        <v>58</v>
      </c>
      <c r="B60" s="1">
        <v>0.89657340226945703</v>
      </c>
      <c r="C60" s="1">
        <v>0.103426597730542</v>
      </c>
      <c r="D60" s="1">
        <v>58</v>
      </c>
      <c r="E60" s="1">
        <v>0.95429202996084295</v>
      </c>
      <c r="F60" s="1">
        <v>4.5707970039156498E-2</v>
      </c>
      <c r="I60" s="5">
        <f t="shared" ca="1" si="0"/>
        <v>0.88807145947354882</v>
      </c>
      <c r="J60" s="6">
        <f t="shared" ca="1" si="1"/>
        <v>6.9392354130853762E-2</v>
      </c>
      <c r="K60" s="7">
        <f t="shared" ca="1" si="2"/>
        <v>0.11192854052645118</v>
      </c>
      <c r="M60" s="1">
        <f t="shared" si="3"/>
        <v>0.92520786879630312</v>
      </c>
      <c r="N60" s="1">
        <f t="shared" si="4"/>
        <v>7.4792131203696877E-2</v>
      </c>
      <c r="Q60" s="1">
        <v>0.92520786879630312</v>
      </c>
      <c r="R60" s="8">
        <v>3.0477212689005922E-2</v>
      </c>
      <c r="S60" s="1">
        <v>7.4792131203696877E-2</v>
      </c>
    </row>
    <row r="61" spans="1:19" x14ac:dyDescent="0.3">
      <c r="A61" s="1">
        <v>59</v>
      </c>
      <c r="B61" s="1">
        <v>0.89831120115000496</v>
      </c>
      <c r="C61" s="1">
        <v>0.101688798849994</v>
      </c>
      <c r="D61" s="1">
        <v>59</v>
      </c>
      <c r="E61" s="1">
        <v>0.95648077100934603</v>
      </c>
      <c r="F61" s="1">
        <v>4.35192289906534E-2</v>
      </c>
      <c r="I61" s="5">
        <f t="shared" ca="1" si="0"/>
        <v>0.90127372801065475</v>
      </c>
      <c r="J61" s="6">
        <f t="shared" ca="1" si="1"/>
        <v>5.7718926163495068E-2</v>
      </c>
      <c r="K61" s="7">
        <f t="shared" ca="1" si="2"/>
        <v>9.8726271989345249E-2</v>
      </c>
      <c r="M61" s="1">
        <f t="shared" si="3"/>
        <v>0.90289558777120094</v>
      </c>
      <c r="N61" s="1">
        <f t="shared" si="4"/>
        <v>9.7104412228799064E-2</v>
      </c>
      <c r="Q61" s="1">
        <v>0.90289558777120094</v>
      </c>
      <c r="R61" s="8">
        <v>5.6023272879389123E-2</v>
      </c>
      <c r="S61" s="1">
        <v>9.7104412228799064E-2</v>
      </c>
    </row>
    <row r="62" spans="1:19" x14ac:dyDescent="0.3">
      <c r="A62" s="1">
        <v>60</v>
      </c>
      <c r="B62" s="1">
        <v>0.89981954057565205</v>
      </c>
      <c r="C62" s="1">
        <v>0.100180459424347</v>
      </c>
      <c r="D62" s="1">
        <v>60</v>
      </c>
      <c r="E62" s="1">
        <v>0.95845279236745395</v>
      </c>
      <c r="F62" s="1">
        <v>4.1547207632545803E-2</v>
      </c>
      <c r="I62" s="5">
        <f t="shared" ca="1" si="0"/>
        <v>0.91391343798228331</v>
      </c>
      <c r="J62" s="6">
        <f t="shared" ca="1" si="1"/>
        <v>4.6470055426678793E-2</v>
      </c>
      <c r="K62" s="7">
        <f t="shared" ca="1" si="2"/>
        <v>8.6086562017716695E-2</v>
      </c>
      <c r="M62" s="1">
        <f t="shared" si="3"/>
        <v>0.90186350467421028</v>
      </c>
      <c r="N62" s="1">
        <f t="shared" si="4"/>
        <v>9.8136495325789719E-2</v>
      </c>
      <c r="Q62" s="1">
        <v>0.90186350467421028</v>
      </c>
      <c r="R62" s="8">
        <v>5.9042331707818044E-2</v>
      </c>
      <c r="S62" s="1">
        <v>9.8136495325789719E-2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zhijin</dc:creator>
  <cp:lastModifiedBy>zhijin</cp:lastModifiedBy>
  <dcterms:created xsi:type="dcterms:W3CDTF">2015-06-05T18:19:34Z</dcterms:created>
  <dcterms:modified xsi:type="dcterms:W3CDTF">2023-04-06T03:31:12Z</dcterms:modified>
</cp:coreProperties>
</file>