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zhang\Desktop\CNN-Landslide-SpatiallyVariableSoil\"/>
    </mc:Choice>
  </mc:AlternateContent>
  <xr:revisionPtr revIDLastSave="0" documentId="13_ncr:1_{1ABBB8F2-6768-42FF-8398-7D7096B91779}" xr6:coauthVersionLast="47" xr6:coauthVersionMax="47" xr10:uidLastSave="{00000000-0000-0000-0000-000000000000}"/>
  <bookViews>
    <workbookView xWindow="11110" yWindow="0" windowWidth="11380" windowHeight="13370" xr2:uid="{00000000-000D-0000-FFFF-FFFF00000000}"/>
  </bookViews>
  <sheets>
    <sheet name="LeN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M4" i="1" s="1"/>
  <c r="D5" i="1" s="1"/>
  <c r="M5" i="1" s="1"/>
  <c r="D6" i="1" s="1"/>
  <c r="M11" i="1"/>
  <c r="L11" i="1"/>
  <c r="D10" i="1"/>
  <c r="C10" i="1"/>
  <c r="B10" i="1"/>
  <c r="K8" i="1"/>
  <c r="B9" i="1" s="1"/>
  <c r="D12" i="1" s="1"/>
  <c r="F8" i="1"/>
  <c r="B8" i="1"/>
  <c r="K7" i="1"/>
  <c r="B7" i="1"/>
  <c r="K6" i="1"/>
  <c r="F6" i="1"/>
  <c r="B6" i="1"/>
  <c r="K5" i="1"/>
  <c r="B5" i="1"/>
  <c r="K4" i="1"/>
  <c r="F4" i="1"/>
  <c r="D4" i="1"/>
  <c r="C4" i="1"/>
  <c r="L4" i="1" s="1"/>
  <c r="C5" i="1" s="1"/>
  <c r="L5" i="1" s="1"/>
  <c r="C6" i="1" s="1"/>
  <c r="L6" i="1" s="1"/>
  <c r="C7" i="1" s="1"/>
  <c r="L7" i="1" s="1"/>
  <c r="C8" i="1" s="1"/>
  <c r="L8" i="1" s="1"/>
  <c r="C9" i="1" s="1"/>
  <c r="B4" i="1"/>
  <c r="M6" i="1" l="1"/>
  <c r="D7" i="1" s="1"/>
  <c r="M7" i="1" s="1"/>
  <c r="D8" i="1" s="1"/>
  <c r="M8" i="1" s="1"/>
  <c r="D9" i="1" s="1"/>
</calcChain>
</file>

<file path=xl/sharedStrings.xml><?xml version="1.0" encoding="utf-8"?>
<sst xmlns="http://schemas.openxmlformats.org/spreadsheetml/2006/main" count="46" uniqueCount="21">
  <si>
    <r>
      <rPr>
        <sz val="12"/>
        <color theme="1"/>
        <rFont val="宋体"/>
        <family val="3"/>
        <charset val="134"/>
      </rPr>
      <t>层数</t>
    </r>
  </si>
  <si>
    <r>
      <rPr>
        <sz val="12"/>
        <color theme="1"/>
        <rFont val="宋体"/>
        <family val="3"/>
        <charset val="134"/>
      </rPr>
      <t>输入</t>
    </r>
  </si>
  <si>
    <r>
      <rPr>
        <sz val="12"/>
        <color theme="1"/>
        <rFont val="宋体"/>
        <family val="3"/>
        <charset val="134"/>
      </rPr>
      <t>滤波器</t>
    </r>
  </si>
  <si>
    <r>
      <rPr>
        <sz val="12"/>
        <color theme="1"/>
        <rFont val="宋体"/>
        <family val="3"/>
        <charset val="134"/>
      </rPr>
      <t>输出</t>
    </r>
  </si>
  <si>
    <r>
      <rPr>
        <sz val="12"/>
        <color theme="1"/>
        <rFont val="宋体"/>
        <family val="3"/>
        <charset val="134"/>
      </rPr>
      <t>通道数（</t>
    </r>
    <r>
      <rPr>
        <sz val="12"/>
        <color theme="1"/>
        <rFont val="Times Regular"/>
        <family val="1"/>
      </rPr>
      <t>C</t>
    </r>
    <r>
      <rPr>
        <sz val="12"/>
        <color theme="1"/>
        <rFont val="宋体"/>
        <family val="3"/>
        <charset val="134"/>
      </rPr>
      <t>）</t>
    </r>
  </si>
  <si>
    <r>
      <rPr>
        <sz val="12"/>
        <color theme="1"/>
        <rFont val="宋体"/>
        <family val="3"/>
        <charset val="134"/>
      </rPr>
      <t>高度</t>
    </r>
    <r>
      <rPr>
        <sz val="12"/>
        <color theme="1"/>
        <rFont val="Times Regular"/>
        <family val="1"/>
      </rPr>
      <t>(H)</t>
    </r>
  </si>
  <si>
    <r>
      <rPr>
        <sz val="12"/>
        <color theme="1"/>
        <rFont val="宋体"/>
        <family val="3"/>
        <charset val="134"/>
      </rPr>
      <t>宽度（</t>
    </r>
    <r>
      <rPr>
        <sz val="12"/>
        <color theme="1"/>
        <rFont val="Times Regular"/>
        <family val="1"/>
      </rPr>
      <t>W)</t>
    </r>
  </si>
  <si>
    <r>
      <rPr>
        <sz val="12"/>
        <color theme="1"/>
        <rFont val="宋体"/>
        <family val="3"/>
        <charset val="134"/>
      </rPr>
      <t>滤波器个数（</t>
    </r>
    <r>
      <rPr>
        <sz val="12"/>
        <color theme="1"/>
        <rFont val="Times Regular"/>
        <family val="1"/>
      </rPr>
      <t>FN</t>
    </r>
    <r>
      <rPr>
        <sz val="12"/>
        <color theme="1"/>
        <rFont val="宋体"/>
        <family val="3"/>
        <charset val="134"/>
      </rPr>
      <t>）</t>
    </r>
  </si>
  <si>
    <r>
      <rPr>
        <sz val="12"/>
        <color theme="1"/>
        <rFont val="宋体"/>
        <family val="3"/>
        <charset val="134"/>
      </rPr>
      <t>大小（</t>
    </r>
    <r>
      <rPr>
        <sz val="12"/>
        <color theme="1"/>
        <rFont val="Times Regular"/>
        <family val="1"/>
      </rPr>
      <t>Kernel size</t>
    </r>
    <r>
      <rPr>
        <sz val="12"/>
        <color theme="1"/>
        <rFont val="宋体"/>
        <family val="3"/>
        <charset val="134"/>
      </rPr>
      <t>）</t>
    </r>
  </si>
  <si>
    <r>
      <rPr>
        <sz val="12"/>
        <color theme="1"/>
        <rFont val="宋体"/>
        <family val="3"/>
        <charset val="134"/>
      </rPr>
      <t>步幅（</t>
    </r>
    <r>
      <rPr>
        <sz val="12"/>
        <color theme="1"/>
        <rFont val="Times Regular"/>
        <family val="1"/>
      </rPr>
      <t>Stride</t>
    </r>
    <r>
      <rPr>
        <sz val="12"/>
        <color theme="1"/>
        <rFont val="宋体"/>
        <family val="3"/>
        <charset val="134"/>
      </rPr>
      <t>）</t>
    </r>
  </si>
  <si>
    <r>
      <rPr>
        <sz val="12"/>
        <color theme="1"/>
        <rFont val="宋体"/>
        <family val="3"/>
        <charset val="134"/>
      </rPr>
      <t>填充（</t>
    </r>
    <r>
      <rPr>
        <sz val="12"/>
        <color theme="1"/>
        <rFont val="Times Regular"/>
        <family val="1"/>
      </rPr>
      <t>Padding</t>
    </r>
    <r>
      <rPr>
        <sz val="12"/>
        <color theme="1"/>
        <rFont val="宋体"/>
        <family val="3"/>
        <charset val="134"/>
      </rPr>
      <t>）</t>
    </r>
  </si>
  <si>
    <r>
      <rPr>
        <sz val="12"/>
        <color theme="1"/>
        <rFont val="宋体"/>
        <family val="3"/>
        <charset val="134"/>
      </rPr>
      <t>输入层</t>
    </r>
  </si>
  <si>
    <r>
      <rPr>
        <sz val="12"/>
        <color theme="1"/>
        <rFont val="宋体"/>
        <family val="3"/>
        <charset val="134"/>
      </rPr>
      <t>卷积层</t>
    </r>
    <r>
      <rPr>
        <sz val="12"/>
        <color theme="1"/>
        <rFont val="Times Regular"/>
        <family val="1"/>
      </rPr>
      <t>1</t>
    </r>
  </si>
  <si>
    <r>
      <rPr>
        <sz val="12"/>
        <color theme="1"/>
        <rFont val="宋体"/>
        <family val="3"/>
        <charset val="134"/>
      </rPr>
      <t>池化层</t>
    </r>
    <r>
      <rPr>
        <sz val="12"/>
        <color theme="1"/>
        <rFont val="Times Regular"/>
        <family val="1"/>
      </rPr>
      <t>1</t>
    </r>
  </si>
  <si>
    <t>/</t>
  </si>
  <si>
    <r>
      <rPr>
        <sz val="12"/>
        <color theme="1"/>
        <rFont val="宋体"/>
        <family val="3"/>
        <charset val="134"/>
      </rPr>
      <t>卷积层</t>
    </r>
    <r>
      <rPr>
        <sz val="12"/>
        <color theme="1"/>
        <rFont val="Times Regular"/>
        <family val="1"/>
      </rPr>
      <t>2</t>
    </r>
  </si>
  <si>
    <r>
      <rPr>
        <sz val="12"/>
        <color theme="1"/>
        <rFont val="宋体"/>
        <family val="3"/>
        <charset val="134"/>
      </rPr>
      <t>池化层</t>
    </r>
    <r>
      <rPr>
        <sz val="12"/>
        <color theme="1"/>
        <rFont val="Times Regular"/>
        <family val="1"/>
      </rPr>
      <t>2</t>
    </r>
  </si>
  <si>
    <r>
      <rPr>
        <sz val="12"/>
        <color theme="1"/>
        <rFont val="宋体"/>
        <family val="3"/>
        <charset val="134"/>
      </rPr>
      <t>卷积层</t>
    </r>
    <r>
      <rPr>
        <sz val="12"/>
        <color theme="1"/>
        <rFont val="Times Regular"/>
        <family val="1"/>
      </rPr>
      <t>3</t>
    </r>
  </si>
  <si>
    <r>
      <rPr>
        <sz val="12"/>
        <color theme="1"/>
        <rFont val="宋体"/>
        <family val="3"/>
        <charset val="134"/>
      </rPr>
      <t>全连接层</t>
    </r>
    <r>
      <rPr>
        <sz val="12"/>
        <color theme="1"/>
        <rFont val="Times Regular"/>
        <family val="1"/>
      </rPr>
      <t>1</t>
    </r>
  </si>
  <si>
    <r>
      <rPr>
        <sz val="12"/>
        <color theme="1"/>
        <rFont val="宋体"/>
        <family val="3"/>
        <charset val="134"/>
      </rPr>
      <t>全连接层</t>
    </r>
    <r>
      <rPr>
        <sz val="12"/>
        <color theme="1"/>
        <rFont val="Times Regular"/>
        <family val="1"/>
      </rPr>
      <t>2</t>
    </r>
  </si>
  <si>
    <t>输出层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</si>
</sst>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宋体"/>
      <charset val="134"/>
      <scheme val="minor"/>
    </font>
    <font>
      <sz val="12"/>
      <color theme="1"/>
      <name val="Times Regular"/>
      <family val="1"/>
    </font>
    <font>
      <sz val="12"/>
      <color theme="1"/>
      <name val="宋体-简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60" zoomScaleNormal="60" workbookViewId="0">
      <selection activeCell="F20" sqref="F20"/>
    </sheetView>
  </sheetViews>
  <sheetFormatPr defaultColWidth="9.26953125" defaultRowHeight="14"/>
  <cols>
    <col min="1" max="1" width="22.7265625" customWidth="1"/>
    <col min="2" max="13" width="14.7265625" customWidth="1"/>
  </cols>
  <sheetData>
    <row r="1" spans="1:13" ht="25" customHeight="1">
      <c r="A1" s="17" t="s">
        <v>0</v>
      </c>
      <c r="B1" s="12" t="s">
        <v>1</v>
      </c>
      <c r="C1" s="12"/>
      <c r="D1" s="12"/>
      <c r="E1" s="13" t="s">
        <v>2</v>
      </c>
      <c r="F1" s="14"/>
      <c r="G1" s="14"/>
      <c r="H1" s="14"/>
      <c r="I1" s="14"/>
      <c r="J1" s="15"/>
      <c r="K1" s="16" t="s">
        <v>3</v>
      </c>
      <c r="L1" s="16"/>
      <c r="M1" s="16"/>
    </row>
    <row r="2" spans="1:13" ht="37" customHeight="1">
      <c r="A2" s="17"/>
      <c r="B2" s="1" t="s">
        <v>4</v>
      </c>
      <c r="C2" s="1" t="s">
        <v>5</v>
      </c>
      <c r="D2" s="1" t="s">
        <v>6</v>
      </c>
      <c r="E2" s="4" t="s">
        <v>7</v>
      </c>
      <c r="F2" s="4" t="s">
        <v>4</v>
      </c>
      <c r="G2" s="4" t="s">
        <v>8</v>
      </c>
      <c r="H2" s="4"/>
      <c r="I2" s="4" t="s">
        <v>9</v>
      </c>
      <c r="J2" s="4" t="s">
        <v>10</v>
      </c>
      <c r="K2" s="5" t="s">
        <v>4</v>
      </c>
      <c r="L2" s="5" t="s">
        <v>5</v>
      </c>
      <c r="M2" s="5" t="s">
        <v>6</v>
      </c>
    </row>
    <row r="3" spans="1:13" ht="20" customHeight="1">
      <c r="A3" s="2" t="s">
        <v>11</v>
      </c>
      <c r="B3" s="2">
        <v>4</v>
      </c>
      <c r="C3" s="2">
        <v>321</v>
      </c>
      <c r="D3" s="2">
        <v>721</v>
      </c>
      <c r="E3" s="2"/>
      <c r="F3" s="2"/>
      <c r="G3" s="2"/>
      <c r="H3" s="2"/>
      <c r="I3" s="2"/>
      <c r="J3" s="2"/>
      <c r="K3" s="2"/>
      <c r="L3" s="2"/>
      <c r="M3" s="2"/>
    </row>
    <row r="4" spans="1:13" s="11" customFormat="1" ht="20" customHeight="1">
      <c r="A4" s="10" t="s">
        <v>12</v>
      </c>
      <c r="B4" s="10">
        <f>B3</f>
        <v>4</v>
      </c>
      <c r="C4" s="10">
        <f>C3</f>
        <v>321</v>
      </c>
      <c r="D4" s="10">
        <f>D3</f>
        <v>721</v>
      </c>
      <c r="E4" s="10">
        <v>6</v>
      </c>
      <c r="F4" s="10">
        <f>B3</f>
        <v>4</v>
      </c>
      <c r="G4" s="10">
        <v>5</v>
      </c>
      <c r="H4" s="10">
        <f>G4</f>
        <v>5</v>
      </c>
      <c r="I4" s="10">
        <v>2</v>
      </c>
      <c r="J4" s="10">
        <v>2</v>
      </c>
      <c r="K4" s="10">
        <f t="shared" ref="K4:K8" si="0">E4</f>
        <v>6</v>
      </c>
      <c r="L4" s="10">
        <f t="shared" ref="L4:L8" si="1">(C4+2*$J4-G4)/$I4+1</f>
        <v>161</v>
      </c>
      <c r="M4" s="10">
        <f t="shared" ref="M4:M8" si="2">(D4+2*$J4-H4)/$I4+1</f>
        <v>361</v>
      </c>
    </row>
    <row r="5" spans="1:13" s="7" customFormat="1" ht="20" customHeight="1">
      <c r="A5" s="6" t="s">
        <v>13</v>
      </c>
      <c r="B5" s="6">
        <f t="shared" ref="B5:B10" si="3">K4</f>
        <v>6</v>
      </c>
      <c r="C5" s="6">
        <f t="shared" ref="C5:C10" si="4">L4</f>
        <v>161</v>
      </c>
      <c r="D5" s="6">
        <f t="shared" ref="D5:D10" si="5">M4</f>
        <v>361</v>
      </c>
      <c r="E5" s="6" t="s">
        <v>14</v>
      </c>
      <c r="F5" s="6" t="s">
        <v>14</v>
      </c>
      <c r="G5" s="6">
        <v>5</v>
      </c>
      <c r="H5" s="6">
        <f t="shared" ref="H5:H8" si="6">G5</f>
        <v>5</v>
      </c>
      <c r="I5" s="6">
        <v>1</v>
      </c>
      <c r="J5" s="6" t="s">
        <v>14</v>
      </c>
      <c r="K5" s="6">
        <f>B5</f>
        <v>6</v>
      </c>
      <c r="L5" s="6">
        <f>C5/$I5</f>
        <v>161</v>
      </c>
      <c r="M5" s="6">
        <f>D5/$I5</f>
        <v>361</v>
      </c>
    </row>
    <row r="6" spans="1:13" s="11" customFormat="1" ht="20" customHeight="1">
      <c r="A6" s="10" t="s">
        <v>15</v>
      </c>
      <c r="B6" s="10">
        <f t="shared" si="3"/>
        <v>6</v>
      </c>
      <c r="C6" s="10">
        <f t="shared" si="4"/>
        <v>161</v>
      </c>
      <c r="D6" s="10">
        <f t="shared" si="5"/>
        <v>361</v>
      </c>
      <c r="E6" s="10">
        <v>16</v>
      </c>
      <c r="F6" s="10">
        <f>B5</f>
        <v>6</v>
      </c>
      <c r="G6" s="10">
        <v>10</v>
      </c>
      <c r="H6" s="10">
        <f t="shared" si="6"/>
        <v>10</v>
      </c>
      <c r="I6" s="10">
        <v>1</v>
      </c>
      <c r="J6" s="10">
        <v>0</v>
      </c>
      <c r="K6" s="10">
        <f t="shared" si="0"/>
        <v>16</v>
      </c>
      <c r="L6" s="10">
        <f t="shared" si="1"/>
        <v>152</v>
      </c>
      <c r="M6" s="10">
        <f t="shared" si="2"/>
        <v>352</v>
      </c>
    </row>
    <row r="7" spans="1:13" s="7" customFormat="1" ht="20" customHeight="1">
      <c r="A7" s="6" t="s">
        <v>16</v>
      </c>
      <c r="B7" s="6">
        <f t="shared" si="3"/>
        <v>16</v>
      </c>
      <c r="C7" s="6">
        <f t="shared" si="4"/>
        <v>152</v>
      </c>
      <c r="D7" s="6">
        <f t="shared" si="5"/>
        <v>352</v>
      </c>
      <c r="E7" s="6" t="s">
        <v>14</v>
      </c>
      <c r="F7" s="6" t="s">
        <v>14</v>
      </c>
      <c r="G7" s="6">
        <v>5</v>
      </c>
      <c r="H7" s="6">
        <f t="shared" si="6"/>
        <v>5</v>
      </c>
      <c r="I7" s="6">
        <v>2</v>
      </c>
      <c r="J7" s="6" t="s">
        <v>14</v>
      </c>
      <c r="K7" s="6">
        <f>B7</f>
        <v>16</v>
      </c>
      <c r="L7" s="6">
        <f>C7/$I7</f>
        <v>76</v>
      </c>
      <c r="M7" s="6">
        <f>D7/$I7</f>
        <v>176</v>
      </c>
    </row>
    <row r="8" spans="1:13" s="11" customFormat="1" ht="20" customHeight="1">
      <c r="A8" s="10" t="s">
        <v>17</v>
      </c>
      <c r="B8" s="10">
        <f t="shared" si="3"/>
        <v>16</v>
      </c>
      <c r="C8" s="10">
        <f t="shared" si="4"/>
        <v>76</v>
      </c>
      <c r="D8" s="10">
        <f t="shared" si="5"/>
        <v>176</v>
      </c>
      <c r="E8" s="10">
        <v>10</v>
      </c>
      <c r="F8" s="10">
        <f>B7</f>
        <v>16</v>
      </c>
      <c r="G8" s="10">
        <v>20</v>
      </c>
      <c r="H8" s="10">
        <f t="shared" si="6"/>
        <v>20</v>
      </c>
      <c r="I8" s="10">
        <v>4</v>
      </c>
      <c r="J8" s="10">
        <v>0</v>
      </c>
      <c r="K8" s="10">
        <f t="shared" si="0"/>
        <v>10</v>
      </c>
      <c r="L8" s="10">
        <f t="shared" si="1"/>
        <v>15</v>
      </c>
      <c r="M8" s="10">
        <f t="shared" si="2"/>
        <v>40</v>
      </c>
    </row>
    <row r="9" spans="1:13" s="9" customFormat="1" ht="20" customHeight="1">
      <c r="A9" s="8" t="s">
        <v>18</v>
      </c>
      <c r="B9" s="8">
        <f t="shared" si="3"/>
        <v>10</v>
      </c>
      <c r="C9" s="8">
        <f t="shared" si="4"/>
        <v>15</v>
      </c>
      <c r="D9" s="8">
        <f t="shared" si="5"/>
        <v>40</v>
      </c>
      <c r="E9" s="8" t="s">
        <v>14</v>
      </c>
      <c r="F9" s="8" t="s">
        <v>14</v>
      </c>
      <c r="G9" s="8" t="s">
        <v>14</v>
      </c>
      <c r="H9" s="8" t="s">
        <v>14</v>
      </c>
      <c r="I9" s="8" t="s">
        <v>14</v>
      </c>
      <c r="J9" s="8" t="s">
        <v>14</v>
      </c>
      <c r="K9" s="8">
        <v>84</v>
      </c>
      <c r="L9" s="8" t="s">
        <v>14</v>
      </c>
      <c r="M9" s="8" t="s">
        <v>14</v>
      </c>
    </row>
    <row r="10" spans="1:13" s="9" customFormat="1" ht="20" customHeight="1">
      <c r="A10" s="8" t="s">
        <v>19</v>
      </c>
      <c r="B10" s="8">
        <f t="shared" si="3"/>
        <v>84</v>
      </c>
      <c r="C10" s="8" t="str">
        <f t="shared" si="4"/>
        <v>/</v>
      </c>
      <c r="D10" s="8" t="str">
        <f t="shared" si="5"/>
        <v>/</v>
      </c>
      <c r="E10" s="8" t="s">
        <v>14</v>
      </c>
      <c r="F10" s="8" t="s">
        <v>14</v>
      </c>
      <c r="G10" s="8" t="s">
        <v>14</v>
      </c>
      <c r="H10" s="8" t="s">
        <v>14</v>
      </c>
      <c r="I10" s="8" t="s">
        <v>14</v>
      </c>
      <c r="J10" s="8" t="s">
        <v>14</v>
      </c>
      <c r="K10" s="8">
        <v>1</v>
      </c>
      <c r="L10" s="8" t="s">
        <v>14</v>
      </c>
      <c r="M10" s="8" t="s">
        <v>14</v>
      </c>
    </row>
    <row r="11" spans="1:13" ht="20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>
        <v>1</v>
      </c>
      <c r="L11" s="2" t="str">
        <f>L10</f>
        <v>/</v>
      </c>
      <c r="M11" s="2" t="str">
        <f>M10</f>
        <v>/</v>
      </c>
    </row>
    <row r="12" spans="1:13">
      <c r="D12">
        <f>B9*C9*D9</f>
        <v>6000</v>
      </c>
    </row>
  </sheetData>
  <mergeCells count="4">
    <mergeCell ref="B1:D1"/>
    <mergeCell ref="E1:J1"/>
    <mergeCell ref="K1:M1"/>
    <mergeCell ref="A1:A2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zhangweijie</dc:creator>
  <cp:lastModifiedBy>Weijie Zhang</cp:lastModifiedBy>
  <dcterms:created xsi:type="dcterms:W3CDTF">2024-07-10T19:57:00Z</dcterms:created>
  <dcterms:modified xsi:type="dcterms:W3CDTF">2024-07-25T02:17:34Z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6BEE9FBDCDBA90D893258D660A8B8B90_41</vt:lpwstr>
  </property>
  <property fmtid="{D5CDD505-2E9C-101B-9397-08002B2CF9AE}" pid="3" name="KSOProductBuildVer">
    <vt:lpwstr>2052-6.8.2.8850</vt:lpwstr>
  </property>
</Properties>
</file>