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3.008.2.22ИСиТвО\KKS\kapitanov\"/>
    </mc:Choice>
  </mc:AlternateContent>
  <bookViews>
    <workbookView xWindow="0" yWindow="0" windowWidth="16170" windowHeight="6120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E41" i="2" s="1"/>
  <c r="E42" i="2" s="1"/>
  <c r="E38" i="2"/>
  <c r="E43" i="2" s="1"/>
  <c r="E37" i="2"/>
  <c r="E28" i="2"/>
  <c r="E30" i="2" s="1"/>
  <c r="E31" i="2" s="1"/>
  <c r="E26" i="2"/>
  <c r="E27" i="2" s="1"/>
  <c r="E32" i="2" s="1"/>
  <c r="E19" i="2"/>
  <c r="E20" i="2"/>
  <c r="E17" i="2"/>
  <c r="E16" i="2"/>
  <c r="E15" i="2"/>
  <c r="E21" i="2"/>
  <c r="E18" i="2"/>
  <c r="E9" i="2"/>
  <c r="E10" i="2"/>
  <c r="E7" i="2"/>
  <c r="E5" i="2"/>
  <c r="E4" i="2"/>
  <c r="D34" i="1"/>
  <c r="C34" i="1"/>
  <c r="B34" i="1"/>
  <c r="A34" i="1"/>
  <c r="D31" i="1"/>
  <c r="C31" i="1"/>
  <c r="B31" i="1"/>
  <c r="A31" i="1"/>
  <c r="D28" i="1"/>
  <c r="C28" i="1"/>
  <c r="B28" i="1"/>
  <c r="A28" i="1"/>
  <c r="D25" i="1"/>
  <c r="C25" i="1"/>
  <c r="B25" i="1"/>
  <c r="A25" i="1"/>
  <c r="D22" i="1"/>
  <c r="C22" i="1"/>
  <c r="B22" i="1"/>
  <c r="A22" i="1"/>
  <c r="B19" i="1"/>
  <c r="C19" i="1"/>
  <c r="D19" i="1"/>
  <c r="A19" i="1"/>
  <c r="B17" i="1"/>
  <c r="C17" i="1"/>
  <c r="D17" i="1"/>
  <c r="A17" i="1"/>
  <c r="D14" i="1"/>
  <c r="C14" i="1"/>
  <c r="B14" i="1"/>
  <c r="A14" i="1"/>
  <c r="D9" i="1"/>
  <c r="C9" i="1"/>
  <c r="B9" i="1"/>
  <c r="A9" i="1"/>
  <c r="A3" i="1"/>
  <c r="B3" i="1"/>
  <c r="C3" i="1"/>
  <c r="D3" i="1"/>
  <c r="E40" i="2" l="1"/>
  <c r="E29" i="2"/>
</calcChain>
</file>

<file path=xl/sharedStrings.xml><?xml version="1.0" encoding="utf-8"?>
<sst xmlns="http://schemas.openxmlformats.org/spreadsheetml/2006/main" count="52" uniqueCount="25">
  <si>
    <t>маска сети</t>
  </si>
  <si>
    <t>адрес сети</t>
  </si>
  <si>
    <t>2подсети по 128 адресов</t>
  </si>
  <si>
    <t>4 подсети по 64</t>
  </si>
  <si>
    <t>32 подсети по 8</t>
  </si>
  <si>
    <t>64 по 4</t>
  </si>
  <si>
    <t>128 по 2</t>
  </si>
  <si>
    <t>16 подсети по 16</t>
  </si>
  <si>
    <t>8 подсети по 32</t>
  </si>
  <si>
    <t>*********</t>
  </si>
  <si>
    <t>кол - во адресов</t>
  </si>
  <si>
    <t>количсество адресов для интерфейса</t>
  </si>
  <si>
    <t>ас</t>
  </si>
  <si>
    <t>N1</t>
  </si>
  <si>
    <t>маска</t>
  </si>
  <si>
    <t>размер блока</t>
  </si>
  <si>
    <t>шир адр</t>
  </si>
  <si>
    <t>шлюз</t>
  </si>
  <si>
    <t>адр сети</t>
  </si>
  <si>
    <t>1й</t>
  </si>
  <si>
    <t>посл</t>
  </si>
  <si>
    <t>резерв</t>
  </si>
  <si>
    <t>N2</t>
  </si>
  <si>
    <t>N3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</si>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</sst>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34"/>
  <sheetViews>
    <sheetView topLeftCell="A4" zoomScaleNormal="100" workbookViewId="0">
      <selection activeCell="JI19" sqref="JI19:JJ19"/>
    </sheetView>
  </sheetViews>
  <sheetFormatPr defaultRowHeight="15" x14ac:dyDescent="0.25"/>
  <cols>
    <col min="15" max="270" width="4.7109375" customWidth="1"/>
  </cols>
  <sheetData>
    <row r="1" spans="1:270" x14ac:dyDescent="0.25">
      <c r="A1">
        <v>172</v>
      </c>
      <c r="B1">
        <v>16</v>
      </c>
      <c r="C1">
        <v>7</v>
      </c>
      <c r="D1">
        <v>85</v>
      </c>
    </row>
    <row r="2" spans="1:270" x14ac:dyDescent="0.25">
      <c r="A2">
        <v>255</v>
      </c>
      <c r="B2">
        <v>255</v>
      </c>
      <c r="C2">
        <v>0</v>
      </c>
      <c r="D2">
        <v>0</v>
      </c>
      <c r="E2" t="s">
        <v>0</v>
      </c>
    </row>
    <row r="3" spans="1:270" x14ac:dyDescent="0.25">
      <c r="A3" t="str">
        <f>DEC2BIN(A2,8)</f>
        <v>11111111</v>
      </c>
      <c r="B3" t="str">
        <f t="shared" ref="B3:D3" si="0">DEC2BIN(B2,8)</f>
        <v>11111111</v>
      </c>
      <c r="C3" t="str">
        <f t="shared" si="0"/>
        <v>00000000</v>
      </c>
      <c r="D3" t="str">
        <f t="shared" si="0"/>
        <v>00000000</v>
      </c>
    </row>
    <row r="4" spans="1:270" x14ac:dyDescent="0.25">
      <c r="A4">
        <v>172</v>
      </c>
      <c r="B4">
        <v>16</v>
      </c>
      <c r="C4">
        <v>0</v>
      </c>
      <c r="D4">
        <v>0</v>
      </c>
      <c r="E4" t="s">
        <v>1</v>
      </c>
    </row>
    <row r="5" spans="1:270" x14ac:dyDescent="0.25">
      <c r="A5">
        <v>0</v>
      </c>
      <c r="B5">
        <v>0</v>
      </c>
      <c r="C5">
        <v>7</v>
      </c>
      <c r="D5">
        <v>85</v>
      </c>
    </row>
    <row r="7" spans="1:270" x14ac:dyDescent="0.25">
      <c r="A7">
        <v>192</v>
      </c>
      <c r="B7">
        <v>168</v>
      </c>
      <c r="C7">
        <v>1</v>
      </c>
      <c r="D7">
        <v>25</v>
      </c>
    </row>
    <row r="8" spans="1:270" x14ac:dyDescent="0.25">
      <c r="A8">
        <v>255</v>
      </c>
      <c r="B8">
        <v>255</v>
      </c>
      <c r="C8">
        <v>255</v>
      </c>
      <c r="D8">
        <v>0</v>
      </c>
      <c r="E8" t="s">
        <v>0</v>
      </c>
    </row>
    <row r="9" spans="1:270" x14ac:dyDescent="0.25">
      <c r="A9" t="str">
        <f>DEC2BIN(A8,8)</f>
        <v>11111111</v>
      </c>
      <c r="B9" t="str">
        <f>DEC2BIN(B8,8)</f>
        <v>11111111</v>
      </c>
      <c r="C9" t="str">
        <f>DEC2BIN(C8,8)</f>
        <v>11111111</v>
      </c>
      <c r="D9" t="str">
        <f>DEC2BIN(D8,8)</f>
        <v>00000000</v>
      </c>
    </row>
    <row r="10" spans="1:270" x14ac:dyDescent="0.25">
      <c r="A10">
        <v>192</v>
      </c>
      <c r="B10">
        <v>168</v>
      </c>
      <c r="C10">
        <v>1</v>
      </c>
      <c r="D10">
        <v>0</v>
      </c>
      <c r="E10" t="s">
        <v>1</v>
      </c>
    </row>
    <row r="11" spans="1:270" x14ac:dyDescent="0.25">
      <c r="A11">
        <v>0</v>
      </c>
      <c r="B11">
        <v>0</v>
      </c>
      <c r="C11">
        <v>0</v>
      </c>
      <c r="D11">
        <v>25</v>
      </c>
    </row>
    <row r="13" spans="1:270" x14ac:dyDescent="0.25">
      <c r="A13">
        <v>255</v>
      </c>
      <c r="B13">
        <v>255</v>
      </c>
      <c r="C13">
        <v>255</v>
      </c>
      <c r="D13">
        <v>0</v>
      </c>
      <c r="H13" t="s">
        <v>10</v>
      </c>
      <c r="J13" t="s">
        <v>11</v>
      </c>
      <c r="O13" t="s">
        <v>12</v>
      </c>
    </row>
    <row r="14" spans="1:270" x14ac:dyDescent="0.25">
      <c r="A14" t="str">
        <f>DEC2BIN(A13,8)</f>
        <v>11111111</v>
      </c>
      <c r="B14" t="str">
        <f>DEC2BIN(B13,8)</f>
        <v>11111111</v>
      </c>
      <c r="C14" t="str">
        <f>DEC2BIN(C13,8)</f>
        <v>11111111</v>
      </c>
      <c r="D14" t="str">
        <f>DEC2BIN(D13,8)</f>
        <v>00000000</v>
      </c>
      <c r="H14">
        <v>256</v>
      </c>
      <c r="J14">
        <v>254</v>
      </c>
      <c r="O14" s="1">
        <v>0</v>
      </c>
      <c r="P14" s="2">
        <v>1</v>
      </c>
      <c r="Q14" s="2">
        <v>2</v>
      </c>
      <c r="R14" s="2">
        <v>3</v>
      </c>
      <c r="S14" s="2">
        <v>4</v>
      </c>
      <c r="T14" s="2">
        <v>5</v>
      </c>
      <c r="U14" s="2">
        <v>6</v>
      </c>
      <c r="V14" s="2">
        <v>7</v>
      </c>
      <c r="W14" s="2">
        <v>8</v>
      </c>
      <c r="X14" s="2">
        <v>9</v>
      </c>
      <c r="Y14" s="2">
        <v>10</v>
      </c>
      <c r="Z14" s="2">
        <v>11</v>
      </c>
      <c r="AA14" s="2">
        <v>12</v>
      </c>
      <c r="AB14" s="2">
        <v>13</v>
      </c>
      <c r="AC14" s="2">
        <v>14</v>
      </c>
      <c r="AD14" s="2">
        <v>15</v>
      </c>
      <c r="AE14" s="2">
        <v>16</v>
      </c>
      <c r="AF14" s="2">
        <v>17</v>
      </c>
      <c r="AG14" s="2">
        <v>18</v>
      </c>
      <c r="AH14" s="2">
        <v>19</v>
      </c>
      <c r="AI14" s="2">
        <v>20</v>
      </c>
      <c r="AJ14" s="2">
        <v>21</v>
      </c>
      <c r="AK14" s="2">
        <v>22</v>
      </c>
      <c r="AL14" s="2">
        <v>23</v>
      </c>
      <c r="AM14" s="2">
        <v>24</v>
      </c>
      <c r="AN14" s="2">
        <v>25</v>
      </c>
      <c r="AO14" s="2">
        <v>26</v>
      </c>
      <c r="AP14" s="2">
        <v>27</v>
      </c>
      <c r="AQ14" s="2">
        <v>28</v>
      </c>
      <c r="AR14" s="2">
        <v>29</v>
      </c>
      <c r="AS14" s="2">
        <v>30</v>
      </c>
      <c r="AT14" s="2">
        <v>31</v>
      </c>
      <c r="AU14" s="2">
        <v>32</v>
      </c>
      <c r="AV14" s="2">
        <v>33</v>
      </c>
      <c r="AW14" s="2">
        <v>34</v>
      </c>
      <c r="AX14" s="2">
        <v>35</v>
      </c>
      <c r="AY14" s="2">
        <v>36</v>
      </c>
      <c r="AZ14" s="2">
        <v>37</v>
      </c>
      <c r="BA14" s="2">
        <v>38</v>
      </c>
      <c r="BB14" s="2">
        <v>39</v>
      </c>
      <c r="BC14" s="2">
        <v>40</v>
      </c>
      <c r="BD14" s="2">
        <v>41</v>
      </c>
      <c r="BE14" s="2">
        <v>42</v>
      </c>
      <c r="BF14" s="2">
        <v>43</v>
      </c>
      <c r="BG14" s="2">
        <v>44</v>
      </c>
      <c r="BH14" s="2">
        <v>45</v>
      </c>
      <c r="BI14" s="2">
        <v>46</v>
      </c>
      <c r="BJ14" s="2">
        <v>47</v>
      </c>
      <c r="BK14" s="2">
        <v>48</v>
      </c>
      <c r="BL14" s="2">
        <v>49</v>
      </c>
      <c r="BM14" s="2">
        <v>50</v>
      </c>
      <c r="BN14" s="2">
        <v>51</v>
      </c>
      <c r="BO14" s="2">
        <v>52</v>
      </c>
      <c r="BP14" s="2">
        <v>53</v>
      </c>
      <c r="BQ14" s="2">
        <v>54</v>
      </c>
      <c r="BR14" s="2">
        <v>55</v>
      </c>
      <c r="BS14" s="2">
        <v>56</v>
      </c>
      <c r="BT14" s="2">
        <v>57</v>
      </c>
      <c r="BU14" s="2">
        <v>58</v>
      </c>
      <c r="BV14" s="2">
        <v>59</v>
      </c>
      <c r="BW14" s="2">
        <v>60</v>
      </c>
      <c r="BX14" s="2">
        <v>61</v>
      </c>
      <c r="BY14" s="2">
        <v>62</v>
      </c>
      <c r="BZ14" s="2">
        <v>63</v>
      </c>
      <c r="CA14" s="2">
        <v>64</v>
      </c>
      <c r="CB14" s="2">
        <v>65</v>
      </c>
      <c r="CC14" s="2">
        <v>66</v>
      </c>
      <c r="CD14" s="2">
        <v>67</v>
      </c>
      <c r="CE14" s="2">
        <v>68</v>
      </c>
      <c r="CF14" s="2">
        <v>69</v>
      </c>
      <c r="CG14" s="2">
        <v>70</v>
      </c>
      <c r="CH14" s="2">
        <v>71</v>
      </c>
      <c r="CI14" s="2">
        <v>72</v>
      </c>
      <c r="CJ14" s="2">
        <v>73</v>
      </c>
      <c r="CK14" s="2">
        <v>74</v>
      </c>
      <c r="CL14" s="2">
        <v>75</v>
      </c>
      <c r="CM14" s="2">
        <v>76</v>
      </c>
      <c r="CN14" s="2">
        <v>77</v>
      </c>
      <c r="CO14" s="2">
        <v>78</v>
      </c>
      <c r="CP14" s="2">
        <v>79</v>
      </c>
      <c r="CQ14" s="2">
        <v>80</v>
      </c>
      <c r="CR14" s="2">
        <v>81</v>
      </c>
      <c r="CS14" s="2">
        <v>82</v>
      </c>
      <c r="CT14" s="2">
        <v>83</v>
      </c>
      <c r="CU14" s="2">
        <v>84</v>
      </c>
      <c r="CV14" s="2">
        <v>85</v>
      </c>
      <c r="CW14" s="2">
        <v>86</v>
      </c>
      <c r="CX14" s="2">
        <v>87</v>
      </c>
      <c r="CY14" s="2">
        <v>88</v>
      </c>
      <c r="CZ14" s="2">
        <v>89</v>
      </c>
      <c r="DA14" s="2">
        <v>90</v>
      </c>
      <c r="DB14" s="2">
        <v>91</v>
      </c>
      <c r="DC14" s="2">
        <v>92</v>
      </c>
      <c r="DD14" s="2">
        <v>93</v>
      </c>
      <c r="DE14" s="2">
        <v>94</v>
      </c>
      <c r="DF14" s="2">
        <v>95</v>
      </c>
      <c r="DG14" s="2">
        <v>96</v>
      </c>
      <c r="DH14" s="2">
        <v>97</v>
      </c>
      <c r="DI14" s="2">
        <v>98</v>
      </c>
      <c r="DJ14" s="2">
        <v>99</v>
      </c>
      <c r="DK14" s="2">
        <v>100</v>
      </c>
      <c r="DL14" s="2">
        <v>101</v>
      </c>
      <c r="DM14" s="2">
        <v>102</v>
      </c>
      <c r="DN14" s="2">
        <v>103</v>
      </c>
      <c r="DO14" s="2">
        <v>104</v>
      </c>
      <c r="DP14" s="2">
        <v>105</v>
      </c>
      <c r="DQ14" s="2">
        <v>106</v>
      </c>
      <c r="DR14" s="2">
        <v>107</v>
      </c>
      <c r="DS14" s="2">
        <v>108</v>
      </c>
      <c r="DT14" s="2">
        <v>109</v>
      </c>
      <c r="DU14" s="2">
        <v>110</v>
      </c>
      <c r="DV14" s="2">
        <v>111</v>
      </c>
      <c r="DW14" s="2">
        <v>112</v>
      </c>
      <c r="DX14" s="2">
        <v>113</v>
      </c>
      <c r="DY14" s="2">
        <v>114</v>
      </c>
      <c r="DZ14" s="2">
        <v>115</v>
      </c>
      <c r="EA14" s="2">
        <v>116</v>
      </c>
      <c r="EB14" s="2">
        <v>117</v>
      </c>
      <c r="EC14" s="2">
        <v>118</v>
      </c>
      <c r="ED14" s="2">
        <v>119</v>
      </c>
      <c r="EE14" s="2">
        <v>120</v>
      </c>
      <c r="EF14" s="2">
        <v>121</v>
      </c>
      <c r="EG14" s="2">
        <v>122</v>
      </c>
      <c r="EH14" s="2">
        <v>123</v>
      </c>
      <c r="EI14" s="2">
        <v>124</v>
      </c>
      <c r="EJ14" s="2">
        <v>125</v>
      </c>
      <c r="EK14" s="2">
        <v>126</v>
      </c>
      <c r="EL14" s="2">
        <v>127</v>
      </c>
      <c r="EM14" s="2">
        <v>128</v>
      </c>
      <c r="EN14" s="2">
        <v>129</v>
      </c>
      <c r="EO14" s="2">
        <v>130</v>
      </c>
      <c r="EP14" s="2">
        <v>131</v>
      </c>
      <c r="EQ14" s="2">
        <v>132</v>
      </c>
      <c r="ER14" s="2">
        <v>133</v>
      </c>
      <c r="ES14" s="2">
        <v>134</v>
      </c>
      <c r="ET14" s="2">
        <v>135</v>
      </c>
      <c r="EU14" s="2">
        <v>136</v>
      </c>
      <c r="EV14" s="2">
        <v>137</v>
      </c>
      <c r="EW14" s="2">
        <v>138</v>
      </c>
      <c r="EX14" s="2">
        <v>139</v>
      </c>
      <c r="EY14" s="2">
        <v>140</v>
      </c>
      <c r="EZ14" s="2">
        <v>141</v>
      </c>
      <c r="FA14" s="2">
        <v>142</v>
      </c>
      <c r="FB14" s="2">
        <v>143</v>
      </c>
      <c r="FC14" s="2">
        <v>144</v>
      </c>
      <c r="FD14" s="2">
        <v>145</v>
      </c>
      <c r="FE14" s="2">
        <v>146</v>
      </c>
      <c r="FF14" s="2">
        <v>147</v>
      </c>
      <c r="FG14" s="2">
        <v>148</v>
      </c>
      <c r="FH14" s="2">
        <v>149</v>
      </c>
      <c r="FI14" s="2">
        <v>150</v>
      </c>
      <c r="FJ14" s="2">
        <v>151</v>
      </c>
      <c r="FK14" s="2">
        <v>152</v>
      </c>
      <c r="FL14" s="2">
        <v>153</v>
      </c>
      <c r="FM14" s="2">
        <v>154</v>
      </c>
      <c r="FN14" s="2">
        <v>155</v>
      </c>
      <c r="FO14" s="2">
        <v>156</v>
      </c>
      <c r="FP14" s="2">
        <v>157</v>
      </c>
      <c r="FQ14" s="2">
        <v>158</v>
      </c>
      <c r="FR14" s="2">
        <v>159</v>
      </c>
      <c r="FS14" s="2">
        <v>160</v>
      </c>
      <c r="FT14" s="2">
        <v>161</v>
      </c>
      <c r="FU14" s="2">
        <v>162</v>
      </c>
      <c r="FV14" s="2">
        <v>163</v>
      </c>
      <c r="FW14" s="2">
        <v>164</v>
      </c>
      <c r="FX14" s="2">
        <v>165</v>
      </c>
      <c r="FY14" s="2">
        <v>166</v>
      </c>
      <c r="FZ14" s="2">
        <v>167</v>
      </c>
      <c r="GA14" s="2">
        <v>168</v>
      </c>
      <c r="GB14" s="2">
        <v>169</v>
      </c>
      <c r="GC14" s="2">
        <v>170</v>
      </c>
      <c r="GD14" s="2">
        <v>171</v>
      </c>
      <c r="GE14" s="2">
        <v>172</v>
      </c>
      <c r="GF14" s="2">
        <v>173</v>
      </c>
      <c r="GG14" s="2">
        <v>174</v>
      </c>
      <c r="GH14" s="2">
        <v>175</v>
      </c>
      <c r="GI14" s="2">
        <v>176</v>
      </c>
      <c r="GJ14" s="2">
        <v>177</v>
      </c>
      <c r="GK14" s="2">
        <v>178</v>
      </c>
      <c r="GL14" s="2">
        <v>179</v>
      </c>
      <c r="GM14" s="2">
        <v>180</v>
      </c>
      <c r="GN14" s="2">
        <v>181</v>
      </c>
      <c r="GO14" s="2">
        <v>182</v>
      </c>
      <c r="GP14" s="2">
        <v>183</v>
      </c>
      <c r="GQ14" s="2">
        <v>184</v>
      </c>
      <c r="GR14" s="2">
        <v>185</v>
      </c>
      <c r="GS14" s="2">
        <v>186</v>
      </c>
      <c r="GT14" s="2">
        <v>187</v>
      </c>
      <c r="GU14" s="2">
        <v>188</v>
      </c>
      <c r="GV14" s="2">
        <v>189</v>
      </c>
      <c r="GW14" s="2">
        <v>190</v>
      </c>
      <c r="GX14" s="2">
        <v>191</v>
      </c>
      <c r="GY14" s="2">
        <v>192</v>
      </c>
      <c r="GZ14" s="2">
        <v>193</v>
      </c>
      <c r="HA14" s="2">
        <v>194</v>
      </c>
      <c r="HB14" s="2">
        <v>195</v>
      </c>
      <c r="HC14" s="2">
        <v>196</v>
      </c>
      <c r="HD14" s="2">
        <v>197</v>
      </c>
      <c r="HE14" s="2">
        <v>198</v>
      </c>
      <c r="HF14" s="2">
        <v>199</v>
      </c>
      <c r="HG14" s="2">
        <v>200</v>
      </c>
      <c r="HH14" s="2">
        <v>201</v>
      </c>
      <c r="HI14" s="2">
        <v>202</v>
      </c>
      <c r="HJ14" s="2">
        <v>203</v>
      </c>
      <c r="HK14" s="2">
        <v>204</v>
      </c>
      <c r="HL14" s="2">
        <v>205</v>
      </c>
      <c r="HM14" s="2">
        <v>206</v>
      </c>
      <c r="HN14" s="2">
        <v>207</v>
      </c>
      <c r="HO14" s="2">
        <v>208</v>
      </c>
      <c r="HP14" s="2">
        <v>209</v>
      </c>
      <c r="HQ14" s="2">
        <v>210</v>
      </c>
      <c r="HR14" s="2">
        <v>211</v>
      </c>
      <c r="HS14" s="2">
        <v>212</v>
      </c>
      <c r="HT14" s="2">
        <v>213</v>
      </c>
      <c r="HU14" s="2">
        <v>214</v>
      </c>
      <c r="HV14" s="2">
        <v>215</v>
      </c>
      <c r="HW14" s="2">
        <v>216</v>
      </c>
      <c r="HX14" s="2">
        <v>217</v>
      </c>
      <c r="HY14" s="2">
        <v>218</v>
      </c>
      <c r="HZ14" s="2">
        <v>219</v>
      </c>
      <c r="IA14" s="2">
        <v>220</v>
      </c>
      <c r="IB14" s="2">
        <v>221</v>
      </c>
      <c r="IC14" s="2">
        <v>222</v>
      </c>
      <c r="ID14" s="2">
        <v>223</v>
      </c>
      <c r="IE14" s="2">
        <v>224</v>
      </c>
      <c r="IF14" s="2">
        <v>225</v>
      </c>
      <c r="IG14" s="2">
        <v>226</v>
      </c>
      <c r="IH14" s="2">
        <v>227</v>
      </c>
      <c r="II14" s="2">
        <v>228</v>
      </c>
      <c r="IJ14" s="2">
        <v>229</v>
      </c>
      <c r="IK14" s="2">
        <v>230</v>
      </c>
      <c r="IL14" s="2">
        <v>231</v>
      </c>
      <c r="IM14" s="2">
        <v>232</v>
      </c>
      <c r="IN14" s="2">
        <v>233</v>
      </c>
      <c r="IO14" s="2">
        <v>234</v>
      </c>
      <c r="IP14" s="2">
        <v>235</v>
      </c>
      <c r="IQ14" s="2">
        <v>236</v>
      </c>
      <c r="IR14" s="2">
        <v>237</v>
      </c>
      <c r="IS14" s="2">
        <v>238</v>
      </c>
      <c r="IT14" s="2">
        <v>239</v>
      </c>
      <c r="IU14" s="2">
        <v>240</v>
      </c>
      <c r="IV14" s="2">
        <v>241</v>
      </c>
      <c r="IW14" s="2">
        <v>242</v>
      </c>
      <c r="IX14" s="2">
        <v>243</v>
      </c>
      <c r="IY14" s="2">
        <v>244</v>
      </c>
      <c r="IZ14" s="2">
        <v>245</v>
      </c>
      <c r="JA14" s="2">
        <v>246</v>
      </c>
      <c r="JB14" s="2">
        <v>247</v>
      </c>
      <c r="JC14" s="2">
        <v>248</v>
      </c>
      <c r="JD14" s="2">
        <v>249</v>
      </c>
      <c r="JE14" s="2">
        <v>250</v>
      </c>
      <c r="JF14" s="2">
        <v>251</v>
      </c>
      <c r="JG14" s="2">
        <v>252</v>
      </c>
      <c r="JH14" s="2">
        <v>253</v>
      </c>
      <c r="JI14" s="3">
        <v>254</v>
      </c>
      <c r="JJ14" s="1">
        <v>255</v>
      </c>
    </row>
    <row r="16" spans="1:270" x14ac:dyDescent="0.25">
      <c r="A16">
        <v>255</v>
      </c>
      <c r="B16">
        <v>255</v>
      </c>
      <c r="C16">
        <v>255</v>
      </c>
      <c r="D16">
        <v>128</v>
      </c>
      <c r="E16" t="s">
        <v>2</v>
      </c>
      <c r="H16">
        <v>128</v>
      </c>
      <c r="J16">
        <v>126</v>
      </c>
      <c r="O16" t="s">
        <v>12</v>
      </c>
    </row>
    <row r="17" spans="1:270" x14ac:dyDescent="0.25">
      <c r="A17" t="str">
        <f>DEC2BIN(A16,8)</f>
        <v>11111111</v>
      </c>
      <c r="B17" t="str">
        <f t="shared" ref="B17:D17" si="1">DEC2BIN(B16,8)</f>
        <v>11111111</v>
      </c>
      <c r="C17" t="str">
        <f t="shared" si="1"/>
        <v>11111111</v>
      </c>
      <c r="D17" t="str">
        <f t="shared" si="1"/>
        <v>10000000</v>
      </c>
      <c r="O17">
        <v>0</v>
      </c>
      <c r="EL17" s="1">
        <v>127</v>
      </c>
      <c r="EM17" s="1">
        <v>128</v>
      </c>
      <c r="GW17" s="3">
        <v>190</v>
      </c>
      <c r="GX17" s="1">
        <v>191</v>
      </c>
      <c r="GY17" s="1">
        <v>192</v>
      </c>
      <c r="JI17" s="3">
        <v>254</v>
      </c>
      <c r="JJ17" s="1">
        <v>255</v>
      </c>
    </row>
    <row r="18" spans="1:270" x14ac:dyDescent="0.25">
      <c r="A18">
        <v>255</v>
      </c>
      <c r="B18">
        <v>255</v>
      </c>
      <c r="C18">
        <v>255</v>
      </c>
      <c r="D18">
        <v>192</v>
      </c>
      <c r="E18" t="s">
        <v>3</v>
      </c>
      <c r="H18">
        <v>64</v>
      </c>
      <c r="J18">
        <v>62</v>
      </c>
    </row>
    <row r="19" spans="1:270" x14ac:dyDescent="0.25">
      <c r="A19" t="str">
        <f>DEC2BIN(A18,8)</f>
        <v>11111111</v>
      </c>
      <c r="B19" t="str">
        <f t="shared" ref="B19:D19" si="2">DEC2BIN(B18,8)</f>
        <v>11111111</v>
      </c>
      <c r="C19" t="str">
        <f t="shared" si="2"/>
        <v>11111111</v>
      </c>
      <c r="D19" t="str">
        <f t="shared" si="2"/>
        <v>11000000</v>
      </c>
      <c r="JI19" s="3">
        <v>254</v>
      </c>
      <c r="JJ19" s="1">
        <v>255</v>
      </c>
    </row>
    <row r="21" spans="1:270" x14ac:dyDescent="0.25">
      <c r="A21">
        <v>255</v>
      </c>
      <c r="B21">
        <v>255</v>
      </c>
      <c r="C21">
        <v>255</v>
      </c>
      <c r="D21">
        <v>224</v>
      </c>
      <c r="E21" t="s">
        <v>8</v>
      </c>
      <c r="H21">
        <v>32</v>
      </c>
      <c r="J21">
        <v>30</v>
      </c>
    </row>
    <row r="22" spans="1:270" x14ac:dyDescent="0.25">
      <c r="A22" t="str">
        <f>DEC2BIN(A21,8)</f>
        <v>11111111</v>
      </c>
      <c r="B22" t="str">
        <f t="shared" ref="B22" si="3">DEC2BIN(B21,8)</f>
        <v>11111111</v>
      </c>
      <c r="C22" t="str">
        <f t="shared" ref="C22" si="4">DEC2BIN(C21,8)</f>
        <v>11111111</v>
      </c>
      <c r="D22" t="str">
        <f t="shared" ref="D22" si="5">DEC2BIN(D21,8)</f>
        <v>11100000</v>
      </c>
    </row>
    <row r="24" spans="1:270" x14ac:dyDescent="0.25">
      <c r="A24">
        <v>255</v>
      </c>
      <c r="B24">
        <v>255</v>
      </c>
      <c r="C24">
        <v>255</v>
      </c>
      <c r="D24">
        <v>240</v>
      </c>
      <c r="E24" t="s">
        <v>7</v>
      </c>
      <c r="H24">
        <v>16</v>
      </c>
      <c r="J24">
        <v>14</v>
      </c>
    </row>
    <row r="25" spans="1:270" x14ac:dyDescent="0.25">
      <c r="A25" t="str">
        <f>DEC2BIN(A24,8)</f>
        <v>11111111</v>
      </c>
      <c r="B25" t="str">
        <f t="shared" ref="B25" si="6">DEC2BIN(B24,8)</f>
        <v>11111111</v>
      </c>
      <c r="C25" t="str">
        <f t="shared" ref="C25" si="7">DEC2BIN(C24,8)</f>
        <v>11111111</v>
      </c>
      <c r="D25" t="str">
        <f t="shared" ref="D25" si="8">DEC2BIN(D24,8)</f>
        <v>11110000</v>
      </c>
    </row>
    <row r="27" spans="1:270" x14ac:dyDescent="0.25">
      <c r="A27">
        <v>255</v>
      </c>
      <c r="B27">
        <v>255</v>
      </c>
      <c r="C27">
        <v>255</v>
      </c>
      <c r="D27">
        <v>248</v>
      </c>
      <c r="E27" t="s">
        <v>4</v>
      </c>
      <c r="H27">
        <v>8</v>
      </c>
      <c r="J27">
        <v>6</v>
      </c>
    </row>
    <row r="28" spans="1:270" x14ac:dyDescent="0.25">
      <c r="A28" t="str">
        <f>DEC2BIN(A27,8)</f>
        <v>11111111</v>
      </c>
      <c r="B28" t="str">
        <f t="shared" ref="B28" si="9">DEC2BIN(B27,8)</f>
        <v>11111111</v>
      </c>
      <c r="C28" t="str">
        <f t="shared" ref="C28" si="10">DEC2BIN(C27,8)</f>
        <v>11111111</v>
      </c>
      <c r="D28" t="str">
        <f t="shared" ref="D28" si="11">DEC2BIN(D27,8)</f>
        <v>11111000</v>
      </c>
    </row>
    <row r="30" spans="1:270" x14ac:dyDescent="0.25">
      <c r="A30">
        <v>255</v>
      </c>
      <c r="B30">
        <v>255</v>
      </c>
      <c r="C30">
        <v>255</v>
      </c>
      <c r="D30">
        <v>252</v>
      </c>
      <c r="E30" t="s">
        <v>5</v>
      </c>
      <c r="H30">
        <v>4</v>
      </c>
      <c r="J30">
        <v>2</v>
      </c>
    </row>
    <row r="31" spans="1:270" x14ac:dyDescent="0.25">
      <c r="A31" t="str">
        <f>DEC2BIN(A30,8)</f>
        <v>11111111</v>
      </c>
      <c r="B31" t="str">
        <f t="shared" ref="B31" si="12">DEC2BIN(B30,8)</f>
        <v>11111111</v>
      </c>
      <c r="C31" t="str">
        <f t="shared" ref="C31" si="13">DEC2BIN(C30,8)</f>
        <v>11111111</v>
      </c>
      <c r="D31" t="str">
        <f t="shared" ref="D31" si="14">DEC2BIN(D30,8)</f>
        <v>11111100</v>
      </c>
    </row>
    <row r="33" spans="1:6" x14ac:dyDescent="0.25">
      <c r="A33">
        <v>255</v>
      </c>
      <c r="B33">
        <v>255</v>
      </c>
      <c r="C33">
        <v>255</v>
      </c>
      <c r="D33">
        <v>254</v>
      </c>
      <c r="E33" t="s">
        <v>6</v>
      </c>
      <c r="F33" t="s">
        <v>9</v>
      </c>
    </row>
    <row r="34" spans="1:6" x14ac:dyDescent="0.25">
      <c r="A34" t="str">
        <f>DEC2BIN(A33,8)</f>
        <v>11111111</v>
      </c>
      <c r="B34" t="str">
        <f t="shared" ref="B34" si="15">DEC2BIN(B33,8)</f>
        <v>11111111</v>
      </c>
      <c r="C34" t="str">
        <f t="shared" ref="C34" si="16">DEC2BIN(C33,8)</f>
        <v>11111111</v>
      </c>
      <c r="D34" t="str">
        <f t="shared" ref="D34" si="17">DEC2BIN(D33,8)</f>
        <v>11111110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H41" sqref="H41"/>
    </sheetView>
  </sheetViews>
  <sheetFormatPr defaultRowHeight="15" x14ac:dyDescent="0.25"/>
  <cols>
    <col min="1" max="1" width="13.7109375" bestFit="1" customWidth="1"/>
  </cols>
  <sheetData>
    <row r="1" spans="1:5" x14ac:dyDescent="0.25">
      <c r="A1" t="s">
        <v>13</v>
      </c>
      <c r="B1">
        <v>36</v>
      </c>
    </row>
    <row r="2" spans="1:5" x14ac:dyDescent="0.25">
      <c r="A2" t="s">
        <v>14</v>
      </c>
      <c r="B2">
        <v>255</v>
      </c>
      <c r="C2">
        <v>255</v>
      </c>
      <c r="D2">
        <v>255</v>
      </c>
      <c r="E2">
        <v>192</v>
      </c>
    </row>
    <row r="3" spans="1:5" x14ac:dyDescent="0.25">
      <c r="A3" t="s">
        <v>15</v>
      </c>
      <c r="B3">
        <v>64</v>
      </c>
    </row>
    <row r="4" spans="1:5" x14ac:dyDescent="0.25">
      <c r="A4" t="s">
        <v>16</v>
      </c>
      <c r="B4">
        <v>192</v>
      </c>
      <c r="C4">
        <v>168</v>
      </c>
      <c r="D4">
        <v>1</v>
      </c>
      <c r="E4">
        <f>B3-1</f>
        <v>63</v>
      </c>
    </row>
    <row r="5" spans="1:5" x14ac:dyDescent="0.25">
      <c r="A5" t="s">
        <v>17</v>
      </c>
      <c r="B5">
        <v>192</v>
      </c>
      <c r="C5">
        <v>168</v>
      </c>
      <c r="D5">
        <v>1</v>
      </c>
      <c r="E5">
        <f>E4-1</f>
        <v>62</v>
      </c>
    </row>
    <row r="6" spans="1:5" x14ac:dyDescent="0.25">
      <c r="A6" t="s">
        <v>18</v>
      </c>
      <c r="B6">
        <v>192</v>
      </c>
      <c r="C6">
        <v>168</v>
      </c>
      <c r="D6">
        <v>1</v>
      </c>
      <c r="E6">
        <v>0</v>
      </c>
    </row>
    <row r="7" spans="1:5" x14ac:dyDescent="0.25">
      <c r="A7" t="s">
        <v>19</v>
      </c>
      <c r="B7">
        <v>192</v>
      </c>
      <c r="C7">
        <v>168</v>
      </c>
      <c r="D7">
        <v>1</v>
      </c>
      <c r="E7">
        <f>E6 +1</f>
        <v>1</v>
      </c>
    </row>
    <row r="8" spans="1:5" x14ac:dyDescent="0.25">
      <c r="A8" t="s">
        <v>20</v>
      </c>
      <c r="B8">
        <v>192</v>
      </c>
      <c r="C8">
        <v>168</v>
      </c>
      <c r="D8">
        <v>1</v>
      </c>
      <c r="E8">
        <v>36</v>
      </c>
    </row>
    <row r="9" spans="1:5" x14ac:dyDescent="0.25">
      <c r="A9" t="s">
        <v>21</v>
      </c>
      <c r="B9">
        <v>192</v>
      </c>
      <c r="C9">
        <v>168</v>
      </c>
      <c r="D9">
        <v>1</v>
      </c>
      <c r="E9">
        <f>E8+1</f>
        <v>37</v>
      </c>
    </row>
    <row r="10" spans="1:5" x14ac:dyDescent="0.25">
      <c r="E10">
        <f>E5 -1</f>
        <v>61</v>
      </c>
    </row>
    <row r="12" spans="1:5" x14ac:dyDescent="0.25">
      <c r="A12" t="s">
        <v>22</v>
      </c>
      <c r="B12">
        <v>13</v>
      </c>
    </row>
    <row r="13" spans="1:5" x14ac:dyDescent="0.25">
      <c r="A13" t="s">
        <v>14</v>
      </c>
      <c r="B13">
        <v>255</v>
      </c>
      <c r="C13">
        <v>255</v>
      </c>
      <c r="D13">
        <v>255</v>
      </c>
      <c r="E13">
        <v>224</v>
      </c>
    </row>
    <row r="14" spans="1:5" x14ac:dyDescent="0.25">
      <c r="A14" t="s">
        <v>15</v>
      </c>
      <c r="B14">
        <v>32</v>
      </c>
    </row>
    <row r="15" spans="1:5" x14ac:dyDescent="0.25">
      <c r="A15" t="s">
        <v>16</v>
      </c>
      <c r="B15">
        <v>192</v>
      </c>
      <c r="C15">
        <v>168</v>
      </c>
      <c r="D15">
        <v>1</v>
      </c>
      <c r="E15">
        <f>E4+B14</f>
        <v>95</v>
      </c>
    </row>
    <row r="16" spans="1:5" x14ac:dyDescent="0.25">
      <c r="A16" t="s">
        <v>17</v>
      </c>
      <c r="B16">
        <v>192</v>
      </c>
      <c r="C16">
        <v>168</v>
      </c>
      <c r="D16">
        <v>1</v>
      </c>
      <c r="E16">
        <f>E15-1</f>
        <v>94</v>
      </c>
    </row>
    <row r="17" spans="1:5" x14ac:dyDescent="0.25">
      <c r="A17" t="s">
        <v>18</v>
      </c>
      <c r="B17">
        <v>192</v>
      </c>
      <c r="C17">
        <v>168</v>
      </c>
      <c r="D17">
        <v>1</v>
      </c>
      <c r="E17">
        <f>E4+1</f>
        <v>64</v>
      </c>
    </row>
    <row r="18" spans="1:5" x14ac:dyDescent="0.25">
      <c r="A18" t="s">
        <v>19</v>
      </c>
      <c r="B18">
        <v>192</v>
      </c>
      <c r="C18">
        <v>168</v>
      </c>
      <c r="D18">
        <v>1</v>
      </c>
      <c r="E18">
        <f>E17 +1</f>
        <v>65</v>
      </c>
    </row>
    <row r="19" spans="1:5" x14ac:dyDescent="0.25">
      <c r="A19" t="s">
        <v>20</v>
      </c>
      <c r="B19">
        <v>192</v>
      </c>
      <c r="C19">
        <v>168</v>
      </c>
      <c r="D19">
        <v>1</v>
      </c>
      <c r="E19">
        <f>E17 +B12-2</f>
        <v>75</v>
      </c>
    </row>
    <row r="20" spans="1:5" x14ac:dyDescent="0.25">
      <c r="A20" t="s">
        <v>21</v>
      </c>
      <c r="B20">
        <v>192</v>
      </c>
      <c r="C20">
        <v>168</v>
      </c>
      <c r="D20">
        <v>1</v>
      </c>
      <c r="E20">
        <f>E19+1</f>
        <v>76</v>
      </c>
    </row>
    <row r="21" spans="1:5" x14ac:dyDescent="0.25">
      <c r="E21">
        <f>E16 -1</f>
        <v>93</v>
      </c>
    </row>
    <row r="23" spans="1:5" x14ac:dyDescent="0.25">
      <c r="A23" t="s">
        <v>23</v>
      </c>
      <c r="B23">
        <v>11</v>
      </c>
    </row>
    <row r="24" spans="1:5" x14ac:dyDescent="0.25">
      <c r="A24" t="s">
        <v>14</v>
      </c>
      <c r="B24">
        <v>255</v>
      </c>
      <c r="C24">
        <v>255</v>
      </c>
      <c r="D24">
        <v>255</v>
      </c>
      <c r="E24">
        <v>240</v>
      </c>
    </row>
    <row r="25" spans="1:5" x14ac:dyDescent="0.25">
      <c r="A25" t="s">
        <v>15</v>
      </c>
      <c r="B25">
        <v>16</v>
      </c>
    </row>
    <row r="26" spans="1:5" x14ac:dyDescent="0.25">
      <c r="A26" t="s">
        <v>16</v>
      </c>
      <c r="B26">
        <v>192</v>
      </c>
      <c r="C26">
        <v>168</v>
      </c>
      <c r="D26">
        <v>1</v>
      </c>
      <c r="E26">
        <f>E15+B25</f>
        <v>111</v>
      </c>
    </row>
    <row r="27" spans="1:5" x14ac:dyDescent="0.25">
      <c r="A27" t="s">
        <v>17</v>
      </c>
      <c r="B27">
        <v>192</v>
      </c>
      <c r="C27">
        <v>168</v>
      </c>
      <c r="D27">
        <v>1</v>
      </c>
      <c r="E27">
        <f>E26-1</f>
        <v>110</v>
      </c>
    </row>
    <row r="28" spans="1:5" x14ac:dyDescent="0.25">
      <c r="A28" t="s">
        <v>18</v>
      </c>
      <c r="B28">
        <v>192</v>
      </c>
      <c r="C28">
        <v>168</v>
      </c>
      <c r="D28">
        <v>1</v>
      </c>
      <c r="E28">
        <f>E15+1</f>
        <v>96</v>
      </c>
    </row>
    <row r="29" spans="1:5" x14ac:dyDescent="0.25">
      <c r="A29" t="s">
        <v>19</v>
      </c>
      <c r="B29">
        <v>192</v>
      </c>
      <c r="C29">
        <v>168</v>
      </c>
      <c r="D29">
        <v>1</v>
      </c>
      <c r="E29">
        <f>E28 +1</f>
        <v>97</v>
      </c>
    </row>
    <row r="30" spans="1:5" x14ac:dyDescent="0.25">
      <c r="A30" t="s">
        <v>20</v>
      </c>
      <c r="B30">
        <v>192</v>
      </c>
      <c r="C30">
        <v>168</v>
      </c>
      <c r="D30">
        <v>1</v>
      </c>
      <c r="E30">
        <f>E28 +B23-2</f>
        <v>105</v>
      </c>
    </row>
    <row r="31" spans="1:5" x14ac:dyDescent="0.25">
      <c r="A31" t="s">
        <v>21</v>
      </c>
      <c r="B31">
        <v>192</v>
      </c>
      <c r="C31">
        <v>168</v>
      </c>
      <c r="D31">
        <v>1</v>
      </c>
      <c r="E31">
        <f>E30+1</f>
        <v>106</v>
      </c>
    </row>
    <row r="32" spans="1:5" x14ac:dyDescent="0.25">
      <c r="E32">
        <f>E27 -1</f>
        <v>109</v>
      </c>
    </row>
    <row r="34" spans="1:5" x14ac:dyDescent="0.25">
      <c r="A34" t="s">
        <v>24</v>
      </c>
      <c r="B34">
        <v>9</v>
      </c>
    </row>
    <row r="35" spans="1:5" x14ac:dyDescent="0.25">
      <c r="A35" t="s">
        <v>14</v>
      </c>
      <c r="B35">
        <v>255</v>
      </c>
      <c r="C35">
        <v>255</v>
      </c>
      <c r="D35">
        <v>255</v>
      </c>
      <c r="E35">
        <v>240</v>
      </c>
    </row>
    <row r="36" spans="1:5" x14ac:dyDescent="0.25">
      <c r="A36" t="s">
        <v>15</v>
      </c>
      <c r="B36">
        <v>16</v>
      </c>
    </row>
    <row r="37" spans="1:5" x14ac:dyDescent="0.25">
      <c r="A37" t="s">
        <v>16</v>
      </c>
      <c r="B37">
        <v>192</v>
      </c>
      <c r="C37">
        <v>168</v>
      </c>
      <c r="D37">
        <v>1</v>
      </c>
      <c r="E37">
        <f>E26+B36</f>
        <v>127</v>
      </c>
    </row>
    <row r="38" spans="1:5" x14ac:dyDescent="0.25">
      <c r="A38" t="s">
        <v>17</v>
      </c>
      <c r="B38">
        <v>192</v>
      </c>
      <c r="C38">
        <v>168</v>
      </c>
      <c r="D38">
        <v>1</v>
      </c>
      <c r="E38">
        <f>E37-1</f>
        <v>126</v>
      </c>
    </row>
    <row r="39" spans="1:5" x14ac:dyDescent="0.25">
      <c r="A39" t="s">
        <v>18</v>
      </c>
      <c r="B39">
        <v>192</v>
      </c>
      <c r="C39">
        <v>168</v>
      </c>
      <c r="D39">
        <v>1</v>
      </c>
      <c r="E39">
        <f>E26+1</f>
        <v>112</v>
      </c>
    </row>
    <row r="40" spans="1:5" x14ac:dyDescent="0.25">
      <c r="A40" t="s">
        <v>19</v>
      </c>
      <c r="B40">
        <v>192</v>
      </c>
      <c r="C40">
        <v>168</v>
      </c>
      <c r="D40">
        <v>1</v>
      </c>
      <c r="E40">
        <f>E39 +1</f>
        <v>113</v>
      </c>
    </row>
    <row r="41" spans="1:5" x14ac:dyDescent="0.25">
      <c r="A41" t="s">
        <v>20</v>
      </c>
      <c r="B41">
        <v>192</v>
      </c>
      <c r="C41">
        <v>168</v>
      </c>
      <c r="D41">
        <v>1</v>
      </c>
      <c r="E41">
        <f>E39 +B34-2</f>
        <v>119</v>
      </c>
    </row>
    <row r="42" spans="1:5" x14ac:dyDescent="0.25">
      <c r="A42" t="s">
        <v>21</v>
      </c>
      <c r="B42">
        <v>192</v>
      </c>
      <c r="C42">
        <v>168</v>
      </c>
      <c r="D42">
        <v>1</v>
      </c>
      <c r="E42">
        <f>E41+1</f>
        <v>120</v>
      </c>
    </row>
    <row r="43" spans="1:5" x14ac:dyDescent="0.25">
      <c r="E43">
        <f>E38 -1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2024-09-27T03:22:25Z</dcterms:created>
  <dcterms:modified xsi:type="dcterms:W3CDTF">2024-09-27T05:57:33Z</dcterms:modified>
</cp:coreProperties>
</file>