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/study/Project/coffee/coffee/"/>
    </mc:Choice>
  </mc:AlternateContent>
  <xr:revisionPtr revIDLastSave="0" documentId="13_ncr:1_{EFFAF507-279B-EE40-8553-6B3531C38D09}" xr6:coauthVersionLast="47" xr6:coauthVersionMax="47" xr10:uidLastSave="{00000000-0000-0000-0000-000000000000}"/>
  <bookViews>
    <workbookView xWindow="0" yWindow="900" windowWidth="36000" windowHeight="20860" xr2:uid="{DF03F25C-4DB5-C64B-80E5-005C092DB8C6}"/>
  </bookViews>
  <sheets>
    <sheet name="스타벅스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2" i="1"/>
  <c r="K49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</calcChain>
</file>

<file path=xl/sharedStrings.xml><?xml version="1.0" encoding="utf-8"?>
<sst xmlns="http://schemas.openxmlformats.org/spreadsheetml/2006/main" count="476" uniqueCount="188">
  <si>
    <t>insert문</t>
    <phoneticPr fontId="1" type="noConversion"/>
  </si>
  <si>
    <t>메뉴이름</t>
    <phoneticPr fontId="1" type="noConversion"/>
  </si>
  <si>
    <t>메뉴영문명</t>
    <phoneticPr fontId="1" type="noConversion"/>
  </si>
  <si>
    <t>가격</t>
    <phoneticPr fontId="1" type="noConversion"/>
  </si>
  <si>
    <t>최종쿼리</t>
    <phoneticPr fontId="1" type="noConversion"/>
  </si>
  <si>
    <t>insert into PRODUCT_MENU( MENU_ID,MENU_NAME,MENU_NAME_EN,MENU_FILTER,MENU_FILTER_EN,COFFEE_BRAND_DIV_CD,ICE_HOT_DIV_CD,ENABLE_SIZE,PRICE) values (</t>
    <phoneticPr fontId="1" type="noConversion"/>
  </si>
  <si>
    <t>메뉴분류</t>
    <phoneticPr fontId="1" type="noConversion"/>
  </si>
  <si>
    <t>메뉴분류영문</t>
    <phoneticPr fontId="1" type="noConversion"/>
  </si>
  <si>
    <t>커피브랜드코드</t>
    <phoneticPr fontId="1" type="noConversion"/>
  </si>
  <si>
    <t>HOT/ICE구분</t>
    <phoneticPr fontId="1" type="noConversion"/>
  </si>
  <si>
    <t>가능사이즈여부</t>
    <phoneticPr fontId="1" type="noConversion"/>
  </si>
  <si>
    <t>콜드 브루</t>
    <phoneticPr fontId="1" type="noConversion"/>
  </si>
  <si>
    <t>Cold Brew</t>
    <phoneticPr fontId="1" type="noConversion"/>
  </si>
  <si>
    <t>트렌타</t>
    <phoneticPr fontId="1" type="noConversion"/>
  </si>
  <si>
    <t>Trenta</t>
    <phoneticPr fontId="1" type="noConversion"/>
  </si>
  <si>
    <t>STBS</t>
    <phoneticPr fontId="1" type="noConversion"/>
  </si>
  <si>
    <t>I</t>
    <phoneticPr fontId="1" type="noConversion"/>
  </si>
  <si>
    <t>R</t>
    <phoneticPr fontId="1" type="noConversion"/>
  </si>
  <si>
    <t>아이스 자몽 허니 블랙 티</t>
    <phoneticPr fontId="1" type="noConversion"/>
  </si>
  <si>
    <t>메뉴id(커피브랜드 2 + 메뉴뷴류3 + 숫자 3자리)</t>
    <phoneticPr fontId="1" type="noConversion"/>
  </si>
  <si>
    <t>SBTRN0001</t>
    <phoneticPr fontId="1" type="noConversion"/>
  </si>
  <si>
    <t>SBTRN0002</t>
    <phoneticPr fontId="1" type="noConversion"/>
  </si>
  <si>
    <t>SBTRN0003</t>
    <phoneticPr fontId="1" type="noConversion"/>
  </si>
  <si>
    <t>Ice Graoefruit Honey Black Tea</t>
    <phoneticPr fontId="1" type="noConversion"/>
  </si>
  <si>
    <t>딸기 아사이 레모네이드 스타벅스 리프레셔</t>
    <phoneticPr fontId="1" type="noConversion"/>
  </si>
  <si>
    <t>Strawberry Acai with Lemonade Starbucks Refreshers</t>
    <phoneticPr fontId="1" type="noConversion"/>
  </si>
  <si>
    <t>SBESP0001</t>
    <phoneticPr fontId="1" type="noConversion"/>
  </si>
  <si>
    <t>SBESP0002</t>
    <phoneticPr fontId="1" type="noConversion"/>
  </si>
  <si>
    <t>SBESP0003</t>
    <phoneticPr fontId="1" type="noConversion"/>
  </si>
  <si>
    <t>SBESP0004</t>
    <phoneticPr fontId="1" type="noConversion"/>
  </si>
  <si>
    <t>SBESP0005</t>
    <phoneticPr fontId="1" type="noConversion"/>
  </si>
  <si>
    <t>SBESP0006</t>
    <phoneticPr fontId="1" type="noConversion"/>
  </si>
  <si>
    <t>SBESP0007</t>
    <phoneticPr fontId="1" type="noConversion"/>
  </si>
  <si>
    <t>SBESP0008</t>
    <phoneticPr fontId="1" type="noConversion"/>
  </si>
  <si>
    <t>SBESP0009</t>
    <phoneticPr fontId="1" type="noConversion"/>
  </si>
  <si>
    <t>SBESP0010</t>
    <phoneticPr fontId="1" type="noConversion"/>
  </si>
  <si>
    <t>SBESP0011</t>
    <phoneticPr fontId="1" type="noConversion"/>
  </si>
  <si>
    <t>SBESP0012</t>
    <phoneticPr fontId="1" type="noConversion"/>
  </si>
  <si>
    <t>SBESP0013</t>
    <phoneticPr fontId="1" type="noConversion"/>
  </si>
  <si>
    <t>SBESP0014</t>
    <phoneticPr fontId="1" type="noConversion"/>
  </si>
  <si>
    <t>에스프레소</t>
    <phoneticPr fontId="1" type="noConversion"/>
  </si>
  <si>
    <t>바닐라 플랫 화이트</t>
    <phoneticPr fontId="1" type="noConversion"/>
  </si>
  <si>
    <t>스타벅스 돌체 라떼</t>
    <phoneticPr fontId="1" type="noConversion"/>
  </si>
  <si>
    <t>카페 모카</t>
    <phoneticPr fontId="1" type="noConversion"/>
  </si>
  <si>
    <t>카페 아메리카노</t>
    <phoneticPr fontId="1" type="noConversion"/>
  </si>
  <si>
    <t>카페 라떼</t>
    <phoneticPr fontId="1" type="noConversion"/>
  </si>
  <si>
    <t>카푸치노</t>
    <phoneticPr fontId="1" type="noConversion"/>
  </si>
  <si>
    <t>카라멜 마키아또</t>
    <phoneticPr fontId="1" type="noConversion"/>
  </si>
  <si>
    <t>화이트 초콜릿 모카</t>
    <phoneticPr fontId="1" type="noConversion"/>
  </si>
  <si>
    <t>커피 스타벅스 더블 샷</t>
    <phoneticPr fontId="1" type="noConversion"/>
  </si>
  <si>
    <t>바닐라 스타벅스 더블 샷</t>
    <phoneticPr fontId="1" type="noConversion"/>
  </si>
  <si>
    <t>헤이즐넛 스타벅스 더블 샷</t>
    <phoneticPr fontId="1" type="noConversion"/>
  </si>
  <si>
    <t>에스프레소 마키아또</t>
    <phoneticPr fontId="1" type="noConversion"/>
  </si>
  <si>
    <t>에스프레소 콘 파나</t>
    <phoneticPr fontId="1" type="noConversion"/>
  </si>
  <si>
    <t>Vanilla Flat White</t>
    <phoneticPr fontId="1" type="noConversion"/>
  </si>
  <si>
    <t>Starbucks Dioce Latte</t>
    <phoneticPr fontId="1" type="noConversion"/>
  </si>
  <si>
    <t>Caffe Mocha</t>
    <phoneticPr fontId="1" type="noConversion"/>
  </si>
  <si>
    <t>Caffe Americano</t>
    <phoneticPr fontId="1" type="noConversion"/>
  </si>
  <si>
    <t>Caffee Latte</t>
    <phoneticPr fontId="1" type="noConversion"/>
  </si>
  <si>
    <t>Cappuccino</t>
    <phoneticPr fontId="1" type="noConversion"/>
  </si>
  <si>
    <t>Caramel Macchiato</t>
    <phoneticPr fontId="1" type="noConversion"/>
  </si>
  <si>
    <t>White Chocolate Mocha</t>
    <phoneticPr fontId="1" type="noConversion"/>
  </si>
  <si>
    <t>Coffee Starbucks Double Shot</t>
    <phoneticPr fontId="1" type="noConversion"/>
  </si>
  <si>
    <t>Vanilla Starbucks Double Shot</t>
    <phoneticPr fontId="1" type="noConversion"/>
  </si>
  <si>
    <t>Hazelnut Starbucks Double Shot</t>
    <phoneticPr fontId="1" type="noConversion"/>
  </si>
  <si>
    <t>Espresso</t>
    <phoneticPr fontId="1" type="noConversion"/>
  </si>
  <si>
    <t>Espresso Macchiato</t>
    <phoneticPr fontId="1" type="noConversion"/>
  </si>
  <si>
    <t>Espresso Con Panna</t>
    <phoneticPr fontId="1" type="noConversion"/>
  </si>
  <si>
    <t>H/I</t>
    <phoneticPr fontId="1" type="noConversion"/>
  </si>
  <si>
    <t>H</t>
    <phoneticPr fontId="1" type="noConversion"/>
  </si>
  <si>
    <t>S/T</t>
    <phoneticPr fontId="1" type="noConversion"/>
  </si>
  <si>
    <t>S/T/G/V</t>
    <phoneticPr fontId="1" type="noConversion"/>
  </si>
  <si>
    <t>O/D</t>
    <phoneticPr fontId="1" type="noConversion"/>
  </si>
  <si>
    <t>SBFIZ0001</t>
    <phoneticPr fontId="1" type="noConversion"/>
  </si>
  <si>
    <t>SBFIZ0002</t>
  </si>
  <si>
    <t>SBFIZ0003</t>
  </si>
  <si>
    <t>쿨 라임 피지오</t>
    <phoneticPr fontId="1" type="noConversion"/>
  </si>
  <si>
    <t>피치 딸기 피지오</t>
    <phoneticPr fontId="1" type="noConversion"/>
  </si>
  <si>
    <t>유자 패션 피지오</t>
    <phoneticPr fontId="1" type="noConversion"/>
  </si>
  <si>
    <t>Cool Lime Starbucks Fizzio</t>
    <phoneticPr fontId="1" type="noConversion"/>
  </si>
  <si>
    <t>Peach Strawberry Starbucks Fizzio</t>
    <phoneticPr fontId="1" type="noConversion"/>
  </si>
  <si>
    <t>Yuja Passion Starbucks Fizzio</t>
    <phoneticPr fontId="1" type="noConversion"/>
  </si>
  <si>
    <t>피지오</t>
    <phoneticPr fontId="1" type="noConversion"/>
  </si>
  <si>
    <t>Fizzio</t>
    <phoneticPr fontId="1" type="noConversion"/>
  </si>
  <si>
    <t>T/G/V</t>
    <phoneticPr fontId="1" type="noConversion"/>
  </si>
  <si>
    <t>SBBLO0001</t>
    <phoneticPr fontId="1" type="noConversion"/>
  </si>
  <si>
    <t>SBBLO0002</t>
  </si>
  <si>
    <t>SBBLO0003</t>
  </si>
  <si>
    <t>SBBLO0004</t>
  </si>
  <si>
    <t>블론드 바닐라 더블 샷 마키아또</t>
    <phoneticPr fontId="1" type="noConversion"/>
  </si>
  <si>
    <t>블론드 스타벅스 돌체 라떼</t>
    <phoneticPr fontId="1" type="noConversion"/>
  </si>
  <si>
    <t>블론드 카페라떼</t>
    <phoneticPr fontId="1" type="noConversion"/>
  </si>
  <si>
    <t>블론드 카페 아메리카노</t>
    <phoneticPr fontId="1" type="noConversion"/>
  </si>
  <si>
    <t>Blonde Vanilla Double Shot Macchiato</t>
    <phoneticPr fontId="1" type="noConversion"/>
  </si>
  <si>
    <t>Blonde Starbucks Dolce Latte</t>
    <phoneticPr fontId="1" type="noConversion"/>
  </si>
  <si>
    <t>Blonde Caffe Latte</t>
    <phoneticPr fontId="1" type="noConversion"/>
  </si>
  <si>
    <t>Blonde Caffe Americano</t>
    <phoneticPr fontId="1" type="noConversion"/>
  </si>
  <si>
    <t>블론드</t>
    <phoneticPr fontId="1" type="noConversion"/>
  </si>
  <si>
    <t>Blonde</t>
    <phoneticPr fontId="1" type="noConversion"/>
  </si>
  <si>
    <t>SBDCF0001</t>
    <phoneticPr fontId="1" type="noConversion"/>
  </si>
  <si>
    <t>SBDCF0002</t>
  </si>
  <si>
    <t>SBDCF0003</t>
  </si>
  <si>
    <t>SBDCF0004</t>
  </si>
  <si>
    <t>SBDCF0005</t>
  </si>
  <si>
    <t>SBDCF0006</t>
  </si>
  <si>
    <t>SBDCF0007</t>
  </si>
  <si>
    <t>SBDCF0008</t>
  </si>
  <si>
    <t>디카페인 스타벅스 돌체 라떼</t>
    <phoneticPr fontId="1" type="noConversion"/>
  </si>
  <si>
    <t>디카페인 카라멜 마키아또</t>
    <phoneticPr fontId="1" type="noConversion"/>
  </si>
  <si>
    <t>디카페인 카페 라떼</t>
    <phoneticPr fontId="1" type="noConversion"/>
  </si>
  <si>
    <t>디카페인 카페 아메리카노</t>
    <phoneticPr fontId="1" type="noConversion"/>
  </si>
  <si>
    <t>1/2디카페인 스타벅스 돌체 라떼</t>
    <phoneticPr fontId="1" type="noConversion"/>
  </si>
  <si>
    <t>1/2디카페인 카라멜 마키아또</t>
    <phoneticPr fontId="1" type="noConversion"/>
  </si>
  <si>
    <t>1/2디카페인 카페 라떼</t>
    <phoneticPr fontId="1" type="noConversion"/>
  </si>
  <si>
    <t>1/2디카페인 카페 아메리카노</t>
    <phoneticPr fontId="1" type="noConversion"/>
  </si>
  <si>
    <t>DECAF Starbucks Dolce Latte</t>
    <phoneticPr fontId="1" type="noConversion"/>
  </si>
  <si>
    <t>DECAF Caramel Macchiato</t>
    <phoneticPr fontId="1" type="noConversion"/>
  </si>
  <si>
    <t>DECAF Caffe Latte</t>
    <phoneticPr fontId="1" type="noConversion"/>
  </si>
  <si>
    <t>DECAF Caffe Americano</t>
    <phoneticPr fontId="1" type="noConversion"/>
  </si>
  <si>
    <t>Half DECAF Starbucks Dolce Latte</t>
    <phoneticPr fontId="1" type="noConversion"/>
  </si>
  <si>
    <t>Half DECAF Caramel Macchiato</t>
    <phoneticPr fontId="1" type="noConversion"/>
  </si>
  <si>
    <t>Half DECAF Caffe Latte</t>
    <phoneticPr fontId="1" type="noConversion"/>
  </si>
  <si>
    <t>Half DECAF Caffe Americano</t>
    <phoneticPr fontId="1" type="noConversion"/>
  </si>
  <si>
    <t>디카페인 커피</t>
    <phoneticPr fontId="1" type="noConversion"/>
  </si>
  <si>
    <t>Decaf Coffee</t>
    <phoneticPr fontId="1" type="noConversion"/>
  </si>
  <si>
    <t>SBTEA0001</t>
    <phoneticPr fontId="1" type="noConversion"/>
  </si>
  <si>
    <t>SBTEA0002</t>
  </si>
  <si>
    <t>SBTEA0003</t>
  </si>
  <si>
    <t>SBTEA0004</t>
  </si>
  <si>
    <t>SBTEA0005</t>
  </si>
  <si>
    <t>SBTEA0006</t>
  </si>
  <si>
    <t>SBTEA0007</t>
  </si>
  <si>
    <t>SBTEA0008</t>
  </si>
  <si>
    <t>SBTEA0009</t>
  </si>
  <si>
    <t>SBTEA0010</t>
  </si>
  <si>
    <t>SBTEA0011</t>
  </si>
  <si>
    <t>SBTEA0012</t>
  </si>
  <si>
    <t>SBTEA0013</t>
  </si>
  <si>
    <t>SBTEA0014</t>
  </si>
  <si>
    <t>SBTEA0015</t>
  </si>
  <si>
    <t>스타벅스 클래식 밀크 티</t>
    <phoneticPr fontId="1" type="noConversion"/>
  </si>
  <si>
    <t>스타벅스 클래식 밀크 티 보틀</t>
    <phoneticPr fontId="1" type="noConversion"/>
  </si>
  <si>
    <t>제주 유기농 말차로 만든 라떼</t>
    <phoneticPr fontId="1" type="noConversion"/>
  </si>
  <si>
    <t>유자 민트 티</t>
    <phoneticPr fontId="1" type="noConversion"/>
  </si>
  <si>
    <t>자몽 허니 블랙 티</t>
    <phoneticPr fontId="1" type="noConversion"/>
  </si>
  <si>
    <t>제주 유기 녹차</t>
    <phoneticPr fontId="1" type="noConversion"/>
  </si>
  <si>
    <t>잉글리시 브렉퍼스트 티</t>
    <phoneticPr fontId="1" type="noConversion"/>
  </si>
  <si>
    <t>얼 그레이 티</t>
    <phoneticPr fontId="1" type="noConversion"/>
  </si>
  <si>
    <t>유스베리 티</t>
    <phoneticPr fontId="1" type="noConversion"/>
  </si>
  <si>
    <t>히비스커스 블렌드 티</t>
    <phoneticPr fontId="1" type="noConversion"/>
  </si>
  <si>
    <t>민트 블렌드 티</t>
    <phoneticPr fontId="1" type="noConversion"/>
  </si>
  <si>
    <t>캐모마일 블렌드 티</t>
    <phoneticPr fontId="1" type="noConversion"/>
  </si>
  <si>
    <t>레드 파워 패션 티</t>
    <phoneticPr fontId="1" type="noConversion"/>
  </si>
  <si>
    <t>얼 그레이 바닐라 티 라떼</t>
    <phoneticPr fontId="1" type="noConversion"/>
  </si>
  <si>
    <t>차이 티 라떼</t>
    <phoneticPr fontId="1" type="noConversion"/>
  </si>
  <si>
    <t>Starbucks Classic Milk Tea</t>
    <phoneticPr fontId="1" type="noConversion"/>
  </si>
  <si>
    <t>Starbucks Classic Milk Tea Bottle</t>
    <phoneticPr fontId="1" type="noConversion"/>
  </si>
  <si>
    <t>Malcha Latte from Jeju Organic Farm</t>
    <phoneticPr fontId="1" type="noConversion"/>
  </si>
  <si>
    <t>Yuja Mint Tea</t>
    <phoneticPr fontId="1" type="noConversion"/>
  </si>
  <si>
    <t>Grapefruit Honey Black Tea</t>
    <phoneticPr fontId="1" type="noConversion"/>
  </si>
  <si>
    <t>Jeju Organic Green Tea</t>
    <phoneticPr fontId="1" type="noConversion"/>
  </si>
  <si>
    <t>English Breakfast Brewed Tea</t>
    <phoneticPr fontId="1" type="noConversion"/>
  </si>
  <si>
    <t>Earl Grey Brewed Tea</t>
    <phoneticPr fontId="1" type="noConversion"/>
  </si>
  <si>
    <t>Youthberry Brewed Tea</t>
    <phoneticPr fontId="1" type="noConversion"/>
  </si>
  <si>
    <t>Hibiscus Blend Brewed Tea</t>
    <phoneticPr fontId="1" type="noConversion"/>
  </si>
  <si>
    <t>Mint Blend Brewed Tea</t>
    <phoneticPr fontId="1" type="noConversion"/>
  </si>
  <si>
    <t>Chamomile Blend Brewed Tea</t>
    <phoneticPr fontId="1" type="noConversion"/>
  </si>
  <si>
    <t>Red Power Passion Tea</t>
    <phoneticPr fontId="1" type="noConversion"/>
  </si>
  <si>
    <t>Earl Grey Vanilla Tea Latte</t>
    <phoneticPr fontId="1" type="noConversion"/>
  </si>
  <si>
    <t>Chai Tea Latte</t>
    <phoneticPr fontId="1" type="noConversion"/>
  </si>
  <si>
    <t>티바나</t>
    <phoneticPr fontId="1" type="noConversion"/>
  </si>
  <si>
    <t>Teavana</t>
    <phoneticPr fontId="1" type="noConversion"/>
  </si>
  <si>
    <t>B</t>
    <phoneticPr fontId="1" type="noConversion"/>
  </si>
  <si>
    <t>T/V</t>
    <phoneticPr fontId="1" type="noConversion"/>
  </si>
  <si>
    <t>G</t>
    <phoneticPr fontId="1" type="noConversion"/>
  </si>
  <si>
    <t>SBCLD0001</t>
    <phoneticPr fontId="1" type="noConversion"/>
  </si>
  <si>
    <t>SBCLD0002</t>
  </si>
  <si>
    <t>SBCLD0003</t>
  </si>
  <si>
    <t>SBCLD0004</t>
  </si>
  <si>
    <t>SBCLD0005</t>
  </si>
  <si>
    <t>바닐라 크림 콜드 브루</t>
    <phoneticPr fontId="1" type="noConversion"/>
  </si>
  <si>
    <t>돌체 콜드 브루</t>
    <phoneticPr fontId="1" type="noConversion"/>
  </si>
  <si>
    <t>오트 콜드 브루</t>
    <phoneticPr fontId="1" type="noConversion"/>
  </si>
  <si>
    <t>시그니쳐 더 블랙 콜드 브루</t>
    <phoneticPr fontId="1" type="noConversion"/>
  </si>
  <si>
    <t>Oat Cold Brew</t>
    <phoneticPr fontId="1" type="noConversion"/>
  </si>
  <si>
    <t>Dolce Cold Brew</t>
    <phoneticPr fontId="1" type="noConversion"/>
  </si>
  <si>
    <t>Vanilla Cream Cold Brew</t>
    <phoneticPr fontId="1" type="noConversion"/>
  </si>
  <si>
    <t>Signature The Black Cold Brew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</si>
</sst>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C4B8-F43D-BA44-88D5-FEFC904FAEE8}">
  <dimension ref="A1:K288"/>
  <sheetViews>
    <sheetView tabSelected="1" topLeftCell="B20" zoomScaleNormal="100" workbookViewId="0">
      <selection activeCell="J54" sqref="J54"/>
    </sheetView>
  </sheetViews>
  <sheetFormatPr baseColWidth="10" defaultRowHeight="18"/>
  <cols>
    <col min="1" max="1" width="161.28515625" bestFit="1" customWidth="1"/>
    <col min="2" max="2" width="41.28515625" bestFit="1" customWidth="1"/>
    <col min="3" max="3" width="37.28515625" bestFit="1" customWidth="1"/>
    <col min="4" max="4" width="45.42578125" bestFit="1" customWidth="1"/>
    <col min="5" max="5" width="12.5703125" bestFit="1" customWidth="1"/>
    <col min="6" max="6" width="12" bestFit="1" customWidth="1"/>
    <col min="7" max="7" width="13.85546875" bestFit="1" customWidth="1"/>
    <col min="8" max="8" width="11.7109375" bestFit="1" customWidth="1"/>
    <col min="9" max="9" width="13.85546875" style="2" bestFit="1" customWidth="1"/>
    <col min="11" max="11" width="207.140625" bestFit="1" customWidth="1"/>
  </cols>
  <sheetData>
    <row r="1" spans="1:11">
      <c r="A1" t="s">
        <v>0</v>
      </c>
      <c r="B1" t="s">
        <v>19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9</v>
      </c>
      <c r="I1" s="2" t="s">
        <v>10</v>
      </c>
      <c r="J1" t="s">
        <v>3</v>
      </c>
      <c r="K1" t="s">
        <v>4</v>
      </c>
    </row>
    <row r="2" spans="1:11">
      <c r="A2" s="1" t="s">
        <v>5</v>
      </c>
      <c r="B2" t="s">
        <v>20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2" t="s">
        <v>17</v>
      </c>
      <c r="J2">
        <v>6900</v>
      </c>
      <c r="K2" t="str">
        <f>A2&amp;"'"&amp;B2&amp;"','"&amp;C2&amp;"','"&amp;D2&amp;"','"&amp;E2&amp;"','"&amp;F2&amp;"','"&amp;G2&amp;"','"&amp;H2&amp;"','"&amp;I2&amp;"','"&amp;J2&amp;"');"</f>
        <v>insert into PRODUCT_MENU( MENU_ID,MENU_NAME,MENU_NAME_EN,MENU_FILTER,MENU_FILTER_EN,COFFEE_BRAND_DIV_CD,ICE_HOT_DIV_CD,ENABLE_SIZE,PRICE) values ('SBTRN0001','콜드 브루','Cold Brew','트렌타','Trenta','STBS','I','R','6900');</v>
      </c>
    </row>
    <row r="3" spans="1:11">
      <c r="A3" s="1" t="s">
        <v>5</v>
      </c>
      <c r="B3" t="s">
        <v>21</v>
      </c>
      <c r="C3" t="s">
        <v>18</v>
      </c>
      <c r="D3" t="s">
        <v>23</v>
      </c>
      <c r="E3" t="s">
        <v>13</v>
      </c>
      <c r="F3" t="s">
        <v>14</v>
      </c>
      <c r="G3" t="s">
        <v>15</v>
      </c>
      <c r="H3" t="s">
        <v>16</v>
      </c>
      <c r="I3" s="2" t="s">
        <v>17</v>
      </c>
      <c r="J3">
        <v>7700</v>
      </c>
      <c r="K3" t="str">
        <f t="shared" ref="K3:K48" si="0">A3&amp;"'"&amp;B3&amp;"','"&amp;C3&amp;"','"&amp;D3&amp;"','"&amp;E3&amp;"','"&amp;F3&amp;"','"&amp;G3&amp;"','"&amp;H3&amp;"','"&amp;I3&amp;"','"&amp;J3&amp;"');"</f>
        <v>insert into PRODUCT_MENU( MENU_ID,MENU_NAME,MENU_NAME_EN,MENU_FILTER,MENU_FILTER_EN,COFFEE_BRAND_DIV_CD,ICE_HOT_DIV_CD,ENABLE_SIZE,PRICE) values ('SBTRN0002','아이스 자몽 허니 블랙 티','Ice Graoefruit Honey Black Tea','트렌타','Trenta','STBS','I','R','7700');</v>
      </c>
    </row>
    <row r="4" spans="1:11">
      <c r="A4" s="1" t="s">
        <v>5</v>
      </c>
      <c r="B4" t="s">
        <v>22</v>
      </c>
      <c r="C4" t="s">
        <v>24</v>
      </c>
      <c r="D4" t="s">
        <v>25</v>
      </c>
      <c r="E4" t="s">
        <v>13</v>
      </c>
      <c r="F4" t="s">
        <v>14</v>
      </c>
      <c r="G4" t="s">
        <v>15</v>
      </c>
      <c r="H4" t="s">
        <v>16</v>
      </c>
      <c r="I4" s="2" t="s">
        <v>17</v>
      </c>
      <c r="J4">
        <v>7900</v>
      </c>
      <c r="K4" t="str">
        <f t="shared" si="0"/>
        <v>insert into PRODUCT_MENU( MENU_ID,MENU_NAME,MENU_NAME_EN,MENU_FILTER,MENU_FILTER_EN,COFFEE_BRAND_DIV_CD,ICE_HOT_DIV_CD,ENABLE_SIZE,PRICE) values ('SBTRN0003','딸기 아사이 레모네이드 스타벅스 리프레셔','Strawberry Acai with Lemonade Starbucks Refreshers','트렌타','Trenta','STBS','I','R','7900');</v>
      </c>
    </row>
    <row r="5" spans="1:11">
      <c r="A5" s="1" t="s">
        <v>5</v>
      </c>
      <c r="B5" t="s">
        <v>26</v>
      </c>
      <c r="C5" t="s">
        <v>41</v>
      </c>
      <c r="D5" t="s">
        <v>54</v>
      </c>
      <c r="E5" t="s">
        <v>40</v>
      </c>
      <c r="F5" t="s">
        <v>65</v>
      </c>
      <c r="G5" t="s">
        <v>15</v>
      </c>
      <c r="H5" t="s">
        <v>69</v>
      </c>
      <c r="I5" s="2" t="s">
        <v>70</v>
      </c>
      <c r="J5">
        <v>5900</v>
      </c>
      <c r="K5" t="str">
        <f t="shared" si="0"/>
        <v>insert into PRODUCT_MENU( MENU_ID,MENU_NAME,MENU_NAME_EN,MENU_FILTER,MENU_FILTER_EN,COFFEE_BRAND_DIV_CD,ICE_HOT_DIV_CD,ENABLE_SIZE,PRICE) values ('SBESP0001','바닐라 플랫 화이트','Vanilla Flat White','에스프레소','Espresso','STBS','H','S/T','5900');</v>
      </c>
    </row>
    <row r="6" spans="1:11">
      <c r="A6" s="1" t="s">
        <v>5</v>
      </c>
      <c r="B6" t="s">
        <v>27</v>
      </c>
      <c r="C6" t="s">
        <v>42</v>
      </c>
      <c r="D6" t="s">
        <v>55</v>
      </c>
      <c r="E6" t="s">
        <v>40</v>
      </c>
      <c r="F6" t="s">
        <v>65</v>
      </c>
      <c r="G6" t="s">
        <v>15</v>
      </c>
      <c r="H6" t="s">
        <v>68</v>
      </c>
      <c r="I6" s="2" t="s">
        <v>71</v>
      </c>
      <c r="J6">
        <v>5900</v>
      </c>
      <c r="K6" t="str">
        <f t="shared" si="0"/>
        <v>insert into PRODUCT_MENU( MENU_ID,MENU_NAME,MENU_NAME_EN,MENU_FILTER,MENU_FILTER_EN,COFFEE_BRAND_DIV_CD,ICE_HOT_DIV_CD,ENABLE_SIZE,PRICE) values ('SBESP0002','스타벅스 돌체 라떼','Starbucks Dioce Latte','에스프레소','Espresso','STBS','H/I','S/T/G/V','5900');</v>
      </c>
    </row>
    <row r="7" spans="1:11">
      <c r="A7" s="1" t="s">
        <v>5</v>
      </c>
      <c r="B7" t="s">
        <v>28</v>
      </c>
      <c r="C7" t="s">
        <v>43</v>
      </c>
      <c r="D7" t="s">
        <v>56</v>
      </c>
      <c r="E7" t="s">
        <v>40</v>
      </c>
      <c r="F7" t="s">
        <v>65</v>
      </c>
      <c r="G7" t="s">
        <v>15</v>
      </c>
      <c r="H7" t="s">
        <v>68</v>
      </c>
      <c r="I7" s="2" t="s">
        <v>71</v>
      </c>
      <c r="J7">
        <v>5500</v>
      </c>
      <c r="K7" t="str">
        <f t="shared" si="0"/>
        <v>insert into PRODUCT_MENU( MENU_ID,MENU_NAME,MENU_NAME_EN,MENU_FILTER,MENU_FILTER_EN,COFFEE_BRAND_DIV_CD,ICE_HOT_DIV_CD,ENABLE_SIZE,PRICE) values ('SBESP0003','카페 모카','Caffe Mocha','에스프레소','Espresso','STBS','H/I','S/T/G/V','5500');</v>
      </c>
    </row>
    <row r="8" spans="1:11">
      <c r="A8" s="1" t="s">
        <v>5</v>
      </c>
      <c r="B8" t="s">
        <v>29</v>
      </c>
      <c r="C8" t="s">
        <v>44</v>
      </c>
      <c r="D8" t="s">
        <v>57</v>
      </c>
      <c r="E8" t="s">
        <v>40</v>
      </c>
      <c r="F8" t="s">
        <v>65</v>
      </c>
      <c r="G8" t="s">
        <v>15</v>
      </c>
      <c r="H8" t="s">
        <v>68</v>
      </c>
      <c r="I8" s="2" t="s">
        <v>71</v>
      </c>
      <c r="J8">
        <v>4500</v>
      </c>
      <c r="K8" t="str">
        <f t="shared" si="0"/>
        <v>insert into PRODUCT_MENU( MENU_ID,MENU_NAME,MENU_NAME_EN,MENU_FILTER,MENU_FILTER_EN,COFFEE_BRAND_DIV_CD,ICE_HOT_DIV_CD,ENABLE_SIZE,PRICE) values ('SBESP0004','카페 아메리카노','Caffe Americano','에스프레소','Espresso','STBS','H/I','S/T/G/V','4500');</v>
      </c>
    </row>
    <row r="9" spans="1:11">
      <c r="A9" s="1" t="s">
        <v>5</v>
      </c>
      <c r="B9" t="s">
        <v>30</v>
      </c>
      <c r="C9" t="s">
        <v>45</v>
      </c>
      <c r="D9" t="s">
        <v>58</v>
      </c>
      <c r="E9" t="s">
        <v>40</v>
      </c>
      <c r="F9" t="s">
        <v>65</v>
      </c>
      <c r="G9" t="s">
        <v>15</v>
      </c>
      <c r="H9" t="s">
        <v>68</v>
      </c>
      <c r="I9" s="2" t="s">
        <v>71</v>
      </c>
      <c r="J9">
        <v>5000</v>
      </c>
      <c r="K9" t="str">
        <f t="shared" si="0"/>
        <v>insert into PRODUCT_MENU( MENU_ID,MENU_NAME,MENU_NAME_EN,MENU_FILTER,MENU_FILTER_EN,COFFEE_BRAND_DIV_CD,ICE_HOT_DIV_CD,ENABLE_SIZE,PRICE) values ('SBESP0005','카페 라떼','Caffee Latte','에스프레소','Espresso','STBS','H/I','S/T/G/V','5000');</v>
      </c>
    </row>
    <row r="10" spans="1:11">
      <c r="A10" s="1" t="s">
        <v>5</v>
      </c>
      <c r="B10" t="s">
        <v>31</v>
      </c>
      <c r="C10" t="s">
        <v>46</v>
      </c>
      <c r="D10" t="s">
        <v>59</v>
      </c>
      <c r="E10" t="s">
        <v>40</v>
      </c>
      <c r="F10" t="s">
        <v>65</v>
      </c>
      <c r="G10" t="s">
        <v>15</v>
      </c>
      <c r="H10" t="s">
        <v>68</v>
      </c>
      <c r="I10" s="2" t="s">
        <v>71</v>
      </c>
      <c r="J10">
        <v>5000</v>
      </c>
      <c r="K10" t="str">
        <f t="shared" si="0"/>
        <v>insert into PRODUCT_MENU( MENU_ID,MENU_NAME,MENU_NAME_EN,MENU_FILTER,MENU_FILTER_EN,COFFEE_BRAND_DIV_CD,ICE_HOT_DIV_CD,ENABLE_SIZE,PRICE) values ('SBESP0006','카푸치노','Cappuccino','에스프레소','Espresso','STBS','H/I','S/T/G/V','5000');</v>
      </c>
    </row>
    <row r="11" spans="1:11">
      <c r="A11" s="1" t="s">
        <v>5</v>
      </c>
      <c r="B11" t="s">
        <v>32</v>
      </c>
      <c r="C11" t="s">
        <v>47</v>
      </c>
      <c r="D11" t="s">
        <v>60</v>
      </c>
      <c r="E11" t="s">
        <v>40</v>
      </c>
      <c r="F11" t="s">
        <v>65</v>
      </c>
      <c r="G11" t="s">
        <v>15</v>
      </c>
      <c r="H11" t="s">
        <v>68</v>
      </c>
      <c r="I11" s="2" t="s">
        <v>71</v>
      </c>
      <c r="J11">
        <v>5900</v>
      </c>
      <c r="K11" t="str">
        <f t="shared" si="0"/>
        <v>insert into PRODUCT_MENU( MENU_ID,MENU_NAME,MENU_NAME_EN,MENU_FILTER,MENU_FILTER_EN,COFFEE_BRAND_DIV_CD,ICE_HOT_DIV_CD,ENABLE_SIZE,PRICE) values ('SBESP0007','카라멜 마키아또','Caramel Macchiato','에스프레소','Espresso','STBS','H/I','S/T/G/V','5900');</v>
      </c>
    </row>
    <row r="12" spans="1:11">
      <c r="A12" s="1" t="s">
        <v>5</v>
      </c>
      <c r="B12" t="s">
        <v>33</v>
      </c>
      <c r="C12" t="s">
        <v>48</v>
      </c>
      <c r="D12" t="s">
        <v>61</v>
      </c>
      <c r="E12" t="s">
        <v>40</v>
      </c>
      <c r="F12" t="s">
        <v>65</v>
      </c>
      <c r="G12" t="s">
        <v>15</v>
      </c>
      <c r="H12" t="s">
        <v>68</v>
      </c>
      <c r="I12" s="2" t="s">
        <v>71</v>
      </c>
      <c r="J12">
        <v>5900</v>
      </c>
      <c r="K12" t="str">
        <f t="shared" si="0"/>
        <v>insert into PRODUCT_MENU( MENU_ID,MENU_NAME,MENU_NAME_EN,MENU_FILTER,MENU_FILTER_EN,COFFEE_BRAND_DIV_CD,ICE_HOT_DIV_CD,ENABLE_SIZE,PRICE) values ('SBESP0008','화이트 초콜릿 모카','White Chocolate Mocha','에스프레소','Espresso','STBS','H/I','S/T/G/V','5900');</v>
      </c>
    </row>
    <row r="13" spans="1:11">
      <c r="A13" s="1" t="s">
        <v>5</v>
      </c>
      <c r="B13" t="s">
        <v>34</v>
      </c>
      <c r="C13" t="s">
        <v>49</v>
      </c>
      <c r="D13" t="s">
        <v>62</v>
      </c>
      <c r="E13" t="s">
        <v>40</v>
      </c>
      <c r="F13" t="s">
        <v>65</v>
      </c>
      <c r="G13" t="s">
        <v>15</v>
      </c>
      <c r="H13" t="s">
        <v>16</v>
      </c>
      <c r="I13" s="2">
        <v>7</v>
      </c>
      <c r="J13">
        <v>5100</v>
      </c>
      <c r="K13" t="str">
        <f t="shared" si="0"/>
        <v>insert into PRODUCT_MENU( MENU_ID,MENU_NAME,MENU_NAME_EN,MENU_FILTER,MENU_FILTER_EN,COFFEE_BRAND_DIV_CD,ICE_HOT_DIV_CD,ENABLE_SIZE,PRICE) values ('SBESP0009','커피 스타벅스 더블 샷','Coffee Starbucks Double Shot','에스프레소','Espresso','STBS','I','7','5100');</v>
      </c>
    </row>
    <row r="14" spans="1:11">
      <c r="A14" s="1" t="s">
        <v>5</v>
      </c>
      <c r="B14" t="s">
        <v>35</v>
      </c>
      <c r="C14" t="s">
        <v>50</v>
      </c>
      <c r="D14" t="s">
        <v>63</v>
      </c>
      <c r="E14" t="s">
        <v>40</v>
      </c>
      <c r="F14" t="s">
        <v>65</v>
      </c>
      <c r="G14" t="s">
        <v>15</v>
      </c>
      <c r="H14" t="s">
        <v>16</v>
      </c>
      <c r="I14" s="2">
        <v>7</v>
      </c>
      <c r="J14">
        <v>5100</v>
      </c>
      <c r="K14" t="str">
        <f t="shared" si="0"/>
        <v>insert into PRODUCT_MENU( MENU_ID,MENU_NAME,MENU_NAME_EN,MENU_FILTER,MENU_FILTER_EN,COFFEE_BRAND_DIV_CD,ICE_HOT_DIV_CD,ENABLE_SIZE,PRICE) values ('SBESP0010','바닐라 스타벅스 더블 샷','Vanilla Starbucks Double Shot','에스프레소','Espresso','STBS','I','7','5100');</v>
      </c>
    </row>
    <row r="15" spans="1:11">
      <c r="A15" s="1" t="s">
        <v>5</v>
      </c>
      <c r="B15" t="s">
        <v>36</v>
      </c>
      <c r="C15" t="s">
        <v>51</v>
      </c>
      <c r="D15" t="s">
        <v>64</v>
      </c>
      <c r="E15" t="s">
        <v>40</v>
      </c>
      <c r="F15" t="s">
        <v>65</v>
      </c>
      <c r="G15" t="s">
        <v>15</v>
      </c>
      <c r="H15" t="s">
        <v>16</v>
      </c>
      <c r="I15" s="2">
        <v>7</v>
      </c>
      <c r="J15">
        <v>5100</v>
      </c>
      <c r="K15" t="str">
        <f t="shared" si="0"/>
        <v>insert into PRODUCT_MENU( MENU_ID,MENU_NAME,MENU_NAME_EN,MENU_FILTER,MENU_FILTER_EN,COFFEE_BRAND_DIV_CD,ICE_HOT_DIV_CD,ENABLE_SIZE,PRICE) values ('SBESP0011','헤이즐넛 스타벅스 더블 샷','Hazelnut Starbucks Double Shot','에스프레소','Espresso','STBS','I','7','5100');</v>
      </c>
    </row>
    <row r="16" spans="1:11">
      <c r="A16" s="1" t="s">
        <v>5</v>
      </c>
      <c r="B16" t="s">
        <v>37</v>
      </c>
      <c r="C16" t="s">
        <v>40</v>
      </c>
      <c r="D16" t="s">
        <v>65</v>
      </c>
      <c r="E16" t="s">
        <v>40</v>
      </c>
      <c r="F16" t="s">
        <v>65</v>
      </c>
      <c r="G16" t="s">
        <v>15</v>
      </c>
      <c r="H16" t="s">
        <v>69</v>
      </c>
      <c r="I16" s="2" t="s">
        <v>72</v>
      </c>
      <c r="J16">
        <v>4000</v>
      </c>
      <c r="K16" t="str">
        <f t="shared" si="0"/>
        <v>insert into PRODUCT_MENU( MENU_ID,MENU_NAME,MENU_NAME_EN,MENU_FILTER,MENU_FILTER_EN,COFFEE_BRAND_DIV_CD,ICE_HOT_DIV_CD,ENABLE_SIZE,PRICE) values ('SBESP0012','에스프레소','Espresso','에스프레소','Espresso','STBS','H','O/D','4000');</v>
      </c>
    </row>
    <row r="17" spans="1:11">
      <c r="A17" s="1" t="s">
        <v>5</v>
      </c>
      <c r="B17" t="s">
        <v>38</v>
      </c>
      <c r="C17" t="s">
        <v>52</v>
      </c>
      <c r="D17" t="s">
        <v>66</v>
      </c>
      <c r="E17" t="s">
        <v>40</v>
      </c>
      <c r="F17" t="s">
        <v>65</v>
      </c>
      <c r="G17" t="s">
        <v>15</v>
      </c>
      <c r="H17" t="s">
        <v>69</v>
      </c>
      <c r="I17" s="2" t="s">
        <v>72</v>
      </c>
      <c r="J17">
        <v>4000</v>
      </c>
      <c r="K17" t="str">
        <f t="shared" si="0"/>
        <v>insert into PRODUCT_MENU( MENU_ID,MENU_NAME,MENU_NAME_EN,MENU_FILTER,MENU_FILTER_EN,COFFEE_BRAND_DIV_CD,ICE_HOT_DIV_CD,ENABLE_SIZE,PRICE) values ('SBESP0013','에스프레소 마키아또','Espresso Macchiato','에스프레소','Espresso','STBS','H','O/D','4000');</v>
      </c>
    </row>
    <row r="18" spans="1:11">
      <c r="A18" s="1" t="s">
        <v>5</v>
      </c>
      <c r="B18" t="s">
        <v>39</v>
      </c>
      <c r="C18" t="s">
        <v>53</v>
      </c>
      <c r="D18" t="s">
        <v>67</v>
      </c>
      <c r="E18" t="s">
        <v>40</v>
      </c>
      <c r="F18" t="s">
        <v>65</v>
      </c>
      <c r="G18" t="s">
        <v>15</v>
      </c>
      <c r="H18" t="s">
        <v>69</v>
      </c>
      <c r="I18" s="2" t="s">
        <v>72</v>
      </c>
      <c r="J18">
        <v>4200</v>
      </c>
      <c r="K18" t="str">
        <f t="shared" si="0"/>
        <v>insert into PRODUCT_MENU( MENU_ID,MENU_NAME,MENU_NAME_EN,MENU_FILTER,MENU_FILTER_EN,COFFEE_BRAND_DIV_CD,ICE_HOT_DIV_CD,ENABLE_SIZE,PRICE) values ('SBESP0014','에스프레소 콘 파나','Espresso Con Panna','에스프레소','Espresso','STBS','H','O/D','4200');</v>
      </c>
    </row>
    <row r="19" spans="1:11">
      <c r="A19" s="1" t="s">
        <v>5</v>
      </c>
      <c r="B19" t="s">
        <v>73</v>
      </c>
      <c r="C19" t="s">
        <v>76</v>
      </c>
      <c r="D19" t="s">
        <v>79</v>
      </c>
      <c r="E19" t="s">
        <v>82</v>
      </c>
      <c r="F19" t="s">
        <v>83</v>
      </c>
      <c r="G19" t="s">
        <v>15</v>
      </c>
      <c r="H19" t="s">
        <v>16</v>
      </c>
      <c r="I19" s="2" t="s">
        <v>84</v>
      </c>
      <c r="J19">
        <v>5900</v>
      </c>
      <c r="K19" t="str">
        <f t="shared" si="0"/>
        <v>insert into PRODUCT_MENU( MENU_ID,MENU_NAME,MENU_NAME_EN,MENU_FILTER,MENU_FILTER_EN,COFFEE_BRAND_DIV_CD,ICE_HOT_DIV_CD,ENABLE_SIZE,PRICE) values ('SBFIZ0001','쿨 라임 피지오','Cool Lime Starbucks Fizzio','피지오','Fizzio','STBS','I','T/G/V','5900');</v>
      </c>
    </row>
    <row r="20" spans="1:11">
      <c r="A20" s="1" t="s">
        <v>5</v>
      </c>
      <c r="B20" t="s">
        <v>74</v>
      </c>
      <c r="C20" t="s">
        <v>77</v>
      </c>
      <c r="D20" t="s">
        <v>80</v>
      </c>
      <c r="E20" t="s">
        <v>82</v>
      </c>
      <c r="F20" t="s">
        <v>83</v>
      </c>
      <c r="G20" t="s">
        <v>15</v>
      </c>
      <c r="H20" t="s">
        <v>16</v>
      </c>
      <c r="I20" s="2" t="s">
        <v>84</v>
      </c>
      <c r="J20">
        <v>5700</v>
      </c>
      <c r="K20" t="str">
        <f t="shared" si="0"/>
        <v>insert into PRODUCT_MENU( MENU_ID,MENU_NAME,MENU_NAME_EN,MENU_FILTER,MENU_FILTER_EN,COFFEE_BRAND_DIV_CD,ICE_HOT_DIV_CD,ENABLE_SIZE,PRICE) values ('SBFIZ0002','피치 딸기 피지오','Peach Strawberry Starbucks Fizzio','피지오','Fizzio','STBS','I','T/G/V','5700');</v>
      </c>
    </row>
    <row r="21" spans="1:11">
      <c r="A21" s="1" t="s">
        <v>5</v>
      </c>
      <c r="B21" t="s">
        <v>75</v>
      </c>
      <c r="C21" t="s">
        <v>78</v>
      </c>
      <c r="D21" t="s">
        <v>81</v>
      </c>
      <c r="E21" t="s">
        <v>82</v>
      </c>
      <c r="F21" t="s">
        <v>83</v>
      </c>
      <c r="G21" t="s">
        <v>15</v>
      </c>
      <c r="H21" t="s">
        <v>16</v>
      </c>
      <c r="I21" s="2" t="s">
        <v>84</v>
      </c>
      <c r="J21">
        <v>5900</v>
      </c>
      <c r="K21" t="str">
        <f t="shared" si="0"/>
        <v>insert into PRODUCT_MENU( MENU_ID,MENU_NAME,MENU_NAME_EN,MENU_FILTER,MENU_FILTER_EN,COFFEE_BRAND_DIV_CD,ICE_HOT_DIV_CD,ENABLE_SIZE,PRICE) values ('SBFIZ0003','유자 패션 피지오','Yuja Passion Starbucks Fizzio','피지오','Fizzio','STBS','I','T/G/V','5900');</v>
      </c>
    </row>
    <row r="22" spans="1:11">
      <c r="A22" s="1" t="s">
        <v>5</v>
      </c>
      <c r="B22" t="s">
        <v>85</v>
      </c>
      <c r="C22" t="s">
        <v>89</v>
      </c>
      <c r="D22" t="s">
        <v>93</v>
      </c>
      <c r="E22" t="s">
        <v>97</v>
      </c>
      <c r="F22" t="s">
        <v>98</v>
      </c>
      <c r="G22" t="s">
        <v>15</v>
      </c>
      <c r="H22" t="s">
        <v>68</v>
      </c>
      <c r="I22" s="2" t="s">
        <v>84</v>
      </c>
      <c r="J22">
        <v>5900</v>
      </c>
      <c r="K22" t="str">
        <f t="shared" si="0"/>
        <v>insert into PRODUCT_MENU( MENU_ID,MENU_NAME,MENU_NAME_EN,MENU_FILTER,MENU_FILTER_EN,COFFEE_BRAND_DIV_CD,ICE_HOT_DIV_CD,ENABLE_SIZE,PRICE) values ('SBBLO0001','블론드 바닐라 더블 샷 마키아또','Blonde Vanilla Double Shot Macchiato','블론드','Blonde','STBS','H/I','T/G/V','5900');</v>
      </c>
    </row>
    <row r="23" spans="1:11">
      <c r="A23" s="1" t="s">
        <v>5</v>
      </c>
      <c r="B23" t="s">
        <v>86</v>
      </c>
      <c r="C23" t="s">
        <v>90</v>
      </c>
      <c r="D23" t="s">
        <v>94</v>
      </c>
      <c r="E23" t="s">
        <v>97</v>
      </c>
      <c r="F23" t="s">
        <v>98</v>
      </c>
      <c r="G23" t="s">
        <v>15</v>
      </c>
      <c r="H23" t="s">
        <v>68</v>
      </c>
      <c r="I23" s="2" t="s">
        <v>71</v>
      </c>
      <c r="J23">
        <v>5900</v>
      </c>
      <c r="K23" t="str">
        <f t="shared" si="0"/>
        <v>insert into PRODUCT_MENU( MENU_ID,MENU_NAME,MENU_NAME_EN,MENU_FILTER,MENU_FILTER_EN,COFFEE_BRAND_DIV_CD,ICE_HOT_DIV_CD,ENABLE_SIZE,PRICE) values ('SBBLO0002','블론드 스타벅스 돌체 라떼','Blonde Starbucks Dolce Latte','블론드','Blonde','STBS','H/I','S/T/G/V','5900');</v>
      </c>
    </row>
    <row r="24" spans="1:11">
      <c r="A24" s="1" t="s">
        <v>5</v>
      </c>
      <c r="B24" t="s">
        <v>87</v>
      </c>
      <c r="C24" t="s">
        <v>91</v>
      </c>
      <c r="D24" t="s">
        <v>95</v>
      </c>
      <c r="E24" t="s">
        <v>97</v>
      </c>
      <c r="F24" t="s">
        <v>98</v>
      </c>
      <c r="G24" t="s">
        <v>15</v>
      </c>
      <c r="H24" t="s">
        <v>68</v>
      </c>
      <c r="I24" s="2" t="s">
        <v>71</v>
      </c>
      <c r="J24">
        <v>5000</v>
      </c>
      <c r="K24" t="str">
        <f t="shared" si="0"/>
        <v>insert into PRODUCT_MENU( MENU_ID,MENU_NAME,MENU_NAME_EN,MENU_FILTER,MENU_FILTER_EN,COFFEE_BRAND_DIV_CD,ICE_HOT_DIV_CD,ENABLE_SIZE,PRICE) values ('SBBLO0003','블론드 카페라떼','Blonde Caffe Latte','블론드','Blonde','STBS','H/I','S/T/G/V','5000');</v>
      </c>
    </row>
    <row r="25" spans="1:11">
      <c r="A25" s="1" t="s">
        <v>5</v>
      </c>
      <c r="B25" t="s">
        <v>88</v>
      </c>
      <c r="C25" t="s">
        <v>92</v>
      </c>
      <c r="D25" t="s">
        <v>96</v>
      </c>
      <c r="E25" t="s">
        <v>97</v>
      </c>
      <c r="F25" t="s">
        <v>98</v>
      </c>
      <c r="G25" t="s">
        <v>15</v>
      </c>
      <c r="H25" t="s">
        <v>68</v>
      </c>
      <c r="I25" s="2" t="s">
        <v>71</v>
      </c>
      <c r="J25">
        <v>4500</v>
      </c>
      <c r="K25" t="str">
        <f t="shared" si="0"/>
        <v>insert into PRODUCT_MENU( MENU_ID,MENU_NAME,MENU_NAME_EN,MENU_FILTER,MENU_FILTER_EN,COFFEE_BRAND_DIV_CD,ICE_HOT_DIV_CD,ENABLE_SIZE,PRICE) values ('SBBLO0004','블론드 카페 아메리카노','Blonde Caffe Americano','블론드','Blonde','STBS','H/I','S/T/G/V','4500');</v>
      </c>
    </row>
    <row r="26" spans="1:11">
      <c r="A26" s="1" t="s">
        <v>5</v>
      </c>
      <c r="B26" t="s">
        <v>99</v>
      </c>
      <c r="C26" t="s">
        <v>107</v>
      </c>
      <c r="D26" t="s">
        <v>115</v>
      </c>
      <c r="E26" t="s">
        <v>123</v>
      </c>
      <c r="F26" t="s">
        <v>124</v>
      </c>
      <c r="G26" t="s">
        <v>15</v>
      </c>
      <c r="H26" t="s">
        <v>68</v>
      </c>
      <c r="I26" s="2" t="s">
        <v>71</v>
      </c>
      <c r="J26">
        <v>6200</v>
      </c>
      <c r="K26" t="str">
        <f t="shared" si="0"/>
        <v>insert into PRODUCT_MENU( MENU_ID,MENU_NAME,MENU_NAME_EN,MENU_FILTER,MENU_FILTER_EN,COFFEE_BRAND_DIV_CD,ICE_HOT_DIV_CD,ENABLE_SIZE,PRICE) values ('SBDCF0001','디카페인 스타벅스 돌체 라떼','DECAF Starbucks Dolce Latte','디카페인 커피','Decaf Coffee','STBS','H/I','S/T/G/V','6200');</v>
      </c>
    </row>
    <row r="27" spans="1:11">
      <c r="A27" s="1" t="s">
        <v>5</v>
      </c>
      <c r="B27" t="s">
        <v>100</v>
      </c>
      <c r="C27" t="s">
        <v>108</v>
      </c>
      <c r="D27" t="s">
        <v>116</v>
      </c>
      <c r="E27" t="s">
        <v>123</v>
      </c>
      <c r="F27" t="s">
        <v>124</v>
      </c>
      <c r="G27" t="s">
        <v>15</v>
      </c>
      <c r="H27" t="s">
        <v>68</v>
      </c>
      <c r="I27" s="2" t="s">
        <v>71</v>
      </c>
      <c r="J27">
        <v>6200</v>
      </c>
      <c r="K27" t="str">
        <f t="shared" si="0"/>
        <v>insert into PRODUCT_MENU( MENU_ID,MENU_NAME,MENU_NAME_EN,MENU_FILTER,MENU_FILTER_EN,COFFEE_BRAND_DIV_CD,ICE_HOT_DIV_CD,ENABLE_SIZE,PRICE) values ('SBDCF0002','디카페인 카라멜 마키아또','DECAF Caramel Macchiato','디카페인 커피','Decaf Coffee','STBS','H/I','S/T/G/V','6200');</v>
      </c>
    </row>
    <row r="28" spans="1:11">
      <c r="A28" s="1" t="s">
        <v>5</v>
      </c>
      <c r="B28" t="s">
        <v>101</v>
      </c>
      <c r="C28" t="s">
        <v>109</v>
      </c>
      <c r="D28" t="s">
        <v>117</v>
      </c>
      <c r="E28" t="s">
        <v>123</v>
      </c>
      <c r="F28" t="s">
        <v>124</v>
      </c>
      <c r="G28" t="s">
        <v>15</v>
      </c>
      <c r="H28" t="s">
        <v>68</v>
      </c>
      <c r="I28" s="2" t="s">
        <v>71</v>
      </c>
      <c r="J28">
        <v>5300</v>
      </c>
      <c r="K28" t="str">
        <f t="shared" si="0"/>
        <v>insert into PRODUCT_MENU( MENU_ID,MENU_NAME,MENU_NAME_EN,MENU_FILTER,MENU_FILTER_EN,COFFEE_BRAND_DIV_CD,ICE_HOT_DIV_CD,ENABLE_SIZE,PRICE) values ('SBDCF0003','디카페인 카페 라떼','DECAF Caffe Latte','디카페인 커피','Decaf Coffee','STBS','H/I','S/T/G/V','5300');</v>
      </c>
    </row>
    <row r="29" spans="1:11">
      <c r="A29" s="1" t="s">
        <v>5</v>
      </c>
      <c r="B29" t="s">
        <v>102</v>
      </c>
      <c r="C29" t="s">
        <v>110</v>
      </c>
      <c r="D29" t="s">
        <v>118</v>
      </c>
      <c r="E29" t="s">
        <v>123</v>
      </c>
      <c r="F29" t="s">
        <v>124</v>
      </c>
      <c r="G29" t="s">
        <v>15</v>
      </c>
      <c r="H29" t="s">
        <v>68</v>
      </c>
      <c r="I29" s="2" t="s">
        <v>71</v>
      </c>
      <c r="J29">
        <v>4800</v>
      </c>
      <c r="K29" t="str">
        <f t="shared" si="0"/>
        <v>insert into PRODUCT_MENU( MENU_ID,MENU_NAME,MENU_NAME_EN,MENU_FILTER,MENU_FILTER_EN,COFFEE_BRAND_DIV_CD,ICE_HOT_DIV_CD,ENABLE_SIZE,PRICE) values ('SBDCF0004','디카페인 카페 아메리카노','DECAF Caffe Americano','디카페인 커피','Decaf Coffee','STBS','H/I','S/T/G/V','4800');</v>
      </c>
    </row>
    <row r="30" spans="1:11">
      <c r="A30" s="1" t="s">
        <v>5</v>
      </c>
      <c r="B30" t="s">
        <v>103</v>
      </c>
      <c r="C30" t="s">
        <v>111</v>
      </c>
      <c r="D30" t="s">
        <v>119</v>
      </c>
      <c r="E30" t="s">
        <v>123</v>
      </c>
      <c r="F30" t="s">
        <v>124</v>
      </c>
      <c r="G30" t="s">
        <v>15</v>
      </c>
      <c r="H30" t="s">
        <v>68</v>
      </c>
      <c r="I30" s="2" t="s">
        <v>71</v>
      </c>
      <c r="J30">
        <v>6200</v>
      </c>
      <c r="K30" t="str">
        <f t="shared" si="0"/>
        <v>insert into PRODUCT_MENU( MENU_ID,MENU_NAME,MENU_NAME_EN,MENU_FILTER,MENU_FILTER_EN,COFFEE_BRAND_DIV_CD,ICE_HOT_DIV_CD,ENABLE_SIZE,PRICE) values ('SBDCF0005','1/2디카페인 스타벅스 돌체 라떼','Half DECAF Starbucks Dolce Latte','디카페인 커피','Decaf Coffee','STBS','H/I','S/T/G/V','6200');</v>
      </c>
    </row>
    <row r="31" spans="1:11">
      <c r="A31" s="1" t="s">
        <v>5</v>
      </c>
      <c r="B31" t="s">
        <v>104</v>
      </c>
      <c r="C31" t="s">
        <v>112</v>
      </c>
      <c r="D31" t="s">
        <v>120</v>
      </c>
      <c r="E31" t="s">
        <v>123</v>
      </c>
      <c r="F31" t="s">
        <v>124</v>
      </c>
      <c r="G31" t="s">
        <v>15</v>
      </c>
      <c r="H31" t="s">
        <v>68</v>
      </c>
      <c r="I31" s="2" t="s">
        <v>71</v>
      </c>
      <c r="J31">
        <v>6200</v>
      </c>
      <c r="K31" t="str">
        <f t="shared" si="0"/>
        <v>insert into PRODUCT_MENU( MENU_ID,MENU_NAME,MENU_NAME_EN,MENU_FILTER,MENU_FILTER_EN,COFFEE_BRAND_DIV_CD,ICE_HOT_DIV_CD,ENABLE_SIZE,PRICE) values ('SBDCF0006','1/2디카페인 카라멜 마키아또','Half DECAF Caramel Macchiato','디카페인 커피','Decaf Coffee','STBS','H/I','S/T/G/V','6200');</v>
      </c>
    </row>
    <row r="32" spans="1:11">
      <c r="A32" s="1" t="s">
        <v>5</v>
      </c>
      <c r="B32" t="s">
        <v>105</v>
      </c>
      <c r="C32" t="s">
        <v>113</v>
      </c>
      <c r="D32" t="s">
        <v>121</v>
      </c>
      <c r="E32" t="s">
        <v>123</v>
      </c>
      <c r="F32" t="s">
        <v>124</v>
      </c>
      <c r="G32" t="s">
        <v>15</v>
      </c>
      <c r="H32" t="s">
        <v>68</v>
      </c>
      <c r="I32" s="2" t="s">
        <v>71</v>
      </c>
      <c r="J32">
        <v>5300</v>
      </c>
      <c r="K32" t="str">
        <f t="shared" si="0"/>
        <v>insert into PRODUCT_MENU( MENU_ID,MENU_NAME,MENU_NAME_EN,MENU_FILTER,MENU_FILTER_EN,COFFEE_BRAND_DIV_CD,ICE_HOT_DIV_CD,ENABLE_SIZE,PRICE) values ('SBDCF0007','1/2디카페인 카페 라떼','Half DECAF Caffe Latte','디카페인 커피','Decaf Coffee','STBS','H/I','S/T/G/V','5300');</v>
      </c>
    </row>
    <row r="33" spans="1:11">
      <c r="A33" s="1" t="s">
        <v>5</v>
      </c>
      <c r="B33" t="s">
        <v>106</v>
      </c>
      <c r="C33" t="s">
        <v>114</v>
      </c>
      <c r="D33" t="s">
        <v>122</v>
      </c>
      <c r="E33" t="s">
        <v>123</v>
      </c>
      <c r="F33" t="s">
        <v>124</v>
      </c>
      <c r="G33" t="s">
        <v>15</v>
      </c>
      <c r="H33" t="s">
        <v>68</v>
      </c>
      <c r="I33" s="2" t="s">
        <v>71</v>
      </c>
      <c r="J33">
        <v>4800</v>
      </c>
      <c r="K33" t="str">
        <f t="shared" si="0"/>
        <v>insert into PRODUCT_MENU( MENU_ID,MENU_NAME,MENU_NAME_EN,MENU_FILTER,MENU_FILTER_EN,COFFEE_BRAND_DIV_CD,ICE_HOT_DIV_CD,ENABLE_SIZE,PRICE) values ('SBDCF0008','1/2디카페인 카페 아메리카노','Half DECAF Caffe Americano','디카페인 커피','Decaf Coffee','STBS','H/I','S/T/G/V','4800');</v>
      </c>
    </row>
    <row r="34" spans="1:11">
      <c r="A34" s="1" t="s">
        <v>5</v>
      </c>
      <c r="B34" t="s">
        <v>125</v>
      </c>
      <c r="C34" t="s">
        <v>140</v>
      </c>
      <c r="D34" t="s">
        <v>155</v>
      </c>
      <c r="E34" t="s">
        <v>170</v>
      </c>
      <c r="F34" t="s">
        <v>171</v>
      </c>
      <c r="G34" t="s">
        <v>15</v>
      </c>
      <c r="H34" t="s">
        <v>68</v>
      </c>
      <c r="I34" s="2" t="s">
        <v>84</v>
      </c>
      <c r="J34">
        <v>5900</v>
      </c>
      <c r="K34" t="str">
        <f t="shared" si="0"/>
        <v>insert into PRODUCT_MENU( MENU_ID,MENU_NAME,MENU_NAME_EN,MENU_FILTER,MENU_FILTER_EN,COFFEE_BRAND_DIV_CD,ICE_HOT_DIV_CD,ENABLE_SIZE,PRICE) values ('SBTEA0001','스타벅스 클래식 밀크 티','Starbucks Classic Milk Tea','티바나','Teavana','STBS','H/I','T/G/V','5900');</v>
      </c>
    </row>
    <row r="35" spans="1:11">
      <c r="A35" s="1" t="s">
        <v>5</v>
      </c>
      <c r="B35" t="s">
        <v>126</v>
      </c>
      <c r="C35" t="s">
        <v>141</v>
      </c>
      <c r="D35" t="s">
        <v>156</v>
      </c>
      <c r="E35" t="s">
        <v>170</v>
      </c>
      <c r="F35" t="s">
        <v>171</v>
      </c>
      <c r="G35" t="s">
        <v>15</v>
      </c>
      <c r="H35" t="s">
        <v>16</v>
      </c>
      <c r="I35" s="2" t="s">
        <v>172</v>
      </c>
      <c r="J35">
        <v>9900</v>
      </c>
      <c r="K35" t="str">
        <f t="shared" si="0"/>
        <v>insert into PRODUCT_MENU( MENU_ID,MENU_NAME,MENU_NAME_EN,MENU_FILTER,MENU_FILTER_EN,COFFEE_BRAND_DIV_CD,ICE_HOT_DIV_CD,ENABLE_SIZE,PRICE) values ('SBTEA0002','스타벅스 클래식 밀크 티 보틀','Starbucks Classic Milk Tea Bottle','티바나','Teavana','STBS','I','B','9900');</v>
      </c>
    </row>
    <row r="36" spans="1:11">
      <c r="A36" s="1" t="s">
        <v>5</v>
      </c>
      <c r="B36" t="s">
        <v>127</v>
      </c>
      <c r="C36" t="s">
        <v>142</v>
      </c>
      <c r="D36" t="s">
        <v>157</v>
      </c>
      <c r="E36" t="s">
        <v>170</v>
      </c>
      <c r="F36" t="s">
        <v>171</v>
      </c>
      <c r="G36" t="s">
        <v>15</v>
      </c>
      <c r="H36" t="s">
        <v>68</v>
      </c>
      <c r="I36" s="2" t="s">
        <v>71</v>
      </c>
      <c r="J36">
        <v>6100</v>
      </c>
      <c r="K36" t="str">
        <f t="shared" si="0"/>
        <v>insert into PRODUCT_MENU( MENU_ID,MENU_NAME,MENU_NAME_EN,MENU_FILTER,MENU_FILTER_EN,COFFEE_BRAND_DIV_CD,ICE_HOT_DIV_CD,ENABLE_SIZE,PRICE) values ('SBTEA0003','제주 유기농 말차로 만든 라떼','Malcha Latte from Jeju Organic Farm','티바나','Teavana','STBS','H/I','S/T/G/V','6100');</v>
      </c>
    </row>
    <row r="37" spans="1:11">
      <c r="A37" s="1" t="s">
        <v>5</v>
      </c>
      <c r="B37" t="s">
        <v>128</v>
      </c>
      <c r="C37" t="s">
        <v>143</v>
      </c>
      <c r="D37" t="s">
        <v>158</v>
      </c>
      <c r="E37" t="s">
        <v>170</v>
      </c>
      <c r="F37" t="s">
        <v>171</v>
      </c>
      <c r="G37" t="s">
        <v>15</v>
      </c>
      <c r="H37" t="s">
        <v>68</v>
      </c>
      <c r="I37" s="2" t="s">
        <v>84</v>
      </c>
      <c r="J37">
        <v>5900</v>
      </c>
      <c r="K37" t="str">
        <f t="shared" si="0"/>
        <v>insert into PRODUCT_MENU( MENU_ID,MENU_NAME,MENU_NAME_EN,MENU_FILTER,MENU_FILTER_EN,COFFEE_BRAND_DIV_CD,ICE_HOT_DIV_CD,ENABLE_SIZE,PRICE) values ('SBTEA0004','유자 민트 티','Yuja Mint Tea','티바나','Teavana','STBS','H/I','T/G/V','5900');</v>
      </c>
    </row>
    <row r="38" spans="1:11">
      <c r="A38" s="1" t="s">
        <v>5</v>
      </c>
      <c r="B38" t="s">
        <v>129</v>
      </c>
      <c r="C38" t="s">
        <v>144</v>
      </c>
      <c r="D38" t="s">
        <v>159</v>
      </c>
      <c r="E38" t="s">
        <v>170</v>
      </c>
      <c r="F38" t="s">
        <v>171</v>
      </c>
      <c r="G38" t="s">
        <v>15</v>
      </c>
      <c r="H38" t="s">
        <v>68</v>
      </c>
      <c r="I38" s="2" t="s">
        <v>71</v>
      </c>
      <c r="J38">
        <v>5700</v>
      </c>
      <c r="K38" t="str">
        <f t="shared" si="0"/>
        <v>insert into PRODUCT_MENU( MENU_ID,MENU_NAME,MENU_NAME_EN,MENU_FILTER,MENU_FILTER_EN,COFFEE_BRAND_DIV_CD,ICE_HOT_DIV_CD,ENABLE_SIZE,PRICE) values ('SBTEA0005','자몽 허니 블랙 티','Grapefruit Honey Black Tea','티바나','Teavana','STBS','H/I','S/T/G/V','5700');</v>
      </c>
    </row>
    <row r="39" spans="1:11">
      <c r="A39" s="1" t="s">
        <v>5</v>
      </c>
      <c r="B39" t="s">
        <v>130</v>
      </c>
      <c r="C39" t="s">
        <v>145</v>
      </c>
      <c r="D39" t="s">
        <v>160</v>
      </c>
      <c r="E39" t="s">
        <v>170</v>
      </c>
      <c r="F39" t="s">
        <v>171</v>
      </c>
      <c r="G39" t="s">
        <v>15</v>
      </c>
      <c r="H39" t="s">
        <v>68</v>
      </c>
      <c r="I39" s="2" t="s">
        <v>173</v>
      </c>
      <c r="J39">
        <v>5300</v>
      </c>
      <c r="K39" t="str">
        <f t="shared" si="0"/>
        <v>insert into PRODUCT_MENU( MENU_ID,MENU_NAME,MENU_NAME_EN,MENU_FILTER,MENU_FILTER_EN,COFFEE_BRAND_DIV_CD,ICE_HOT_DIV_CD,ENABLE_SIZE,PRICE) values ('SBTEA0006','제주 유기 녹차','Jeju Organic Green Tea','티바나','Teavana','STBS','H/I','T/V','5300');</v>
      </c>
    </row>
    <row r="40" spans="1:11">
      <c r="A40" s="1" t="s">
        <v>5</v>
      </c>
      <c r="B40" t="s">
        <v>131</v>
      </c>
      <c r="C40" t="s">
        <v>146</v>
      </c>
      <c r="D40" t="s">
        <v>161</v>
      </c>
      <c r="E40" t="s">
        <v>170</v>
      </c>
      <c r="F40" t="s">
        <v>171</v>
      </c>
      <c r="G40" t="s">
        <v>15</v>
      </c>
      <c r="H40" t="s">
        <v>68</v>
      </c>
      <c r="I40" s="2" t="s">
        <v>173</v>
      </c>
      <c r="J40">
        <v>4500</v>
      </c>
      <c r="K40" t="str">
        <f t="shared" si="0"/>
        <v>insert into PRODUCT_MENU( MENU_ID,MENU_NAME,MENU_NAME_EN,MENU_FILTER,MENU_FILTER_EN,COFFEE_BRAND_DIV_CD,ICE_HOT_DIV_CD,ENABLE_SIZE,PRICE) values ('SBTEA0007','잉글리시 브렉퍼스트 티','English Breakfast Brewed Tea','티바나','Teavana','STBS','H/I','T/V','4500');</v>
      </c>
    </row>
    <row r="41" spans="1:11">
      <c r="A41" s="1" t="s">
        <v>5</v>
      </c>
      <c r="B41" t="s">
        <v>132</v>
      </c>
      <c r="C41" t="s">
        <v>147</v>
      </c>
      <c r="D41" t="s">
        <v>162</v>
      </c>
      <c r="E41" t="s">
        <v>170</v>
      </c>
      <c r="F41" t="s">
        <v>171</v>
      </c>
      <c r="G41" t="s">
        <v>15</v>
      </c>
      <c r="H41" t="s">
        <v>68</v>
      </c>
      <c r="I41" s="2" t="s">
        <v>173</v>
      </c>
      <c r="J41">
        <v>4500</v>
      </c>
      <c r="K41" t="str">
        <f t="shared" si="0"/>
        <v>insert into PRODUCT_MENU( MENU_ID,MENU_NAME,MENU_NAME_EN,MENU_FILTER,MENU_FILTER_EN,COFFEE_BRAND_DIV_CD,ICE_HOT_DIV_CD,ENABLE_SIZE,PRICE) values ('SBTEA0008','얼 그레이 티','Earl Grey Brewed Tea','티바나','Teavana','STBS','H/I','T/V','4500');</v>
      </c>
    </row>
    <row r="42" spans="1:11">
      <c r="A42" s="1" t="s">
        <v>5</v>
      </c>
      <c r="B42" t="s">
        <v>133</v>
      </c>
      <c r="C42" t="s">
        <v>148</v>
      </c>
      <c r="D42" t="s">
        <v>163</v>
      </c>
      <c r="E42" t="s">
        <v>170</v>
      </c>
      <c r="F42" t="s">
        <v>171</v>
      </c>
      <c r="G42" t="s">
        <v>15</v>
      </c>
      <c r="H42" t="s">
        <v>68</v>
      </c>
      <c r="I42" s="2" t="s">
        <v>173</v>
      </c>
      <c r="J42">
        <v>4500</v>
      </c>
      <c r="K42" t="str">
        <f t="shared" si="0"/>
        <v>insert into PRODUCT_MENU( MENU_ID,MENU_NAME,MENU_NAME_EN,MENU_FILTER,MENU_FILTER_EN,COFFEE_BRAND_DIV_CD,ICE_HOT_DIV_CD,ENABLE_SIZE,PRICE) values ('SBTEA0009','유스베리 티','Youthberry Brewed Tea','티바나','Teavana','STBS','H/I','T/V','4500');</v>
      </c>
    </row>
    <row r="43" spans="1:11">
      <c r="A43" s="1" t="s">
        <v>5</v>
      </c>
      <c r="B43" t="s">
        <v>134</v>
      </c>
      <c r="C43" t="s">
        <v>149</v>
      </c>
      <c r="D43" t="s">
        <v>164</v>
      </c>
      <c r="E43" t="s">
        <v>170</v>
      </c>
      <c r="F43" t="s">
        <v>171</v>
      </c>
      <c r="G43" t="s">
        <v>15</v>
      </c>
      <c r="H43" t="s">
        <v>68</v>
      </c>
      <c r="I43" s="2" t="s">
        <v>173</v>
      </c>
      <c r="J43">
        <v>4500</v>
      </c>
      <c r="K43" t="str">
        <f t="shared" si="0"/>
        <v>insert into PRODUCT_MENU( MENU_ID,MENU_NAME,MENU_NAME_EN,MENU_FILTER,MENU_FILTER_EN,COFFEE_BRAND_DIV_CD,ICE_HOT_DIV_CD,ENABLE_SIZE,PRICE) values ('SBTEA0010','히비스커스 블렌드 티','Hibiscus Blend Brewed Tea','티바나','Teavana','STBS','H/I','T/V','4500');</v>
      </c>
    </row>
    <row r="44" spans="1:11">
      <c r="A44" s="1" t="s">
        <v>5</v>
      </c>
      <c r="B44" t="s">
        <v>135</v>
      </c>
      <c r="C44" t="s">
        <v>150</v>
      </c>
      <c r="D44" t="s">
        <v>165</v>
      </c>
      <c r="E44" t="s">
        <v>170</v>
      </c>
      <c r="F44" t="s">
        <v>171</v>
      </c>
      <c r="G44" t="s">
        <v>15</v>
      </c>
      <c r="H44" t="s">
        <v>68</v>
      </c>
      <c r="I44" s="2" t="s">
        <v>173</v>
      </c>
      <c r="J44">
        <v>4500</v>
      </c>
      <c r="K44" t="str">
        <f t="shared" si="0"/>
        <v>insert into PRODUCT_MENU( MENU_ID,MENU_NAME,MENU_NAME_EN,MENU_FILTER,MENU_FILTER_EN,COFFEE_BRAND_DIV_CD,ICE_HOT_DIV_CD,ENABLE_SIZE,PRICE) values ('SBTEA0011','민트 블렌드 티','Mint Blend Brewed Tea','티바나','Teavana','STBS','H/I','T/V','4500');</v>
      </c>
    </row>
    <row r="45" spans="1:11">
      <c r="A45" s="1" t="s">
        <v>5</v>
      </c>
      <c r="B45" t="s">
        <v>136</v>
      </c>
      <c r="C45" t="s">
        <v>151</v>
      </c>
      <c r="D45" t="s">
        <v>166</v>
      </c>
      <c r="E45" t="s">
        <v>170</v>
      </c>
      <c r="F45" t="s">
        <v>171</v>
      </c>
      <c r="G45" t="s">
        <v>15</v>
      </c>
      <c r="H45" t="s">
        <v>68</v>
      </c>
      <c r="I45" s="2" t="s">
        <v>173</v>
      </c>
      <c r="J45">
        <v>4500</v>
      </c>
      <c r="K45" t="str">
        <f t="shared" si="0"/>
        <v>insert into PRODUCT_MENU( MENU_ID,MENU_NAME,MENU_NAME_EN,MENU_FILTER,MENU_FILTER_EN,COFFEE_BRAND_DIV_CD,ICE_HOT_DIV_CD,ENABLE_SIZE,PRICE) values ('SBTEA0012','캐모마일 블렌드 티','Chamomile Blend Brewed Tea','티바나','Teavana','STBS','H/I','T/V','4500');</v>
      </c>
    </row>
    <row r="46" spans="1:11">
      <c r="A46" s="1" t="s">
        <v>5</v>
      </c>
      <c r="B46" t="s">
        <v>137</v>
      </c>
      <c r="C46" t="s">
        <v>152</v>
      </c>
      <c r="D46" t="s">
        <v>167</v>
      </c>
      <c r="E46" t="s">
        <v>170</v>
      </c>
      <c r="F46" t="s">
        <v>171</v>
      </c>
      <c r="G46" t="s">
        <v>15</v>
      </c>
      <c r="H46" t="s">
        <v>16</v>
      </c>
      <c r="I46" s="2" t="s">
        <v>174</v>
      </c>
      <c r="J46">
        <v>5900</v>
      </c>
      <c r="K46" t="str">
        <f t="shared" si="0"/>
        <v>insert into PRODUCT_MENU( MENU_ID,MENU_NAME,MENU_NAME_EN,MENU_FILTER,MENU_FILTER_EN,COFFEE_BRAND_DIV_CD,ICE_HOT_DIV_CD,ENABLE_SIZE,PRICE) values ('SBTEA0013','레드 파워 패션 티','Red Power Passion Tea','티바나','Teavana','STBS','I','G','5900');</v>
      </c>
    </row>
    <row r="47" spans="1:11">
      <c r="A47" s="1" t="s">
        <v>5</v>
      </c>
      <c r="B47" t="s">
        <v>138</v>
      </c>
      <c r="C47" t="s">
        <v>153</v>
      </c>
      <c r="D47" t="s">
        <v>168</v>
      </c>
      <c r="E47" t="s">
        <v>170</v>
      </c>
      <c r="F47" t="s">
        <v>171</v>
      </c>
      <c r="G47" t="s">
        <v>15</v>
      </c>
      <c r="H47" t="s">
        <v>68</v>
      </c>
      <c r="I47" s="2" t="s">
        <v>84</v>
      </c>
      <c r="J47">
        <v>6100</v>
      </c>
      <c r="K47" t="str">
        <f t="shared" si="0"/>
        <v>insert into PRODUCT_MENU( MENU_ID,MENU_NAME,MENU_NAME_EN,MENU_FILTER,MENU_FILTER_EN,COFFEE_BRAND_DIV_CD,ICE_HOT_DIV_CD,ENABLE_SIZE,PRICE) values ('SBTEA0014','얼 그레이 바닐라 티 라떼','Earl Grey Vanilla Tea Latte','티바나','Teavana','STBS','H/I','T/G/V','6100');</v>
      </c>
    </row>
    <row r="48" spans="1:11">
      <c r="A48" s="1" t="s">
        <v>5</v>
      </c>
      <c r="B48" t="s">
        <v>139</v>
      </c>
      <c r="C48" t="s">
        <v>154</v>
      </c>
      <c r="D48" t="s">
        <v>169</v>
      </c>
      <c r="E48" t="s">
        <v>170</v>
      </c>
      <c r="F48" t="s">
        <v>171</v>
      </c>
      <c r="G48" t="s">
        <v>15</v>
      </c>
      <c r="H48" t="s">
        <v>68</v>
      </c>
      <c r="I48" s="2" t="s">
        <v>71</v>
      </c>
      <c r="J48">
        <v>5500</v>
      </c>
      <c r="K48" t="str">
        <f t="shared" si="0"/>
        <v>insert into PRODUCT_MENU( MENU_ID,MENU_NAME,MENU_NAME_EN,MENU_FILTER,MENU_FILTER_EN,COFFEE_BRAND_DIV_CD,ICE_HOT_DIV_CD,ENABLE_SIZE,PRICE) values ('SBTEA0015','차이 티 라떼','Chai Tea Latte','티바나','Teavana','STBS','H/I','S/T/G/V','5500');</v>
      </c>
    </row>
    <row r="49" spans="1:11">
      <c r="A49" s="1" t="s">
        <v>5</v>
      </c>
      <c r="B49" t="s">
        <v>175</v>
      </c>
      <c r="C49" t="s">
        <v>11</v>
      </c>
      <c r="D49" t="s">
        <v>12</v>
      </c>
      <c r="E49" t="s">
        <v>11</v>
      </c>
      <c r="F49" t="s">
        <v>12</v>
      </c>
      <c r="G49" t="s">
        <v>15</v>
      </c>
      <c r="H49" t="s">
        <v>16</v>
      </c>
      <c r="I49" s="2" t="s">
        <v>84</v>
      </c>
      <c r="J49">
        <v>4900</v>
      </c>
      <c r="K49" t="str">
        <f t="shared" ref="K49:K66" si="1">A49&amp;"'"&amp;B49&amp;"','"&amp;C49&amp;"','"&amp;D49&amp;"','"&amp;E49&amp;"','"&amp;F49&amp;"','"&amp;G49&amp;"','"&amp;H49&amp;"','"&amp;I49&amp;"','"&amp;J49&amp;"')"</f>
        <v>insert into PRODUCT_MENU( MENU_ID,MENU_NAME,MENU_NAME_EN,MENU_FILTER,MENU_FILTER_EN,COFFEE_BRAND_DIV_CD,ICE_HOT_DIV_CD,ENABLE_SIZE,PRICE) values ('SBCLD0001','콜드 브루','Cold Brew','콜드 브루','Cold Brew','STBS','I','T/G/V','4900')</v>
      </c>
    </row>
    <row r="50" spans="1:11">
      <c r="A50" s="1" t="s">
        <v>5</v>
      </c>
      <c r="B50" t="s">
        <v>176</v>
      </c>
      <c r="C50" t="s">
        <v>180</v>
      </c>
      <c r="D50" t="s">
        <v>184</v>
      </c>
      <c r="E50" t="s">
        <v>11</v>
      </c>
      <c r="F50" t="s">
        <v>12</v>
      </c>
      <c r="G50" t="s">
        <v>15</v>
      </c>
      <c r="H50" t="s">
        <v>16</v>
      </c>
      <c r="I50" s="2" t="s">
        <v>84</v>
      </c>
      <c r="J50">
        <v>5800</v>
      </c>
      <c r="K50" t="str">
        <f t="shared" si="1"/>
        <v>insert into PRODUCT_MENU( MENU_ID,MENU_NAME,MENU_NAME_EN,MENU_FILTER,MENU_FILTER_EN,COFFEE_BRAND_DIV_CD,ICE_HOT_DIV_CD,ENABLE_SIZE,PRICE) values ('SBCLD0002','바닐라 크림 콜드 브루','Oat Cold Brew','콜드 브루','Cold Brew','STBS','I','T/G/V','5800')</v>
      </c>
    </row>
    <row r="51" spans="1:11">
      <c r="A51" s="1" t="s">
        <v>5</v>
      </c>
      <c r="B51" t="s">
        <v>177</v>
      </c>
      <c r="C51" t="s">
        <v>181</v>
      </c>
      <c r="D51" t="s">
        <v>185</v>
      </c>
      <c r="E51" t="s">
        <v>11</v>
      </c>
      <c r="F51" t="s">
        <v>12</v>
      </c>
      <c r="G51" t="s">
        <v>15</v>
      </c>
      <c r="H51" t="s">
        <v>16</v>
      </c>
      <c r="I51" s="2" t="s">
        <v>84</v>
      </c>
      <c r="J51">
        <v>6000</v>
      </c>
      <c r="K51" t="str">
        <f>A51&amp;"'"&amp;B51&amp;"','"&amp;C50&amp;"','"&amp;D51&amp;"','"&amp;E51&amp;"','"&amp;F51&amp;"','"&amp;G51&amp;"','"&amp;H51&amp;"','"&amp;I51&amp;"','"&amp;J51&amp;"')"</f>
        <v>insert into PRODUCT_MENU( MENU_ID,MENU_NAME,MENU_NAME_EN,MENU_FILTER,MENU_FILTER_EN,COFFEE_BRAND_DIV_CD,ICE_HOT_DIV_CD,ENABLE_SIZE,PRICE) values ('SBCLD0003','바닐라 크림 콜드 브루','Dolce Cold Brew','콜드 브루','Cold Brew','STBS','I','T/G/V','6000')</v>
      </c>
    </row>
    <row r="52" spans="1:11">
      <c r="A52" s="1" t="s">
        <v>5</v>
      </c>
      <c r="B52" t="s">
        <v>178</v>
      </c>
      <c r="C52" t="s">
        <v>182</v>
      </c>
      <c r="D52" t="s">
        <v>186</v>
      </c>
      <c r="E52" t="s">
        <v>11</v>
      </c>
      <c r="F52" t="s">
        <v>12</v>
      </c>
      <c r="G52" t="s">
        <v>15</v>
      </c>
      <c r="H52" t="s">
        <v>16</v>
      </c>
      <c r="I52" s="2" t="s">
        <v>84</v>
      </c>
      <c r="J52">
        <v>5800</v>
      </c>
      <c r="K52" t="str">
        <f t="shared" si="1"/>
        <v>insert into PRODUCT_MENU( MENU_ID,MENU_NAME,MENU_NAME_EN,MENU_FILTER,MENU_FILTER_EN,COFFEE_BRAND_DIV_CD,ICE_HOT_DIV_CD,ENABLE_SIZE,PRICE) values ('SBCLD0004','오트 콜드 브루','Vanilla Cream Cold Brew','콜드 브루','Cold Brew','STBS','I','T/G/V','5800')</v>
      </c>
    </row>
    <row r="53" spans="1:11">
      <c r="A53" s="1" t="s">
        <v>5</v>
      </c>
      <c r="B53" t="s">
        <v>179</v>
      </c>
      <c r="C53" t="s">
        <v>183</v>
      </c>
      <c r="D53" t="s">
        <v>187</v>
      </c>
      <c r="E53" t="s">
        <v>11</v>
      </c>
      <c r="F53" t="s">
        <v>12</v>
      </c>
      <c r="G53" t="s">
        <v>15</v>
      </c>
      <c r="H53" t="s">
        <v>16</v>
      </c>
      <c r="I53" s="2" t="s">
        <v>172</v>
      </c>
      <c r="J53">
        <v>19600</v>
      </c>
      <c r="K53" t="str">
        <f t="shared" si="1"/>
        <v>insert into PRODUCT_MENU( MENU_ID,MENU_NAME,MENU_NAME_EN,MENU_FILTER,MENU_FILTER_EN,COFFEE_BRAND_DIV_CD,ICE_HOT_DIV_CD,ENABLE_SIZE,PRICE) values ('SBCLD0005','시그니쳐 더 블랙 콜드 브루','Signature The Black Cold Brew','콜드 브루','Cold Brew','STBS','I','B','19600')</v>
      </c>
    </row>
    <row r="54" spans="1:11">
      <c r="K54" t="str">
        <f t="shared" si="1"/>
        <v>'','','','','','','','','')</v>
      </c>
    </row>
    <row r="55" spans="1:11">
      <c r="K55" t="str">
        <f t="shared" si="1"/>
        <v>'','','','','','','','','')</v>
      </c>
    </row>
    <row r="56" spans="1:11">
      <c r="K56" t="str">
        <f t="shared" si="1"/>
        <v>'','','','','','','','','')</v>
      </c>
    </row>
    <row r="57" spans="1:11">
      <c r="K57" t="str">
        <f t="shared" si="1"/>
        <v>'','','','','','','','','')</v>
      </c>
    </row>
    <row r="58" spans="1:11">
      <c r="K58" t="str">
        <f t="shared" si="1"/>
        <v>'','','','','','','','','')</v>
      </c>
    </row>
    <row r="59" spans="1:11">
      <c r="K59" t="str">
        <f t="shared" si="1"/>
        <v>'','','','','','','','','')</v>
      </c>
    </row>
    <row r="60" spans="1:11">
      <c r="K60" t="str">
        <f t="shared" si="1"/>
        <v>'','','','','','','','','')</v>
      </c>
    </row>
    <row r="61" spans="1:11">
      <c r="K61" t="str">
        <f t="shared" si="1"/>
        <v>'','','','','','','','','')</v>
      </c>
    </row>
    <row r="62" spans="1:11">
      <c r="K62" t="str">
        <f t="shared" si="1"/>
        <v>'','','','','','','','','')</v>
      </c>
    </row>
    <row r="63" spans="1:11">
      <c r="K63" t="str">
        <f t="shared" si="1"/>
        <v>'','','','','','','','','')</v>
      </c>
    </row>
    <row r="64" spans="1:11">
      <c r="K64" t="str">
        <f t="shared" si="1"/>
        <v>'','','','','','','','','')</v>
      </c>
    </row>
    <row r="65" spans="11:11">
      <c r="K65" t="str">
        <f t="shared" si="1"/>
        <v>'','','','','','','','','')</v>
      </c>
    </row>
    <row r="66" spans="11:11">
      <c r="K66" t="str">
        <f t="shared" si="1"/>
        <v>'','','','','','','','','')</v>
      </c>
    </row>
    <row r="67" spans="11:11">
      <c r="K67" t="str">
        <f t="shared" ref="K67:K130" si="2">A67&amp;"'"&amp;B67&amp;"','"&amp;C67&amp;"','"&amp;D67&amp;"','"&amp;E67&amp;"','"&amp;F67&amp;"','"&amp;G67&amp;"','"&amp;H67&amp;"','"&amp;I67&amp;"','"&amp;J67&amp;"')"</f>
        <v>'','','','','','','','','')</v>
      </c>
    </row>
    <row r="68" spans="11:11">
      <c r="K68" t="str">
        <f t="shared" si="2"/>
        <v>'','','','','','','','','')</v>
      </c>
    </row>
    <row r="69" spans="11:11">
      <c r="K69" t="str">
        <f t="shared" si="2"/>
        <v>'','','','','','','','','')</v>
      </c>
    </row>
    <row r="70" spans="11:11">
      <c r="K70" t="str">
        <f t="shared" si="2"/>
        <v>'','','','','','','','','')</v>
      </c>
    </row>
    <row r="71" spans="11:11">
      <c r="K71" t="str">
        <f t="shared" si="2"/>
        <v>'','','','','','','','','')</v>
      </c>
    </row>
    <row r="72" spans="11:11">
      <c r="K72" t="str">
        <f t="shared" si="2"/>
        <v>'','','','','','','','','')</v>
      </c>
    </row>
    <row r="73" spans="11:11">
      <c r="K73" t="str">
        <f t="shared" si="2"/>
        <v>'','','','','','','','','')</v>
      </c>
    </row>
    <row r="74" spans="11:11">
      <c r="K74" t="str">
        <f t="shared" si="2"/>
        <v>'','','','','','','','','')</v>
      </c>
    </row>
    <row r="75" spans="11:11">
      <c r="K75" t="str">
        <f t="shared" si="2"/>
        <v>'','','','','','','','','')</v>
      </c>
    </row>
    <row r="76" spans="11:11">
      <c r="K76" t="str">
        <f t="shared" si="2"/>
        <v>'','','','','','','','','')</v>
      </c>
    </row>
    <row r="77" spans="11:11">
      <c r="K77" t="str">
        <f t="shared" si="2"/>
        <v>'','','','','','','','','')</v>
      </c>
    </row>
    <row r="78" spans="11:11">
      <c r="K78" t="str">
        <f t="shared" si="2"/>
        <v>'','','','','','','','','')</v>
      </c>
    </row>
    <row r="79" spans="11:11">
      <c r="K79" t="str">
        <f t="shared" si="2"/>
        <v>'','','','','','','','','')</v>
      </c>
    </row>
    <row r="80" spans="11:11">
      <c r="K80" t="str">
        <f t="shared" si="2"/>
        <v>'','','','','','','','','')</v>
      </c>
    </row>
    <row r="81" spans="11:11">
      <c r="K81" t="str">
        <f t="shared" si="2"/>
        <v>'','','','','','','','','')</v>
      </c>
    </row>
    <row r="82" spans="11:11">
      <c r="K82" t="str">
        <f t="shared" si="2"/>
        <v>'','','','','','','','','')</v>
      </c>
    </row>
    <row r="83" spans="11:11">
      <c r="K83" t="str">
        <f t="shared" si="2"/>
        <v>'','','','','','','','','')</v>
      </c>
    </row>
    <row r="84" spans="11:11">
      <c r="K84" t="str">
        <f t="shared" si="2"/>
        <v>'','','','','','','','','')</v>
      </c>
    </row>
    <row r="85" spans="11:11">
      <c r="K85" t="str">
        <f t="shared" si="2"/>
        <v>'','','','','','','','','')</v>
      </c>
    </row>
    <row r="86" spans="11:11">
      <c r="K86" t="str">
        <f t="shared" si="2"/>
        <v>'','','','','','','','','')</v>
      </c>
    </row>
    <row r="87" spans="11:11">
      <c r="K87" t="str">
        <f t="shared" si="2"/>
        <v>'','','','','','','','','')</v>
      </c>
    </row>
    <row r="88" spans="11:11">
      <c r="K88" t="str">
        <f t="shared" si="2"/>
        <v>'','','','','','','','','')</v>
      </c>
    </row>
    <row r="89" spans="11:11">
      <c r="K89" t="str">
        <f t="shared" si="2"/>
        <v>'','','','','','','','','')</v>
      </c>
    </row>
    <row r="90" spans="11:11">
      <c r="K90" t="str">
        <f t="shared" si="2"/>
        <v>'','','','','','','','','')</v>
      </c>
    </row>
    <row r="91" spans="11:11">
      <c r="K91" t="str">
        <f t="shared" si="2"/>
        <v>'','','','','','','','','')</v>
      </c>
    </row>
    <row r="92" spans="11:11">
      <c r="K92" t="str">
        <f t="shared" si="2"/>
        <v>'','','','','','','','','')</v>
      </c>
    </row>
    <row r="93" spans="11:11">
      <c r="K93" t="str">
        <f t="shared" si="2"/>
        <v>'','','','','','','','','')</v>
      </c>
    </row>
    <row r="94" spans="11:11">
      <c r="K94" t="str">
        <f t="shared" si="2"/>
        <v>'','','','','','','','','')</v>
      </c>
    </row>
    <row r="95" spans="11:11">
      <c r="K95" t="str">
        <f t="shared" si="2"/>
        <v>'','','','','','','','','')</v>
      </c>
    </row>
    <row r="96" spans="11:11">
      <c r="K96" t="str">
        <f t="shared" si="2"/>
        <v>'','','','','','','','','')</v>
      </c>
    </row>
    <row r="97" spans="11:11">
      <c r="K97" t="str">
        <f t="shared" si="2"/>
        <v>'','','','','','','','','')</v>
      </c>
    </row>
    <row r="98" spans="11:11">
      <c r="K98" t="str">
        <f t="shared" si="2"/>
        <v>'','','','','','','','','')</v>
      </c>
    </row>
    <row r="99" spans="11:11">
      <c r="K99" t="str">
        <f t="shared" si="2"/>
        <v>'','','','','','','','','')</v>
      </c>
    </row>
    <row r="100" spans="11:11">
      <c r="K100" t="str">
        <f t="shared" si="2"/>
        <v>'','','','','','','','','')</v>
      </c>
    </row>
    <row r="101" spans="11:11">
      <c r="K101" t="str">
        <f t="shared" si="2"/>
        <v>'','','','','','','','','')</v>
      </c>
    </row>
    <row r="102" spans="11:11">
      <c r="K102" t="str">
        <f t="shared" si="2"/>
        <v>'','','','','','','','','')</v>
      </c>
    </row>
    <row r="103" spans="11:11">
      <c r="K103" t="str">
        <f t="shared" si="2"/>
        <v>'','','','','','','','','')</v>
      </c>
    </row>
    <row r="104" spans="11:11">
      <c r="K104" t="str">
        <f t="shared" si="2"/>
        <v>'','','','','','','','','')</v>
      </c>
    </row>
    <row r="105" spans="11:11">
      <c r="K105" t="str">
        <f t="shared" si="2"/>
        <v>'','','','','','','','','')</v>
      </c>
    </row>
    <row r="106" spans="11:11">
      <c r="K106" t="str">
        <f t="shared" si="2"/>
        <v>'','','','','','','','','')</v>
      </c>
    </row>
    <row r="107" spans="11:11">
      <c r="K107" t="str">
        <f t="shared" si="2"/>
        <v>'','','','','','','','','')</v>
      </c>
    </row>
    <row r="108" spans="11:11">
      <c r="K108" t="str">
        <f t="shared" si="2"/>
        <v>'','','','','','','','','')</v>
      </c>
    </row>
    <row r="109" spans="11:11">
      <c r="K109" t="str">
        <f t="shared" si="2"/>
        <v>'','','','','','','','','')</v>
      </c>
    </row>
    <row r="110" spans="11:11">
      <c r="K110" t="str">
        <f t="shared" si="2"/>
        <v>'','','','','','','','','')</v>
      </c>
    </row>
    <row r="111" spans="11:11">
      <c r="K111" t="str">
        <f t="shared" si="2"/>
        <v>'','','','','','','','','')</v>
      </c>
    </row>
    <row r="112" spans="11:11">
      <c r="K112" t="str">
        <f t="shared" si="2"/>
        <v>'','','','','','','','','')</v>
      </c>
    </row>
    <row r="113" spans="11:11">
      <c r="K113" t="str">
        <f t="shared" si="2"/>
        <v>'','','','','','','','','')</v>
      </c>
    </row>
    <row r="114" spans="11:11">
      <c r="K114" t="str">
        <f t="shared" si="2"/>
        <v>'','','','','','','','','')</v>
      </c>
    </row>
    <row r="115" spans="11:11">
      <c r="K115" t="str">
        <f t="shared" si="2"/>
        <v>'','','','','','','','','')</v>
      </c>
    </row>
    <row r="116" spans="11:11">
      <c r="K116" t="str">
        <f t="shared" si="2"/>
        <v>'','','','','','','','','')</v>
      </c>
    </row>
    <row r="117" spans="11:11">
      <c r="K117" t="str">
        <f t="shared" si="2"/>
        <v>'','','','','','','','','')</v>
      </c>
    </row>
    <row r="118" spans="11:11">
      <c r="K118" t="str">
        <f t="shared" si="2"/>
        <v>'','','','','','','','','')</v>
      </c>
    </row>
    <row r="119" spans="11:11">
      <c r="K119" t="str">
        <f t="shared" si="2"/>
        <v>'','','','','','','','','')</v>
      </c>
    </row>
    <row r="120" spans="11:11">
      <c r="K120" t="str">
        <f t="shared" si="2"/>
        <v>'','','','','','','','','')</v>
      </c>
    </row>
    <row r="121" spans="11:11">
      <c r="K121" t="str">
        <f t="shared" si="2"/>
        <v>'','','','','','','','','')</v>
      </c>
    </row>
    <row r="122" spans="11:11">
      <c r="K122" t="str">
        <f t="shared" si="2"/>
        <v>'','','','','','','','','')</v>
      </c>
    </row>
    <row r="123" spans="11:11">
      <c r="K123" t="str">
        <f t="shared" si="2"/>
        <v>'','','','','','','','','')</v>
      </c>
    </row>
    <row r="124" spans="11:11">
      <c r="K124" t="str">
        <f t="shared" si="2"/>
        <v>'','','','','','','','','')</v>
      </c>
    </row>
    <row r="125" spans="11:11">
      <c r="K125" t="str">
        <f t="shared" si="2"/>
        <v>'','','','','','','','','')</v>
      </c>
    </row>
    <row r="126" spans="11:11">
      <c r="K126" t="str">
        <f t="shared" si="2"/>
        <v>'','','','','','','','','')</v>
      </c>
    </row>
    <row r="127" spans="11:11">
      <c r="K127" t="str">
        <f t="shared" si="2"/>
        <v>'','','','','','','','','')</v>
      </c>
    </row>
    <row r="128" spans="11:11">
      <c r="K128" t="str">
        <f t="shared" si="2"/>
        <v>'','','','','','','','','')</v>
      </c>
    </row>
    <row r="129" spans="11:11">
      <c r="K129" t="str">
        <f t="shared" si="2"/>
        <v>'','','','','','','','','')</v>
      </c>
    </row>
    <row r="130" spans="11:11">
      <c r="K130" t="str">
        <f t="shared" si="2"/>
        <v>'','','','','','','','','')</v>
      </c>
    </row>
    <row r="131" spans="11:11">
      <c r="K131" t="str">
        <f t="shared" ref="K131:K194" si="3">A131&amp;"'"&amp;B131&amp;"','"&amp;C131&amp;"','"&amp;D131&amp;"','"&amp;E131&amp;"','"&amp;F131&amp;"','"&amp;G131&amp;"','"&amp;H131&amp;"','"&amp;I131&amp;"','"&amp;J131&amp;"')"</f>
        <v>'','','','','','','','','')</v>
      </c>
    </row>
    <row r="132" spans="11:11">
      <c r="K132" t="str">
        <f t="shared" si="3"/>
        <v>'','','','','','','','','')</v>
      </c>
    </row>
    <row r="133" spans="11:11">
      <c r="K133" t="str">
        <f t="shared" si="3"/>
        <v>'','','','','','','','','')</v>
      </c>
    </row>
    <row r="134" spans="11:11">
      <c r="K134" t="str">
        <f t="shared" si="3"/>
        <v>'','','','','','','','','')</v>
      </c>
    </row>
    <row r="135" spans="11:11">
      <c r="K135" t="str">
        <f t="shared" si="3"/>
        <v>'','','','','','','','','')</v>
      </c>
    </row>
    <row r="136" spans="11:11">
      <c r="K136" t="str">
        <f t="shared" si="3"/>
        <v>'','','','','','','','','')</v>
      </c>
    </row>
    <row r="137" spans="11:11">
      <c r="K137" t="str">
        <f t="shared" si="3"/>
        <v>'','','','','','','','','')</v>
      </c>
    </row>
    <row r="138" spans="11:11">
      <c r="K138" t="str">
        <f t="shared" si="3"/>
        <v>'','','','','','','','','')</v>
      </c>
    </row>
    <row r="139" spans="11:11">
      <c r="K139" t="str">
        <f t="shared" si="3"/>
        <v>'','','','','','','','','')</v>
      </c>
    </row>
    <row r="140" spans="11:11">
      <c r="K140" t="str">
        <f t="shared" si="3"/>
        <v>'','','','','','','','','')</v>
      </c>
    </row>
    <row r="141" spans="11:11">
      <c r="K141" t="str">
        <f t="shared" si="3"/>
        <v>'','','','','','','','','')</v>
      </c>
    </row>
    <row r="142" spans="11:11">
      <c r="K142" t="str">
        <f t="shared" si="3"/>
        <v>'','','','','','','','','')</v>
      </c>
    </row>
    <row r="143" spans="11:11">
      <c r="K143" t="str">
        <f t="shared" si="3"/>
        <v>'','','','','','','','','')</v>
      </c>
    </row>
    <row r="144" spans="11:11">
      <c r="K144" t="str">
        <f t="shared" si="3"/>
        <v>'','','','','','','','','')</v>
      </c>
    </row>
    <row r="145" spans="11:11">
      <c r="K145" t="str">
        <f t="shared" si="3"/>
        <v>'','','','','','','','','')</v>
      </c>
    </row>
    <row r="146" spans="11:11">
      <c r="K146" t="str">
        <f t="shared" si="3"/>
        <v>'','','','','','','','','')</v>
      </c>
    </row>
    <row r="147" spans="11:11">
      <c r="K147" t="str">
        <f t="shared" si="3"/>
        <v>'','','','','','','','','')</v>
      </c>
    </row>
    <row r="148" spans="11:11">
      <c r="K148" t="str">
        <f t="shared" si="3"/>
        <v>'','','','','','','','','')</v>
      </c>
    </row>
    <row r="149" spans="11:11">
      <c r="K149" t="str">
        <f t="shared" si="3"/>
        <v>'','','','','','','','','')</v>
      </c>
    </row>
    <row r="150" spans="11:11">
      <c r="K150" t="str">
        <f t="shared" si="3"/>
        <v>'','','','','','','','','')</v>
      </c>
    </row>
    <row r="151" spans="11:11">
      <c r="K151" t="str">
        <f t="shared" si="3"/>
        <v>'','','','','','','','','')</v>
      </c>
    </row>
    <row r="152" spans="11:11">
      <c r="K152" t="str">
        <f t="shared" si="3"/>
        <v>'','','','','','','','','')</v>
      </c>
    </row>
    <row r="153" spans="11:11">
      <c r="K153" t="str">
        <f t="shared" si="3"/>
        <v>'','','','','','','','','')</v>
      </c>
    </row>
    <row r="154" spans="11:11">
      <c r="K154" t="str">
        <f t="shared" si="3"/>
        <v>'','','','','','','','','')</v>
      </c>
    </row>
    <row r="155" spans="11:11">
      <c r="K155" t="str">
        <f t="shared" si="3"/>
        <v>'','','','','','','','','')</v>
      </c>
    </row>
    <row r="156" spans="11:11">
      <c r="K156" t="str">
        <f t="shared" si="3"/>
        <v>'','','','','','','','','')</v>
      </c>
    </row>
    <row r="157" spans="11:11">
      <c r="K157" t="str">
        <f t="shared" si="3"/>
        <v>'','','','','','','','','')</v>
      </c>
    </row>
    <row r="158" spans="11:11">
      <c r="K158" t="str">
        <f t="shared" si="3"/>
        <v>'','','','','','','','','')</v>
      </c>
    </row>
    <row r="159" spans="11:11">
      <c r="K159" t="str">
        <f t="shared" si="3"/>
        <v>'','','','','','','','','')</v>
      </c>
    </row>
    <row r="160" spans="11:11">
      <c r="K160" t="str">
        <f t="shared" si="3"/>
        <v>'','','','','','','','','')</v>
      </c>
    </row>
    <row r="161" spans="11:11">
      <c r="K161" t="str">
        <f t="shared" si="3"/>
        <v>'','','','','','','','','')</v>
      </c>
    </row>
    <row r="162" spans="11:11">
      <c r="K162" t="str">
        <f t="shared" si="3"/>
        <v>'','','','','','','','','')</v>
      </c>
    </row>
    <row r="163" spans="11:11">
      <c r="K163" t="str">
        <f t="shared" si="3"/>
        <v>'','','','','','','','','')</v>
      </c>
    </row>
    <row r="164" spans="11:11">
      <c r="K164" t="str">
        <f t="shared" si="3"/>
        <v>'','','','','','','','','')</v>
      </c>
    </row>
    <row r="165" spans="11:11">
      <c r="K165" t="str">
        <f t="shared" si="3"/>
        <v>'','','','','','','','','')</v>
      </c>
    </row>
    <row r="166" spans="11:11">
      <c r="K166" t="str">
        <f t="shared" si="3"/>
        <v>'','','','','','','','','')</v>
      </c>
    </row>
    <row r="167" spans="11:11">
      <c r="K167" t="str">
        <f t="shared" si="3"/>
        <v>'','','','','','','','','')</v>
      </c>
    </row>
    <row r="168" spans="11:11">
      <c r="K168" t="str">
        <f t="shared" si="3"/>
        <v>'','','','','','','','','')</v>
      </c>
    </row>
    <row r="169" spans="11:11">
      <c r="K169" t="str">
        <f t="shared" si="3"/>
        <v>'','','','','','','','','')</v>
      </c>
    </row>
    <row r="170" spans="11:11">
      <c r="K170" t="str">
        <f t="shared" si="3"/>
        <v>'','','','','','','','','')</v>
      </c>
    </row>
    <row r="171" spans="11:11">
      <c r="K171" t="str">
        <f t="shared" si="3"/>
        <v>'','','','','','','','','')</v>
      </c>
    </row>
    <row r="172" spans="11:11">
      <c r="K172" t="str">
        <f t="shared" si="3"/>
        <v>'','','','','','','','','')</v>
      </c>
    </row>
    <row r="173" spans="11:11">
      <c r="K173" t="str">
        <f t="shared" si="3"/>
        <v>'','','','','','','','','')</v>
      </c>
    </row>
    <row r="174" spans="11:11">
      <c r="K174" t="str">
        <f t="shared" si="3"/>
        <v>'','','','','','','','','')</v>
      </c>
    </row>
    <row r="175" spans="11:11">
      <c r="K175" t="str">
        <f t="shared" si="3"/>
        <v>'','','','','','','','','')</v>
      </c>
    </row>
    <row r="176" spans="11:11">
      <c r="K176" t="str">
        <f t="shared" si="3"/>
        <v>'','','','','','','','','')</v>
      </c>
    </row>
    <row r="177" spans="11:11">
      <c r="K177" t="str">
        <f t="shared" si="3"/>
        <v>'','','','','','','','','')</v>
      </c>
    </row>
    <row r="178" spans="11:11">
      <c r="K178" t="str">
        <f t="shared" si="3"/>
        <v>'','','','','','','','','')</v>
      </c>
    </row>
    <row r="179" spans="11:11">
      <c r="K179" t="str">
        <f t="shared" si="3"/>
        <v>'','','','','','','','','')</v>
      </c>
    </row>
    <row r="180" spans="11:11">
      <c r="K180" t="str">
        <f t="shared" si="3"/>
        <v>'','','','','','','','','')</v>
      </c>
    </row>
    <row r="181" spans="11:11">
      <c r="K181" t="str">
        <f t="shared" si="3"/>
        <v>'','','','','','','','','')</v>
      </c>
    </row>
    <row r="182" spans="11:11">
      <c r="K182" t="str">
        <f t="shared" si="3"/>
        <v>'','','','','','','','','')</v>
      </c>
    </row>
    <row r="183" spans="11:11">
      <c r="K183" t="str">
        <f t="shared" si="3"/>
        <v>'','','','','','','','','')</v>
      </c>
    </row>
    <row r="184" spans="11:11">
      <c r="K184" t="str">
        <f t="shared" si="3"/>
        <v>'','','','','','','','','')</v>
      </c>
    </row>
    <row r="185" spans="11:11">
      <c r="K185" t="str">
        <f t="shared" si="3"/>
        <v>'','','','','','','','','')</v>
      </c>
    </row>
    <row r="186" spans="11:11">
      <c r="K186" t="str">
        <f t="shared" si="3"/>
        <v>'','','','','','','','','')</v>
      </c>
    </row>
    <row r="187" spans="11:11">
      <c r="K187" t="str">
        <f t="shared" si="3"/>
        <v>'','','','','','','','','')</v>
      </c>
    </row>
    <row r="188" spans="11:11">
      <c r="K188" t="str">
        <f t="shared" si="3"/>
        <v>'','','','','','','','','')</v>
      </c>
    </row>
    <row r="189" spans="11:11">
      <c r="K189" t="str">
        <f t="shared" si="3"/>
        <v>'','','','','','','','','')</v>
      </c>
    </row>
    <row r="190" spans="11:11">
      <c r="K190" t="str">
        <f t="shared" si="3"/>
        <v>'','','','','','','','','')</v>
      </c>
    </row>
    <row r="191" spans="11:11">
      <c r="K191" t="str">
        <f t="shared" si="3"/>
        <v>'','','','','','','','','')</v>
      </c>
    </row>
    <row r="192" spans="11:11">
      <c r="K192" t="str">
        <f t="shared" si="3"/>
        <v>'','','','','','','','','')</v>
      </c>
    </row>
    <row r="193" spans="11:11">
      <c r="K193" t="str">
        <f t="shared" si="3"/>
        <v>'','','','','','','','','')</v>
      </c>
    </row>
    <row r="194" spans="11:11">
      <c r="K194" t="str">
        <f t="shared" si="3"/>
        <v>'','','','','','','','','')</v>
      </c>
    </row>
    <row r="195" spans="11:11">
      <c r="K195" t="str">
        <f t="shared" ref="K195:K258" si="4">A195&amp;"'"&amp;B195&amp;"','"&amp;C195&amp;"','"&amp;D195&amp;"','"&amp;E195&amp;"','"&amp;F195&amp;"','"&amp;G195&amp;"','"&amp;H195&amp;"','"&amp;I195&amp;"','"&amp;J195&amp;"')"</f>
        <v>'','','','','','','','','')</v>
      </c>
    </row>
    <row r="196" spans="11:11">
      <c r="K196" t="str">
        <f t="shared" si="4"/>
        <v>'','','','','','','','','')</v>
      </c>
    </row>
    <row r="197" spans="11:11">
      <c r="K197" t="str">
        <f t="shared" si="4"/>
        <v>'','','','','','','','','')</v>
      </c>
    </row>
    <row r="198" spans="11:11">
      <c r="K198" t="str">
        <f t="shared" si="4"/>
        <v>'','','','','','','','','')</v>
      </c>
    </row>
    <row r="199" spans="11:11">
      <c r="K199" t="str">
        <f t="shared" si="4"/>
        <v>'','','','','','','','','')</v>
      </c>
    </row>
    <row r="200" spans="11:11">
      <c r="K200" t="str">
        <f t="shared" si="4"/>
        <v>'','','','','','','','','')</v>
      </c>
    </row>
    <row r="201" spans="11:11">
      <c r="K201" t="str">
        <f t="shared" si="4"/>
        <v>'','','','','','','','','')</v>
      </c>
    </row>
    <row r="202" spans="11:11">
      <c r="K202" t="str">
        <f t="shared" si="4"/>
        <v>'','','','','','','','','')</v>
      </c>
    </row>
    <row r="203" spans="11:11">
      <c r="K203" t="str">
        <f t="shared" si="4"/>
        <v>'','','','','','','','','')</v>
      </c>
    </row>
    <row r="204" spans="11:11">
      <c r="K204" t="str">
        <f t="shared" si="4"/>
        <v>'','','','','','','','','')</v>
      </c>
    </row>
    <row r="205" spans="11:11">
      <c r="K205" t="str">
        <f t="shared" si="4"/>
        <v>'','','','','','','','','')</v>
      </c>
    </row>
    <row r="206" spans="11:11">
      <c r="K206" t="str">
        <f t="shared" si="4"/>
        <v>'','','','','','','','','')</v>
      </c>
    </row>
    <row r="207" spans="11:11">
      <c r="K207" t="str">
        <f t="shared" si="4"/>
        <v>'','','','','','','','','')</v>
      </c>
    </row>
    <row r="208" spans="11:11">
      <c r="K208" t="str">
        <f t="shared" si="4"/>
        <v>'','','','','','','','','')</v>
      </c>
    </row>
    <row r="209" spans="11:11">
      <c r="K209" t="str">
        <f t="shared" si="4"/>
        <v>'','','','','','','','','')</v>
      </c>
    </row>
    <row r="210" spans="11:11">
      <c r="K210" t="str">
        <f t="shared" si="4"/>
        <v>'','','','','','','','','')</v>
      </c>
    </row>
    <row r="211" spans="11:11">
      <c r="K211" t="str">
        <f t="shared" si="4"/>
        <v>'','','','','','','','','')</v>
      </c>
    </row>
    <row r="212" spans="11:11">
      <c r="K212" t="str">
        <f t="shared" si="4"/>
        <v>'','','','','','','','','')</v>
      </c>
    </row>
    <row r="213" spans="11:11">
      <c r="K213" t="str">
        <f t="shared" si="4"/>
        <v>'','','','','','','','','')</v>
      </c>
    </row>
    <row r="214" spans="11:11">
      <c r="K214" t="str">
        <f t="shared" si="4"/>
        <v>'','','','','','','','','')</v>
      </c>
    </row>
    <row r="215" spans="11:11">
      <c r="K215" t="str">
        <f t="shared" si="4"/>
        <v>'','','','','','','','','')</v>
      </c>
    </row>
    <row r="216" spans="11:11">
      <c r="K216" t="str">
        <f t="shared" si="4"/>
        <v>'','','','','','','','','')</v>
      </c>
    </row>
    <row r="217" spans="11:11">
      <c r="K217" t="str">
        <f t="shared" si="4"/>
        <v>'','','','','','','','','')</v>
      </c>
    </row>
    <row r="218" spans="11:11">
      <c r="K218" t="str">
        <f t="shared" si="4"/>
        <v>'','','','','','','','','')</v>
      </c>
    </row>
    <row r="219" spans="11:11">
      <c r="K219" t="str">
        <f t="shared" si="4"/>
        <v>'','','','','','','','','')</v>
      </c>
    </row>
    <row r="220" spans="11:11">
      <c r="K220" t="str">
        <f t="shared" si="4"/>
        <v>'','','','','','','','','')</v>
      </c>
    </row>
    <row r="221" spans="11:11">
      <c r="K221" t="str">
        <f t="shared" si="4"/>
        <v>'','','','','','','','','')</v>
      </c>
    </row>
    <row r="222" spans="11:11">
      <c r="K222" t="str">
        <f t="shared" si="4"/>
        <v>'','','','','','','','','')</v>
      </c>
    </row>
    <row r="223" spans="11:11">
      <c r="K223" t="str">
        <f t="shared" si="4"/>
        <v>'','','','','','','','','')</v>
      </c>
    </row>
    <row r="224" spans="11:11">
      <c r="K224" t="str">
        <f t="shared" si="4"/>
        <v>'','','','','','','','','')</v>
      </c>
    </row>
    <row r="225" spans="11:11">
      <c r="K225" t="str">
        <f t="shared" si="4"/>
        <v>'','','','','','','','','')</v>
      </c>
    </row>
    <row r="226" spans="11:11">
      <c r="K226" t="str">
        <f t="shared" si="4"/>
        <v>'','','','','','','','','')</v>
      </c>
    </row>
    <row r="227" spans="11:11">
      <c r="K227" t="str">
        <f t="shared" si="4"/>
        <v>'','','','','','','','','')</v>
      </c>
    </row>
    <row r="228" spans="11:11">
      <c r="K228" t="str">
        <f t="shared" si="4"/>
        <v>'','','','','','','','','')</v>
      </c>
    </row>
    <row r="229" spans="11:11">
      <c r="K229" t="str">
        <f t="shared" si="4"/>
        <v>'','','','','','','','','')</v>
      </c>
    </row>
    <row r="230" spans="11:11">
      <c r="K230" t="str">
        <f t="shared" si="4"/>
        <v>'','','','','','','','','')</v>
      </c>
    </row>
    <row r="231" spans="11:11">
      <c r="K231" t="str">
        <f t="shared" si="4"/>
        <v>'','','','','','','','','')</v>
      </c>
    </row>
    <row r="232" spans="11:11">
      <c r="K232" t="str">
        <f t="shared" si="4"/>
        <v>'','','','','','','','','')</v>
      </c>
    </row>
    <row r="233" spans="11:11">
      <c r="K233" t="str">
        <f t="shared" si="4"/>
        <v>'','','','','','','','','')</v>
      </c>
    </row>
    <row r="234" spans="11:11">
      <c r="K234" t="str">
        <f t="shared" si="4"/>
        <v>'','','','','','','','','')</v>
      </c>
    </row>
    <row r="235" spans="11:11">
      <c r="K235" t="str">
        <f t="shared" si="4"/>
        <v>'','','','','','','','','')</v>
      </c>
    </row>
    <row r="236" spans="11:11">
      <c r="K236" t="str">
        <f t="shared" si="4"/>
        <v>'','','','','','','','','')</v>
      </c>
    </row>
    <row r="237" spans="11:11">
      <c r="K237" t="str">
        <f t="shared" si="4"/>
        <v>'','','','','','','','','')</v>
      </c>
    </row>
    <row r="238" spans="11:11">
      <c r="K238" t="str">
        <f t="shared" si="4"/>
        <v>'','','','','','','','','')</v>
      </c>
    </row>
    <row r="239" spans="11:11">
      <c r="K239" t="str">
        <f t="shared" si="4"/>
        <v>'','','','','','','','','')</v>
      </c>
    </row>
    <row r="240" spans="11:11">
      <c r="K240" t="str">
        <f t="shared" si="4"/>
        <v>'','','','','','','','','')</v>
      </c>
    </row>
    <row r="241" spans="11:11">
      <c r="K241" t="str">
        <f t="shared" si="4"/>
        <v>'','','','','','','','','')</v>
      </c>
    </row>
    <row r="242" spans="11:11">
      <c r="K242" t="str">
        <f t="shared" si="4"/>
        <v>'','','','','','','','','')</v>
      </c>
    </row>
    <row r="243" spans="11:11">
      <c r="K243" t="str">
        <f t="shared" si="4"/>
        <v>'','','','','','','','','')</v>
      </c>
    </row>
    <row r="244" spans="11:11">
      <c r="K244" t="str">
        <f t="shared" si="4"/>
        <v>'','','','','','','','','')</v>
      </c>
    </row>
    <row r="245" spans="11:11">
      <c r="K245" t="str">
        <f t="shared" si="4"/>
        <v>'','','','','','','','','')</v>
      </c>
    </row>
    <row r="246" spans="11:11">
      <c r="K246" t="str">
        <f t="shared" si="4"/>
        <v>'','','','','','','','','')</v>
      </c>
    </row>
    <row r="247" spans="11:11">
      <c r="K247" t="str">
        <f t="shared" si="4"/>
        <v>'','','','','','','','','')</v>
      </c>
    </row>
    <row r="248" spans="11:11">
      <c r="K248" t="str">
        <f t="shared" si="4"/>
        <v>'','','','','','','','','')</v>
      </c>
    </row>
    <row r="249" spans="11:11">
      <c r="K249" t="str">
        <f t="shared" si="4"/>
        <v>'','','','','','','','','')</v>
      </c>
    </row>
    <row r="250" spans="11:11">
      <c r="K250" t="str">
        <f t="shared" si="4"/>
        <v>'','','','','','','','','')</v>
      </c>
    </row>
    <row r="251" spans="11:11">
      <c r="K251" t="str">
        <f t="shared" si="4"/>
        <v>'','','','','','','','','')</v>
      </c>
    </row>
    <row r="252" spans="11:11">
      <c r="K252" t="str">
        <f t="shared" si="4"/>
        <v>'','','','','','','','','')</v>
      </c>
    </row>
    <row r="253" spans="11:11">
      <c r="K253" t="str">
        <f t="shared" si="4"/>
        <v>'','','','','','','','','')</v>
      </c>
    </row>
    <row r="254" spans="11:11">
      <c r="K254" t="str">
        <f t="shared" si="4"/>
        <v>'','','','','','','','','')</v>
      </c>
    </row>
    <row r="255" spans="11:11">
      <c r="K255" t="str">
        <f t="shared" si="4"/>
        <v>'','','','','','','','','')</v>
      </c>
    </row>
    <row r="256" spans="11:11">
      <c r="K256" t="str">
        <f t="shared" si="4"/>
        <v>'','','','','','','','','')</v>
      </c>
    </row>
    <row r="257" spans="11:11">
      <c r="K257" t="str">
        <f t="shared" si="4"/>
        <v>'','','','','','','','','')</v>
      </c>
    </row>
    <row r="258" spans="11:11">
      <c r="K258" t="str">
        <f t="shared" si="4"/>
        <v>'','','','','','','','','')</v>
      </c>
    </row>
    <row r="259" spans="11:11">
      <c r="K259" t="str">
        <f t="shared" ref="K259:K288" si="5">A259&amp;"'"&amp;B259&amp;"','"&amp;C259&amp;"','"&amp;D259&amp;"','"&amp;E259&amp;"','"&amp;F259&amp;"','"&amp;G259&amp;"','"&amp;H259&amp;"','"&amp;I259&amp;"','"&amp;J259&amp;"')"</f>
        <v>'','','','','','','','','')</v>
      </c>
    </row>
    <row r="260" spans="11:11">
      <c r="K260" t="str">
        <f t="shared" si="5"/>
        <v>'','','','','','','','','')</v>
      </c>
    </row>
    <row r="261" spans="11:11">
      <c r="K261" t="str">
        <f t="shared" si="5"/>
        <v>'','','','','','','','','')</v>
      </c>
    </row>
    <row r="262" spans="11:11">
      <c r="K262" t="str">
        <f t="shared" si="5"/>
        <v>'','','','','','','','','')</v>
      </c>
    </row>
    <row r="263" spans="11:11">
      <c r="K263" t="str">
        <f t="shared" si="5"/>
        <v>'','','','','','','','','')</v>
      </c>
    </row>
    <row r="264" spans="11:11">
      <c r="K264" t="str">
        <f t="shared" si="5"/>
        <v>'','','','','','','','','')</v>
      </c>
    </row>
    <row r="265" spans="11:11">
      <c r="K265" t="str">
        <f t="shared" si="5"/>
        <v>'','','','','','','','','')</v>
      </c>
    </row>
    <row r="266" spans="11:11">
      <c r="K266" t="str">
        <f t="shared" si="5"/>
        <v>'','','','','','','','','')</v>
      </c>
    </row>
    <row r="267" spans="11:11">
      <c r="K267" t="str">
        <f t="shared" si="5"/>
        <v>'','','','','','','','','')</v>
      </c>
    </row>
    <row r="268" spans="11:11">
      <c r="K268" t="str">
        <f t="shared" si="5"/>
        <v>'','','','','','','','','')</v>
      </c>
    </row>
    <row r="269" spans="11:11">
      <c r="K269" t="str">
        <f t="shared" si="5"/>
        <v>'','','','','','','','','')</v>
      </c>
    </row>
    <row r="270" spans="11:11">
      <c r="K270" t="str">
        <f t="shared" si="5"/>
        <v>'','','','','','','','','')</v>
      </c>
    </row>
    <row r="271" spans="11:11">
      <c r="K271" t="str">
        <f t="shared" si="5"/>
        <v>'','','','','','','','','')</v>
      </c>
    </row>
    <row r="272" spans="11:11">
      <c r="K272" t="str">
        <f t="shared" si="5"/>
        <v>'','','','','','','','','')</v>
      </c>
    </row>
    <row r="273" spans="11:11">
      <c r="K273" t="str">
        <f t="shared" si="5"/>
        <v>'','','','','','','','','')</v>
      </c>
    </row>
    <row r="274" spans="11:11">
      <c r="K274" t="str">
        <f t="shared" si="5"/>
        <v>'','','','','','','','','')</v>
      </c>
    </row>
    <row r="275" spans="11:11">
      <c r="K275" t="str">
        <f t="shared" si="5"/>
        <v>'','','','','','','','','')</v>
      </c>
    </row>
    <row r="276" spans="11:11">
      <c r="K276" t="str">
        <f t="shared" si="5"/>
        <v>'','','','','','','','','')</v>
      </c>
    </row>
    <row r="277" spans="11:11">
      <c r="K277" t="str">
        <f t="shared" si="5"/>
        <v>'','','','','','','','','')</v>
      </c>
    </row>
    <row r="278" spans="11:11">
      <c r="K278" t="str">
        <f t="shared" si="5"/>
        <v>'','','','','','','','','')</v>
      </c>
    </row>
    <row r="279" spans="11:11">
      <c r="K279" t="str">
        <f t="shared" si="5"/>
        <v>'','','','','','','','','')</v>
      </c>
    </row>
    <row r="280" spans="11:11">
      <c r="K280" t="str">
        <f t="shared" si="5"/>
        <v>'','','','','','','','','')</v>
      </c>
    </row>
    <row r="281" spans="11:11">
      <c r="K281" t="str">
        <f t="shared" si="5"/>
        <v>'','','','','','','','','')</v>
      </c>
    </row>
    <row r="282" spans="11:11">
      <c r="K282" t="str">
        <f t="shared" si="5"/>
        <v>'','','','','','','','','')</v>
      </c>
    </row>
    <row r="283" spans="11:11">
      <c r="K283" t="str">
        <f t="shared" si="5"/>
        <v>'','','','','','','','','')</v>
      </c>
    </row>
    <row r="284" spans="11:11">
      <c r="K284" t="str">
        <f t="shared" si="5"/>
        <v>'','','','','','','','','')</v>
      </c>
    </row>
    <row r="285" spans="11:11">
      <c r="K285" t="str">
        <f t="shared" si="5"/>
        <v>'','','','','','','','','')</v>
      </c>
    </row>
    <row r="286" spans="11:11">
      <c r="K286" t="str">
        <f t="shared" si="5"/>
        <v>'','','','','','','','','')</v>
      </c>
    </row>
    <row r="287" spans="11:11">
      <c r="K287" t="str">
        <f t="shared" si="5"/>
        <v>'','','','','','','','','')</v>
      </c>
    </row>
    <row r="288" spans="11:11">
      <c r="K288" t="str">
        <f t="shared" si="5"/>
        <v>'','','','','','','','','')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스타벅스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박재형</dc:creator>
  <cp:lastModifiedBy>박재형</cp:lastModifiedBy>
  <dcterms:created xsi:type="dcterms:W3CDTF">2023-12-19T06:03:04Z</dcterms:created>
  <dcterms:modified xsi:type="dcterms:W3CDTF">2024-03-05T08:08:33Z</dcterms:modified>
</cp:coreProperties>
</file>