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/study/Project/coffee/coffee/"/>
    </mc:Choice>
  </mc:AlternateContent>
  <xr:revisionPtr revIDLastSave="0" documentId="13_ncr:1_{3D2AD17D-F143-D847-B039-F91E3188CF07}" xr6:coauthVersionLast="47" xr6:coauthVersionMax="47" xr10:uidLastSave="{00000000-0000-0000-0000-000000000000}"/>
  <bookViews>
    <workbookView xWindow="0" yWindow="880" windowWidth="36000" windowHeight="20980" xr2:uid="{DF03F25C-4DB5-C64B-80E5-005C092DB8C6}"/>
  </bookViews>
  <sheets>
    <sheet name="스타벅스" sheetId="1" r:id="rId1"/>
  </sheets>
  <definedNames>
    <definedName name="_xlnm._FilterDatabase" localSheetId="0" hidden="1">스타벅스!$B$1:$L$288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2" i="1"/>
  <c r="L3" i="1"/>
  <c r="L4" i="1"/>
  <c r="L22" i="1"/>
  <c r="L23" i="1"/>
  <c r="L24" i="1"/>
  <c r="L25" i="1"/>
  <c r="L26" i="1"/>
  <c r="L27" i="1"/>
  <c r="L28" i="1"/>
  <c r="L29" i="1"/>
  <c r="L30" i="1"/>
  <c r="L31" i="1"/>
  <c r="L32" i="1"/>
  <c r="L33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</calcChain>
</file>

<file path=xl/sharedStrings.xml><?xml version="1.0" encoding="utf-8"?>
<sst xmlns="http://schemas.openxmlformats.org/spreadsheetml/2006/main" count="656" uniqueCount="287">
  <si>
    <t>insert문</t>
    <phoneticPr fontId="1" type="noConversion"/>
  </si>
  <si>
    <t>메뉴이름</t>
    <phoneticPr fontId="1" type="noConversion"/>
  </si>
  <si>
    <t>메뉴영문명</t>
    <phoneticPr fontId="1" type="noConversion"/>
  </si>
  <si>
    <t>가격</t>
    <phoneticPr fontId="1" type="noConversion"/>
  </si>
  <si>
    <t>최종쿼리</t>
    <phoneticPr fontId="1" type="noConversion"/>
  </si>
  <si>
    <t>insert into PRODUCT_MENU( MENU_ID,MENU_NAME,MENU_NAME_EN,MENU_FILTER,MENU_FILTER_EN,COFFEE_BRAND_DIV_CD,ICE_HOT_DIV_CD,ENABLE_SIZE,PRICE) values (</t>
    <phoneticPr fontId="1" type="noConversion"/>
  </si>
  <si>
    <t>메뉴분류</t>
    <phoneticPr fontId="1" type="noConversion"/>
  </si>
  <si>
    <t>메뉴분류영문</t>
    <phoneticPr fontId="1" type="noConversion"/>
  </si>
  <si>
    <t>커피브랜드코드</t>
    <phoneticPr fontId="1" type="noConversion"/>
  </si>
  <si>
    <t>HOT/ICE구분</t>
    <phoneticPr fontId="1" type="noConversion"/>
  </si>
  <si>
    <t>가능사이즈여부</t>
    <phoneticPr fontId="1" type="noConversion"/>
  </si>
  <si>
    <t>콜드 브루</t>
    <phoneticPr fontId="1" type="noConversion"/>
  </si>
  <si>
    <t>Cold Brew</t>
    <phoneticPr fontId="1" type="noConversion"/>
  </si>
  <si>
    <t>트렌타</t>
    <phoneticPr fontId="1" type="noConversion"/>
  </si>
  <si>
    <t>Trenta</t>
    <phoneticPr fontId="1" type="noConversion"/>
  </si>
  <si>
    <t>STBS</t>
    <phoneticPr fontId="1" type="noConversion"/>
  </si>
  <si>
    <t>I</t>
    <phoneticPr fontId="1" type="noConversion"/>
  </si>
  <si>
    <t>R</t>
    <phoneticPr fontId="1" type="noConversion"/>
  </si>
  <si>
    <t>아이스 자몽 허니 블랙 티</t>
    <phoneticPr fontId="1" type="noConversion"/>
  </si>
  <si>
    <t>메뉴id(커피브랜드 2 + 메뉴뷴류3 + 숫자 3자리)</t>
    <phoneticPr fontId="1" type="noConversion"/>
  </si>
  <si>
    <t>SBTRN0001</t>
    <phoneticPr fontId="1" type="noConversion"/>
  </si>
  <si>
    <t>SBTRN0002</t>
    <phoneticPr fontId="1" type="noConversion"/>
  </si>
  <si>
    <t>딸기 아사이 레모네이드 스타벅스 리프레셔</t>
    <phoneticPr fontId="1" type="noConversion"/>
  </si>
  <si>
    <t>Strawberry Acai with Lemonade Starbucks Refreshers</t>
    <phoneticPr fontId="1" type="noConversion"/>
  </si>
  <si>
    <t>SBESP0001</t>
    <phoneticPr fontId="1" type="noConversion"/>
  </si>
  <si>
    <t>SBESP0002</t>
    <phoneticPr fontId="1" type="noConversion"/>
  </si>
  <si>
    <t>SBESP0003</t>
    <phoneticPr fontId="1" type="noConversion"/>
  </si>
  <si>
    <t>SBESP0004</t>
    <phoneticPr fontId="1" type="noConversion"/>
  </si>
  <si>
    <t>SBESP0005</t>
    <phoneticPr fontId="1" type="noConversion"/>
  </si>
  <si>
    <t>SBESP0006</t>
    <phoneticPr fontId="1" type="noConversion"/>
  </si>
  <si>
    <t>SBESP0007</t>
    <phoneticPr fontId="1" type="noConversion"/>
  </si>
  <si>
    <t>SBESP0008</t>
    <phoneticPr fontId="1" type="noConversion"/>
  </si>
  <si>
    <t>SBESP0009</t>
    <phoneticPr fontId="1" type="noConversion"/>
  </si>
  <si>
    <t>SBESP0010</t>
    <phoneticPr fontId="1" type="noConversion"/>
  </si>
  <si>
    <t>SBESP0011</t>
    <phoneticPr fontId="1" type="noConversion"/>
  </si>
  <si>
    <t>SBESP0012</t>
    <phoneticPr fontId="1" type="noConversion"/>
  </si>
  <si>
    <t>SBESP0013</t>
    <phoneticPr fontId="1" type="noConversion"/>
  </si>
  <si>
    <t>SBESP0014</t>
    <phoneticPr fontId="1" type="noConversion"/>
  </si>
  <si>
    <t>에스프레소</t>
    <phoneticPr fontId="1" type="noConversion"/>
  </si>
  <si>
    <t>바닐라 플랫 화이트</t>
    <phoneticPr fontId="1" type="noConversion"/>
  </si>
  <si>
    <t>스타벅스 돌체 라떼</t>
    <phoneticPr fontId="1" type="noConversion"/>
  </si>
  <si>
    <t>카페 모카</t>
    <phoneticPr fontId="1" type="noConversion"/>
  </si>
  <si>
    <t>카페 아메리카노</t>
    <phoneticPr fontId="1" type="noConversion"/>
  </si>
  <si>
    <t>카페 라떼</t>
    <phoneticPr fontId="1" type="noConversion"/>
  </si>
  <si>
    <t>카푸치노</t>
    <phoneticPr fontId="1" type="noConversion"/>
  </si>
  <si>
    <t>카라멜 마키아또</t>
    <phoneticPr fontId="1" type="noConversion"/>
  </si>
  <si>
    <t>화이트 초콜릿 모카</t>
    <phoneticPr fontId="1" type="noConversion"/>
  </si>
  <si>
    <t>커피 스타벅스 더블 샷</t>
    <phoneticPr fontId="1" type="noConversion"/>
  </si>
  <si>
    <t>바닐라 스타벅스 더블 샷</t>
    <phoneticPr fontId="1" type="noConversion"/>
  </si>
  <si>
    <t>헤이즐넛 스타벅스 더블 샷</t>
    <phoneticPr fontId="1" type="noConversion"/>
  </si>
  <si>
    <t>에스프레소 마키아또</t>
    <phoneticPr fontId="1" type="noConversion"/>
  </si>
  <si>
    <t>에스프레소 콘 파나</t>
    <phoneticPr fontId="1" type="noConversion"/>
  </si>
  <si>
    <t>Vanilla Flat White</t>
    <phoneticPr fontId="1" type="noConversion"/>
  </si>
  <si>
    <t>Starbucks Dioce Latte</t>
    <phoneticPr fontId="1" type="noConversion"/>
  </si>
  <si>
    <t>Caffe Mocha</t>
    <phoneticPr fontId="1" type="noConversion"/>
  </si>
  <si>
    <t>Caffe Americano</t>
    <phoneticPr fontId="1" type="noConversion"/>
  </si>
  <si>
    <t>Caffee Latte</t>
    <phoneticPr fontId="1" type="noConversion"/>
  </si>
  <si>
    <t>Cappuccino</t>
    <phoneticPr fontId="1" type="noConversion"/>
  </si>
  <si>
    <t>Caramel Macchiato</t>
    <phoneticPr fontId="1" type="noConversion"/>
  </si>
  <si>
    <t>White Chocolate Mocha</t>
    <phoneticPr fontId="1" type="noConversion"/>
  </si>
  <si>
    <t>Coffee Starbucks Double Shot</t>
    <phoneticPr fontId="1" type="noConversion"/>
  </si>
  <si>
    <t>Vanilla Starbucks Double Shot</t>
    <phoneticPr fontId="1" type="noConversion"/>
  </si>
  <si>
    <t>Hazelnut Starbucks Double Shot</t>
    <phoneticPr fontId="1" type="noConversion"/>
  </si>
  <si>
    <t>Espresso</t>
    <phoneticPr fontId="1" type="noConversion"/>
  </si>
  <si>
    <t>Espresso Macchiato</t>
    <phoneticPr fontId="1" type="noConversion"/>
  </si>
  <si>
    <t>Espresso Con Panna</t>
    <phoneticPr fontId="1" type="noConversion"/>
  </si>
  <si>
    <t>H/I</t>
    <phoneticPr fontId="1" type="noConversion"/>
  </si>
  <si>
    <t>H</t>
    <phoneticPr fontId="1" type="noConversion"/>
  </si>
  <si>
    <t>S/T</t>
    <phoneticPr fontId="1" type="noConversion"/>
  </si>
  <si>
    <t>S/T/G/V</t>
    <phoneticPr fontId="1" type="noConversion"/>
  </si>
  <si>
    <t>O/D</t>
    <phoneticPr fontId="1" type="noConversion"/>
  </si>
  <si>
    <t>SBFIZ0001</t>
    <phoneticPr fontId="1" type="noConversion"/>
  </si>
  <si>
    <t>SBFIZ0002</t>
  </si>
  <si>
    <t>SBFIZ0003</t>
  </si>
  <si>
    <t>쿨 라임 피지오</t>
    <phoneticPr fontId="1" type="noConversion"/>
  </si>
  <si>
    <t>피치 딸기 피지오</t>
    <phoneticPr fontId="1" type="noConversion"/>
  </si>
  <si>
    <t>유자 패션 피지오</t>
    <phoneticPr fontId="1" type="noConversion"/>
  </si>
  <si>
    <t>Cool Lime Starbucks Fizzio</t>
    <phoneticPr fontId="1" type="noConversion"/>
  </si>
  <si>
    <t>Peach Strawberry Starbucks Fizzio</t>
    <phoneticPr fontId="1" type="noConversion"/>
  </si>
  <si>
    <t>Yuja Passion Starbucks Fizzio</t>
    <phoneticPr fontId="1" type="noConversion"/>
  </si>
  <si>
    <t>피지오</t>
    <phoneticPr fontId="1" type="noConversion"/>
  </si>
  <si>
    <t>Fizzio</t>
    <phoneticPr fontId="1" type="noConversion"/>
  </si>
  <si>
    <t>T/G/V</t>
    <phoneticPr fontId="1" type="noConversion"/>
  </si>
  <si>
    <t>SBBLO0001</t>
    <phoneticPr fontId="1" type="noConversion"/>
  </si>
  <si>
    <t>SBBLO0002</t>
  </si>
  <si>
    <t>SBBLO0003</t>
  </si>
  <si>
    <t>SBBLO0004</t>
  </si>
  <si>
    <t>블론드 바닐라 더블 샷 마키아또</t>
    <phoneticPr fontId="1" type="noConversion"/>
  </si>
  <si>
    <t>블론드 스타벅스 돌체 라떼</t>
    <phoneticPr fontId="1" type="noConversion"/>
  </si>
  <si>
    <t>블론드 카페라떼</t>
    <phoneticPr fontId="1" type="noConversion"/>
  </si>
  <si>
    <t>블론드 카페 아메리카노</t>
    <phoneticPr fontId="1" type="noConversion"/>
  </si>
  <si>
    <t>Blonde Vanilla Double Shot Macchiato</t>
    <phoneticPr fontId="1" type="noConversion"/>
  </si>
  <si>
    <t>Blonde Starbucks Dolce Latte</t>
    <phoneticPr fontId="1" type="noConversion"/>
  </si>
  <si>
    <t>Blonde Caffe Latte</t>
    <phoneticPr fontId="1" type="noConversion"/>
  </si>
  <si>
    <t>Blonde Caffe Americano</t>
    <phoneticPr fontId="1" type="noConversion"/>
  </si>
  <si>
    <t>블론드</t>
    <phoneticPr fontId="1" type="noConversion"/>
  </si>
  <si>
    <t>Blonde</t>
    <phoneticPr fontId="1" type="noConversion"/>
  </si>
  <si>
    <t>SBDCF0001</t>
    <phoneticPr fontId="1" type="noConversion"/>
  </si>
  <si>
    <t>SBDCF0002</t>
  </si>
  <si>
    <t>SBDCF0003</t>
  </si>
  <si>
    <t>SBDCF0004</t>
  </si>
  <si>
    <t>SBDCF0005</t>
  </si>
  <si>
    <t>SBDCF0006</t>
  </si>
  <si>
    <t>SBDCF0007</t>
  </si>
  <si>
    <t>SBDCF0008</t>
  </si>
  <si>
    <t>디카페인 스타벅스 돌체 라떼</t>
    <phoneticPr fontId="1" type="noConversion"/>
  </si>
  <si>
    <t>디카페인 카라멜 마키아또</t>
    <phoneticPr fontId="1" type="noConversion"/>
  </si>
  <si>
    <t>디카페인 카페 라떼</t>
    <phoneticPr fontId="1" type="noConversion"/>
  </si>
  <si>
    <t>디카페인 카페 아메리카노</t>
    <phoneticPr fontId="1" type="noConversion"/>
  </si>
  <si>
    <t>1/2디카페인 스타벅스 돌체 라떼</t>
    <phoneticPr fontId="1" type="noConversion"/>
  </si>
  <si>
    <t>1/2디카페인 카라멜 마키아또</t>
    <phoneticPr fontId="1" type="noConversion"/>
  </si>
  <si>
    <t>1/2디카페인 카페 라떼</t>
    <phoneticPr fontId="1" type="noConversion"/>
  </si>
  <si>
    <t>1/2디카페인 카페 아메리카노</t>
    <phoneticPr fontId="1" type="noConversion"/>
  </si>
  <si>
    <t>DECAF Starbucks Dolce Latte</t>
    <phoneticPr fontId="1" type="noConversion"/>
  </si>
  <si>
    <t>DECAF Caramel Macchiato</t>
    <phoneticPr fontId="1" type="noConversion"/>
  </si>
  <si>
    <t>DECAF Caffe Latte</t>
    <phoneticPr fontId="1" type="noConversion"/>
  </si>
  <si>
    <t>DECAF Caffe Americano</t>
    <phoneticPr fontId="1" type="noConversion"/>
  </si>
  <si>
    <t>Half DECAF Starbucks Dolce Latte</t>
    <phoneticPr fontId="1" type="noConversion"/>
  </si>
  <si>
    <t>Half DECAF Caramel Macchiato</t>
    <phoneticPr fontId="1" type="noConversion"/>
  </si>
  <si>
    <t>Half DECAF Caffe Latte</t>
    <phoneticPr fontId="1" type="noConversion"/>
  </si>
  <si>
    <t>Half DECAF Caffe Americano</t>
    <phoneticPr fontId="1" type="noConversion"/>
  </si>
  <si>
    <t>디카페인 커피</t>
    <phoneticPr fontId="1" type="noConversion"/>
  </si>
  <si>
    <t>Decaf Coffee</t>
    <phoneticPr fontId="1" type="noConversion"/>
  </si>
  <si>
    <t>SBTEA0001</t>
    <phoneticPr fontId="1" type="noConversion"/>
  </si>
  <si>
    <t>SBTEA0002</t>
  </si>
  <si>
    <t>SBTEA0003</t>
  </si>
  <si>
    <t>SBTEA0004</t>
  </si>
  <si>
    <t>SBTEA0005</t>
  </si>
  <si>
    <t>SBTEA0006</t>
  </si>
  <si>
    <t>SBTEA0007</t>
  </si>
  <si>
    <t>SBTEA0008</t>
  </si>
  <si>
    <t>SBTEA0009</t>
  </si>
  <si>
    <t>SBTEA0010</t>
  </si>
  <si>
    <t>SBTEA0011</t>
  </si>
  <si>
    <t>SBTEA0012</t>
  </si>
  <si>
    <t>SBTEA0013</t>
  </si>
  <si>
    <t>SBTEA0014</t>
  </si>
  <si>
    <t>SBTEA0015</t>
  </si>
  <si>
    <t>스타벅스 클래식 밀크 티</t>
    <phoneticPr fontId="1" type="noConversion"/>
  </si>
  <si>
    <t>스타벅스 클래식 밀크 티 보틀</t>
    <phoneticPr fontId="1" type="noConversion"/>
  </si>
  <si>
    <t>제주 유기농 말차로 만든 라떼</t>
    <phoneticPr fontId="1" type="noConversion"/>
  </si>
  <si>
    <t>유자 민트 티</t>
    <phoneticPr fontId="1" type="noConversion"/>
  </si>
  <si>
    <t>자몽 허니 블랙 티</t>
    <phoneticPr fontId="1" type="noConversion"/>
  </si>
  <si>
    <t>제주 유기 녹차</t>
    <phoneticPr fontId="1" type="noConversion"/>
  </si>
  <si>
    <t>잉글리시 브렉퍼스트 티</t>
    <phoneticPr fontId="1" type="noConversion"/>
  </si>
  <si>
    <t>얼 그레이 티</t>
    <phoneticPr fontId="1" type="noConversion"/>
  </si>
  <si>
    <t>유스베리 티</t>
    <phoneticPr fontId="1" type="noConversion"/>
  </si>
  <si>
    <t>히비스커스 블렌드 티</t>
    <phoneticPr fontId="1" type="noConversion"/>
  </si>
  <si>
    <t>민트 블렌드 티</t>
    <phoneticPr fontId="1" type="noConversion"/>
  </si>
  <si>
    <t>캐모마일 블렌드 티</t>
    <phoneticPr fontId="1" type="noConversion"/>
  </si>
  <si>
    <t>레드 파워 패션 티</t>
    <phoneticPr fontId="1" type="noConversion"/>
  </si>
  <si>
    <t>얼 그레이 바닐라 티 라떼</t>
    <phoneticPr fontId="1" type="noConversion"/>
  </si>
  <si>
    <t>차이 티 라떼</t>
    <phoneticPr fontId="1" type="noConversion"/>
  </si>
  <si>
    <t>Starbucks Classic Milk Tea</t>
    <phoneticPr fontId="1" type="noConversion"/>
  </si>
  <si>
    <t>Starbucks Classic Milk Tea Bottle</t>
    <phoneticPr fontId="1" type="noConversion"/>
  </si>
  <si>
    <t>Malcha Latte from Jeju Organic Farm</t>
    <phoneticPr fontId="1" type="noConversion"/>
  </si>
  <si>
    <t>Yuja Mint Tea</t>
    <phoneticPr fontId="1" type="noConversion"/>
  </si>
  <si>
    <t>Grapefruit Honey Black Tea</t>
    <phoneticPr fontId="1" type="noConversion"/>
  </si>
  <si>
    <t>Jeju Organic Green Tea</t>
    <phoneticPr fontId="1" type="noConversion"/>
  </si>
  <si>
    <t>English Breakfast Brewed Tea</t>
    <phoneticPr fontId="1" type="noConversion"/>
  </si>
  <si>
    <t>Earl Grey Brewed Tea</t>
    <phoneticPr fontId="1" type="noConversion"/>
  </si>
  <si>
    <t>Youthberry Brewed Tea</t>
    <phoneticPr fontId="1" type="noConversion"/>
  </si>
  <si>
    <t>Hibiscus Blend Brewed Tea</t>
    <phoneticPr fontId="1" type="noConversion"/>
  </si>
  <si>
    <t>Mint Blend Brewed Tea</t>
    <phoneticPr fontId="1" type="noConversion"/>
  </si>
  <si>
    <t>Chamomile Blend Brewed Tea</t>
    <phoneticPr fontId="1" type="noConversion"/>
  </si>
  <si>
    <t>Red Power Passion Tea</t>
    <phoneticPr fontId="1" type="noConversion"/>
  </si>
  <si>
    <t>Earl Grey Vanilla Tea Latte</t>
    <phoneticPr fontId="1" type="noConversion"/>
  </si>
  <si>
    <t>Chai Tea Latte</t>
    <phoneticPr fontId="1" type="noConversion"/>
  </si>
  <si>
    <t>티바나</t>
    <phoneticPr fontId="1" type="noConversion"/>
  </si>
  <si>
    <t>Teavana</t>
    <phoneticPr fontId="1" type="noConversion"/>
  </si>
  <si>
    <t>B</t>
    <phoneticPr fontId="1" type="noConversion"/>
  </si>
  <si>
    <t>T/V</t>
    <phoneticPr fontId="1" type="noConversion"/>
  </si>
  <si>
    <t>G</t>
    <phoneticPr fontId="1" type="noConversion"/>
  </si>
  <si>
    <t>SBCLD0001</t>
    <phoneticPr fontId="1" type="noConversion"/>
  </si>
  <si>
    <t>SBCLD0002</t>
  </si>
  <si>
    <t>SBCLD0003</t>
  </si>
  <si>
    <t>SBCLD0004</t>
  </si>
  <si>
    <t>SBCLD0005</t>
  </si>
  <si>
    <t>바닐라 크림 콜드 브루</t>
    <phoneticPr fontId="1" type="noConversion"/>
  </si>
  <si>
    <t>돌체 콜드 브루</t>
    <phoneticPr fontId="1" type="noConversion"/>
  </si>
  <si>
    <t>오트 콜드 브루</t>
    <phoneticPr fontId="1" type="noConversion"/>
  </si>
  <si>
    <t>시그니쳐 더 블랙 콜드 브루</t>
    <phoneticPr fontId="1" type="noConversion"/>
  </si>
  <si>
    <t>Oat Cold Brew</t>
    <phoneticPr fontId="1" type="noConversion"/>
  </si>
  <si>
    <t>Dolce Cold Brew</t>
    <phoneticPr fontId="1" type="noConversion"/>
  </si>
  <si>
    <t>Vanilla Cream Cold Brew</t>
    <phoneticPr fontId="1" type="noConversion"/>
  </si>
  <si>
    <t>Signature The Black Cold Brew</t>
    <phoneticPr fontId="1" type="noConversion"/>
  </si>
  <si>
    <t>이미지저장소</t>
    <phoneticPr fontId="1" type="noConversion"/>
  </si>
  <si>
    <t>SBRFE0001</t>
    <phoneticPr fontId="1" type="noConversion"/>
  </si>
  <si>
    <t>망고 용과 레모네이드 스타벅스 리프레셔</t>
    <phoneticPr fontId="1" type="noConversion"/>
  </si>
  <si>
    <t>Mango Dragonfruit with Lemonade Starbucks Refreshers</t>
    <phoneticPr fontId="1" type="noConversion"/>
  </si>
  <si>
    <t>퍼플 드링크 위드 망고 용과 스타벅스 리프레셔</t>
    <phoneticPr fontId="1" type="noConversion"/>
  </si>
  <si>
    <t>Purple Drink with Mango Dragonfruit Starbucks Refreshers</t>
    <phoneticPr fontId="1" type="noConversion"/>
  </si>
  <si>
    <t>Strawberry Acai with Lemonade Starbucks Starbucks Refreshers</t>
    <phoneticPr fontId="1" type="noConversion"/>
  </si>
  <si>
    <t>Pink Drinki with Strawberry Acai Starbucks Starbucks Refreshers</t>
    <phoneticPr fontId="1" type="noConversion"/>
  </si>
  <si>
    <t>핑크 드링크 위드 딸기 아사이 스타벅스 리프레셔</t>
    <phoneticPr fontId="1" type="noConversion"/>
  </si>
  <si>
    <t>리프레셔</t>
    <phoneticPr fontId="1" type="noConversion"/>
  </si>
  <si>
    <t>Starbucks Refreshers</t>
    <phoneticPr fontId="1" type="noConversion"/>
  </si>
  <si>
    <t>SBRFE0002</t>
  </si>
  <si>
    <t>SBRFE0003</t>
  </si>
  <si>
    <t>SBRFE0004</t>
  </si>
  <si>
    <t>SBFRA0001</t>
    <phoneticPr fontId="1" type="noConversion"/>
  </si>
  <si>
    <t>제주 말차 크림 프라푸치노</t>
    <phoneticPr fontId="1" type="noConversion"/>
  </si>
  <si>
    <t>Jeju Malcha Cream Frappuccion</t>
    <phoneticPr fontId="1" type="noConversion"/>
  </si>
  <si>
    <t>프라푸치노</t>
    <phoneticPr fontId="1" type="noConversion"/>
  </si>
  <si>
    <t>Frappuccino</t>
    <phoneticPr fontId="1" type="noConversion"/>
  </si>
  <si>
    <t>자바 칩 프라푸치노</t>
    <phoneticPr fontId="1" type="noConversion"/>
  </si>
  <si>
    <t>Java Chip Frappuccion</t>
    <phoneticPr fontId="1" type="noConversion"/>
  </si>
  <si>
    <t>초콜릿 크림 칩 프라푸치노</t>
    <phoneticPr fontId="1" type="noConversion"/>
  </si>
  <si>
    <t>화이트 초콜릿 모카 프라푸치노</t>
    <phoneticPr fontId="1" type="noConversion"/>
  </si>
  <si>
    <t>카라멜 프라푸치노</t>
    <phoneticPr fontId="1" type="noConversion"/>
  </si>
  <si>
    <t>에스프레소 프라푸치노</t>
    <phoneticPr fontId="1" type="noConversion"/>
  </si>
  <si>
    <t>Chocolate Cream Chip Frappuccino</t>
    <phoneticPr fontId="1" type="noConversion"/>
  </si>
  <si>
    <t>White Chocolate Mocha Frappuccino</t>
    <phoneticPr fontId="1" type="noConversion"/>
  </si>
  <si>
    <t>Caramel Frappuccino</t>
    <phoneticPr fontId="1" type="noConversion"/>
  </si>
  <si>
    <t>Espresso Frappuccino</t>
    <phoneticPr fontId="1" type="noConversion"/>
  </si>
  <si>
    <t>SBFRA0002</t>
  </si>
  <si>
    <t>SBFRA0003</t>
  </si>
  <si>
    <t>SBFRA0004</t>
  </si>
  <si>
    <t>SBFRA0005</t>
  </si>
  <si>
    <t>SBFRA0006</t>
  </si>
  <si>
    <t>SBBLE0001</t>
    <phoneticPr fontId="1" type="noConversion"/>
  </si>
  <si>
    <t>딸기 딜라이트 요거트 블렌디드</t>
    <phoneticPr fontId="1" type="noConversion"/>
  </si>
  <si>
    <t>Strawberry Delight Yogurt Blended</t>
    <phoneticPr fontId="1" type="noConversion"/>
  </si>
  <si>
    <t>망고 바나나 블렌디드</t>
    <phoneticPr fontId="1" type="noConversion"/>
  </si>
  <si>
    <t>Mango Banana Blended</t>
    <phoneticPr fontId="1" type="noConversion"/>
  </si>
  <si>
    <t>피치 요거트 블렌디드</t>
    <phoneticPr fontId="1" type="noConversion"/>
  </si>
  <si>
    <t>Peach Yogert Blended</t>
    <phoneticPr fontId="1" type="noConversion"/>
  </si>
  <si>
    <t>망고 패션 티 블렌디드</t>
    <phoneticPr fontId="1" type="noConversion"/>
  </si>
  <si>
    <t>Mango Passion Tea Blended</t>
    <phoneticPr fontId="1" type="noConversion"/>
  </si>
  <si>
    <t>블렌디드</t>
    <phoneticPr fontId="1" type="noConversion"/>
  </si>
  <si>
    <t>Blended</t>
    <phoneticPr fontId="1" type="noConversion"/>
  </si>
  <si>
    <t>SBBLE0002</t>
  </si>
  <si>
    <t>SBBLE0003</t>
  </si>
  <si>
    <t>SBBLE0004</t>
  </si>
  <si>
    <t>Ice Grapefruit Honey Black Tea</t>
    <phoneticPr fontId="1" type="noConversion"/>
  </si>
  <si>
    <t>https://hana-coffee-project.s3.ap-northeast-2.amazonaws.com/blended/Strawberry_Delight_Yogurt_Blended.jpg</t>
    <phoneticPr fontId="1" type="noConversion"/>
  </si>
  <si>
    <t>https://hana-coffee-project.s3.ap-northeast-2.amazonaws.com/blended/Mango_Banana_Blended.jpg</t>
    <phoneticPr fontId="1" type="noConversion"/>
  </si>
  <si>
    <t>https://hana-coffee-project.s3.ap-northeast-2.amazonaws.com/blended/Peach_Yogert_Blended.jpg</t>
    <phoneticPr fontId="1" type="noConversion"/>
  </si>
  <si>
    <t>https://hana-coffee-project.s3.ap-northeast-2.amazonaws.com/blended/Mango_Passion_Tea_Blended.jpg</t>
    <phoneticPr fontId="1" type="noConversion"/>
  </si>
  <si>
    <t>https://hana-coffee-project.s3.ap-northeast-2.amazonaws.com/frappuccino/Espresso_Frappuccino.jpg</t>
    <phoneticPr fontId="1" type="noConversion"/>
  </si>
  <si>
    <t>https://hana-coffee-project.s3.ap-northeast-2.amazonaws.com/frappuccino/Caramel_Frappuccino.jpg</t>
    <phoneticPr fontId="1" type="noConversion"/>
  </si>
  <si>
    <t>https://hana-coffee-project.s3.ap-northeast-2.amazonaws.com/frappuccino/White_Chocolate_Mocha_Frappuccino.jpg</t>
    <phoneticPr fontId="1" type="noConversion"/>
  </si>
  <si>
    <t>https://hana-coffee-project.s3.ap-northeast-2.amazonaws.com/frappuccino/Chocolate_Cream_Chip_Frappuccino.jpg</t>
    <phoneticPr fontId="1" type="noConversion"/>
  </si>
  <si>
    <t>https://hana-coffee-project.s3.ap-northeast-2.amazonaws.com/frappuccino/Java_Chip_Frappuccion.jpg</t>
    <phoneticPr fontId="1" type="noConversion"/>
  </si>
  <si>
    <t>https://hana-coffee-project.s3.ap-northeast-2.amazonaws.com/frappuccino/Jeju_Malcha_Cream_Frappuccion.jpg</t>
    <phoneticPr fontId="1" type="noConversion"/>
  </si>
  <si>
    <t>https://hana-coffee-project.s3.ap-northeast-2.amazonaws.com/refresher/Pink_Drink_with_Strawberry_Acai_Starbucks_Starbucks_Refreshers.jpg</t>
    <phoneticPr fontId="1" type="noConversion"/>
  </si>
  <si>
    <t>https://hana-coffee-project.s3.ap-northeast-2.amazonaws.com/refresher/Strawberry_Acai_with_Lemonade_Starbucks_Starbucks_Refreshers.jpg</t>
    <phoneticPr fontId="1" type="noConversion"/>
  </si>
  <si>
    <t>https://hana-coffee-project.s3.ap-northeast-2.amazonaws.com/refresher/Purple_Drink_with_Mango_Dragonfruit_Starbucks_Refreshers.jpg</t>
    <phoneticPr fontId="1" type="noConversion"/>
  </si>
  <si>
    <t>https://hana-coffee-project.s3.ap-northeast-2.amazonaws.com/refresher/Mango_Dragonfruit_with_Lemonade_Starbucks_Refreshers.jpg</t>
    <phoneticPr fontId="1" type="noConversion"/>
  </si>
  <si>
    <t>https://hana-coffee-project.s3.ap-northeast-2.amazonaws.com/coldbrew/Signature_The_Black_Cold_Brew.jpg</t>
    <phoneticPr fontId="1" type="noConversion"/>
  </si>
  <si>
    <t>https://hana-coffee-project.s3.ap-northeast-2.amazonaws.com/coldbrew/Vanilla_Cream_Cold_Brew.jpg</t>
    <phoneticPr fontId="1" type="noConversion"/>
  </si>
  <si>
    <t>https://hana-coffee-project.s3.ap-northeast-2.amazonaws.com/coldbrew/Dolce_Cold_Brew.jpg</t>
    <phoneticPr fontId="1" type="noConversion"/>
  </si>
  <si>
    <t>https://hana-coffee-project.s3.ap-northeast-2.amazonaws.com/coldbrew/Oat_Cold_Brew.jpg</t>
    <phoneticPr fontId="1" type="noConversion"/>
  </si>
  <si>
    <t>https://hana-coffee-project.s3.ap-northeast-2.amazonaws.com/coldbrew/Cold_Brew.jpg</t>
    <phoneticPr fontId="1" type="noConversion"/>
  </si>
  <si>
    <t>https://hana-coffee-project.s3.ap-northeast-2.amazonaws.com/tea/H_Chai_Tea_Latte.jpg&amp;https://hana-coffee-project.s3.ap-northeast-2.amazonaws.com/tea/I_Chai_Tea_Latte.jpg</t>
    <phoneticPr fontId="1" type="noConversion"/>
  </si>
  <si>
    <t>https://hana-coffee-project.s3.ap-northeast-2.amazonaws.com/tea/Red_Power_Passion_Tea.jpg</t>
    <phoneticPr fontId="1" type="noConversion"/>
  </si>
  <si>
    <t>https://hana-coffee-project.s3.ap-northeast-2.amazonaws.com/tea/H_Chamomile_Blend_Brewed_Tea.jpg&amp;https://hana-coffee-project.s3.ap-northeast-2.amazonaws.com/tea/I_Chamomile_Blend_Brewed_Tea.jpg</t>
    <phoneticPr fontId="1" type="noConversion"/>
  </si>
  <si>
    <t>https://hana-coffee-project.s3.ap-northeast-2.amazonaws.com/tea/H_Mint_Blend_Brewed_Tea.jpg&amp;https://hana-coffee-project.s3.ap-northeast-2.amazonaws.com/tea/I_Mint_Blend_Brewed_Tea.jpg</t>
    <phoneticPr fontId="1" type="noConversion"/>
  </si>
  <si>
    <t>https://hana-coffee-project.s3.ap-northeast-2.amazonaws.com/tea/H_Hibiscus_Blend_Brewed_Tea.jpg&amp;https://hana-coffee-project.s3.ap-northeast-2.amazonaws.com/tea/I_Hibiscus_Blend_Brewed_Tea.jpg</t>
    <phoneticPr fontId="1" type="noConversion"/>
  </si>
  <si>
    <t>https://hana-coffee-project.s3.ap-northeast-2.amazonaws.com/tea/H_Youthberry_Brewed_Tea.jpg&amp;https://hana-coffee-project.s3.ap-northeast-2.amazonaws.com/tea/I_Youthberry_Brewed_Tea.jpg</t>
    <phoneticPr fontId="1" type="noConversion"/>
  </si>
  <si>
    <t>https://hana-coffee-project.s3.ap-northeast-2.amazonaws.com/tea/H_Earl_Grey_Brewed_Tea.jpg&amp;https://hana-coffee-project.s3.ap-northeast-2.amazonaws.com/tea/I_Earl_Grey_Brewed_Tea.jpg</t>
    <phoneticPr fontId="1" type="noConversion"/>
  </si>
  <si>
    <t>https://hana-coffee-project.s3.ap-northeast-2.amazonaws.com/tea/H_English_Breakfast_Brewed_Tea.jpg&amp;https://hana-coffee-project.s3.ap-northeast-2.amazonaws.com/tea/I_English_Breakfast_Brewed_Tea.jpg</t>
    <phoneticPr fontId="1" type="noConversion"/>
  </si>
  <si>
    <t>https://hana-coffee-project.s3.ap-northeast-2.amazonaws.com/tea/H_Jeju_Organic_Green_Tea.jpg&amp;https://hana-coffee-project.s3.ap-northeast-2.amazonaws.com/tea/I_Jeju_Organic_Green_Tea.jpg</t>
    <phoneticPr fontId="1" type="noConversion"/>
  </si>
  <si>
    <t>https://hana-coffee-project.s3.ap-northeast-2.amazonaws.com/tea/H_Grapefruit_Honey_Black_Tea.jpg&amp;https://hana-coffee-project.s3.ap-northeast-2.amazonaws.com/tea/I_Grapefruit_Honey_Black_Tea.jpg</t>
    <phoneticPr fontId="1" type="noConversion"/>
  </si>
  <si>
    <t>https://hana-coffee-project.s3.ap-northeast-2.amazonaws.com/tea/H_Yuja_Mint_Tea.jpg&amp;https://hana-coffee-project.s3.ap-northeast-2.amazonaws.com/tea/I_Yuja_Mint_Tea.jpg</t>
    <phoneticPr fontId="1" type="noConversion"/>
  </si>
  <si>
    <t>https://hana-coffee-project.s3.ap-northeast-2.amazonaws.com/tea/H_Jeju_Malcha_Latte.jpg&amp;https://hana-coffee-project.s3.ap-northeast-2.amazonaws.com/tea/I_Jeju_Malcha_Latte.jpg</t>
    <phoneticPr fontId="1" type="noConversion"/>
  </si>
  <si>
    <t>https://hana-coffee-project.s3.ap-northeast-2.amazonaws.com/tea/Starbucks_Classic_Milk_Tea_Bottle.jpg</t>
    <phoneticPr fontId="1" type="noConversion"/>
  </si>
  <si>
    <t>https://hana-coffee-project.s3.ap-northeast-2.amazonaws.com/tea/H_Starbucks_Classic_Milk_Tea.jpg&amp;https://hana-coffee-project.s3.ap-northeast-2.amazonaws.com/tea/I_Starbucks_Classic_Milk_Tea.jpg</t>
    <phoneticPr fontId="1" type="noConversion"/>
  </si>
  <si>
    <t>https://hana-coffee-project.s3.ap-northeast-2.amazonaws.com/fizzio/Yuja_Passion_Starbucks_Fizzio.jpg</t>
    <phoneticPr fontId="1" type="noConversion"/>
  </si>
  <si>
    <t>https://hana-coffee-project.s3.ap-northeast-2.amazonaws.com/fizzio/Peach_Strawberry_Starbucks_Fizzio.jpg</t>
    <phoneticPr fontId="1" type="noConversion"/>
  </si>
  <si>
    <t>https://hana-coffee-project.s3.ap-northeast-2.amazonaws.com/fizzio/Cool_Lime_Starbucks_Fizzio.jpg</t>
    <phoneticPr fontId="1" type="noConversion"/>
  </si>
  <si>
    <t>https://hana-coffee-project.s3.ap-northeast-2.amazonaws.com/espresso/Espresso_Con_Panna.jpg</t>
    <phoneticPr fontId="1" type="noConversion"/>
  </si>
  <si>
    <t>https://hana-coffee-project.s3.ap-northeast-2.amazonaws.com/espresso/Espresso_Macchiato.jpg</t>
    <phoneticPr fontId="1" type="noConversion"/>
  </si>
  <si>
    <t>https://hana-coffee-project.s3.ap-northeast-2.amazonaws.com/espresso/Espresso.jpg</t>
    <phoneticPr fontId="1" type="noConversion"/>
  </si>
  <si>
    <t>https://hana-coffee-project.s3.ap-northeast-2.amazonaws.com/espresso/Hazelnut_Starbucks_Double_Shot.jpg</t>
    <phoneticPr fontId="1" type="noConversion"/>
  </si>
  <si>
    <t>https://hana-coffee-project.s3.ap-northeast-2.amazonaws.com/espresso/Coffee_Starbucks_Double_Shot.jpg</t>
    <phoneticPr fontId="1" type="noConversion"/>
  </si>
  <si>
    <t>https://hana-coffee-project.s3.ap-northeast-2.amazonaws.com/espresso/Vanilla_Starbucks_Double_Shot.jpg</t>
    <phoneticPr fontId="1" type="noConversion"/>
  </si>
  <si>
    <t>https://hana-coffee-project.s3.ap-northeast-2.amazonaws.com/espresso/Vanilla_Flat_White.jpg</t>
    <phoneticPr fontId="1" type="noConversion"/>
  </si>
  <si>
    <t>https://hana-coffee-project.s3.ap-northeast-2.amazonaws.com/espresso/H_Starbucks_Dioce_Latte.jpg&amp;https://hana-coffee-project.s3.ap-northeast-2.amazonaws.com/espresso/I_Starbucks_Dioce_Latte.jpg</t>
    <phoneticPr fontId="1" type="noConversion"/>
  </si>
  <si>
    <t>https://hana-coffee-project.s3.ap-northeast-2.amazonaws.com/espresso/H_Caffe_Mocha.jpg&amp;https://hana-coffee-project.s3.ap-northeast-2.amazonaws.com/espresso/I_Caffe_Mocha.jpg</t>
    <phoneticPr fontId="1" type="noConversion"/>
  </si>
  <si>
    <t>https://hana-coffee-project.s3.ap-northeast-2.amazonaws.com/espresso/H_Caffe_Americano.jpg&amp;https://hana-coffee-project.s3.ap-northeast-2.amazonaws.com/espresso/I_Caffe_Americano.jpg</t>
    <phoneticPr fontId="1" type="noConversion"/>
  </si>
  <si>
    <t>https://hana-coffee-project.s3.ap-northeast-2.amazonaws.com/espresso/H_Caffee_Latte.jpg&amp;https://hana-coffee-project.s3.ap-northeast-2.amazonaws.com/espresso/I_Caffee_Latte.jpg</t>
    <phoneticPr fontId="1" type="noConversion"/>
  </si>
  <si>
    <t>https://hana-coffee-project.s3.ap-northeast-2.amazonaws.com/espresso/H_Cappuccino.jpg&amp;https://hana-coffee-project.s3.ap-northeast-2.amazonaws.com/espresso/I_Cappuccino.jpg</t>
    <phoneticPr fontId="1" type="noConversion"/>
  </si>
  <si>
    <t>https://hana-coffee-project.s3.ap-northeast-2.amazonaws.com/espresso/H_Caramel_Macchiato.jpg&amp;https://hana-coffee-project.s3.ap-northeast-2.amazonaws.com/espresso/I_Caramel_Macchiato.jpg</t>
    <phoneticPr fontId="1" type="noConversion"/>
  </si>
  <si>
    <t>https://hana-coffee-project.s3.ap-northeast-2.amazonaws.com/espresso/H_White_Chocolate_Mocha.jpg&amp;https://hana-coffee-project.s3.ap-northeast-2.amazonaws.com/espresso/I_White_Chocolate_Mocha.jpg</t>
    <phoneticPr fontId="1" type="noConversion"/>
  </si>
  <si>
    <t>https://hana-coffee-project.s3.ap-northeast-2.amazonaws.com/tea/H_Earl_Grey_Vanilla_Tea_Latte.jpg&amp;https://hana-coffee-project.s3.ap-northeast-2.amazonaws.com/tea/I_Earl_Grey_Vanilla_Tea_Latte.jpg</t>
    <phoneticPr fontId="1" type="noConversion"/>
  </si>
  <si>
    <t>insert into PRODUCT_MENU( MENU_ID,MENU_NAME,MENU_NAME_EN,MENU_FILTER,MENU_FILTER_EN,COFFEE_BRAND_DIV_CD,ICE_HOT_DIV_CD,ENABLE_SIZE,PRICE,IMAGE) values 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</si>
</sst>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enlo"/>
      <family val="2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ana-coffee-project.s3.ap-northeast-2.amazonaws.com/espresso/Espresso_Macchiato.jpg" TargetMode="External"/><Relationship Id="rId18" Type="http://schemas.openxmlformats.org/officeDocument/2006/relationships/hyperlink" Target="https://hana-coffee-project.s3.ap-northeast-2.amazonaws.com/tea/H_Starbucks_Classic_Milk_Tea.jpg&amp;https:/hana-coffee-project.s3.ap-northeast-2.amazonaws.com/tea/I_Starbucks_Classic_Milk_Tea.jpg" TargetMode="External"/><Relationship Id="rId26" Type="http://schemas.openxmlformats.org/officeDocument/2006/relationships/hyperlink" Target="https://hana-coffee-project.s3.ap-northeast-2.amazonaws.com/tea/H_Youthberry_Brewed_Tea.jpg&amp;https:/hana-coffee-project.s3.ap-northeast-2.amazonaws.com/tea/I_Youthberry_Brewed_Tea.jpg" TargetMode="External"/><Relationship Id="rId39" Type="http://schemas.openxmlformats.org/officeDocument/2006/relationships/hyperlink" Target="https://hana-coffee-project.s3.ap-northeast-2.amazonaws.com/refresher/Strawberry_Acai_with_Lemonade_Starbucks_Starbucks_Refreshers.jpg" TargetMode="External"/><Relationship Id="rId21" Type="http://schemas.openxmlformats.org/officeDocument/2006/relationships/hyperlink" Target="https://hana-coffee-project.s3.ap-northeast-2.amazonaws.com/tea/H_Yuja_Mint_Tea.jpg&amp;https:/hana-coffee-project.s3.ap-northeast-2.amazonaws.com/tea/I_Yuja_Mint_Tea.jpg" TargetMode="External"/><Relationship Id="rId34" Type="http://schemas.openxmlformats.org/officeDocument/2006/relationships/hyperlink" Target="https://hana-coffee-project.s3.ap-northeast-2.amazonaws.com/coldbrew/Dolce_Cold_Brew.jpg" TargetMode="External"/><Relationship Id="rId42" Type="http://schemas.openxmlformats.org/officeDocument/2006/relationships/hyperlink" Target="https://hana-coffee-project.s3.ap-northeast-2.amazonaws.com/frappuccino/Java_Chip_Frappuccion.jpg" TargetMode="External"/><Relationship Id="rId47" Type="http://schemas.openxmlformats.org/officeDocument/2006/relationships/hyperlink" Target="https://hana-coffee-project.s3.ap-northeast-2.amazonaws.com/blended/Mango_Passion_Tea_Blended.jpg" TargetMode="External"/><Relationship Id="rId50" Type="http://schemas.openxmlformats.org/officeDocument/2006/relationships/hyperlink" Target="https://hana-coffee-project.s3.ap-northeast-2.amazonaws.com/blended/Strawberry_Delight_Yogurt_Blended.jpg" TargetMode="External"/><Relationship Id="rId7" Type="http://schemas.openxmlformats.org/officeDocument/2006/relationships/hyperlink" Target="https://hana-coffee-project.s3.ap-northeast-2.amazonaws.com/espresso/H_Starbucks_Dioce_Latte.jpg&amp;https:/hana-coffee-project.s3.ap-northeast-2.amazonaws.com/espresso/I_Starbucks_Dioce_Latte.jpg" TargetMode="External"/><Relationship Id="rId2" Type="http://schemas.openxmlformats.org/officeDocument/2006/relationships/hyperlink" Target="https://hana-coffee-project.s3.ap-northeast-2.amazonaws.com/espresso/H_Caramel_Macchiato.jpg&amp;https:/hana-coffee-project.s3.ap-northeast-2.amazonaws.com/espresso/I_Caramel_Macchiato.jpg" TargetMode="External"/><Relationship Id="rId16" Type="http://schemas.openxmlformats.org/officeDocument/2006/relationships/hyperlink" Target="https://hana-coffee-project.s3.ap-northeast-2.amazonaws.com/fizzio/Peach_Strawberry_Starbucks_Fizzio.jpg" TargetMode="External"/><Relationship Id="rId29" Type="http://schemas.openxmlformats.org/officeDocument/2006/relationships/hyperlink" Target="https://hana-coffee-project.s3.ap-northeast-2.amazonaws.com/tea/H_Chamomile_Blend_Brewed_Tea.jpg&amp;https:/hana-coffee-project.s3.ap-northeast-2.amazonaws.com/tea/I_Chamomile_Blend_Brewed_Tea.jpg" TargetMode="External"/><Relationship Id="rId11" Type="http://schemas.openxmlformats.org/officeDocument/2006/relationships/hyperlink" Target="https://hana-coffee-project.s3.ap-northeast-2.amazonaws.com/espresso/Hazelnut_Starbucks_Double_Shot.jpg" TargetMode="External"/><Relationship Id="rId24" Type="http://schemas.openxmlformats.org/officeDocument/2006/relationships/hyperlink" Target="https://hana-coffee-project.s3.ap-northeast-2.amazonaws.com/tea/H_English_Breakfast_Brewed_Tea.jpg&amp;https:/hana-coffee-project.s3.ap-northeast-2.amazonaws.com/tea/I_English_Breakfast_Brewed_Tea.jpg" TargetMode="External"/><Relationship Id="rId32" Type="http://schemas.openxmlformats.org/officeDocument/2006/relationships/hyperlink" Target="https://hana-coffee-project.s3.ap-northeast-2.amazonaws.com/coldbrew/Cold_Brew.jpg" TargetMode="External"/><Relationship Id="rId37" Type="http://schemas.openxmlformats.org/officeDocument/2006/relationships/hyperlink" Target="https://hana-coffee-project.s3.ap-northeast-2.amazonaws.com/refresher/Mango_Dragonfruit_with_Lemonade_Starbucks_Refreshers.jpg" TargetMode="External"/><Relationship Id="rId40" Type="http://schemas.openxmlformats.org/officeDocument/2006/relationships/hyperlink" Target="https://hana-coffee-project.s3.ap-northeast-2.amazonaws.com/refresher/Pink_Drink_with_Strawberry_Acai_Starbucks_Starbucks_Refreshers.jpg" TargetMode="External"/><Relationship Id="rId45" Type="http://schemas.openxmlformats.org/officeDocument/2006/relationships/hyperlink" Target="https://hana-coffee-project.s3.ap-northeast-2.amazonaws.com/frappuccino/Caramel_Frappuccino.jpg" TargetMode="External"/><Relationship Id="rId5" Type="http://schemas.openxmlformats.org/officeDocument/2006/relationships/hyperlink" Target="https://hana-coffee-project.s3.ap-northeast-2.amazonaws.com/espresso/H_Caffe_Americano.jpg&amp;https:/hana-coffee-project.s3.ap-northeast-2.amazonaws.com/espresso/I_Caffe_Americano.jpg" TargetMode="External"/><Relationship Id="rId15" Type="http://schemas.openxmlformats.org/officeDocument/2006/relationships/hyperlink" Target="https://hana-coffee-project.s3.ap-northeast-2.amazonaws.com/fizzio/Cool_Lime_Starbucks_Fizzio.jpg" TargetMode="External"/><Relationship Id="rId23" Type="http://schemas.openxmlformats.org/officeDocument/2006/relationships/hyperlink" Target="https://hana-coffee-project.s3.ap-northeast-2.amazonaws.com/tea/H_Jeju_Organic_Green_Tea.jpg&amp;https:/hana-coffee-project.s3.ap-northeast-2.amazonaws.com/tea/I_Jeju_Organic_Green_Tea.jpg" TargetMode="External"/><Relationship Id="rId28" Type="http://schemas.openxmlformats.org/officeDocument/2006/relationships/hyperlink" Target="https://hana-coffee-project.s3.ap-northeast-2.amazonaws.com/tea/H_Mint_Blend_Brewed_Tea.jpg&amp;https:/hana-coffee-project.s3.ap-northeast-2.amazonaws.com/tea/I_Mint_Blend_Brewed_Tea.jpg" TargetMode="External"/><Relationship Id="rId36" Type="http://schemas.openxmlformats.org/officeDocument/2006/relationships/hyperlink" Target="https://hana-coffee-project.s3.ap-northeast-2.amazonaws.com/coldbrew/Signature_The_Black_Cold_Brew.jpg" TargetMode="External"/><Relationship Id="rId49" Type="http://schemas.openxmlformats.org/officeDocument/2006/relationships/hyperlink" Target="https://hana-coffee-project.s3.ap-northeast-2.amazonaws.com/blended/Mango_Banana_Blended.jpg" TargetMode="External"/><Relationship Id="rId10" Type="http://schemas.openxmlformats.org/officeDocument/2006/relationships/hyperlink" Target="https://hana-coffee-project.s3.ap-northeast-2.amazonaws.com/espresso/Coffee_Starbucks_Double_Shot.jpg" TargetMode="External"/><Relationship Id="rId19" Type="http://schemas.openxmlformats.org/officeDocument/2006/relationships/hyperlink" Target="https://hana-coffee-project.s3.ap-northeast-2.amazonaws.com/tea/Starbucks_Classic_Milk_Tea_Bottle.jpg" TargetMode="External"/><Relationship Id="rId31" Type="http://schemas.openxmlformats.org/officeDocument/2006/relationships/hyperlink" Target="https://hana-coffee-project.s3.ap-northeast-2.amazonaws.com/tea/H_Chai_Tea_Latte.jpg&amp;https:/hana-coffee-project.s3.ap-northeast-2.amazonaws.com/tea/I_Chai_Tea_Latte.jpg" TargetMode="External"/><Relationship Id="rId44" Type="http://schemas.openxmlformats.org/officeDocument/2006/relationships/hyperlink" Target="https://hana-coffee-project.s3.ap-northeast-2.amazonaws.com/frappuccino/White_Chocolate_Mocha_Frappuccino.jpg" TargetMode="External"/><Relationship Id="rId4" Type="http://schemas.openxmlformats.org/officeDocument/2006/relationships/hyperlink" Target="https://hana-coffee-project.s3.ap-northeast-2.amazonaws.com/espresso/H_Caffee_Latte.jpg&amp;https:/hana-coffee-project.s3.ap-northeast-2.amazonaws.com/espresso/I_Caffee_Latte.jpg" TargetMode="External"/><Relationship Id="rId9" Type="http://schemas.openxmlformats.org/officeDocument/2006/relationships/hyperlink" Target="https://hana-coffee-project.s3.ap-northeast-2.amazonaws.com/espresso/Vanilla_Starbucks_Double_Shot.jpg" TargetMode="External"/><Relationship Id="rId14" Type="http://schemas.openxmlformats.org/officeDocument/2006/relationships/hyperlink" Target="https://hana-coffee-project.s3.ap-northeast-2.amazonaws.com/espresso/Espresso_Con_Panna.jpg" TargetMode="External"/><Relationship Id="rId22" Type="http://schemas.openxmlformats.org/officeDocument/2006/relationships/hyperlink" Target="https://hana-coffee-project.s3.ap-northeast-2.amazonaws.com/tea/H_Grapefruit_Honey_Black_Tea.jpg&amp;https:/hana-coffee-project.s3.ap-northeast-2.amazonaws.com/tea/I_Grapefruit_Honey_Black_Tea.jpg" TargetMode="External"/><Relationship Id="rId27" Type="http://schemas.openxmlformats.org/officeDocument/2006/relationships/hyperlink" Target="https://hana-coffee-project.s3.ap-northeast-2.amazonaws.com/tea/H_Hibiscus_Blend_Brewed_Tea.jpg&amp;https:/hana-coffee-project.s3.ap-northeast-2.amazonaws.com/tea/I_Hibiscus_Blend_Brewed_Tea.jpg" TargetMode="External"/><Relationship Id="rId30" Type="http://schemas.openxmlformats.org/officeDocument/2006/relationships/hyperlink" Target="https://hana-coffee-project.s3.ap-northeast-2.amazonaws.com/tea/Red_Power_Passion_Tea.jpg" TargetMode="External"/><Relationship Id="rId35" Type="http://schemas.openxmlformats.org/officeDocument/2006/relationships/hyperlink" Target="https://hana-coffee-project.s3.ap-northeast-2.amazonaws.com/coldbrew/Vanilla_Cream_Cold_Brew.jpg" TargetMode="External"/><Relationship Id="rId43" Type="http://schemas.openxmlformats.org/officeDocument/2006/relationships/hyperlink" Target="https://hana-coffee-project.s3.ap-northeast-2.amazonaws.com/frappuccino/Chocolate_Cream_Chip_Frappuccino.jpg" TargetMode="External"/><Relationship Id="rId48" Type="http://schemas.openxmlformats.org/officeDocument/2006/relationships/hyperlink" Target="https://hana-coffee-project.s3.ap-northeast-2.amazonaws.com/blended/Peach_Yogert_Blended.jpg" TargetMode="External"/><Relationship Id="rId8" Type="http://schemas.openxmlformats.org/officeDocument/2006/relationships/hyperlink" Target="https://hana-coffee-project.s3.ap-northeast-2.amazonaws.com/espresso/Vanilla_Flat_White.jpg" TargetMode="External"/><Relationship Id="rId51" Type="http://schemas.openxmlformats.org/officeDocument/2006/relationships/hyperlink" Target="https://hana-coffee-project.s3.ap-northeast-2.amazonaws.com/tea/H_Earl_Grey_Vanilla_Tea_Latte.jpg&amp;https:/hana-coffee-project.s3.ap-northeast-2.amazonaws.com/tea/I_Earl_Grey_Vanilla_Tea_Latte.jpg" TargetMode="External"/><Relationship Id="rId3" Type="http://schemas.openxmlformats.org/officeDocument/2006/relationships/hyperlink" Target="https://hana-coffee-project.s3.ap-northeast-2.amazonaws.com/espresso/H_Cappuccino.jpg&amp;https:/hana-coffee-project.s3.ap-northeast-2.amazonaws.com/espresso/I_Cappuccino.jpg" TargetMode="External"/><Relationship Id="rId12" Type="http://schemas.openxmlformats.org/officeDocument/2006/relationships/hyperlink" Target="https://hana-coffee-project.s3.ap-northeast-2.amazonaws.com/espresso/Espresso.jpg" TargetMode="External"/><Relationship Id="rId17" Type="http://schemas.openxmlformats.org/officeDocument/2006/relationships/hyperlink" Target="https://hana-coffee-project.s3.ap-northeast-2.amazonaws.com/fizzio/Yuja_Passion_Starbucks_Fizzio.jpg" TargetMode="External"/><Relationship Id="rId25" Type="http://schemas.openxmlformats.org/officeDocument/2006/relationships/hyperlink" Target="https://hana-coffee-project.s3.ap-northeast-2.amazonaws.com/tea/H_Earl_Grey_Brewed_Tea.jpg&amp;https:/hana-coffee-project.s3.ap-northeast-2.amazonaws.com/tea/I_Earl_Grey_Brewed_Tea.jpg" TargetMode="External"/><Relationship Id="rId33" Type="http://schemas.openxmlformats.org/officeDocument/2006/relationships/hyperlink" Target="https://hana-coffee-project.s3.ap-northeast-2.amazonaws.com/coldbrew/Oat_Cold_Brew.jpg" TargetMode="External"/><Relationship Id="rId38" Type="http://schemas.openxmlformats.org/officeDocument/2006/relationships/hyperlink" Target="https://hana-coffee-project.s3.ap-northeast-2.amazonaws.com/refresher/Purple_Drink_with_Mango_Dragonfruit_Starbucks_Refreshers.jpg" TargetMode="External"/><Relationship Id="rId46" Type="http://schemas.openxmlformats.org/officeDocument/2006/relationships/hyperlink" Target="https://hana-coffee-project.s3.ap-northeast-2.amazonaws.com/frappuccino/Espresso_Frappuccino.jpg" TargetMode="External"/><Relationship Id="rId20" Type="http://schemas.openxmlformats.org/officeDocument/2006/relationships/hyperlink" Target="https://hana-coffee-project.s3.ap-northeast-2.amazonaws.com/tea/H_Jeju_Malcha_Latte.jpg&amp;https:/hana-coffee-project.s3.ap-northeast-2.amazonaws.com/tea/I_Jeju_Malcha_Latte.jpg" TargetMode="External"/><Relationship Id="rId41" Type="http://schemas.openxmlformats.org/officeDocument/2006/relationships/hyperlink" Target="https://hana-coffee-project.s3.ap-northeast-2.amazonaws.com/frappuccino/Jeju_Malcha_Cream_Frappuccion.jpg" TargetMode="External"/><Relationship Id="rId1" Type="http://schemas.openxmlformats.org/officeDocument/2006/relationships/hyperlink" Target="https://hana-coffee-project.s3.ap-northeast-2.amazonaws.com/espresso/H_White_Chocolate_Mocha.jpg&amp;https:/hana-coffee-project.s3.ap-northeast-2.amazonaws.com/espresso/I_White_Chocolate_Mocha.jpg" TargetMode="External"/><Relationship Id="rId6" Type="http://schemas.openxmlformats.org/officeDocument/2006/relationships/hyperlink" Target="https://hana-coffee-project.s3.ap-northeast-2.amazonaws.com/espresso/H_Caffe_Mocha.jpg&amp;https:/hana-coffee-project.s3.ap-northeast-2.amazonaws.com/espresso/I_Caffe_Moch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C4B8-F43D-BA44-88D5-FEFC904FAEE8}">
  <sheetPr filterMode="1"/>
  <dimension ref="A1:L290"/>
  <sheetViews>
    <sheetView tabSelected="1" zoomScale="120" zoomScaleNormal="120" workbookViewId="0">
      <selection activeCell="B15" sqref="B15"/>
    </sheetView>
  </sheetViews>
  <sheetFormatPr baseColWidth="10" defaultRowHeight="18"/>
  <cols>
    <col min="1" max="1" width="161.28515625" bestFit="1" customWidth="1"/>
    <col min="2" max="2" width="41.28515625" bestFit="1" customWidth="1"/>
    <col min="3" max="3" width="29" customWidth="1"/>
    <col min="4" max="4" width="19.5703125" customWidth="1"/>
    <col min="5" max="5" width="12.5703125" bestFit="1" customWidth="1"/>
    <col min="6" max="6" width="18" bestFit="1" customWidth="1"/>
    <col min="7" max="7" width="13.85546875" bestFit="1" customWidth="1"/>
    <col min="8" max="8" width="11.7109375" bestFit="1" customWidth="1"/>
    <col min="9" max="9" width="13.85546875" style="2" bestFit="1" customWidth="1"/>
    <col min="11" max="11" width="30" customWidth="1"/>
    <col min="12" max="12" width="255.7109375" bestFit="1" customWidth="1"/>
  </cols>
  <sheetData>
    <row r="1" spans="1:12">
      <c r="A1" t="s">
        <v>0</v>
      </c>
      <c r="B1" t="s">
        <v>19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t="s">
        <v>3</v>
      </c>
      <c r="K1" t="s">
        <v>186</v>
      </c>
      <c r="L1" t="s">
        <v>4</v>
      </c>
    </row>
    <row r="2" spans="1:12" hidden="1">
      <c r="A2" s="1" t="s">
        <v>5</v>
      </c>
      <c r="B2" t="s">
        <v>20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2" t="s">
        <v>17</v>
      </c>
      <c r="J2">
        <v>6900</v>
      </c>
      <c r="L2" t="str">
        <f t="shared" ref="L2:L48" si="0">A2&amp;"'"&amp;B2&amp;"','"&amp;C2&amp;"','"&amp;D2&amp;"','"&amp;E2&amp;"','"&amp;F2&amp;"','"&amp;G2&amp;"','"&amp;H2&amp;"','"&amp;I2&amp;"','"&amp;J2&amp;"');"</f>
        <v>insert into PRODUCT_MENU( MENU_ID,MENU_NAME,MENU_NAME_EN,MENU_FILTER,MENU_FILTER_EN,COFFEE_BRAND_DIV_CD,ICE_HOT_DIV_CD,ENABLE_SIZE,PRICE) values ('SBTRN0001','콜드 브루','Cold Brew','트렌타','Trenta','STBS','I','R','6900');</v>
      </c>
    </row>
    <row r="3" spans="1:12" hidden="1">
      <c r="A3" s="1" t="s">
        <v>5</v>
      </c>
      <c r="B3" t="s">
        <v>21</v>
      </c>
      <c r="C3" t="s">
        <v>18</v>
      </c>
      <c r="D3" t="s">
        <v>234</v>
      </c>
      <c r="E3" t="s">
        <v>13</v>
      </c>
      <c r="F3" t="s">
        <v>14</v>
      </c>
      <c r="G3" t="s">
        <v>15</v>
      </c>
      <c r="H3" t="s">
        <v>16</v>
      </c>
      <c r="I3" s="2" t="s">
        <v>17</v>
      </c>
      <c r="J3">
        <v>7700</v>
      </c>
      <c r="L3" t="str">
        <f t="shared" si="0"/>
        <v>insert into PRODUCT_MENU( MENU_ID,MENU_NAME,MENU_NAME_EN,MENU_FILTER,MENU_FILTER_EN,COFFEE_BRAND_DIV_CD,ICE_HOT_DIV_CD,ENABLE_SIZE,PRICE) values ('SBTRN0002','아이스 자몽 허니 블랙 티','Ice Grapefruit Honey Black Tea','트렌타','Trenta','STBS','I','R','7700');</v>
      </c>
    </row>
    <row r="4" spans="1:12" hidden="1">
      <c r="A4" s="1" t="s">
        <v>5</v>
      </c>
      <c r="B4" t="s">
        <v>21</v>
      </c>
      <c r="C4" t="s">
        <v>22</v>
      </c>
      <c r="D4" t="s">
        <v>23</v>
      </c>
      <c r="E4" t="s">
        <v>13</v>
      </c>
      <c r="F4" t="s">
        <v>14</v>
      </c>
      <c r="G4" t="s">
        <v>15</v>
      </c>
      <c r="H4" t="s">
        <v>16</v>
      </c>
      <c r="I4" s="2" t="s">
        <v>17</v>
      </c>
      <c r="J4">
        <v>7900</v>
      </c>
      <c r="L4" t="str">
        <f t="shared" si="0"/>
        <v>insert into PRODUCT_MENU( MENU_ID,MENU_NAME,MENU_NAME_EN,MENU_FILTER,MENU_FILTER_EN,COFFEE_BRAND_DIV_CD,ICE_HOT_DIV_CD,ENABLE_SIZE,PRICE) values ('SBTRN0002','딸기 아사이 레모네이드 스타벅스 리프레셔','Strawberry Acai with Lemonade Starbucks Refreshers','트렌타','Trenta','STBS','I','R','7900');</v>
      </c>
    </row>
    <row r="5" spans="1:12">
      <c r="A5" s="1" t="s">
        <v>286</v>
      </c>
      <c r="B5" t="s">
        <v>24</v>
      </c>
      <c r="C5" t="s">
        <v>39</v>
      </c>
      <c r="D5" t="s">
        <v>52</v>
      </c>
      <c r="E5" t="s">
        <v>38</v>
      </c>
      <c r="F5" t="s">
        <v>63</v>
      </c>
      <c r="G5" t="s">
        <v>15</v>
      </c>
      <c r="H5" t="s">
        <v>67</v>
      </c>
      <c r="I5" s="2" t="s">
        <v>68</v>
      </c>
      <c r="J5">
        <v>5900</v>
      </c>
      <c r="K5" s="3" t="s">
        <v>277</v>
      </c>
      <c r="L5" t="str">
        <f>A5&amp;"'"&amp;B5&amp;"','"&amp;C5&amp;"','"&amp;D5&amp;"','"&amp;E5&amp;"','"&amp;F5&amp;"','"&amp;G5&amp;"','"&amp;H5&amp;"','"&amp;I5&amp;"',"&amp;J5&amp;",'"&amp;K5&amp;"');"</f>
        <v>insert into PRODUCT_MENU( MENU_ID,MENU_NAME,MENU_NAME_EN,MENU_FILTER,MENU_FILTER_EN,COFFEE_BRAND_DIV_CD,ICE_HOT_DIV_CD,ENABLE_SIZE,PRICE,IMAGE) values ('SBESP0001','바닐라 플랫 화이트','Vanilla Flat White','에스프레소','Espresso','STBS','H','S/T',5900,'https://hana-coffee-project.s3.ap-northeast-2.amazonaws.com/espresso/Vanilla_Flat_White.jpg');</v>
      </c>
    </row>
    <row r="6" spans="1:12">
      <c r="A6" s="1" t="s">
        <v>286</v>
      </c>
      <c r="B6" t="s">
        <v>25</v>
      </c>
      <c r="C6" t="s">
        <v>40</v>
      </c>
      <c r="D6" t="s">
        <v>53</v>
      </c>
      <c r="E6" t="s">
        <v>38</v>
      </c>
      <c r="F6" t="s">
        <v>63</v>
      </c>
      <c r="G6" t="s">
        <v>15</v>
      </c>
      <c r="H6" t="s">
        <v>66</v>
      </c>
      <c r="I6" s="2" t="s">
        <v>69</v>
      </c>
      <c r="J6">
        <v>5900</v>
      </c>
      <c r="K6" s="3" t="s">
        <v>278</v>
      </c>
      <c r="L6" t="str">
        <f t="shared" ref="L6:L21" si="1">A6&amp;"'"&amp;B6&amp;"','"&amp;C6&amp;"','"&amp;D6&amp;"','"&amp;E6&amp;"','"&amp;F6&amp;"','"&amp;G6&amp;"','"&amp;H6&amp;"','"&amp;I6&amp;"',"&amp;J6&amp;",'"&amp;K6&amp;"');"</f>
        <v>insert into PRODUCT_MENU( MENU_ID,MENU_NAME,MENU_NAME_EN,MENU_FILTER,MENU_FILTER_EN,COFFEE_BRAND_DIV_CD,ICE_HOT_DIV_CD,ENABLE_SIZE,PRICE,IMAGE) values ('SBESP0002','스타벅스 돌체 라떼','Starbucks Dioce Latte','에스프레소','Espresso','STBS','H/I','S/T/G/V',5900,'https://hana-coffee-project.s3.ap-northeast-2.amazonaws.com/espresso/H_Starbucks_Dioce_Latte.jpg&amp;https://hana-coffee-project.s3.ap-northeast-2.amazonaws.com/espresso/I_Starbucks_Dioce_Latte.jpg');</v>
      </c>
    </row>
    <row r="7" spans="1:12">
      <c r="A7" s="1" t="s">
        <v>286</v>
      </c>
      <c r="B7" t="s">
        <v>26</v>
      </c>
      <c r="C7" t="s">
        <v>41</v>
      </c>
      <c r="D7" t="s">
        <v>54</v>
      </c>
      <c r="E7" t="s">
        <v>38</v>
      </c>
      <c r="F7" t="s">
        <v>63</v>
      </c>
      <c r="G7" t="s">
        <v>15</v>
      </c>
      <c r="H7" t="s">
        <v>66</v>
      </c>
      <c r="I7" s="2" t="s">
        <v>69</v>
      </c>
      <c r="J7">
        <v>5500</v>
      </c>
      <c r="K7" s="3" t="s">
        <v>279</v>
      </c>
      <c r="L7" t="str">
        <f t="shared" si="1"/>
        <v>insert into PRODUCT_MENU( MENU_ID,MENU_NAME,MENU_NAME_EN,MENU_FILTER,MENU_FILTER_EN,COFFEE_BRAND_DIV_CD,ICE_HOT_DIV_CD,ENABLE_SIZE,PRICE,IMAGE) values ('SBESP0003','카페 모카','Caffe Mocha','에스프레소','Espresso','STBS','H/I','S/T/G/V',5500,'https://hana-coffee-project.s3.ap-northeast-2.amazonaws.com/espresso/H_Caffe_Mocha.jpg&amp;https://hana-coffee-project.s3.ap-northeast-2.amazonaws.com/espresso/I_Caffe_Mocha.jpg');</v>
      </c>
    </row>
    <row r="8" spans="1:12">
      <c r="A8" s="1" t="s">
        <v>286</v>
      </c>
      <c r="B8" t="s">
        <v>27</v>
      </c>
      <c r="C8" t="s">
        <v>42</v>
      </c>
      <c r="D8" t="s">
        <v>55</v>
      </c>
      <c r="E8" t="s">
        <v>38</v>
      </c>
      <c r="F8" t="s">
        <v>63</v>
      </c>
      <c r="G8" t="s">
        <v>15</v>
      </c>
      <c r="H8" t="s">
        <v>66</v>
      </c>
      <c r="I8" s="2" t="s">
        <v>69</v>
      </c>
      <c r="J8">
        <v>4500</v>
      </c>
      <c r="K8" s="3" t="s">
        <v>280</v>
      </c>
      <c r="L8" t="str">
        <f t="shared" si="1"/>
        <v>insert into PRODUCT_MENU( MENU_ID,MENU_NAME,MENU_NAME_EN,MENU_FILTER,MENU_FILTER_EN,COFFEE_BRAND_DIV_CD,ICE_HOT_DIV_CD,ENABLE_SIZE,PRICE,IMAGE) values ('SBESP0004','카페 아메리카노','Caffe Americano','에스프레소','Espresso','STBS','H/I','S/T/G/V',4500,'https://hana-coffee-project.s3.ap-northeast-2.amazonaws.com/espresso/H_Caffe_Americano.jpg&amp;https://hana-coffee-project.s3.ap-northeast-2.amazonaws.com/espresso/I_Caffe_Americano.jpg');</v>
      </c>
    </row>
    <row r="9" spans="1:12">
      <c r="A9" s="1" t="s">
        <v>286</v>
      </c>
      <c r="B9" t="s">
        <v>28</v>
      </c>
      <c r="C9" t="s">
        <v>43</v>
      </c>
      <c r="D9" t="s">
        <v>56</v>
      </c>
      <c r="E9" t="s">
        <v>38</v>
      </c>
      <c r="F9" t="s">
        <v>63</v>
      </c>
      <c r="G9" t="s">
        <v>15</v>
      </c>
      <c r="H9" t="s">
        <v>66</v>
      </c>
      <c r="I9" s="2" t="s">
        <v>69</v>
      </c>
      <c r="J9">
        <v>5000</v>
      </c>
      <c r="K9" s="3" t="s">
        <v>281</v>
      </c>
      <c r="L9" t="str">
        <f t="shared" si="1"/>
        <v>insert into PRODUCT_MENU( MENU_ID,MENU_NAME,MENU_NAME_EN,MENU_FILTER,MENU_FILTER_EN,COFFEE_BRAND_DIV_CD,ICE_HOT_DIV_CD,ENABLE_SIZE,PRICE,IMAGE) values ('SBESP0005','카페 라떼','Caffee Latte','에스프레소','Espresso','STBS','H/I','S/T/G/V',5000,'https://hana-coffee-project.s3.ap-northeast-2.amazonaws.com/espresso/H_Caffee_Latte.jpg&amp;https://hana-coffee-project.s3.ap-northeast-2.amazonaws.com/espresso/I_Caffee_Latte.jpg');</v>
      </c>
    </row>
    <row r="10" spans="1:12">
      <c r="A10" s="1" t="s">
        <v>286</v>
      </c>
      <c r="B10" t="s">
        <v>29</v>
      </c>
      <c r="C10" t="s">
        <v>44</v>
      </c>
      <c r="D10" t="s">
        <v>57</v>
      </c>
      <c r="E10" t="s">
        <v>38</v>
      </c>
      <c r="F10" t="s">
        <v>63</v>
      </c>
      <c r="G10" t="s">
        <v>15</v>
      </c>
      <c r="H10" t="s">
        <v>66</v>
      </c>
      <c r="I10" s="2" t="s">
        <v>69</v>
      </c>
      <c r="J10">
        <v>5000</v>
      </c>
      <c r="K10" s="3" t="s">
        <v>282</v>
      </c>
      <c r="L10" t="str">
        <f t="shared" si="1"/>
        <v>insert into PRODUCT_MENU( MENU_ID,MENU_NAME,MENU_NAME_EN,MENU_FILTER,MENU_FILTER_EN,COFFEE_BRAND_DIV_CD,ICE_HOT_DIV_CD,ENABLE_SIZE,PRICE,IMAGE) values ('SBESP0006','카푸치노','Cappuccino','에스프레소','Espresso','STBS','H/I','S/T/G/V',5000,'https://hana-coffee-project.s3.ap-northeast-2.amazonaws.com/espresso/H_Cappuccino.jpg&amp;https://hana-coffee-project.s3.ap-northeast-2.amazonaws.com/espresso/I_Cappuccino.jpg');</v>
      </c>
    </row>
    <row r="11" spans="1:12">
      <c r="A11" s="1" t="s">
        <v>286</v>
      </c>
      <c r="B11" t="s">
        <v>30</v>
      </c>
      <c r="C11" t="s">
        <v>45</v>
      </c>
      <c r="D11" t="s">
        <v>58</v>
      </c>
      <c r="E11" t="s">
        <v>38</v>
      </c>
      <c r="F11" t="s">
        <v>63</v>
      </c>
      <c r="G11" t="s">
        <v>15</v>
      </c>
      <c r="H11" t="s">
        <v>66</v>
      </c>
      <c r="I11" s="2" t="s">
        <v>69</v>
      </c>
      <c r="J11">
        <v>5900</v>
      </c>
      <c r="K11" s="3" t="s">
        <v>283</v>
      </c>
      <c r="L11" t="str">
        <f t="shared" si="1"/>
        <v>insert into PRODUCT_MENU( MENU_ID,MENU_NAME,MENU_NAME_EN,MENU_FILTER,MENU_FILTER_EN,COFFEE_BRAND_DIV_CD,ICE_HOT_DIV_CD,ENABLE_SIZE,PRICE,IMAGE) values ('SBESP0007','카라멜 마키아또','Caramel Macchiato','에스프레소','Espresso','STBS','H/I','S/T/G/V',5900,'https://hana-coffee-project.s3.ap-northeast-2.amazonaws.com/espresso/H_Caramel_Macchiato.jpg&amp;https://hana-coffee-project.s3.ap-northeast-2.amazonaws.com/espresso/I_Caramel_Macchiato.jpg');</v>
      </c>
    </row>
    <row r="12" spans="1:12">
      <c r="A12" s="1" t="s">
        <v>286</v>
      </c>
      <c r="B12" t="s">
        <v>31</v>
      </c>
      <c r="C12" t="s">
        <v>46</v>
      </c>
      <c r="D12" t="s">
        <v>59</v>
      </c>
      <c r="E12" t="s">
        <v>38</v>
      </c>
      <c r="F12" t="s">
        <v>63</v>
      </c>
      <c r="G12" t="s">
        <v>15</v>
      </c>
      <c r="H12" t="s">
        <v>66</v>
      </c>
      <c r="I12" s="2" t="s">
        <v>69</v>
      </c>
      <c r="J12">
        <v>5900</v>
      </c>
      <c r="K12" s="3" t="s">
        <v>284</v>
      </c>
      <c r="L12" t="str">
        <f t="shared" si="1"/>
        <v>insert into PRODUCT_MENU( MENU_ID,MENU_NAME,MENU_NAME_EN,MENU_FILTER,MENU_FILTER_EN,COFFEE_BRAND_DIV_CD,ICE_HOT_DIV_CD,ENABLE_SIZE,PRICE,IMAGE) values ('SBESP0008','화이트 초콜릿 모카','White Chocolate Mocha','에스프레소','Espresso','STBS','H/I','S/T/G/V',5900,'https://hana-coffee-project.s3.ap-northeast-2.amazonaws.com/espresso/H_White_Chocolate_Mocha.jpg&amp;https://hana-coffee-project.s3.ap-northeast-2.amazonaws.com/espresso/I_White_Chocolate_Mocha.jpg');</v>
      </c>
    </row>
    <row r="13" spans="1:12">
      <c r="A13" s="1" t="s">
        <v>286</v>
      </c>
      <c r="B13" t="s">
        <v>32</v>
      </c>
      <c r="C13" t="s">
        <v>47</v>
      </c>
      <c r="D13" t="s">
        <v>60</v>
      </c>
      <c r="E13" t="s">
        <v>38</v>
      </c>
      <c r="F13" t="s">
        <v>63</v>
      </c>
      <c r="G13" t="s">
        <v>15</v>
      </c>
      <c r="H13" t="s">
        <v>16</v>
      </c>
      <c r="I13" s="2">
        <v>7</v>
      </c>
      <c r="J13">
        <v>5100</v>
      </c>
      <c r="K13" s="3" t="s">
        <v>275</v>
      </c>
      <c r="L13" t="str">
        <f t="shared" si="1"/>
        <v>insert into PRODUCT_MENU( MENU_ID,MENU_NAME,MENU_NAME_EN,MENU_FILTER,MENU_FILTER_EN,COFFEE_BRAND_DIV_CD,ICE_HOT_DIV_CD,ENABLE_SIZE,PRICE,IMAGE) values ('SBESP0009','커피 스타벅스 더블 샷','Coffee Starbucks Double Shot','에스프레소','Espresso','STBS','I','7',5100,'https://hana-coffee-project.s3.ap-northeast-2.amazonaws.com/espresso/Coffee_Starbucks_Double_Shot.jpg');</v>
      </c>
    </row>
    <row r="14" spans="1:12">
      <c r="A14" s="1" t="s">
        <v>286</v>
      </c>
      <c r="B14" t="s">
        <v>33</v>
      </c>
      <c r="C14" t="s">
        <v>48</v>
      </c>
      <c r="D14" t="s">
        <v>61</v>
      </c>
      <c r="E14" t="s">
        <v>38</v>
      </c>
      <c r="F14" t="s">
        <v>63</v>
      </c>
      <c r="G14" t="s">
        <v>15</v>
      </c>
      <c r="H14" t="s">
        <v>16</v>
      </c>
      <c r="I14" s="2">
        <v>7</v>
      </c>
      <c r="J14">
        <v>5100</v>
      </c>
      <c r="K14" s="3" t="s">
        <v>276</v>
      </c>
      <c r="L14" t="str">
        <f t="shared" si="1"/>
        <v>insert into PRODUCT_MENU( MENU_ID,MENU_NAME,MENU_NAME_EN,MENU_FILTER,MENU_FILTER_EN,COFFEE_BRAND_DIV_CD,ICE_HOT_DIV_CD,ENABLE_SIZE,PRICE,IMAGE) values ('SBESP0010','바닐라 스타벅스 더블 샷','Vanilla Starbucks Double Shot','에스프레소','Espresso','STBS','I','7',5100,'https://hana-coffee-project.s3.ap-northeast-2.amazonaws.com/espresso/Vanilla_Starbucks_Double_Shot.jpg');</v>
      </c>
    </row>
    <row r="15" spans="1:12">
      <c r="A15" s="1" t="s">
        <v>286</v>
      </c>
      <c r="B15" t="s">
        <v>34</v>
      </c>
      <c r="C15" t="s">
        <v>49</v>
      </c>
      <c r="D15" t="s">
        <v>62</v>
      </c>
      <c r="E15" t="s">
        <v>38</v>
      </c>
      <c r="F15" t="s">
        <v>63</v>
      </c>
      <c r="G15" t="s">
        <v>15</v>
      </c>
      <c r="H15" t="s">
        <v>16</v>
      </c>
      <c r="I15" s="2">
        <v>7</v>
      </c>
      <c r="J15">
        <v>5100</v>
      </c>
      <c r="K15" s="3" t="s">
        <v>274</v>
      </c>
      <c r="L15" t="str">
        <f t="shared" si="1"/>
        <v>insert into PRODUCT_MENU( MENU_ID,MENU_NAME,MENU_NAME_EN,MENU_FILTER,MENU_FILTER_EN,COFFEE_BRAND_DIV_CD,ICE_HOT_DIV_CD,ENABLE_SIZE,PRICE,IMAGE) values ('SBESP0011','헤이즐넛 스타벅스 더블 샷','Hazelnut Starbucks Double Shot','에스프레소','Espresso','STBS','I','7',5100,'https://hana-coffee-project.s3.ap-northeast-2.amazonaws.com/espresso/Hazelnut_Starbucks_Double_Shot.jpg');</v>
      </c>
    </row>
    <row r="16" spans="1:12">
      <c r="A16" s="1" t="s">
        <v>286</v>
      </c>
      <c r="B16" t="s">
        <v>35</v>
      </c>
      <c r="C16" t="s">
        <v>38</v>
      </c>
      <c r="D16" t="s">
        <v>63</v>
      </c>
      <c r="E16" t="s">
        <v>38</v>
      </c>
      <c r="F16" t="s">
        <v>63</v>
      </c>
      <c r="G16" t="s">
        <v>15</v>
      </c>
      <c r="H16" t="s">
        <v>67</v>
      </c>
      <c r="I16" s="2" t="s">
        <v>70</v>
      </c>
      <c r="J16">
        <v>4000</v>
      </c>
      <c r="K16" s="3" t="s">
        <v>273</v>
      </c>
      <c r="L16" t="str">
        <f t="shared" si="1"/>
        <v>insert into PRODUCT_MENU( MENU_ID,MENU_NAME,MENU_NAME_EN,MENU_FILTER,MENU_FILTER_EN,COFFEE_BRAND_DIV_CD,ICE_HOT_DIV_CD,ENABLE_SIZE,PRICE,IMAGE) values ('SBESP0012','에스프레소','Espresso','에스프레소','Espresso','STBS','H','O/D',4000,'https://hana-coffee-project.s3.ap-northeast-2.amazonaws.com/espresso/Espresso.jpg');</v>
      </c>
    </row>
    <row r="17" spans="1:12">
      <c r="A17" s="1" t="s">
        <v>286</v>
      </c>
      <c r="B17" t="s">
        <v>36</v>
      </c>
      <c r="C17" t="s">
        <v>50</v>
      </c>
      <c r="D17" t="s">
        <v>64</v>
      </c>
      <c r="E17" t="s">
        <v>38</v>
      </c>
      <c r="F17" t="s">
        <v>63</v>
      </c>
      <c r="G17" t="s">
        <v>15</v>
      </c>
      <c r="H17" t="s">
        <v>67</v>
      </c>
      <c r="I17" s="2" t="s">
        <v>70</v>
      </c>
      <c r="J17">
        <v>4000</v>
      </c>
      <c r="K17" s="3" t="s">
        <v>272</v>
      </c>
      <c r="L17" t="str">
        <f t="shared" si="1"/>
        <v>insert into PRODUCT_MENU( MENU_ID,MENU_NAME,MENU_NAME_EN,MENU_FILTER,MENU_FILTER_EN,COFFEE_BRAND_DIV_CD,ICE_HOT_DIV_CD,ENABLE_SIZE,PRICE,IMAGE) values ('SBESP0013','에스프레소 마키아또','Espresso Macchiato','에스프레소','Espresso','STBS','H','O/D',4000,'https://hana-coffee-project.s3.ap-northeast-2.amazonaws.com/espresso/Espresso_Macchiato.jpg');</v>
      </c>
    </row>
    <row r="18" spans="1:12">
      <c r="A18" s="1" t="s">
        <v>286</v>
      </c>
      <c r="B18" t="s">
        <v>37</v>
      </c>
      <c r="C18" t="s">
        <v>51</v>
      </c>
      <c r="D18" t="s">
        <v>65</v>
      </c>
      <c r="E18" t="s">
        <v>38</v>
      </c>
      <c r="F18" t="s">
        <v>63</v>
      </c>
      <c r="G18" t="s">
        <v>15</v>
      </c>
      <c r="H18" t="s">
        <v>67</v>
      </c>
      <c r="I18" s="2" t="s">
        <v>70</v>
      </c>
      <c r="J18">
        <v>4200</v>
      </c>
      <c r="K18" s="3" t="s">
        <v>271</v>
      </c>
      <c r="L18" t="str">
        <f t="shared" si="1"/>
        <v>insert into PRODUCT_MENU( MENU_ID,MENU_NAME,MENU_NAME_EN,MENU_FILTER,MENU_FILTER_EN,COFFEE_BRAND_DIV_CD,ICE_HOT_DIV_CD,ENABLE_SIZE,PRICE,IMAGE) values ('SBESP0014','에스프레소 콘 파나','Espresso Con Panna','에스프레소','Espresso','STBS','H','O/D',4200,'https://hana-coffee-project.s3.ap-northeast-2.amazonaws.com/espresso/Espresso_Con_Panna.jpg');</v>
      </c>
    </row>
    <row r="19" spans="1:12">
      <c r="A19" s="1" t="s">
        <v>286</v>
      </c>
      <c r="B19" t="s">
        <v>71</v>
      </c>
      <c r="C19" t="s">
        <v>74</v>
      </c>
      <c r="D19" t="s">
        <v>77</v>
      </c>
      <c r="E19" t="s">
        <v>80</v>
      </c>
      <c r="F19" t="s">
        <v>81</v>
      </c>
      <c r="G19" t="s">
        <v>15</v>
      </c>
      <c r="H19" t="s">
        <v>16</v>
      </c>
      <c r="I19" s="2" t="s">
        <v>82</v>
      </c>
      <c r="J19">
        <v>5900</v>
      </c>
      <c r="K19" s="3" t="s">
        <v>270</v>
      </c>
      <c r="L19" t="str">
        <f t="shared" si="1"/>
        <v>insert into PRODUCT_MENU( MENU_ID,MENU_NAME,MENU_NAME_EN,MENU_FILTER,MENU_FILTER_EN,COFFEE_BRAND_DIV_CD,ICE_HOT_DIV_CD,ENABLE_SIZE,PRICE,IMAGE) values ('SBFIZ0001','쿨 라임 피지오','Cool Lime Starbucks Fizzio','피지오','Fizzio','STBS','I','T/G/V',5900,'https://hana-coffee-project.s3.ap-northeast-2.amazonaws.com/fizzio/Cool_Lime_Starbucks_Fizzio.jpg');</v>
      </c>
    </row>
    <row r="20" spans="1:12">
      <c r="A20" s="1" t="s">
        <v>286</v>
      </c>
      <c r="B20" t="s">
        <v>72</v>
      </c>
      <c r="C20" t="s">
        <v>75</v>
      </c>
      <c r="D20" t="s">
        <v>78</v>
      </c>
      <c r="E20" t="s">
        <v>80</v>
      </c>
      <c r="F20" t="s">
        <v>81</v>
      </c>
      <c r="G20" t="s">
        <v>15</v>
      </c>
      <c r="H20" t="s">
        <v>16</v>
      </c>
      <c r="I20" s="2" t="s">
        <v>82</v>
      </c>
      <c r="J20">
        <v>5700</v>
      </c>
      <c r="K20" s="3" t="s">
        <v>269</v>
      </c>
      <c r="L20" t="str">
        <f t="shared" si="1"/>
        <v>insert into PRODUCT_MENU( MENU_ID,MENU_NAME,MENU_NAME_EN,MENU_FILTER,MENU_FILTER_EN,COFFEE_BRAND_DIV_CD,ICE_HOT_DIV_CD,ENABLE_SIZE,PRICE,IMAGE) values ('SBFIZ0002','피치 딸기 피지오','Peach Strawberry Starbucks Fizzio','피지오','Fizzio','STBS','I','T/G/V',5700,'https://hana-coffee-project.s3.ap-northeast-2.amazonaws.com/fizzio/Peach_Strawberry_Starbucks_Fizzio.jpg');</v>
      </c>
    </row>
    <row r="21" spans="1:12">
      <c r="A21" s="1" t="s">
        <v>286</v>
      </c>
      <c r="B21" t="s">
        <v>73</v>
      </c>
      <c r="C21" t="s">
        <v>76</v>
      </c>
      <c r="D21" t="s">
        <v>79</v>
      </c>
      <c r="E21" t="s">
        <v>80</v>
      </c>
      <c r="F21" t="s">
        <v>81</v>
      </c>
      <c r="G21" t="s">
        <v>15</v>
      </c>
      <c r="H21" t="s">
        <v>16</v>
      </c>
      <c r="I21" s="2" t="s">
        <v>82</v>
      </c>
      <c r="J21">
        <v>5900</v>
      </c>
      <c r="K21" s="3" t="s">
        <v>268</v>
      </c>
      <c r="L21" t="str">
        <f t="shared" si="1"/>
        <v>insert into PRODUCT_MENU( MENU_ID,MENU_NAME,MENU_NAME_EN,MENU_FILTER,MENU_FILTER_EN,COFFEE_BRAND_DIV_CD,ICE_HOT_DIV_CD,ENABLE_SIZE,PRICE,IMAGE) values ('SBFIZ0003','유자 패션 피지오','Yuja Passion Starbucks Fizzio','피지오','Fizzio','STBS','I','T/G/V',5900,'https://hana-coffee-project.s3.ap-northeast-2.amazonaws.com/fizzio/Yuja_Passion_Starbucks_Fizzio.jpg');</v>
      </c>
    </row>
    <row r="22" spans="1:12" hidden="1">
      <c r="A22" s="1" t="s">
        <v>5</v>
      </c>
      <c r="B22" t="s">
        <v>83</v>
      </c>
      <c r="C22" t="s">
        <v>87</v>
      </c>
      <c r="D22" t="s">
        <v>91</v>
      </c>
      <c r="E22" t="s">
        <v>95</v>
      </c>
      <c r="F22" t="s">
        <v>96</v>
      </c>
      <c r="G22" t="s">
        <v>15</v>
      </c>
      <c r="H22" t="s">
        <v>66</v>
      </c>
      <c r="I22" s="2" t="s">
        <v>82</v>
      </c>
      <c r="J22">
        <v>5900</v>
      </c>
      <c r="L22" t="str">
        <f t="shared" si="0"/>
        <v>insert into PRODUCT_MENU( MENU_ID,MENU_NAME,MENU_NAME_EN,MENU_FILTER,MENU_FILTER_EN,COFFEE_BRAND_DIV_CD,ICE_HOT_DIV_CD,ENABLE_SIZE,PRICE) values ('SBBLO0001','블론드 바닐라 더블 샷 마키아또','Blonde Vanilla Double Shot Macchiato','블론드','Blonde','STBS','H/I','T/G/V','5900');</v>
      </c>
    </row>
    <row r="23" spans="1:12" hidden="1">
      <c r="A23" s="1" t="s">
        <v>5</v>
      </c>
      <c r="B23" t="s">
        <v>84</v>
      </c>
      <c r="C23" t="s">
        <v>88</v>
      </c>
      <c r="D23" t="s">
        <v>92</v>
      </c>
      <c r="E23" t="s">
        <v>95</v>
      </c>
      <c r="F23" t="s">
        <v>96</v>
      </c>
      <c r="G23" t="s">
        <v>15</v>
      </c>
      <c r="H23" t="s">
        <v>66</v>
      </c>
      <c r="I23" s="2" t="s">
        <v>69</v>
      </c>
      <c r="J23">
        <v>5900</v>
      </c>
      <c r="L23" t="str">
        <f t="shared" si="0"/>
        <v>insert into PRODUCT_MENU( MENU_ID,MENU_NAME,MENU_NAME_EN,MENU_FILTER,MENU_FILTER_EN,COFFEE_BRAND_DIV_CD,ICE_HOT_DIV_CD,ENABLE_SIZE,PRICE) values ('SBBLO0002','블론드 스타벅스 돌체 라떼','Blonde Starbucks Dolce Latte','블론드','Blonde','STBS','H/I','S/T/G/V','5900');</v>
      </c>
    </row>
    <row r="24" spans="1:12" hidden="1">
      <c r="A24" s="1" t="s">
        <v>5</v>
      </c>
      <c r="B24" t="s">
        <v>85</v>
      </c>
      <c r="C24" t="s">
        <v>89</v>
      </c>
      <c r="D24" t="s">
        <v>93</v>
      </c>
      <c r="E24" t="s">
        <v>95</v>
      </c>
      <c r="F24" t="s">
        <v>96</v>
      </c>
      <c r="G24" t="s">
        <v>15</v>
      </c>
      <c r="H24" t="s">
        <v>66</v>
      </c>
      <c r="I24" s="2" t="s">
        <v>69</v>
      </c>
      <c r="J24">
        <v>5000</v>
      </c>
      <c r="L24" t="str">
        <f t="shared" si="0"/>
        <v>insert into PRODUCT_MENU( MENU_ID,MENU_NAME,MENU_NAME_EN,MENU_FILTER,MENU_FILTER_EN,COFFEE_BRAND_DIV_CD,ICE_HOT_DIV_CD,ENABLE_SIZE,PRICE) values ('SBBLO0003','블론드 카페라떼','Blonde Caffe Latte','블론드','Blonde','STBS','H/I','S/T/G/V','5000');</v>
      </c>
    </row>
    <row r="25" spans="1:12" hidden="1">
      <c r="A25" s="1" t="s">
        <v>5</v>
      </c>
      <c r="B25" t="s">
        <v>86</v>
      </c>
      <c r="C25" t="s">
        <v>90</v>
      </c>
      <c r="D25" t="s">
        <v>94</v>
      </c>
      <c r="E25" t="s">
        <v>95</v>
      </c>
      <c r="F25" t="s">
        <v>96</v>
      </c>
      <c r="G25" t="s">
        <v>15</v>
      </c>
      <c r="H25" t="s">
        <v>66</v>
      </c>
      <c r="I25" s="2" t="s">
        <v>69</v>
      </c>
      <c r="J25">
        <v>4500</v>
      </c>
      <c r="L25" t="str">
        <f t="shared" si="0"/>
        <v>insert into PRODUCT_MENU( MENU_ID,MENU_NAME,MENU_NAME_EN,MENU_FILTER,MENU_FILTER_EN,COFFEE_BRAND_DIV_CD,ICE_HOT_DIV_CD,ENABLE_SIZE,PRICE) values ('SBBLO0004','블론드 카페 아메리카노','Blonde Caffe Americano','블론드','Blonde','STBS','H/I','S/T/G/V','4500');</v>
      </c>
    </row>
    <row r="26" spans="1:12" hidden="1">
      <c r="A26" s="1" t="s">
        <v>5</v>
      </c>
      <c r="B26" t="s">
        <v>97</v>
      </c>
      <c r="C26" t="s">
        <v>105</v>
      </c>
      <c r="D26" t="s">
        <v>113</v>
      </c>
      <c r="E26" t="s">
        <v>121</v>
      </c>
      <c r="F26" t="s">
        <v>122</v>
      </c>
      <c r="G26" t="s">
        <v>15</v>
      </c>
      <c r="H26" t="s">
        <v>66</v>
      </c>
      <c r="I26" s="2" t="s">
        <v>69</v>
      </c>
      <c r="J26">
        <v>6200</v>
      </c>
      <c r="L26" t="str">
        <f t="shared" si="0"/>
        <v>insert into PRODUCT_MENU( MENU_ID,MENU_NAME,MENU_NAME_EN,MENU_FILTER,MENU_FILTER_EN,COFFEE_BRAND_DIV_CD,ICE_HOT_DIV_CD,ENABLE_SIZE,PRICE) values ('SBDCF0001','디카페인 스타벅스 돌체 라떼','DECAF Starbucks Dolce Latte','디카페인 커피','Decaf Coffee','STBS','H/I','S/T/G/V','6200');</v>
      </c>
    </row>
    <row r="27" spans="1:12" hidden="1">
      <c r="A27" s="1" t="s">
        <v>5</v>
      </c>
      <c r="B27" t="s">
        <v>98</v>
      </c>
      <c r="C27" t="s">
        <v>106</v>
      </c>
      <c r="D27" t="s">
        <v>114</v>
      </c>
      <c r="E27" t="s">
        <v>121</v>
      </c>
      <c r="F27" t="s">
        <v>122</v>
      </c>
      <c r="G27" t="s">
        <v>15</v>
      </c>
      <c r="H27" t="s">
        <v>66</v>
      </c>
      <c r="I27" s="2" t="s">
        <v>69</v>
      </c>
      <c r="J27">
        <v>6200</v>
      </c>
      <c r="L27" t="str">
        <f t="shared" si="0"/>
        <v>insert into PRODUCT_MENU( MENU_ID,MENU_NAME,MENU_NAME_EN,MENU_FILTER,MENU_FILTER_EN,COFFEE_BRAND_DIV_CD,ICE_HOT_DIV_CD,ENABLE_SIZE,PRICE) values ('SBDCF0002','디카페인 카라멜 마키아또','DECAF Caramel Macchiato','디카페인 커피','Decaf Coffee','STBS','H/I','S/T/G/V','6200');</v>
      </c>
    </row>
    <row r="28" spans="1:12" hidden="1">
      <c r="A28" s="1" t="s">
        <v>5</v>
      </c>
      <c r="B28" t="s">
        <v>99</v>
      </c>
      <c r="C28" t="s">
        <v>107</v>
      </c>
      <c r="D28" t="s">
        <v>115</v>
      </c>
      <c r="E28" t="s">
        <v>121</v>
      </c>
      <c r="F28" t="s">
        <v>122</v>
      </c>
      <c r="G28" t="s">
        <v>15</v>
      </c>
      <c r="H28" t="s">
        <v>66</v>
      </c>
      <c r="I28" s="2" t="s">
        <v>69</v>
      </c>
      <c r="J28">
        <v>5300</v>
      </c>
      <c r="L28" t="str">
        <f t="shared" si="0"/>
        <v>insert into PRODUCT_MENU( MENU_ID,MENU_NAME,MENU_NAME_EN,MENU_FILTER,MENU_FILTER_EN,COFFEE_BRAND_DIV_CD,ICE_HOT_DIV_CD,ENABLE_SIZE,PRICE) values ('SBDCF0003','디카페인 카페 라떼','DECAF Caffe Latte','디카페인 커피','Decaf Coffee','STBS','H/I','S/T/G/V','5300');</v>
      </c>
    </row>
    <row r="29" spans="1:12" hidden="1">
      <c r="A29" s="1" t="s">
        <v>5</v>
      </c>
      <c r="B29" t="s">
        <v>100</v>
      </c>
      <c r="C29" t="s">
        <v>108</v>
      </c>
      <c r="D29" t="s">
        <v>116</v>
      </c>
      <c r="E29" t="s">
        <v>121</v>
      </c>
      <c r="F29" t="s">
        <v>122</v>
      </c>
      <c r="G29" t="s">
        <v>15</v>
      </c>
      <c r="H29" t="s">
        <v>66</v>
      </c>
      <c r="I29" s="2" t="s">
        <v>69</v>
      </c>
      <c r="J29">
        <v>4800</v>
      </c>
      <c r="L29" t="str">
        <f t="shared" si="0"/>
        <v>insert into PRODUCT_MENU( MENU_ID,MENU_NAME,MENU_NAME_EN,MENU_FILTER,MENU_FILTER_EN,COFFEE_BRAND_DIV_CD,ICE_HOT_DIV_CD,ENABLE_SIZE,PRICE) values ('SBDCF0004','디카페인 카페 아메리카노','DECAF Caffe Americano','디카페인 커피','Decaf Coffee','STBS','H/I','S/T/G/V','4800');</v>
      </c>
    </row>
    <row r="30" spans="1:12" hidden="1">
      <c r="A30" s="1" t="s">
        <v>5</v>
      </c>
      <c r="B30" t="s">
        <v>101</v>
      </c>
      <c r="C30" t="s">
        <v>109</v>
      </c>
      <c r="D30" t="s">
        <v>117</v>
      </c>
      <c r="E30" t="s">
        <v>121</v>
      </c>
      <c r="F30" t="s">
        <v>122</v>
      </c>
      <c r="G30" t="s">
        <v>15</v>
      </c>
      <c r="H30" t="s">
        <v>66</v>
      </c>
      <c r="I30" s="2" t="s">
        <v>69</v>
      </c>
      <c r="J30">
        <v>6200</v>
      </c>
      <c r="L30" t="str">
        <f t="shared" si="0"/>
        <v>insert into PRODUCT_MENU( MENU_ID,MENU_NAME,MENU_NAME_EN,MENU_FILTER,MENU_FILTER_EN,COFFEE_BRAND_DIV_CD,ICE_HOT_DIV_CD,ENABLE_SIZE,PRICE) values ('SBDCF0005','1/2디카페인 스타벅스 돌체 라떼','Half DECAF Starbucks Dolce Latte','디카페인 커피','Decaf Coffee','STBS','H/I','S/T/G/V','6200');</v>
      </c>
    </row>
    <row r="31" spans="1:12" hidden="1">
      <c r="A31" s="1" t="s">
        <v>5</v>
      </c>
      <c r="B31" t="s">
        <v>102</v>
      </c>
      <c r="C31" t="s">
        <v>110</v>
      </c>
      <c r="D31" t="s">
        <v>118</v>
      </c>
      <c r="E31" t="s">
        <v>121</v>
      </c>
      <c r="F31" t="s">
        <v>122</v>
      </c>
      <c r="G31" t="s">
        <v>15</v>
      </c>
      <c r="H31" t="s">
        <v>66</v>
      </c>
      <c r="I31" s="2" t="s">
        <v>69</v>
      </c>
      <c r="J31">
        <v>6200</v>
      </c>
      <c r="L31" t="str">
        <f t="shared" si="0"/>
        <v>insert into PRODUCT_MENU( MENU_ID,MENU_NAME,MENU_NAME_EN,MENU_FILTER,MENU_FILTER_EN,COFFEE_BRAND_DIV_CD,ICE_HOT_DIV_CD,ENABLE_SIZE,PRICE) values ('SBDCF0006','1/2디카페인 카라멜 마키아또','Half DECAF Caramel Macchiato','디카페인 커피','Decaf Coffee','STBS','H/I','S/T/G/V','6200');</v>
      </c>
    </row>
    <row r="32" spans="1:12" hidden="1">
      <c r="A32" s="1" t="s">
        <v>5</v>
      </c>
      <c r="B32" t="s">
        <v>103</v>
      </c>
      <c r="C32" t="s">
        <v>111</v>
      </c>
      <c r="D32" t="s">
        <v>119</v>
      </c>
      <c r="E32" t="s">
        <v>121</v>
      </c>
      <c r="F32" t="s">
        <v>122</v>
      </c>
      <c r="G32" t="s">
        <v>15</v>
      </c>
      <c r="H32" t="s">
        <v>66</v>
      </c>
      <c r="I32" s="2" t="s">
        <v>69</v>
      </c>
      <c r="J32">
        <v>5300</v>
      </c>
      <c r="L32" t="str">
        <f t="shared" si="0"/>
        <v>insert into PRODUCT_MENU( MENU_ID,MENU_NAME,MENU_NAME_EN,MENU_FILTER,MENU_FILTER_EN,COFFEE_BRAND_DIV_CD,ICE_HOT_DIV_CD,ENABLE_SIZE,PRICE) values ('SBDCF0007','1/2디카페인 카페 라떼','Half DECAF Caffe Latte','디카페인 커피','Decaf Coffee','STBS','H/I','S/T/G/V','5300');</v>
      </c>
    </row>
    <row r="33" spans="1:12" hidden="1">
      <c r="A33" s="1" t="s">
        <v>5</v>
      </c>
      <c r="B33" t="s">
        <v>104</v>
      </c>
      <c r="C33" t="s">
        <v>112</v>
      </c>
      <c r="D33" t="s">
        <v>120</v>
      </c>
      <c r="E33" t="s">
        <v>121</v>
      </c>
      <c r="F33" t="s">
        <v>122</v>
      </c>
      <c r="G33" t="s">
        <v>15</v>
      </c>
      <c r="H33" t="s">
        <v>66</v>
      </c>
      <c r="I33" s="2" t="s">
        <v>69</v>
      </c>
      <c r="J33">
        <v>4800</v>
      </c>
      <c r="L33" t="str">
        <f t="shared" si="0"/>
        <v>insert into PRODUCT_MENU( MENU_ID,MENU_NAME,MENU_NAME_EN,MENU_FILTER,MENU_FILTER_EN,COFFEE_BRAND_DIV_CD,ICE_HOT_DIV_CD,ENABLE_SIZE,PRICE) values ('SBDCF0008','1/2디카페인 카페 아메리카노','Half DECAF Caffe Americano','디카페인 커피','Decaf Coffee','STBS','H/I','S/T/G/V','4800');</v>
      </c>
    </row>
    <row r="34" spans="1:12">
      <c r="A34" s="1" t="s">
        <v>286</v>
      </c>
      <c r="B34" t="s">
        <v>123</v>
      </c>
      <c r="C34" t="s">
        <v>138</v>
      </c>
      <c r="D34" t="s">
        <v>153</v>
      </c>
      <c r="E34" t="s">
        <v>168</v>
      </c>
      <c r="F34" t="s">
        <v>169</v>
      </c>
      <c r="G34" t="s">
        <v>15</v>
      </c>
      <c r="H34" t="s">
        <v>66</v>
      </c>
      <c r="I34" s="2" t="s">
        <v>82</v>
      </c>
      <c r="J34">
        <v>5900</v>
      </c>
      <c r="K34" s="3" t="s">
        <v>267</v>
      </c>
      <c r="L34" t="str">
        <f t="shared" ref="L34:L67" si="2">A34&amp;"'"&amp;B34&amp;"','"&amp;C34&amp;"','"&amp;D34&amp;"','"&amp;E34&amp;"','"&amp;F34&amp;"','"&amp;G34&amp;"','"&amp;H34&amp;"','"&amp;I34&amp;"',"&amp;J34&amp;",'"&amp;K34&amp;"');"</f>
        <v>insert into PRODUCT_MENU( MENU_ID,MENU_NAME,MENU_NAME_EN,MENU_FILTER,MENU_FILTER_EN,COFFEE_BRAND_DIV_CD,ICE_HOT_DIV_CD,ENABLE_SIZE,PRICE,IMAGE) values ('SBTEA0001','스타벅스 클래식 밀크 티','Starbucks Classic Milk Tea','티바나','Teavana','STBS','H/I','T/G/V',5900,'https://hana-coffee-project.s3.ap-northeast-2.amazonaws.com/tea/H_Starbucks_Classic_Milk_Tea.jpg&amp;https://hana-coffee-project.s3.ap-northeast-2.amazonaws.com/tea/I_Starbucks_Classic_Milk_Tea.jpg');</v>
      </c>
    </row>
    <row r="35" spans="1:12">
      <c r="A35" s="1" t="s">
        <v>286</v>
      </c>
      <c r="B35" t="s">
        <v>124</v>
      </c>
      <c r="C35" t="s">
        <v>139</v>
      </c>
      <c r="D35" t="s">
        <v>154</v>
      </c>
      <c r="E35" t="s">
        <v>168</v>
      </c>
      <c r="F35" t="s">
        <v>169</v>
      </c>
      <c r="G35" t="s">
        <v>15</v>
      </c>
      <c r="H35" t="s">
        <v>16</v>
      </c>
      <c r="I35" s="2" t="s">
        <v>170</v>
      </c>
      <c r="J35">
        <v>9900</v>
      </c>
      <c r="K35" s="3" t="s">
        <v>266</v>
      </c>
      <c r="L35" t="str">
        <f t="shared" si="2"/>
        <v>insert into PRODUCT_MENU( MENU_ID,MENU_NAME,MENU_NAME_EN,MENU_FILTER,MENU_FILTER_EN,COFFEE_BRAND_DIV_CD,ICE_HOT_DIV_CD,ENABLE_SIZE,PRICE,IMAGE) values ('SBTEA0002','스타벅스 클래식 밀크 티 보틀','Starbucks Classic Milk Tea Bottle','티바나','Teavana','STBS','I','B',9900,'https://hana-coffee-project.s3.ap-northeast-2.amazonaws.com/tea/Starbucks_Classic_Milk_Tea_Bottle.jpg');</v>
      </c>
    </row>
    <row r="36" spans="1:12">
      <c r="A36" s="1" t="s">
        <v>286</v>
      </c>
      <c r="B36" t="s">
        <v>125</v>
      </c>
      <c r="C36" t="s">
        <v>140</v>
      </c>
      <c r="D36" t="s">
        <v>155</v>
      </c>
      <c r="E36" t="s">
        <v>168</v>
      </c>
      <c r="F36" t="s">
        <v>169</v>
      </c>
      <c r="G36" t="s">
        <v>15</v>
      </c>
      <c r="H36" t="s">
        <v>66</v>
      </c>
      <c r="I36" s="2" t="s">
        <v>69</v>
      </c>
      <c r="J36">
        <v>6100</v>
      </c>
      <c r="K36" s="3" t="s">
        <v>265</v>
      </c>
      <c r="L36" t="str">
        <f t="shared" si="2"/>
        <v>insert into PRODUCT_MENU( MENU_ID,MENU_NAME,MENU_NAME_EN,MENU_FILTER,MENU_FILTER_EN,COFFEE_BRAND_DIV_CD,ICE_HOT_DIV_CD,ENABLE_SIZE,PRICE,IMAGE) values ('SBTEA0003','제주 유기농 말차로 만든 라떼','Malcha Latte from Jeju Organic Farm','티바나','Teavana','STBS','H/I','S/T/G/V',6100,'https://hana-coffee-project.s3.ap-northeast-2.amazonaws.com/tea/H_Jeju_Malcha_Latte.jpg&amp;https://hana-coffee-project.s3.ap-northeast-2.amazonaws.com/tea/I_Jeju_Malcha_Latte.jpg');</v>
      </c>
    </row>
    <row r="37" spans="1:12">
      <c r="A37" s="1" t="s">
        <v>286</v>
      </c>
      <c r="B37" t="s">
        <v>126</v>
      </c>
      <c r="C37" t="s">
        <v>141</v>
      </c>
      <c r="D37" t="s">
        <v>156</v>
      </c>
      <c r="E37" t="s">
        <v>168</v>
      </c>
      <c r="F37" t="s">
        <v>169</v>
      </c>
      <c r="G37" t="s">
        <v>15</v>
      </c>
      <c r="H37" t="s">
        <v>66</v>
      </c>
      <c r="I37" s="2" t="s">
        <v>82</v>
      </c>
      <c r="J37">
        <v>5900</v>
      </c>
      <c r="K37" s="3" t="s">
        <v>264</v>
      </c>
      <c r="L37" t="str">
        <f t="shared" si="2"/>
        <v>insert into PRODUCT_MENU( MENU_ID,MENU_NAME,MENU_NAME_EN,MENU_FILTER,MENU_FILTER_EN,COFFEE_BRAND_DIV_CD,ICE_HOT_DIV_CD,ENABLE_SIZE,PRICE,IMAGE) values ('SBTEA0004','유자 민트 티','Yuja Mint Tea','티바나','Teavana','STBS','H/I','T/G/V',5900,'https://hana-coffee-project.s3.ap-northeast-2.amazonaws.com/tea/H_Yuja_Mint_Tea.jpg&amp;https://hana-coffee-project.s3.ap-northeast-2.amazonaws.com/tea/I_Yuja_Mint_Tea.jpg');</v>
      </c>
    </row>
    <row r="38" spans="1:12">
      <c r="A38" s="1" t="s">
        <v>286</v>
      </c>
      <c r="B38" t="s">
        <v>127</v>
      </c>
      <c r="C38" t="s">
        <v>142</v>
      </c>
      <c r="D38" t="s">
        <v>157</v>
      </c>
      <c r="E38" t="s">
        <v>168</v>
      </c>
      <c r="F38" t="s">
        <v>169</v>
      </c>
      <c r="G38" t="s">
        <v>15</v>
      </c>
      <c r="H38" t="s">
        <v>66</v>
      </c>
      <c r="I38" s="2" t="s">
        <v>69</v>
      </c>
      <c r="J38">
        <v>5700</v>
      </c>
      <c r="K38" s="3" t="s">
        <v>263</v>
      </c>
      <c r="L38" t="str">
        <f t="shared" si="2"/>
        <v>insert into PRODUCT_MENU( MENU_ID,MENU_NAME,MENU_NAME_EN,MENU_FILTER,MENU_FILTER_EN,COFFEE_BRAND_DIV_CD,ICE_HOT_DIV_CD,ENABLE_SIZE,PRICE,IMAGE) values ('SBTEA0005','자몽 허니 블랙 티','Grapefruit Honey Black Tea','티바나','Teavana','STBS','H/I','S/T/G/V',5700,'https://hana-coffee-project.s3.ap-northeast-2.amazonaws.com/tea/H_Grapefruit_Honey_Black_Tea.jpg&amp;https://hana-coffee-project.s3.ap-northeast-2.amazonaws.com/tea/I_Grapefruit_Honey_Black_Tea.jpg');</v>
      </c>
    </row>
    <row r="39" spans="1:12">
      <c r="A39" s="1" t="s">
        <v>286</v>
      </c>
      <c r="B39" t="s">
        <v>128</v>
      </c>
      <c r="C39" t="s">
        <v>143</v>
      </c>
      <c r="D39" t="s">
        <v>158</v>
      </c>
      <c r="E39" t="s">
        <v>168</v>
      </c>
      <c r="F39" t="s">
        <v>169</v>
      </c>
      <c r="G39" t="s">
        <v>15</v>
      </c>
      <c r="H39" t="s">
        <v>66</v>
      </c>
      <c r="I39" s="2" t="s">
        <v>171</v>
      </c>
      <c r="J39">
        <v>5300</v>
      </c>
      <c r="K39" s="3" t="s">
        <v>262</v>
      </c>
      <c r="L39" t="str">
        <f t="shared" si="2"/>
        <v>insert into PRODUCT_MENU( MENU_ID,MENU_NAME,MENU_NAME_EN,MENU_FILTER,MENU_FILTER_EN,COFFEE_BRAND_DIV_CD,ICE_HOT_DIV_CD,ENABLE_SIZE,PRICE,IMAGE) values ('SBTEA0006','제주 유기 녹차','Jeju Organic Green Tea','티바나','Teavana','STBS','H/I','T/V',5300,'https://hana-coffee-project.s3.ap-northeast-2.amazonaws.com/tea/H_Jeju_Organic_Green_Tea.jpg&amp;https://hana-coffee-project.s3.ap-northeast-2.amazonaws.com/tea/I_Jeju_Organic_Green_Tea.jpg');</v>
      </c>
    </row>
    <row r="40" spans="1:12">
      <c r="A40" s="1" t="s">
        <v>286</v>
      </c>
      <c r="B40" t="s">
        <v>129</v>
      </c>
      <c r="C40" t="s">
        <v>144</v>
      </c>
      <c r="D40" t="s">
        <v>159</v>
      </c>
      <c r="E40" t="s">
        <v>168</v>
      </c>
      <c r="F40" t="s">
        <v>169</v>
      </c>
      <c r="G40" t="s">
        <v>15</v>
      </c>
      <c r="H40" t="s">
        <v>66</v>
      </c>
      <c r="I40" s="2" t="s">
        <v>171</v>
      </c>
      <c r="J40">
        <v>4500</v>
      </c>
      <c r="K40" s="3" t="s">
        <v>261</v>
      </c>
      <c r="L40" t="str">
        <f t="shared" si="2"/>
        <v>insert into PRODUCT_MENU( MENU_ID,MENU_NAME,MENU_NAME_EN,MENU_FILTER,MENU_FILTER_EN,COFFEE_BRAND_DIV_CD,ICE_HOT_DIV_CD,ENABLE_SIZE,PRICE,IMAGE) values ('SBTEA0007','잉글리시 브렉퍼스트 티','English Breakfast Brewed Tea','티바나','Teavana','STBS','H/I','T/V',4500,'https://hana-coffee-project.s3.ap-northeast-2.amazonaws.com/tea/H_English_Breakfast_Brewed_Tea.jpg&amp;https://hana-coffee-project.s3.ap-northeast-2.amazonaws.com/tea/I_English_Breakfast_Brewed_Tea.jpg');</v>
      </c>
    </row>
    <row r="41" spans="1:12">
      <c r="A41" s="1" t="s">
        <v>286</v>
      </c>
      <c r="B41" t="s">
        <v>130</v>
      </c>
      <c r="C41" t="s">
        <v>145</v>
      </c>
      <c r="D41" t="s">
        <v>160</v>
      </c>
      <c r="E41" t="s">
        <v>168</v>
      </c>
      <c r="F41" t="s">
        <v>169</v>
      </c>
      <c r="G41" t="s">
        <v>15</v>
      </c>
      <c r="H41" t="s">
        <v>66</v>
      </c>
      <c r="I41" s="2" t="s">
        <v>171</v>
      </c>
      <c r="J41">
        <v>4500</v>
      </c>
      <c r="K41" s="3" t="s">
        <v>260</v>
      </c>
      <c r="L41" t="str">
        <f t="shared" si="2"/>
        <v>insert into PRODUCT_MENU( MENU_ID,MENU_NAME,MENU_NAME_EN,MENU_FILTER,MENU_FILTER_EN,COFFEE_BRAND_DIV_CD,ICE_HOT_DIV_CD,ENABLE_SIZE,PRICE,IMAGE) values ('SBTEA0008','얼 그레이 티','Earl Grey Brewed Tea','티바나','Teavana','STBS','H/I','T/V',4500,'https://hana-coffee-project.s3.ap-northeast-2.amazonaws.com/tea/H_Earl_Grey_Brewed_Tea.jpg&amp;https://hana-coffee-project.s3.ap-northeast-2.amazonaws.com/tea/I_Earl_Grey_Brewed_Tea.jpg');</v>
      </c>
    </row>
    <row r="42" spans="1:12">
      <c r="A42" s="1" t="s">
        <v>286</v>
      </c>
      <c r="B42" t="s">
        <v>131</v>
      </c>
      <c r="C42" t="s">
        <v>146</v>
      </c>
      <c r="D42" t="s">
        <v>161</v>
      </c>
      <c r="E42" t="s">
        <v>168</v>
      </c>
      <c r="F42" t="s">
        <v>169</v>
      </c>
      <c r="G42" t="s">
        <v>15</v>
      </c>
      <c r="H42" t="s">
        <v>66</v>
      </c>
      <c r="I42" s="2" t="s">
        <v>171</v>
      </c>
      <c r="J42">
        <v>4500</v>
      </c>
      <c r="K42" s="3" t="s">
        <v>259</v>
      </c>
      <c r="L42" t="str">
        <f t="shared" si="2"/>
        <v>insert into PRODUCT_MENU( MENU_ID,MENU_NAME,MENU_NAME_EN,MENU_FILTER,MENU_FILTER_EN,COFFEE_BRAND_DIV_CD,ICE_HOT_DIV_CD,ENABLE_SIZE,PRICE,IMAGE) values ('SBTEA0009','유스베리 티','Youthberry Brewed Tea','티바나','Teavana','STBS','H/I','T/V',4500,'https://hana-coffee-project.s3.ap-northeast-2.amazonaws.com/tea/H_Youthberry_Brewed_Tea.jpg&amp;https://hana-coffee-project.s3.ap-northeast-2.amazonaws.com/tea/I_Youthberry_Brewed_Tea.jpg');</v>
      </c>
    </row>
    <row r="43" spans="1:12">
      <c r="A43" s="1" t="s">
        <v>286</v>
      </c>
      <c r="B43" t="s">
        <v>132</v>
      </c>
      <c r="C43" t="s">
        <v>147</v>
      </c>
      <c r="D43" t="s">
        <v>162</v>
      </c>
      <c r="E43" t="s">
        <v>168</v>
      </c>
      <c r="F43" t="s">
        <v>169</v>
      </c>
      <c r="G43" t="s">
        <v>15</v>
      </c>
      <c r="H43" t="s">
        <v>66</v>
      </c>
      <c r="I43" s="2" t="s">
        <v>171</v>
      </c>
      <c r="J43">
        <v>4500</v>
      </c>
      <c r="K43" s="3" t="s">
        <v>258</v>
      </c>
      <c r="L43" t="str">
        <f t="shared" si="2"/>
        <v>insert into PRODUCT_MENU( MENU_ID,MENU_NAME,MENU_NAME_EN,MENU_FILTER,MENU_FILTER_EN,COFFEE_BRAND_DIV_CD,ICE_HOT_DIV_CD,ENABLE_SIZE,PRICE,IMAGE) values ('SBTEA0010','히비스커스 블렌드 티','Hibiscus Blend Brewed Tea','티바나','Teavana','STBS','H/I','T/V',4500,'https://hana-coffee-project.s3.ap-northeast-2.amazonaws.com/tea/H_Hibiscus_Blend_Brewed_Tea.jpg&amp;https://hana-coffee-project.s3.ap-northeast-2.amazonaws.com/tea/I_Hibiscus_Blend_Brewed_Tea.jpg');</v>
      </c>
    </row>
    <row r="44" spans="1:12">
      <c r="A44" s="1" t="s">
        <v>286</v>
      </c>
      <c r="B44" t="s">
        <v>133</v>
      </c>
      <c r="C44" t="s">
        <v>148</v>
      </c>
      <c r="D44" t="s">
        <v>163</v>
      </c>
      <c r="E44" t="s">
        <v>168</v>
      </c>
      <c r="F44" t="s">
        <v>169</v>
      </c>
      <c r="G44" t="s">
        <v>15</v>
      </c>
      <c r="H44" t="s">
        <v>66</v>
      </c>
      <c r="I44" s="2" t="s">
        <v>171</v>
      </c>
      <c r="J44">
        <v>4500</v>
      </c>
      <c r="K44" s="3" t="s">
        <v>257</v>
      </c>
      <c r="L44" t="str">
        <f t="shared" si="2"/>
        <v>insert into PRODUCT_MENU( MENU_ID,MENU_NAME,MENU_NAME_EN,MENU_FILTER,MENU_FILTER_EN,COFFEE_BRAND_DIV_CD,ICE_HOT_DIV_CD,ENABLE_SIZE,PRICE,IMAGE) values ('SBTEA0011','민트 블렌드 티','Mint Blend Brewed Tea','티바나','Teavana','STBS','H/I','T/V',4500,'https://hana-coffee-project.s3.ap-northeast-2.amazonaws.com/tea/H_Mint_Blend_Brewed_Tea.jpg&amp;https://hana-coffee-project.s3.ap-northeast-2.amazonaws.com/tea/I_Mint_Blend_Brewed_Tea.jpg');</v>
      </c>
    </row>
    <row r="45" spans="1:12">
      <c r="A45" s="1" t="s">
        <v>286</v>
      </c>
      <c r="B45" t="s">
        <v>134</v>
      </c>
      <c r="C45" t="s">
        <v>149</v>
      </c>
      <c r="D45" t="s">
        <v>164</v>
      </c>
      <c r="E45" t="s">
        <v>168</v>
      </c>
      <c r="F45" t="s">
        <v>169</v>
      </c>
      <c r="G45" t="s">
        <v>15</v>
      </c>
      <c r="H45" t="s">
        <v>66</v>
      </c>
      <c r="I45" s="2" t="s">
        <v>171</v>
      </c>
      <c r="J45">
        <v>4500</v>
      </c>
      <c r="K45" s="3" t="s">
        <v>256</v>
      </c>
      <c r="L45" t="str">
        <f t="shared" si="2"/>
        <v>insert into PRODUCT_MENU( MENU_ID,MENU_NAME,MENU_NAME_EN,MENU_FILTER,MENU_FILTER_EN,COFFEE_BRAND_DIV_CD,ICE_HOT_DIV_CD,ENABLE_SIZE,PRICE,IMAGE) values ('SBTEA0012','캐모마일 블렌드 티','Chamomile Blend Brewed Tea','티바나','Teavana','STBS','H/I','T/V',4500,'https://hana-coffee-project.s3.ap-northeast-2.amazonaws.com/tea/H_Chamomile_Blend_Brewed_Tea.jpg&amp;https://hana-coffee-project.s3.ap-northeast-2.amazonaws.com/tea/I_Chamomile_Blend_Brewed_Tea.jpg');</v>
      </c>
    </row>
    <row r="46" spans="1:12">
      <c r="A46" s="1" t="s">
        <v>286</v>
      </c>
      <c r="B46" t="s">
        <v>135</v>
      </c>
      <c r="C46" t="s">
        <v>150</v>
      </c>
      <c r="D46" t="s">
        <v>165</v>
      </c>
      <c r="E46" t="s">
        <v>168</v>
      </c>
      <c r="F46" t="s">
        <v>169</v>
      </c>
      <c r="G46" t="s">
        <v>15</v>
      </c>
      <c r="H46" t="s">
        <v>16</v>
      </c>
      <c r="I46" s="2" t="s">
        <v>172</v>
      </c>
      <c r="J46">
        <v>5900</v>
      </c>
      <c r="K46" s="3" t="s">
        <v>255</v>
      </c>
      <c r="L46" t="str">
        <f t="shared" si="2"/>
        <v>insert into PRODUCT_MENU( MENU_ID,MENU_NAME,MENU_NAME_EN,MENU_FILTER,MENU_FILTER_EN,COFFEE_BRAND_DIV_CD,ICE_HOT_DIV_CD,ENABLE_SIZE,PRICE,IMAGE) values ('SBTEA0013','레드 파워 패션 티','Red Power Passion Tea','티바나','Teavana','STBS','I','G',5900,'https://hana-coffee-project.s3.ap-northeast-2.amazonaws.com/tea/Red_Power_Passion_Tea.jpg');</v>
      </c>
    </row>
    <row r="47" spans="1:12">
      <c r="A47" s="1" t="s">
        <v>286</v>
      </c>
      <c r="B47" t="s">
        <v>136</v>
      </c>
      <c r="C47" t="s">
        <v>151</v>
      </c>
      <c r="D47" t="s">
        <v>166</v>
      </c>
      <c r="E47" t="s">
        <v>168</v>
      </c>
      <c r="F47" t="s">
        <v>169</v>
      </c>
      <c r="G47" t="s">
        <v>15</v>
      </c>
      <c r="H47" t="s">
        <v>66</v>
      </c>
      <c r="I47" s="2" t="s">
        <v>82</v>
      </c>
      <c r="J47">
        <v>6100</v>
      </c>
      <c r="K47" s="3" t="s">
        <v>285</v>
      </c>
      <c r="L47" t="str">
        <f t="shared" si="2"/>
        <v>insert into PRODUCT_MENU( MENU_ID,MENU_NAME,MENU_NAME_EN,MENU_FILTER,MENU_FILTER_EN,COFFEE_BRAND_DIV_CD,ICE_HOT_DIV_CD,ENABLE_SIZE,PRICE,IMAGE) values ('SBTEA0014','얼 그레이 바닐라 티 라떼','Earl Grey Vanilla Tea Latte','티바나','Teavana','STBS','H/I','T/G/V',6100,'https://hana-coffee-project.s3.ap-northeast-2.amazonaws.com/tea/H_Earl_Grey_Vanilla_Tea_Latte.jpg&amp;https://hana-coffee-project.s3.ap-northeast-2.amazonaws.com/tea/I_Earl_Grey_Vanilla_Tea_Latte.jpg');</v>
      </c>
    </row>
    <row r="48" spans="1:12">
      <c r="A48" s="1" t="s">
        <v>286</v>
      </c>
      <c r="B48" t="s">
        <v>137</v>
      </c>
      <c r="C48" t="s">
        <v>152</v>
      </c>
      <c r="D48" t="s">
        <v>167</v>
      </c>
      <c r="E48" t="s">
        <v>168</v>
      </c>
      <c r="F48" t="s">
        <v>169</v>
      </c>
      <c r="G48" t="s">
        <v>15</v>
      </c>
      <c r="H48" t="s">
        <v>66</v>
      </c>
      <c r="I48" s="2" t="s">
        <v>69</v>
      </c>
      <c r="J48">
        <v>5500</v>
      </c>
      <c r="K48" s="3" t="s">
        <v>254</v>
      </c>
      <c r="L48" t="str">
        <f t="shared" si="2"/>
        <v>insert into PRODUCT_MENU( MENU_ID,MENU_NAME,MENU_NAME_EN,MENU_FILTER,MENU_FILTER_EN,COFFEE_BRAND_DIV_CD,ICE_HOT_DIV_CD,ENABLE_SIZE,PRICE,IMAGE) values ('SBTEA0015','차이 티 라떼','Chai Tea Latte','티바나','Teavana','STBS','H/I','S/T/G/V',5500,'https://hana-coffee-project.s3.ap-northeast-2.amazonaws.com/tea/H_Chai_Tea_Latte.jpg&amp;https://hana-coffee-project.s3.ap-northeast-2.amazonaws.com/tea/I_Chai_Tea_Latte.jpg');</v>
      </c>
    </row>
    <row r="49" spans="1:12">
      <c r="A49" s="1" t="s">
        <v>286</v>
      </c>
      <c r="B49" t="s">
        <v>173</v>
      </c>
      <c r="C49" t="s">
        <v>11</v>
      </c>
      <c r="D49" t="s">
        <v>12</v>
      </c>
      <c r="E49" t="s">
        <v>11</v>
      </c>
      <c r="F49" t="s">
        <v>12</v>
      </c>
      <c r="G49" t="s">
        <v>15</v>
      </c>
      <c r="H49" t="s">
        <v>16</v>
      </c>
      <c r="I49" s="2" t="s">
        <v>82</v>
      </c>
      <c r="J49">
        <v>4900</v>
      </c>
      <c r="K49" s="3" t="s">
        <v>253</v>
      </c>
      <c r="L49" t="str">
        <f t="shared" si="2"/>
        <v>insert into PRODUCT_MENU( MENU_ID,MENU_NAME,MENU_NAME_EN,MENU_FILTER,MENU_FILTER_EN,COFFEE_BRAND_DIV_CD,ICE_HOT_DIV_CD,ENABLE_SIZE,PRICE,IMAGE) values ('SBCLD0001','콜드 브루','Cold Brew','콜드 브루','Cold Brew','STBS','I','T/G/V',4900,'https://hana-coffee-project.s3.ap-northeast-2.amazonaws.com/coldbrew/Cold_Brew.jpg');</v>
      </c>
    </row>
    <row r="50" spans="1:12">
      <c r="A50" s="1" t="s">
        <v>286</v>
      </c>
      <c r="B50" t="s">
        <v>174</v>
      </c>
      <c r="C50" t="s">
        <v>178</v>
      </c>
      <c r="D50" t="s">
        <v>182</v>
      </c>
      <c r="E50" t="s">
        <v>11</v>
      </c>
      <c r="F50" t="s">
        <v>12</v>
      </c>
      <c r="G50" t="s">
        <v>15</v>
      </c>
      <c r="H50" t="s">
        <v>16</v>
      </c>
      <c r="I50" s="2" t="s">
        <v>82</v>
      </c>
      <c r="J50">
        <v>5800</v>
      </c>
      <c r="K50" s="3" t="s">
        <v>252</v>
      </c>
      <c r="L50" t="str">
        <f t="shared" si="2"/>
        <v>insert into PRODUCT_MENU( MENU_ID,MENU_NAME,MENU_NAME_EN,MENU_FILTER,MENU_FILTER_EN,COFFEE_BRAND_DIV_CD,ICE_HOT_DIV_CD,ENABLE_SIZE,PRICE,IMAGE) values ('SBCLD0002','바닐라 크림 콜드 브루','Oat Cold Brew','콜드 브루','Cold Brew','STBS','I','T/G/V',5800,'https://hana-coffee-project.s3.ap-northeast-2.amazonaws.com/coldbrew/Oat_Cold_Brew.jpg');</v>
      </c>
    </row>
    <row r="51" spans="1:12">
      <c r="A51" s="1" t="s">
        <v>286</v>
      </c>
      <c r="B51" t="s">
        <v>175</v>
      </c>
      <c r="C51" t="s">
        <v>179</v>
      </c>
      <c r="D51" t="s">
        <v>183</v>
      </c>
      <c r="E51" t="s">
        <v>11</v>
      </c>
      <c r="F51" t="s">
        <v>12</v>
      </c>
      <c r="G51" t="s">
        <v>15</v>
      </c>
      <c r="H51" t="s">
        <v>16</v>
      </c>
      <c r="I51" s="2" t="s">
        <v>82</v>
      </c>
      <c r="J51">
        <v>6000</v>
      </c>
      <c r="K51" s="3" t="s">
        <v>251</v>
      </c>
      <c r="L51" t="str">
        <f t="shared" si="2"/>
        <v>insert into PRODUCT_MENU( MENU_ID,MENU_NAME,MENU_NAME_EN,MENU_FILTER,MENU_FILTER_EN,COFFEE_BRAND_DIV_CD,ICE_HOT_DIV_CD,ENABLE_SIZE,PRICE,IMAGE) values ('SBCLD0003','돌체 콜드 브루','Dolce Cold Brew','콜드 브루','Cold Brew','STBS','I','T/G/V',6000,'https://hana-coffee-project.s3.ap-northeast-2.amazonaws.com/coldbrew/Dolce_Cold_Brew.jpg');</v>
      </c>
    </row>
    <row r="52" spans="1:12">
      <c r="A52" s="1" t="s">
        <v>286</v>
      </c>
      <c r="B52" t="s">
        <v>176</v>
      </c>
      <c r="C52" t="s">
        <v>180</v>
      </c>
      <c r="D52" t="s">
        <v>184</v>
      </c>
      <c r="E52" t="s">
        <v>11</v>
      </c>
      <c r="F52" t="s">
        <v>12</v>
      </c>
      <c r="G52" t="s">
        <v>15</v>
      </c>
      <c r="H52" t="s">
        <v>16</v>
      </c>
      <c r="I52" s="2" t="s">
        <v>82</v>
      </c>
      <c r="J52">
        <v>5800</v>
      </c>
      <c r="K52" s="3" t="s">
        <v>250</v>
      </c>
      <c r="L52" t="str">
        <f t="shared" si="2"/>
        <v>insert into PRODUCT_MENU( MENU_ID,MENU_NAME,MENU_NAME_EN,MENU_FILTER,MENU_FILTER_EN,COFFEE_BRAND_DIV_CD,ICE_HOT_DIV_CD,ENABLE_SIZE,PRICE,IMAGE) values ('SBCLD0004','오트 콜드 브루','Vanilla Cream Cold Brew','콜드 브루','Cold Brew','STBS','I','T/G/V',5800,'https://hana-coffee-project.s3.ap-northeast-2.amazonaws.com/coldbrew/Vanilla_Cream_Cold_Brew.jpg');</v>
      </c>
    </row>
    <row r="53" spans="1:12">
      <c r="A53" s="1" t="s">
        <v>286</v>
      </c>
      <c r="B53" t="s">
        <v>177</v>
      </c>
      <c r="C53" t="s">
        <v>181</v>
      </c>
      <c r="D53" t="s">
        <v>185</v>
      </c>
      <c r="E53" t="s">
        <v>11</v>
      </c>
      <c r="F53" t="s">
        <v>12</v>
      </c>
      <c r="G53" t="s">
        <v>15</v>
      </c>
      <c r="H53" t="s">
        <v>16</v>
      </c>
      <c r="I53" s="2" t="s">
        <v>170</v>
      </c>
      <c r="J53">
        <v>19600</v>
      </c>
      <c r="K53" s="3" t="s">
        <v>249</v>
      </c>
      <c r="L53" t="str">
        <f t="shared" si="2"/>
        <v>insert into PRODUCT_MENU( MENU_ID,MENU_NAME,MENU_NAME_EN,MENU_FILTER,MENU_FILTER_EN,COFFEE_BRAND_DIV_CD,ICE_HOT_DIV_CD,ENABLE_SIZE,PRICE,IMAGE) values ('SBCLD0005','시그니쳐 더 블랙 콜드 브루','Signature The Black Cold Brew','콜드 브루','Cold Brew','STBS','I','B',19600,'https://hana-coffee-project.s3.ap-northeast-2.amazonaws.com/coldbrew/Signature_The_Black_Cold_Brew.jpg');</v>
      </c>
    </row>
    <row r="54" spans="1:12">
      <c r="A54" s="1" t="s">
        <v>286</v>
      </c>
      <c r="B54" t="s">
        <v>187</v>
      </c>
      <c r="C54" t="s">
        <v>188</v>
      </c>
      <c r="D54" t="s">
        <v>189</v>
      </c>
      <c r="E54" t="s">
        <v>195</v>
      </c>
      <c r="F54" t="s">
        <v>196</v>
      </c>
      <c r="G54" t="s">
        <v>15</v>
      </c>
      <c r="H54" t="s">
        <v>16</v>
      </c>
      <c r="I54" s="2" t="s">
        <v>82</v>
      </c>
      <c r="J54">
        <v>5900</v>
      </c>
      <c r="K54" s="3" t="s">
        <v>248</v>
      </c>
      <c r="L54" t="str">
        <f t="shared" si="2"/>
        <v>insert into PRODUCT_MENU( MENU_ID,MENU_NAME,MENU_NAME_EN,MENU_FILTER,MENU_FILTER_EN,COFFEE_BRAND_DIV_CD,ICE_HOT_DIV_CD,ENABLE_SIZE,PRICE,IMAGE) values ('SBRFE0001','망고 용과 레모네이드 스타벅스 리프레셔','Mango Dragonfruit with Lemonade Starbucks Refreshers','리프레셔','Starbucks Refreshers','STBS','I','T/G/V',5900,'https://hana-coffee-project.s3.ap-northeast-2.amazonaws.com/refresher/Mango_Dragonfruit_with_Lemonade_Starbucks_Refreshers.jpg');</v>
      </c>
    </row>
    <row r="55" spans="1:12">
      <c r="A55" s="1" t="s">
        <v>286</v>
      </c>
      <c r="B55" t="s">
        <v>197</v>
      </c>
      <c r="C55" t="s">
        <v>190</v>
      </c>
      <c r="D55" t="s">
        <v>191</v>
      </c>
      <c r="E55" t="s">
        <v>195</v>
      </c>
      <c r="F55" t="s">
        <v>196</v>
      </c>
      <c r="G55" t="s">
        <v>15</v>
      </c>
      <c r="H55" t="s">
        <v>16</v>
      </c>
      <c r="I55" s="2" t="s">
        <v>82</v>
      </c>
      <c r="J55">
        <v>5900</v>
      </c>
      <c r="K55" s="3" t="s">
        <v>247</v>
      </c>
      <c r="L55" t="str">
        <f t="shared" si="2"/>
        <v>insert into PRODUCT_MENU( MENU_ID,MENU_NAME,MENU_NAME_EN,MENU_FILTER,MENU_FILTER_EN,COFFEE_BRAND_DIV_CD,ICE_HOT_DIV_CD,ENABLE_SIZE,PRICE,IMAGE) values ('SBRFE0002','퍼플 드링크 위드 망고 용과 스타벅스 리프레셔','Purple Drink with Mango Dragonfruit Starbucks Refreshers','리프레셔','Starbucks Refreshers','STBS','I','T/G/V',5900,'https://hana-coffee-project.s3.ap-northeast-2.amazonaws.com/refresher/Purple_Drink_with_Mango_Dragonfruit_Starbucks_Refreshers.jpg');</v>
      </c>
    </row>
    <row r="56" spans="1:12">
      <c r="A56" s="1" t="s">
        <v>286</v>
      </c>
      <c r="B56" t="s">
        <v>198</v>
      </c>
      <c r="C56" t="s">
        <v>22</v>
      </c>
      <c r="D56" t="s">
        <v>192</v>
      </c>
      <c r="E56" t="s">
        <v>195</v>
      </c>
      <c r="F56" t="s">
        <v>196</v>
      </c>
      <c r="G56" t="s">
        <v>15</v>
      </c>
      <c r="H56" t="s">
        <v>16</v>
      </c>
      <c r="I56" s="2" t="s">
        <v>82</v>
      </c>
      <c r="J56">
        <v>5900</v>
      </c>
      <c r="K56" s="3" t="s">
        <v>246</v>
      </c>
      <c r="L56" t="str">
        <f t="shared" si="2"/>
        <v>insert into PRODUCT_MENU( MENU_ID,MENU_NAME,MENU_NAME_EN,MENU_FILTER,MENU_FILTER_EN,COFFEE_BRAND_DIV_CD,ICE_HOT_DIV_CD,ENABLE_SIZE,PRICE,IMAGE) values ('SBRFE0003','딸기 아사이 레모네이드 스타벅스 리프레셔','Strawberry Acai with Lemonade Starbucks Starbucks Refreshers','리프레셔','Starbucks Refreshers','STBS','I','T/G/V',5900,'https://hana-coffee-project.s3.ap-northeast-2.amazonaws.com/refresher/Strawberry_Acai_with_Lemonade_Starbucks_Starbucks_Refreshers.jpg');</v>
      </c>
    </row>
    <row r="57" spans="1:12">
      <c r="A57" s="1" t="s">
        <v>286</v>
      </c>
      <c r="B57" t="s">
        <v>199</v>
      </c>
      <c r="C57" t="s">
        <v>194</v>
      </c>
      <c r="D57" t="s">
        <v>193</v>
      </c>
      <c r="E57" t="s">
        <v>195</v>
      </c>
      <c r="F57" t="s">
        <v>196</v>
      </c>
      <c r="G57" t="s">
        <v>15</v>
      </c>
      <c r="H57" t="s">
        <v>16</v>
      </c>
      <c r="I57" s="2" t="s">
        <v>82</v>
      </c>
      <c r="J57">
        <v>5900</v>
      </c>
      <c r="K57" s="3" t="s">
        <v>245</v>
      </c>
      <c r="L57" t="str">
        <f t="shared" si="2"/>
        <v>insert into PRODUCT_MENU( MENU_ID,MENU_NAME,MENU_NAME_EN,MENU_FILTER,MENU_FILTER_EN,COFFEE_BRAND_DIV_CD,ICE_HOT_DIV_CD,ENABLE_SIZE,PRICE,IMAGE) values ('SBRFE0004','핑크 드링크 위드 딸기 아사이 스타벅스 리프레셔','Pink Drinki with Strawberry Acai Starbucks Starbucks Refreshers','리프레셔','Starbucks Refreshers','STBS','I','T/G/V',5900,'https://hana-coffee-project.s3.ap-northeast-2.amazonaws.com/refresher/Pink_Drink_with_Strawberry_Acai_Starbucks_Starbucks_Refreshers.jpg');</v>
      </c>
    </row>
    <row r="58" spans="1:12">
      <c r="A58" s="1" t="s">
        <v>286</v>
      </c>
      <c r="B58" t="s">
        <v>200</v>
      </c>
      <c r="C58" t="s">
        <v>201</v>
      </c>
      <c r="D58" t="s">
        <v>202</v>
      </c>
      <c r="E58" t="s">
        <v>203</v>
      </c>
      <c r="F58" t="s">
        <v>204</v>
      </c>
      <c r="G58" t="s">
        <v>15</v>
      </c>
      <c r="H58" t="s">
        <v>16</v>
      </c>
      <c r="I58" s="2" t="s">
        <v>82</v>
      </c>
      <c r="J58">
        <v>6300</v>
      </c>
      <c r="K58" s="3" t="s">
        <v>244</v>
      </c>
      <c r="L58" t="str">
        <f t="shared" si="2"/>
        <v>insert into PRODUCT_MENU( MENU_ID,MENU_NAME,MENU_NAME_EN,MENU_FILTER,MENU_FILTER_EN,COFFEE_BRAND_DIV_CD,ICE_HOT_DIV_CD,ENABLE_SIZE,PRICE,IMAGE) values ('SBFRA0001','제주 말차 크림 프라푸치노','Jeju Malcha Cream Frappuccion','프라푸치노','Frappuccino','STBS','I','T/G/V',6300,'https://hana-coffee-project.s3.ap-northeast-2.amazonaws.com/frappuccino/Jeju_Malcha_Cream_Frappuccion.jpg');</v>
      </c>
    </row>
    <row r="59" spans="1:12">
      <c r="A59" s="1" t="s">
        <v>286</v>
      </c>
      <c r="B59" t="s">
        <v>215</v>
      </c>
      <c r="C59" t="s">
        <v>205</v>
      </c>
      <c r="D59" t="s">
        <v>206</v>
      </c>
      <c r="E59" t="s">
        <v>203</v>
      </c>
      <c r="F59" t="s">
        <v>204</v>
      </c>
      <c r="G59" t="s">
        <v>15</v>
      </c>
      <c r="H59" t="s">
        <v>16</v>
      </c>
      <c r="I59" s="2" t="s">
        <v>82</v>
      </c>
      <c r="J59">
        <v>6300</v>
      </c>
      <c r="K59" s="3" t="s">
        <v>243</v>
      </c>
      <c r="L59" t="str">
        <f t="shared" si="2"/>
        <v>insert into PRODUCT_MENU( MENU_ID,MENU_NAME,MENU_NAME_EN,MENU_FILTER,MENU_FILTER_EN,COFFEE_BRAND_DIV_CD,ICE_HOT_DIV_CD,ENABLE_SIZE,PRICE,IMAGE) values ('SBFRA0002','자바 칩 프라푸치노','Java Chip Frappuccion','프라푸치노','Frappuccino','STBS','I','T/G/V',6300,'https://hana-coffee-project.s3.ap-northeast-2.amazonaws.com/frappuccino/Java_Chip_Frappuccion.jpg');</v>
      </c>
    </row>
    <row r="60" spans="1:12">
      <c r="A60" s="1" t="s">
        <v>286</v>
      </c>
      <c r="B60" t="s">
        <v>216</v>
      </c>
      <c r="C60" t="s">
        <v>207</v>
      </c>
      <c r="D60" t="s">
        <v>211</v>
      </c>
      <c r="E60" t="s">
        <v>203</v>
      </c>
      <c r="F60" t="s">
        <v>204</v>
      </c>
      <c r="G60" t="s">
        <v>15</v>
      </c>
      <c r="H60" t="s">
        <v>16</v>
      </c>
      <c r="I60" s="2" t="s">
        <v>82</v>
      </c>
      <c r="J60">
        <v>6000</v>
      </c>
      <c r="K60" s="3" t="s">
        <v>242</v>
      </c>
      <c r="L60" t="str">
        <f t="shared" si="2"/>
        <v>insert into PRODUCT_MENU( MENU_ID,MENU_NAME,MENU_NAME_EN,MENU_FILTER,MENU_FILTER_EN,COFFEE_BRAND_DIV_CD,ICE_HOT_DIV_CD,ENABLE_SIZE,PRICE,IMAGE) values ('SBFRA0003','초콜릿 크림 칩 프라푸치노','Chocolate Cream Chip Frappuccino','프라푸치노','Frappuccino','STBS','I','T/G/V',6000,'https://hana-coffee-project.s3.ap-northeast-2.amazonaws.com/frappuccino/Chocolate_Cream_Chip_Frappuccino.jpg');</v>
      </c>
    </row>
    <row r="61" spans="1:12">
      <c r="A61" s="1" t="s">
        <v>286</v>
      </c>
      <c r="B61" t="s">
        <v>217</v>
      </c>
      <c r="C61" t="s">
        <v>208</v>
      </c>
      <c r="D61" t="s">
        <v>212</v>
      </c>
      <c r="E61" t="s">
        <v>203</v>
      </c>
      <c r="F61" t="s">
        <v>204</v>
      </c>
      <c r="G61" t="s">
        <v>15</v>
      </c>
      <c r="H61" t="s">
        <v>16</v>
      </c>
      <c r="I61" s="2" t="s">
        <v>82</v>
      </c>
      <c r="J61">
        <v>6000</v>
      </c>
      <c r="K61" s="3" t="s">
        <v>241</v>
      </c>
      <c r="L61" t="str">
        <f t="shared" si="2"/>
        <v>insert into PRODUCT_MENU( MENU_ID,MENU_NAME,MENU_NAME_EN,MENU_FILTER,MENU_FILTER_EN,COFFEE_BRAND_DIV_CD,ICE_HOT_DIV_CD,ENABLE_SIZE,PRICE,IMAGE) values ('SBFRA0004','화이트 초콜릿 모카 프라푸치노','White Chocolate Mocha Frappuccino','프라푸치노','Frappuccino','STBS','I','T/G/V',6000,'https://hana-coffee-project.s3.ap-northeast-2.amazonaws.com/frappuccino/White_Chocolate_Mocha_Frappuccino.jpg');</v>
      </c>
    </row>
    <row r="62" spans="1:12">
      <c r="A62" s="1" t="s">
        <v>286</v>
      </c>
      <c r="B62" t="s">
        <v>218</v>
      </c>
      <c r="C62" t="s">
        <v>209</v>
      </c>
      <c r="D62" t="s">
        <v>213</v>
      </c>
      <c r="E62" t="s">
        <v>203</v>
      </c>
      <c r="F62" t="s">
        <v>204</v>
      </c>
      <c r="G62" t="s">
        <v>15</v>
      </c>
      <c r="H62" t="s">
        <v>16</v>
      </c>
      <c r="I62" s="2" t="s">
        <v>82</v>
      </c>
      <c r="J62">
        <v>5900</v>
      </c>
      <c r="K62" s="3" t="s">
        <v>240</v>
      </c>
      <c r="L62" t="str">
        <f t="shared" si="2"/>
        <v>insert into PRODUCT_MENU( MENU_ID,MENU_NAME,MENU_NAME_EN,MENU_FILTER,MENU_FILTER_EN,COFFEE_BRAND_DIV_CD,ICE_HOT_DIV_CD,ENABLE_SIZE,PRICE,IMAGE) values ('SBFRA0005','카라멜 프라푸치노','Caramel Frappuccino','프라푸치노','Frappuccino','STBS','I','T/G/V',5900,'https://hana-coffee-project.s3.ap-northeast-2.amazonaws.com/frappuccino/Caramel_Frappuccino.jpg');</v>
      </c>
    </row>
    <row r="63" spans="1:12">
      <c r="A63" s="1" t="s">
        <v>286</v>
      </c>
      <c r="B63" t="s">
        <v>219</v>
      </c>
      <c r="C63" t="s">
        <v>210</v>
      </c>
      <c r="D63" t="s">
        <v>214</v>
      </c>
      <c r="E63" t="s">
        <v>203</v>
      </c>
      <c r="F63" t="s">
        <v>204</v>
      </c>
      <c r="G63" t="s">
        <v>15</v>
      </c>
      <c r="H63" t="s">
        <v>16</v>
      </c>
      <c r="I63" s="2" t="s">
        <v>82</v>
      </c>
      <c r="J63">
        <v>5500</v>
      </c>
      <c r="K63" s="3" t="s">
        <v>239</v>
      </c>
      <c r="L63" t="str">
        <f t="shared" si="2"/>
        <v>insert into PRODUCT_MENU( MENU_ID,MENU_NAME,MENU_NAME_EN,MENU_FILTER,MENU_FILTER_EN,COFFEE_BRAND_DIV_CD,ICE_HOT_DIV_CD,ENABLE_SIZE,PRICE,IMAGE) values ('SBFRA0006','에스프레소 프라푸치노','Espresso Frappuccino','프라푸치노','Frappuccino','STBS','I','T/G/V',5500,'https://hana-coffee-project.s3.ap-northeast-2.amazonaws.com/frappuccino/Espresso_Frappuccino.jpg');</v>
      </c>
    </row>
    <row r="64" spans="1:12">
      <c r="A64" s="1" t="s">
        <v>286</v>
      </c>
      <c r="B64" t="s">
        <v>220</v>
      </c>
      <c r="C64" t="s">
        <v>221</v>
      </c>
      <c r="D64" t="s">
        <v>222</v>
      </c>
      <c r="E64" t="s">
        <v>229</v>
      </c>
      <c r="F64" t="s">
        <v>230</v>
      </c>
      <c r="G64" t="s">
        <v>15</v>
      </c>
      <c r="H64" t="s">
        <v>16</v>
      </c>
      <c r="I64" s="2" t="s">
        <v>82</v>
      </c>
      <c r="J64">
        <v>6300</v>
      </c>
      <c r="K64" s="3" t="s">
        <v>235</v>
      </c>
      <c r="L64" t="str">
        <f t="shared" si="2"/>
        <v>insert into PRODUCT_MENU( MENU_ID,MENU_NAME,MENU_NAME_EN,MENU_FILTER,MENU_FILTER_EN,COFFEE_BRAND_DIV_CD,ICE_HOT_DIV_CD,ENABLE_SIZE,PRICE,IMAGE) values ('SBBLE0001','딸기 딜라이트 요거트 블렌디드','Strawberry Delight Yogurt Blended','블렌디드','Blended','STBS','I','T/G/V',6300,'https://hana-coffee-project.s3.ap-northeast-2.amazonaws.com/blended/Strawberry_Delight_Yogurt_Blended.jpg');</v>
      </c>
    </row>
    <row r="65" spans="1:12">
      <c r="A65" s="1" t="s">
        <v>286</v>
      </c>
      <c r="B65" t="s">
        <v>231</v>
      </c>
      <c r="C65" t="s">
        <v>223</v>
      </c>
      <c r="D65" t="s">
        <v>224</v>
      </c>
      <c r="E65" t="s">
        <v>229</v>
      </c>
      <c r="F65" t="s">
        <v>230</v>
      </c>
      <c r="G65" t="s">
        <v>15</v>
      </c>
      <c r="H65" t="s">
        <v>16</v>
      </c>
      <c r="I65" s="2" t="s">
        <v>82</v>
      </c>
      <c r="J65">
        <v>6300</v>
      </c>
      <c r="K65" s="3" t="s">
        <v>236</v>
      </c>
      <c r="L65" t="str">
        <f t="shared" si="2"/>
        <v>insert into PRODUCT_MENU( MENU_ID,MENU_NAME,MENU_NAME_EN,MENU_FILTER,MENU_FILTER_EN,COFFEE_BRAND_DIV_CD,ICE_HOT_DIV_CD,ENABLE_SIZE,PRICE,IMAGE) values ('SBBLE0002','망고 바나나 블렌디드','Mango Banana Blended','블렌디드','Blended','STBS','I','T/G/V',6300,'https://hana-coffee-project.s3.ap-northeast-2.amazonaws.com/blended/Mango_Banana_Blended.jpg');</v>
      </c>
    </row>
    <row r="66" spans="1:12">
      <c r="A66" s="1" t="s">
        <v>286</v>
      </c>
      <c r="B66" t="s">
        <v>232</v>
      </c>
      <c r="C66" t="s">
        <v>225</v>
      </c>
      <c r="D66" t="s">
        <v>226</v>
      </c>
      <c r="E66" t="s">
        <v>229</v>
      </c>
      <c r="F66" t="s">
        <v>230</v>
      </c>
      <c r="G66" t="s">
        <v>15</v>
      </c>
      <c r="H66" t="s">
        <v>16</v>
      </c>
      <c r="I66" s="2" t="s">
        <v>82</v>
      </c>
      <c r="J66">
        <v>6100</v>
      </c>
      <c r="K66" s="3" t="s">
        <v>237</v>
      </c>
      <c r="L66" t="str">
        <f t="shared" si="2"/>
        <v>insert into PRODUCT_MENU( MENU_ID,MENU_NAME,MENU_NAME_EN,MENU_FILTER,MENU_FILTER_EN,COFFEE_BRAND_DIV_CD,ICE_HOT_DIV_CD,ENABLE_SIZE,PRICE,IMAGE) values ('SBBLE0003','피치 요거트 블렌디드','Peach Yogert Blended','블렌디드','Blended','STBS','I','T/G/V',6100,'https://hana-coffee-project.s3.ap-northeast-2.amazonaws.com/blended/Peach_Yogert_Blended.jpg');</v>
      </c>
    </row>
    <row r="67" spans="1:12">
      <c r="A67" s="1" t="s">
        <v>286</v>
      </c>
      <c r="B67" t="s">
        <v>233</v>
      </c>
      <c r="C67" t="s">
        <v>227</v>
      </c>
      <c r="D67" t="s">
        <v>228</v>
      </c>
      <c r="E67" t="s">
        <v>229</v>
      </c>
      <c r="F67" t="s">
        <v>230</v>
      </c>
      <c r="G67" t="s">
        <v>15</v>
      </c>
      <c r="H67" t="s">
        <v>16</v>
      </c>
      <c r="I67" s="2" t="s">
        <v>82</v>
      </c>
      <c r="J67">
        <v>5400</v>
      </c>
      <c r="K67" s="3" t="s">
        <v>238</v>
      </c>
      <c r="L67" t="str">
        <f t="shared" si="2"/>
        <v>insert into PRODUCT_MENU( MENU_ID,MENU_NAME,MENU_NAME_EN,MENU_FILTER,MENU_FILTER_EN,COFFEE_BRAND_DIV_CD,ICE_HOT_DIV_CD,ENABLE_SIZE,PRICE,IMAGE) values ('SBBLE0004','망고 패션 티 블렌디드','Mango Passion Tea Blended','블렌디드','Blended','STBS','I','T/G/V',5400,'https://hana-coffee-project.s3.ap-northeast-2.amazonaws.com/blended/Mango_Passion_Tea_Blended.jpg');</v>
      </c>
    </row>
    <row r="68" spans="1:12" hidden="1">
      <c r="L68" t="str">
        <f t="shared" ref="L65:L128" si="3">A68&amp;"'"&amp;B68&amp;"','"&amp;C68&amp;"','"&amp;D68&amp;"','"&amp;E68&amp;"','"&amp;F68&amp;"','"&amp;G68&amp;"','"&amp;H68&amp;"','"&amp;I68&amp;"','"&amp;J68&amp;"')"</f>
        <v>'','','','','','','','','')</v>
      </c>
    </row>
    <row r="69" spans="1:12" hidden="1">
      <c r="L69" t="str">
        <f t="shared" si="3"/>
        <v>'','','','','','','','','')</v>
      </c>
    </row>
    <row r="70" spans="1:12" hidden="1">
      <c r="L70" t="str">
        <f t="shared" si="3"/>
        <v>'','','','','','','','','')</v>
      </c>
    </row>
    <row r="71" spans="1:12" hidden="1">
      <c r="L71" t="str">
        <f t="shared" si="3"/>
        <v>'','','','','','','','','')</v>
      </c>
    </row>
    <row r="72" spans="1:12" hidden="1">
      <c r="L72" t="str">
        <f t="shared" si="3"/>
        <v>'','','','','','','','','')</v>
      </c>
    </row>
    <row r="73" spans="1:12" hidden="1">
      <c r="L73" t="str">
        <f t="shared" si="3"/>
        <v>'','','','','','','','','')</v>
      </c>
    </row>
    <row r="74" spans="1:12" hidden="1">
      <c r="L74" t="str">
        <f t="shared" si="3"/>
        <v>'','','','','','','','','')</v>
      </c>
    </row>
    <row r="75" spans="1:12" hidden="1">
      <c r="L75" t="str">
        <f t="shared" si="3"/>
        <v>'','','','','','','','','')</v>
      </c>
    </row>
    <row r="76" spans="1:12" hidden="1">
      <c r="L76" t="str">
        <f t="shared" si="3"/>
        <v>'','','','','','','','','')</v>
      </c>
    </row>
    <row r="77" spans="1:12" hidden="1">
      <c r="L77" t="str">
        <f t="shared" si="3"/>
        <v>'','','','','','','','','')</v>
      </c>
    </row>
    <row r="78" spans="1:12" hidden="1">
      <c r="L78" t="str">
        <f t="shared" si="3"/>
        <v>'','','','','','','','','')</v>
      </c>
    </row>
    <row r="79" spans="1:12" hidden="1">
      <c r="L79" t="str">
        <f t="shared" si="3"/>
        <v>'','','','','','','','','')</v>
      </c>
    </row>
    <row r="80" spans="1:12" hidden="1">
      <c r="L80" t="str">
        <f t="shared" si="3"/>
        <v>'','','','','','','','','')</v>
      </c>
    </row>
    <row r="81" spans="12:12" hidden="1">
      <c r="L81" t="str">
        <f t="shared" si="3"/>
        <v>'','','','','','','','','')</v>
      </c>
    </row>
    <row r="82" spans="12:12" hidden="1">
      <c r="L82" t="str">
        <f t="shared" si="3"/>
        <v>'','','','','','','','','')</v>
      </c>
    </row>
    <row r="83" spans="12:12" hidden="1">
      <c r="L83" t="str">
        <f t="shared" si="3"/>
        <v>'','','','','','','','','')</v>
      </c>
    </row>
    <row r="84" spans="12:12" hidden="1">
      <c r="L84" t="str">
        <f t="shared" si="3"/>
        <v>'','','','','','','','','')</v>
      </c>
    </row>
    <row r="85" spans="12:12" hidden="1">
      <c r="L85" t="str">
        <f t="shared" si="3"/>
        <v>'','','','','','','','','')</v>
      </c>
    </row>
    <row r="86" spans="12:12" hidden="1">
      <c r="L86" t="str">
        <f t="shared" si="3"/>
        <v>'','','','','','','','','')</v>
      </c>
    </row>
    <row r="87" spans="12:12" hidden="1">
      <c r="L87" t="str">
        <f t="shared" si="3"/>
        <v>'','','','','','','','','')</v>
      </c>
    </row>
    <row r="88" spans="12:12" hidden="1">
      <c r="L88" t="str">
        <f t="shared" si="3"/>
        <v>'','','','','','','','','')</v>
      </c>
    </row>
    <row r="89" spans="12:12" hidden="1">
      <c r="L89" t="str">
        <f t="shared" si="3"/>
        <v>'','','','','','','','','')</v>
      </c>
    </row>
    <row r="90" spans="12:12" hidden="1">
      <c r="L90" t="str">
        <f t="shared" si="3"/>
        <v>'','','','','','','','','')</v>
      </c>
    </row>
    <row r="91" spans="12:12" hidden="1">
      <c r="L91" t="str">
        <f t="shared" si="3"/>
        <v>'','','','','','','','','')</v>
      </c>
    </row>
    <row r="92" spans="12:12" hidden="1">
      <c r="L92" t="str">
        <f t="shared" si="3"/>
        <v>'','','','','','','','','')</v>
      </c>
    </row>
    <row r="93" spans="12:12" hidden="1">
      <c r="L93" t="str">
        <f t="shared" si="3"/>
        <v>'','','','','','','','','')</v>
      </c>
    </row>
    <row r="94" spans="12:12" hidden="1">
      <c r="L94" t="str">
        <f t="shared" si="3"/>
        <v>'','','','','','','','','')</v>
      </c>
    </row>
    <row r="95" spans="12:12" hidden="1">
      <c r="L95" t="str">
        <f t="shared" si="3"/>
        <v>'','','','','','','','','')</v>
      </c>
    </row>
    <row r="96" spans="12:12" hidden="1">
      <c r="L96" t="str">
        <f t="shared" si="3"/>
        <v>'','','','','','','','','')</v>
      </c>
    </row>
    <row r="97" spans="12:12" hidden="1">
      <c r="L97" t="str">
        <f t="shared" si="3"/>
        <v>'','','','','','','','','')</v>
      </c>
    </row>
    <row r="98" spans="12:12" hidden="1">
      <c r="L98" t="str">
        <f t="shared" si="3"/>
        <v>'','','','','','','','','')</v>
      </c>
    </row>
    <row r="99" spans="12:12" hidden="1">
      <c r="L99" t="str">
        <f t="shared" si="3"/>
        <v>'','','','','','','','','')</v>
      </c>
    </row>
    <row r="100" spans="12:12" hidden="1">
      <c r="L100" t="str">
        <f t="shared" si="3"/>
        <v>'','','','','','','','','')</v>
      </c>
    </row>
    <row r="101" spans="12:12" hidden="1">
      <c r="L101" t="str">
        <f t="shared" si="3"/>
        <v>'','','','','','','','','')</v>
      </c>
    </row>
    <row r="102" spans="12:12" hidden="1">
      <c r="L102" t="str">
        <f t="shared" si="3"/>
        <v>'','','','','','','','','')</v>
      </c>
    </row>
    <row r="103" spans="12:12" hidden="1">
      <c r="L103" t="str">
        <f t="shared" si="3"/>
        <v>'','','','','','','','','')</v>
      </c>
    </row>
    <row r="104" spans="12:12" hidden="1">
      <c r="L104" t="str">
        <f t="shared" si="3"/>
        <v>'','','','','','','','','')</v>
      </c>
    </row>
    <row r="105" spans="12:12" hidden="1">
      <c r="L105" t="str">
        <f t="shared" si="3"/>
        <v>'','','','','','','','','')</v>
      </c>
    </row>
    <row r="106" spans="12:12" hidden="1">
      <c r="L106" t="str">
        <f t="shared" si="3"/>
        <v>'','','','','','','','','')</v>
      </c>
    </row>
    <row r="107" spans="12:12" hidden="1">
      <c r="L107" t="str">
        <f t="shared" si="3"/>
        <v>'','','','','','','','','')</v>
      </c>
    </row>
    <row r="108" spans="12:12" hidden="1">
      <c r="L108" t="str">
        <f t="shared" si="3"/>
        <v>'','','','','','','','','')</v>
      </c>
    </row>
    <row r="109" spans="12:12" hidden="1">
      <c r="L109" t="str">
        <f t="shared" si="3"/>
        <v>'','','','','','','','','')</v>
      </c>
    </row>
    <row r="110" spans="12:12" hidden="1">
      <c r="L110" t="str">
        <f t="shared" si="3"/>
        <v>'','','','','','','','','')</v>
      </c>
    </row>
    <row r="111" spans="12:12" hidden="1">
      <c r="L111" t="str">
        <f t="shared" si="3"/>
        <v>'','','','','','','','','')</v>
      </c>
    </row>
    <row r="112" spans="12:12" hidden="1">
      <c r="L112" t="str">
        <f t="shared" si="3"/>
        <v>'','','','','','','','','')</v>
      </c>
    </row>
    <row r="113" spans="12:12" hidden="1">
      <c r="L113" t="str">
        <f t="shared" si="3"/>
        <v>'','','','','','','','','')</v>
      </c>
    </row>
    <row r="114" spans="12:12" hidden="1">
      <c r="L114" t="str">
        <f t="shared" si="3"/>
        <v>'','','','','','','','','')</v>
      </c>
    </row>
    <row r="115" spans="12:12" hidden="1">
      <c r="L115" t="str">
        <f t="shared" si="3"/>
        <v>'','','','','','','','','')</v>
      </c>
    </row>
    <row r="116" spans="12:12" hidden="1">
      <c r="L116" t="str">
        <f t="shared" si="3"/>
        <v>'','','','','','','','','')</v>
      </c>
    </row>
    <row r="117" spans="12:12" hidden="1">
      <c r="L117" t="str">
        <f t="shared" si="3"/>
        <v>'','','','','','','','','')</v>
      </c>
    </row>
    <row r="118" spans="12:12" hidden="1">
      <c r="L118" t="str">
        <f t="shared" si="3"/>
        <v>'','','','','','','','','')</v>
      </c>
    </row>
    <row r="119" spans="12:12" hidden="1">
      <c r="L119" t="str">
        <f t="shared" si="3"/>
        <v>'','','','','','','','','')</v>
      </c>
    </row>
    <row r="120" spans="12:12" hidden="1">
      <c r="L120" t="str">
        <f t="shared" si="3"/>
        <v>'','','','','','','','','')</v>
      </c>
    </row>
    <row r="121" spans="12:12" hidden="1">
      <c r="L121" t="str">
        <f t="shared" si="3"/>
        <v>'','','','','','','','','')</v>
      </c>
    </row>
    <row r="122" spans="12:12" hidden="1">
      <c r="L122" t="str">
        <f t="shared" si="3"/>
        <v>'','','','','','','','','')</v>
      </c>
    </row>
    <row r="123" spans="12:12" hidden="1">
      <c r="L123" t="str">
        <f t="shared" si="3"/>
        <v>'','','','','','','','','')</v>
      </c>
    </row>
    <row r="124" spans="12:12" hidden="1">
      <c r="L124" t="str">
        <f t="shared" si="3"/>
        <v>'','','','','','','','','')</v>
      </c>
    </row>
    <row r="125" spans="12:12" hidden="1">
      <c r="L125" t="str">
        <f t="shared" si="3"/>
        <v>'','','','','','','','','')</v>
      </c>
    </row>
    <row r="126" spans="12:12" hidden="1">
      <c r="L126" t="str">
        <f t="shared" si="3"/>
        <v>'','','','','','','','','')</v>
      </c>
    </row>
    <row r="127" spans="12:12" hidden="1">
      <c r="L127" t="str">
        <f t="shared" si="3"/>
        <v>'','','','','','','','','')</v>
      </c>
    </row>
    <row r="128" spans="12:12" hidden="1">
      <c r="L128" t="str">
        <f t="shared" si="3"/>
        <v>'','','','','','','','','')</v>
      </c>
    </row>
    <row r="129" spans="12:12" hidden="1">
      <c r="L129" t="str">
        <f t="shared" ref="L129:L192" si="4">A129&amp;"'"&amp;B129&amp;"','"&amp;C129&amp;"','"&amp;D129&amp;"','"&amp;E129&amp;"','"&amp;F129&amp;"','"&amp;G129&amp;"','"&amp;H129&amp;"','"&amp;I129&amp;"','"&amp;J129&amp;"')"</f>
        <v>'','','','','','','','','')</v>
      </c>
    </row>
    <row r="130" spans="12:12" hidden="1">
      <c r="L130" t="str">
        <f t="shared" si="4"/>
        <v>'','','','','','','','','')</v>
      </c>
    </row>
    <row r="131" spans="12:12" hidden="1">
      <c r="L131" t="str">
        <f t="shared" si="4"/>
        <v>'','','','','','','','','')</v>
      </c>
    </row>
    <row r="132" spans="12:12" hidden="1">
      <c r="L132" t="str">
        <f t="shared" si="4"/>
        <v>'','','','','','','','','')</v>
      </c>
    </row>
    <row r="133" spans="12:12" hidden="1">
      <c r="L133" t="str">
        <f t="shared" si="4"/>
        <v>'','','','','','','','','')</v>
      </c>
    </row>
    <row r="134" spans="12:12" hidden="1">
      <c r="L134" t="str">
        <f t="shared" si="4"/>
        <v>'','','','','','','','','')</v>
      </c>
    </row>
    <row r="135" spans="12:12" hidden="1">
      <c r="L135" t="str">
        <f t="shared" si="4"/>
        <v>'','','','','','','','','')</v>
      </c>
    </row>
    <row r="136" spans="12:12" hidden="1">
      <c r="L136" t="str">
        <f t="shared" si="4"/>
        <v>'','','','','','','','','')</v>
      </c>
    </row>
    <row r="137" spans="12:12" hidden="1">
      <c r="L137" t="str">
        <f t="shared" si="4"/>
        <v>'','','','','','','','','')</v>
      </c>
    </row>
    <row r="138" spans="12:12" hidden="1">
      <c r="L138" t="str">
        <f t="shared" si="4"/>
        <v>'','','','','','','','','')</v>
      </c>
    </row>
    <row r="139" spans="12:12" hidden="1">
      <c r="L139" t="str">
        <f t="shared" si="4"/>
        <v>'','','','','','','','','')</v>
      </c>
    </row>
    <row r="140" spans="12:12" hidden="1">
      <c r="L140" t="str">
        <f t="shared" si="4"/>
        <v>'','','','','','','','','')</v>
      </c>
    </row>
    <row r="141" spans="12:12" hidden="1">
      <c r="L141" t="str">
        <f t="shared" si="4"/>
        <v>'','','','','','','','','')</v>
      </c>
    </row>
    <row r="142" spans="12:12" hidden="1">
      <c r="L142" t="str">
        <f t="shared" si="4"/>
        <v>'','','','','','','','','')</v>
      </c>
    </row>
    <row r="143" spans="12:12" hidden="1">
      <c r="L143" t="str">
        <f t="shared" si="4"/>
        <v>'','','','','','','','','')</v>
      </c>
    </row>
    <row r="144" spans="12:12" hidden="1">
      <c r="L144" t="str">
        <f t="shared" si="4"/>
        <v>'','','','','','','','','')</v>
      </c>
    </row>
    <row r="145" spans="12:12" hidden="1">
      <c r="L145" t="str">
        <f t="shared" si="4"/>
        <v>'','','','','','','','','')</v>
      </c>
    </row>
    <row r="146" spans="12:12" hidden="1">
      <c r="L146" t="str">
        <f t="shared" si="4"/>
        <v>'','','','','','','','','')</v>
      </c>
    </row>
    <row r="147" spans="12:12" hidden="1">
      <c r="L147" t="str">
        <f t="shared" si="4"/>
        <v>'','','','','','','','','')</v>
      </c>
    </row>
    <row r="148" spans="12:12" hidden="1">
      <c r="L148" t="str">
        <f t="shared" si="4"/>
        <v>'','','','','','','','','')</v>
      </c>
    </row>
    <row r="149" spans="12:12" hidden="1">
      <c r="L149" t="str">
        <f t="shared" si="4"/>
        <v>'','','','','','','','','')</v>
      </c>
    </row>
    <row r="150" spans="12:12" hidden="1">
      <c r="L150" t="str">
        <f t="shared" si="4"/>
        <v>'','','','','','','','','')</v>
      </c>
    </row>
    <row r="151" spans="12:12" hidden="1">
      <c r="L151" t="str">
        <f t="shared" si="4"/>
        <v>'','','','','','','','','')</v>
      </c>
    </row>
    <row r="152" spans="12:12" hidden="1">
      <c r="L152" t="str">
        <f t="shared" si="4"/>
        <v>'','','','','','','','','')</v>
      </c>
    </row>
    <row r="153" spans="12:12" hidden="1">
      <c r="L153" t="str">
        <f t="shared" si="4"/>
        <v>'','','','','','','','','')</v>
      </c>
    </row>
    <row r="154" spans="12:12" hidden="1">
      <c r="L154" t="str">
        <f t="shared" si="4"/>
        <v>'','','','','','','','','')</v>
      </c>
    </row>
    <row r="155" spans="12:12" hidden="1">
      <c r="L155" t="str">
        <f t="shared" si="4"/>
        <v>'','','','','','','','','')</v>
      </c>
    </row>
    <row r="156" spans="12:12" hidden="1">
      <c r="L156" t="str">
        <f t="shared" si="4"/>
        <v>'','','','','','','','','')</v>
      </c>
    </row>
    <row r="157" spans="12:12" hidden="1">
      <c r="L157" t="str">
        <f t="shared" si="4"/>
        <v>'','','','','','','','','')</v>
      </c>
    </row>
    <row r="158" spans="12:12" hidden="1">
      <c r="L158" t="str">
        <f t="shared" si="4"/>
        <v>'','','','','','','','','')</v>
      </c>
    </row>
    <row r="159" spans="12:12" hidden="1">
      <c r="L159" t="str">
        <f t="shared" si="4"/>
        <v>'','','','','','','','','')</v>
      </c>
    </row>
    <row r="160" spans="12:12" hidden="1">
      <c r="L160" t="str">
        <f t="shared" si="4"/>
        <v>'','','','','','','','','')</v>
      </c>
    </row>
    <row r="161" spans="12:12" hidden="1">
      <c r="L161" t="str">
        <f t="shared" si="4"/>
        <v>'','','','','','','','','')</v>
      </c>
    </row>
    <row r="162" spans="12:12" hidden="1">
      <c r="L162" t="str">
        <f t="shared" si="4"/>
        <v>'','','','','','','','','')</v>
      </c>
    </row>
    <row r="163" spans="12:12" hidden="1">
      <c r="L163" t="str">
        <f t="shared" si="4"/>
        <v>'','','','','','','','','')</v>
      </c>
    </row>
    <row r="164" spans="12:12" hidden="1">
      <c r="L164" t="str">
        <f t="shared" si="4"/>
        <v>'','','','','','','','','')</v>
      </c>
    </row>
    <row r="165" spans="12:12" hidden="1">
      <c r="L165" t="str">
        <f t="shared" si="4"/>
        <v>'','','','','','','','','')</v>
      </c>
    </row>
    <row r="166" spans="12:12" hidden="1">
      <c r="L166" t="str">
        <f t="shared" si="4"/>
        <v>'','','','','','','','','')</v>
      </c>
    </row>
    <row r="167" spans="12:12" hidden="1">
      <c r="L167" t="str">
        <f t="shared" si="4"/>
        <v>'','','','','','','','','')</v>
      </c>
    </row>
    <row r="168" spans="12:12" hidden="1">
      <c r="L168" t="str">
        <f t="shared" si="4"/>
        <v>'','','','','','','','','')</v>
      </c>
    </row>
    <row r="169" spans="12:12" hidden="1">
      <c r="L169" t="str">
        <f t="shared" si="4"/>
        <v>'','','','','','','','','')</v>
      </c>
    </row>
    <row r="170" spans="12:12" hidden="1">
      <c r="L170" t="str">
        <f t="shared" si="4"/>
        <v>'','','','','','','','','')</v>
      </c>
    </row>
    <row r="171" spans="12:12" hidden="1">
      <c r="L171" t="str">
        <f t="shared" si="4"/>
        <v>'','','','','','','','','')</v>
      </c>
    </row>
    <row r="172" spans="12:12" hidden="1">
      <c r="L172" t="str">
        <f t="shared" si="4"/>
        <v>'','','','','','','','','')</v>
      </c>
    </row>
    <row r="173" spans="12:12" hidden="1">
      <c r="L173" t="str">
        <f t="shared" si="4"/>
        <v>'','','','','','','','','')</v>
      </c>
    </row>
    <row r="174" spans="12:12" hidden="1">
      <c r="L174" t="str">
        <f t="shared" si="4"/>
        <v>'','','','','','','','','')</v>
      </c>
    </row>
    <row r="175" spans="12:12" hidden="1">
      <c r="L175" t="str">
        <f t="shared" si="4"/>
        <v>'','','','','','','','','')</v>
      </c>
    </row>
    <row r="176" spans="12:12" hidden="1">
      <c r="L176" t="str">
        <f t="shared" si="4"/>
        <v>'','','','','','','','','')</v>
      </c>
    </row>
    <row r="177" spans="12:12" hidden="1">
      <c r="L177" t="str">
        <f t="shared" si="4"/>
        <v>'','','','','','','','','')</v>
      </c>
    </row>
    <row r="178" spans="12:12" hidden="1">
      <c r="L178" t="str">
        <f t="shared" si="4"/>
        <v>'','','','','','','','','')</v>
      </c>
    </row>
    <row r="179" spans="12:12" hidden="1">
      <c r="L179" t="str">
        <f t="shared" si="4"/>
        <v>'','','','','','','','','')</v>
      </c>
    </row>
    <row r="180" spans="12:12" hidden="1">
      <c r="L180" t="str">
        <f t="shared" si="4"/>
        <v>'','','','','','','','','')</v>
      </c>
    </row>
    <row r="181" spans="12:12" hidden="1">
      <c r="L181" t="str">
        <f t="shared" si="4"/>
        <v>'','','','','','','','','')</v>
      </c>
    </row>
    <row r="182" spans="12:12" hidden="1">
      <c r="L182" t="str">
        <f t="shared" si="4"/>
        <v>'','','','','','','','','')</v>
      </c>
    </row>
    <row r="183" spans="12:12" hidden="1">
      <c r="L183" t="str">
        <f t="shared" si="4"/>
        <v>'','','','','','','','','')</v>
      </c>
    </row>
    <row r="184" spans="12:12" hidden="1">
      <c r="L184" t="str">
        <f t="shared" si="4"/>
        <v>'','','','','','','','','')</v>
      </c>
    </row>
    <row r="185" spans="12:12" hidden="1">
      <c r="L185" t="str">
        <f t="shared" si="4"/>
        <v>'','','','','','','','','')</v>
      </c>
    </row>
    <row r="186" spans="12:12" hidden="1">
      <c r="L186" t="str">
        <f t="shared" si="4"/>
        <v>'','','','','','','','','')</v>
      </c>
    </row>
    <row r="187" spans="12:12" hidden="1">
      <c r="L187" t="str">
        <f t="shared" si="4"/>
        <v>'','','','','','','','','')</v>
      </c>
    </row>
    <row r="188" spans="12:12" hidden="1">
      <c r="L188" t="str">
        <f t="shared" si="4"/>
        <v>'','','','','','','','','')</v>
      </c>
    </row>
    <row r="189" spans="12:12" hidden="1">
      <c r="L189" t="str">
        <f t="shared" si="4"/>
        <v>'','','','','','','','','')</v>
      </c>
    </row>
    <row r="190" spans="12:12" hidden="1">
      <c r="L190" t="str">
        <f t="shared" si="4"/>
        <v>'','','','','','','','','')</v>
      </c>
    </row>
    <row r="191" spans="12:12" hidden="1">
      <c r="L191" t="str">
        <f t="shared" si="4"/>
        <v>'','','','','','','','','')</v>
      </c>
    </row>
    <row r="192" spans="12:12" hidden="1">
      <c r="L192" t="str">
        <f t="shared" si="4"/>
        <v>'','','','','','','','','')</v>
      </c>
    </row>
    <row r="193" spans="12:12" hidden="1">
      <c r="L193" t="str">
        <f t="shared" ref="L193:L256" si="5">A193&amp;"'"&amp;B193&amp;"','"&amp;C193&amp;"','"&amp;D193&amp;"','"&amp;E193&amp;"','"&amp;F193&amp;"','"&amp;G193&amp;"','"&amp;H193&amp;"','"&amp;I193&amp;"','"&amp;J193&amp;"')"</f>
        <v>'','','','','','','','','')</v>
      </c>
    </row>
    <row r="194" spans="12:12" hidden="1">
      <c r="L194" t="str">
        <f t="shared" si="5"/>
        <v>'','','','','','','','','')</v>
      </c>
    </row>
    <row r="195" spans="12:12" hidden="1">
      <c r="L195" t="str">
        <f t="shared" si="5"/>
        <v>'','','','','','','','','')</v>
      </c>
    </row>
    <row r="196" spans="12:12" hidden="1">
      <c r="L196" t="str">
        <f t="shared" si="5"/>
        <v>'','','','','','','','','')</v>
      </c>
    </row>
    <row r="197" spans="12:12" hidden="1">
      <c r="L197" t="str">
        <f t="shared" si="5"/>
        <v>'','','','','','','','','')</v>
      </c>
    </row>
    <row r="198" spans="12:12" hidden="1">
      <c r="L198" t="str">
        <f t="shared" si="5"/>
        <v>'','','','','','','','','')</v>
      </c>
    </row>
    <row r="199" spans="12:12" hidden="1">
      <c r="L199" t="str">
        <f t="shared" si="5"/>
        <v>'','','','','','','','','')</v>
      </c>
    </row>
    <row r="200" spans="12:12" hidden="1">
      <c r="L200" t="str">
        <f t="shared" si="5"/>
        <v>'','','','','','','','','')</v>
      </c>
    </row>
    <row r="201" spans="12:12" hidden="1">
      <c r="L201" t="str">
        <f t="shared" si="5"/>
        <v>'','','','','','','','','')</v>
      </c>
    </row>
    <row r="202" spans="12:12" hidden="1">
      <c r="L202" t="str">
        <f t="shared" si="5"/>
        <v>'','','','','','','','','')</v>
      </c>
    </row>
    <row r="203" spans="12:12" hidden="1">
      <c r="L203" t="str">
        <f t="shared" si="5"/>
        <v>'','','','','','','','','')</v>
      </c>
    </row>
    <row r="204" spans="12:12" hidden="1">
      <c r="L204" t="str">
        <f t="shared" si="5"/>
        <v>'','','','','','','','','')</v>
      </c>
    </row>
    <row r="205" spans="12:12" hidden="1">
      <c r="L205" t="str">
        <f t="shared" si="5"/>
        <v>'','','','','','','','','')</v>
      </c>
    </row>
    <row r="206" spans="12:12" hidden="1">
      <c r="L206" t="str">
        <f t="shared" si="5"/>
        <v>'','','','','','','','','')</v>
      </c>
    </row>
    <row r="207" spans="12:12" hidden="1">
      <c r="L207" t="str">
        <f t="shared" si="5"/>
        <v>'','','','','','','','','')</v>
      </c>
    </row>
    <row r="208" spans="12:12" hidden="1">
      <c r="L208" t="str">
        <f t="shared" si="5"/>
        <v>'','','','','','','','','')</v>
      </c>
    </row>
    <row r="209" spans="12:12" hidden="1">
      <c r="L209" t="str">
        <f t="shared" si="5"/>
        <v>'','','','','','','','','')</v>
      </c>
    </row>
    <row r="210" spans="12:12" hidden="1">
      <c r="L210" t="str">
        <f t="shared" si="5"/>
        <v>'','','','','','','','','')</v>
      </c>
    </row>
    <row r="211" spans="12:12" hidden="1">
      <c r="L211" t="str">
        <f t="shared" si="5"/>
        <v>'','','','','','','','','')</v>
      </c>
    </row>
    <row r="212" spans="12:12" hidden="1">
      <c r="L212" t="str">
        <f t="shared" si="5"/>
        <v>'','','','','','','','','')</v>
      </c>
    </row>
    <row r="213" spans="12:12" hidden="1">
      <c r="L213" t="str">
        <f t="shared" si="5"/>
        <v>'','','','','','','','','')</v>
      </c>
    </row>
    <row r="214" spans="12:12" hidden="1">
      <c r="L214" t="str">
        <f t="shared" si="5"/>
        <v>'','','','','','','','','')</v>
      </c>
    </row>
    <row r="215" spans="12:12" hidden="1">
      <c r="L215" t="str">
        <f t="shared" si="5"/>
        <v>'','','','','','','','','')</v>
      </c>
    </row>
    <row r="216" spans="12:12" hidden="1">
      <c r="L216" t="str">
        <f t="shared" si="5"/>
        <v>'','','','','','','','','')</v>
      </c>
    </row>
    <row r="217" spans="12:12" hidden="1">
      <c r="L217" t="str">
        <f t="shared" si="5"/>
        <v>'','','','','','','','','')</v>
      </c>
    </row>
    <row r="218" spans="12:12" hidden="1">
      <c r="L218" t="str">
        <f t="shared" si="5"/>
        <v>'','','','','','','','','')</v>
      </c>
    </row>
    <row r="219" spans="12:12" hidden="1">
      <c r="L219" t="str">
        <f t="shared" si="5"/>
        <v>'','','','','','','','','')</v>
      </c>
    </row>
    <row r="220" spans="12:12" hidden="1">
      <c r="L220" t="str">
        <f t="shared" si="5"/>
        <v>'','','','','','','','','')</v>
      </c>
    </row>
    <row r="221" spans="12:12" hidden="1">
      <c r="L221" t="str">
        <f t="shared" si="5"/>
        <v>'','','','','','','','','')</v>
      </c>
    </row>
    <row r="222" spans="12:12" hidden="1">
      <c r="L222" t="str">
        <f t="shared" si="5"/>
        <v>'','','','','','','','','')</v>
      </c>
    </row>
    <row r="223" spans="12:12" hidden="1">
      <c r="L223" t="str">
        <f t="shared" si="5"/>
        <v>'','','','','','','','','')</v>
      </c>
    </row>
    <row r="224" spans="12:12" hidden="1">
      <c r="L224" t="str">
        <f t="shared" si="5"/>
        <v>'','','','','','','','','')</v>
      </c>
    </row>
    <row r="225" spans="12:12" hidden="1">
      <c r="L225" t="str">
        <f t="shared" si="5"/>
        <v>'','','','','','','','','')</v>
      </c>
    </row>
    <row r="226" spans="12:12" hidden="1">
      <c r="L226" t="str">
        <f t="shared" si="5"/>
        <v>'','','','','','','','','')</v>
      </c>
    </row>
    <row r="227" spans="12:12" hidden="1">
      <c r="L227" t="str">
        <f t="shared" si="5"/>
        <v>'','','','','','','','','')</v>
      </c>
    </row>
    <row r="228" spans="12:12" hidden="1">
      <c r="L228" t="str">
        <f t="shared" si="5"/>
        <v>'','','','','','','','','')</v>
      </c>
    </row>
    <row r="229" spans="12:12" hidden="1">
      <c r="L229" t="str">
        <f t="shared" si="5"/>
        <v>'','','','','','','','','')</v>
      </c>
    </row>
    <row r="230" spans="12:12" hidden="1">
      <c r="L230" t="str">
        <f t="shared" si="5"/>
        <v>'','','','','','','','','')</v>
      </c>
    </row>
    <row r="231" spans="12:12" hidden="1">
      <c r="L231" t="str">
        <f t="shared" si="5"/>
        <v>'','','','','','','','','')</v>
      </c>
    </row>
    <row r="232" spans="12:12" hidden="1">
      <c r="L232" t="str">
        <f t="shared" si="5"/>
        <v>'','','','','','','','','')</v>
      </c>
    </row>
    <row r="233" spans="12:12" hidden="1">
      <c r="L233" t="str">
        <f t="shared" si="5"/>
        <v>'','','','','','','','','')</v>
      </c>
    </row>
    <row r="234" spans="12:12" hidden="1">
      <c r="L234" t="str">
        <f t="shared" si="5"/>
        <v>'','','','','','','','','')</v>
      </c>
    </row>
    <row r="235" spans="12:12" hidden="1">
      <c r="L235" t="str">
        <f t="shared" si="5"/>
        <v>'','','','','','','','','')</v>
      </c>
    </row>
    <row r="236" spans="12:12" hidden="1">
      <c r="L236" t="str">
        <f t="shared" si="5"/>
        <v>'','','','','','','','','')</v>
      </c>
    </row>
    <row r="237" spans="12:12" hidden="1">
      <c r="L237" t="str">
        <f t="shared" si="5"/>
        <v>'','','','','','','','','')</v>
      </c>
    </row>
    <row r="238" spans="12:12" hidden="1">
      <c r="L238" t="str">
        <f t="shared" si="5"/>
        <v>'','','','','','','','','')</v>
      </c>
    </row>
    <row r="239" spans="12:12" hidden="1">
      <c r="L239" t="str">
        <f t="shared" si="5"/>
        <v>'','','','','','','','','')</v>
      </c>
    </row>
    <row r="240" spans="12:12" hidden="1">
      <c r="L240" t="str">
        <f t="shared" si="5"/>
        <v>'','','','','','','','','')</v>
      </c>
    </row>
    <row r="241" spans="12:12" hidden="1">
      <c r="L241" t="str">
        <f t="shared" si="5"/>
        <v>'','','','','','','','','')</v>
      </c>
    </row>
    <row r="242" spans="12:12" hidden="1">
      <c r="L242" t="str">
        <f t="shared" si="5"/>
        <v>'','','','','','','','','')</v>
      </c>
    </row>
    <row r="243" spans="12:12" hidden="1">
      <c r="L243" t="str">
        <f t="shared" si="5"/>
        <v>'','','','','','','','','')</v>
      </c>
    </row>
    <row r="244" spans="12:12" hidden="1">
      <c r="L244" t="str">
        <f t="shared" si="5"/>
        <v>'','','','','','','','','')</v>
      </c>
    </row>
    <row r="245" spans="12:12" hidden="1">
      <c r="L245" t="str">
        <f t="shared" si="5"/>
        <v>'','','','','','','','','')</v>
      </c>
    </row>
    <row r="246" spans="12:12" hidden="1">
      <c r="L246" t="str">
        <f t="shared" si="5"/>
        <v>'','','','','','','','','')</v>
      </c>
    </row>
    <row r="247" spans="12:12" hidden="1">
      <c r="L247" t="str">
        <f t="shared" si="5"/>
        <v>'','','','','','','','','')</v>
      </c>
    </row>
    <row r="248" spans="12:12" hidden="1">
      <c r="L248" t="str">
        <f t="shared" si="5"/>
        <v>'','','','','','','','','')</v>
      </c>
    </row>
    <row r="249" spans="12:12" hidden="1">
      <c r="L249" t="str">
        <f t="shared" si="5"/>
        <v>'','','','','','','','','')</v>
      </c>
    </row>
    <row r="250" spans="12:12" hidden="1">
      <c r="L250" t="str">
        <f t="shared" si="5"/>
        <v>'','','','','','','','','')</v>
      </c>
    </row>
    <row r="251" spans="12:12" hidden="1">
      <c r="L251" t="str">
        <f t="shared" si="5"/>
        <v>'','','','','','','','','')</v>
      </c>
    </row>
    <row r="252" spans="12:12" hidden="1">
      <c r="L252" t="str">
        <f t="shared" si="5"/>
        <v>'','','','','','','','','')</v>
      </c>
    </row>
    <row r="253" spans="12:12" hidden="1">
      <c r="L253" t="str">
        <f t="shared" si="5"/>
        <v>'','','','','','','','','')</v>
      </c>
    </row>
    <row r="254" spans="12:12" hidden="1">
      <c r="L254" t="str">
        <f t="shared" si="5"/>
        <v>'','','','','','','','','')</v>
      </c>
    </row>
    <row r="255" spans="12:12" hidden="1">
      <c r="L255" t="str">
        <f t="shared" si="5"/>
        <v>'','','','','','','','','')</v>
      </c>
    </row>
    <row r="256" spans="12:12" hidden="1">
      <c r="L256" t="str">
        <f t="shared" si="5"/>
        <v>'','','','','','','','','')</v>
      </c>
    </row>
    <row r="257" spans="12:12" hidden="1">
      <c r="L257" t="str">
        <f t="shared" ref="L257:L288" si="6">A257&amp;"'"&amp;B257&amp;"','"&amp;C257&amp;"','"&amp;D257&amp;"','"&amp;E257&amp;"','"&amp;F257&amp;"','"&amp;G257&amp;"','"&amp;H257&amp;"','"&amp;I257&amp;"','"&amp;J257&amp;"')"</f>
        <v>'','','','','','','','','')</v>
      </c>
    </row>
    <row r="258" spans="12:12" hidden="1">
      <c r="L258" t="str">
        <f t="shared" si="6"/>
        <v>'','','','','','','','','')</v>
      </c>
    </row>
    <row r="259" spans="12:12" hidden="1">
      <c r="L259" t="str">
        <f t="shared" si="6"/>
        <v>'','','','','','','','','')</v>
      </c>
    </row>
    <row r="260" spans="12:12" hidden="1">
      <c r="L260" t="str">
        <f t="shared" si="6"/>
        <v>'','','','','','','','','')</v>
      </c>
    </row>
    <row r="261" spans="12:12" hidden="1">
      <c r="L261" t="str">
        <f t="shared" si="6"/>
        <v>'','','','','','','','','')</v>
      </c>
    </row>
    <row r="262" spans="12:12" hidden="1">
      <c r="L262" t="str">
        <f t="shared" si="6"/>
        <v>'','','','','','','','','')</v>
      </c>
    </row>
    <row r="263" spans="12:12" hidden="1">
      <c r="L263" t="str">
        <f t="shared" si="6"/>
        <v>'','','','','','','','','')</v>
      </c>
    </row>
    <row r="264" spans="12:12" hidden="1">
      <c r="L264" t="str">
        <f t="shared" si="6"/>
        <v>'','','','','','','','','')</v>
      </c>
    </row>
    <row r="265" spans="12:12" hidden="1">
      <c r="L265" t="str">
        <f t="shared" si="6"/>
        <v>'','','','','','','','','')</v>
      </c>
    </row>
    <row r="266" spans="12:12" hidden="1">
      <c r="L266" t="str">
        <f t="shared" si="6"/>
        <v>'','','','','','','','','')</v>
      </c>
    </row>
    <row r="267" spans="12:12" hidden="1">
      <c r="L267" t="str">
        <f t="shared" si="6"/>
        <v>'','','','','','','','','')</v>
      </c>
    </row>
    <row r="268" spans="12:12" hidden="1">
      <c r="L268" t="str">
        <f t="shared" si="6"/>
        <v>'','','','','','','','','')</v>
      </c>
    </row>
    <row r="269" spans="12:12" hidden="1">
      <c r="L269" t="str">
        <f t="shared" si="6"/>
        <v>'','','','','','','','','')</v>
      </c>
    </row>
    <row r="270" spans="12:12" hidden="1">
      <c r="L270" t="str">
        <f t="shared" si="6"/>
        <v>'','','','','','','','','')</v>
      </c>
    </row>
    <row r="271" spans="12:12" hidden="1">
      <c r="L271" t="str">
        <f t="shared" si="6"/>
        <v>'','','','','','','','','')</v>
      </c>
    </row>
    <row r="272" spans="12:12" hidden="1">
      <c r="L272" t="str">
        <f t="shared" si="6"/>
        <v>'','','','','','','','','')</v>
      </c>
    </row>
    <row r="273" spans="12:12" hidden="1">
      <c r="L273" t="str">
        <f t="shared" si="6"/>
        <v>'','','','','','','','','')</v>
      </c>
    </row>
    <row r="274" spans="12:12" hidden="1">
      <c r="L274" t="str">
        <f t="shared" si="6"/>
        <v>'','','','','','','','','')</v>
      </c>
    </row>
    <row r="275" spans="12:12" hidden="1">
      <c r="L275" t="str">
        <f t="shared" si="6"/>
        <v>'','','','','','','','','')</v>
      </c>
    </row>
    <row r="276" spans="12:12" hidden="1">
      <c r="L276" t="str">
        <f t="shared" si="6"/>
        <v>'','','','','','','','','')</v>
      </c>
    </row>
    <row r="277" spans="12:12" hidden="1">
      <c r="L277" t="str">
        <f t="shared" si="6"/>
        <v>'','','','','','','','','')</v>
      </c>
    </row>
    <row r="278" spans="12:12" hidden="1">
      <c r="L278" t="str">
        <f t="shared" si="6"/>
        <v>'','','','','','','','','')</v>
      </c>
    </row>
    <row r="279" spans="12:12" hidden="1">
      <c r="L279" t="str">
        <f t="shared" si="6"/>
        <v>'','','','','','','','','')</v>
      </c>
    </row>
    <row r="280" spans="12:12" hidden="1">
      <c r="L280" t="str">
        <f t="shared" si="6"/>
        <v>'','','','','','','','','')</v>
      </c>
    </row>
    <row r="281" spans="12:12" hidden="1">
      <c r="L281" t="str">
        <f t="shared" si="6"/>
        <v>'','','','','','','','','')</v>
      </c>
    </row>
    <row r="282" spans="12:12" hidden="1">
      <c r="L282" t="str">
        <f t="shared" si="6"/>
        <v>'','','','','','','','','')</v>
      </c>
    </row>
    <row r="283" spans="12:12" hidden="1">
      <c r="L283" t="str">
        <f t="shared" si="6"/>
        <v>'','','','','','','','','')</v>
      </c>
    </row>
    <row r="284" spans="12:12" hidden="1">
      <c r="L284" t="str">
        <f t="shared" si="6"/>
        <v>'','','','','','','','','')</v>
      </c>
    </row>
    <row r="285" spans="12:12" hidden="1">
      <c r="L285" t="str">
        <f t="shared" si="6"/>
        <v>'','','','','','','','','')</v>
      </c>
    </row>
    <row r="286" spans="12:12" hidden="1">
      <c r="L286" t="str">
        <f t="shared" si="6"/>
        <v>'','','','','','','','','')</v>
      </c>
    </row>
    <row r="287" spans="12:12" hidden="1">
      <c r="L287" t="str">
        <f t="shared" si="6"/>
        <v>'','','','','','','','','')</v>
      </c>
    </row>
    <row r="288" spans="12:12" hidden="1">
      <c r="L288" t="str">
        <f t="shared" si="6"/>
        <v>'','','','','','','','','')</v>
      </c>
    </row>
    <row r="289" spans="1:1">
      <c r="A289" s="1" t="s">
        <v>286</v>
      </c>
    </row>
    <row r="290" spans="1:1">
      <c r="A290" s="1" t="s">
        <v>286</v>
      </c>
    </row>
  </sheetData>
  <autoFilter ref="B1:L288" xr:uid="{4C32C4B8-F43D-BA44-88D5-FEFC904FAEE8}">
    <filterColumn colId="9">
      <customFilters>
        <customFilter operator="notEqual" val=" "/>
      </customFilters>
    </filterColumn>
  </autoFilter>
  <phoneticPr fontId="1" type="noConversion"/>
  <hyperlinks>
    <hyperlink ref="K12" r:id="rId1" xr:uid="{C7AE5CAA-821C-9F41-AABE-4A2BB9F6D721}"/>
    <hyperlink ref="K11" r:id="rId2" xr:uid="{75E0602E-4430-4C4E-A2D9-3227E01D063F}"/>
    <hyperlink ref="K10" r:id="rId3" xr:uid="{9CE4CBB2-F3B1-EE49-A2E3-C62E28AA8445}"/>
    <hyperlink ref="K9" r:id="rId4" xr:uid="{A9F601A7-CFB8-1F4D-BE73-B9480F28D44B}"/>
    <hyperlink ref="K8" r:id="rId5" xr:uid="{95A1A8AD-8EAA-C942-83FD-D7BC1697AD63}"/>
    <hyperlink ref="K7" r:id="rId6" xr:uid="{E26BC8C7-AB9B-A646-B74A-C0357D76678A}"/>
    <hyperlink ref="K6" r:id="rId7" xr:uid="{095881F2-5164-4E48-9150-96B59FF57907}"/>
    <hyperlink ref="K5" r:id="rId8" xr:uid="{45005537-C133-8941-B7AE-F46B2B11BC21}"/>
    <hyperlink ref="K14" r:id="rId9" xr:uid="{42D8BF51-AB87-AF42-8039-27F035B4BEC1}"/>
    <hyperlink ref="K13" r:id="rId10" xr:uid="{B56395D3-3A19-C940-8A91-458B72146F16}"/>
    <hyperlink ref="K15" r:id="rId11" xr:uid="{F1954534-56CA-0F45-B10B-5A57E3DFC02D}"/>
    <hyperlink ref="K16" r:id="rId12" xr:uid="{A985A21C-987C-FF4D-BC52-17254D8DE74D}"/>
    <hyperlink ref="K17" r:id="rId13" xr:uid="{4B150DE1-DD2F-F74F-89A4-7F89729B5121}"/>
    <hyperlink ref="K18" r:id="rId14" xr:uid="{98CB5A2A-36A1-4840-995F-5F2E10355649}"/>
    <hyperlink ref="K19" r:id="rId15" xr:uid="{3A4C75CB-C167-6143-B667-BDF20C2DA8F9}"/>
    <hyperlink ref="K20" r:id="rId16" xr:uid="{E08B43A9-7579-C944-A854-2F8CBBCDC7CB}"/>
    <hyperlink ref="K21" r:id="rId17" xr:uid="{F2F6BAC8-9078-4844-A724-318F9A4F81EE}"/>
    <hyperlink ref="K34" r:id="rId18" xr:uid="{3D14A7C3-6A86-F24A-B64E-7F792DF82991}"/>
    <hyperlink ref="K35" r:id="rId19" xr:uid="{0660C7C7-0E60-D34F-B9BA-F404DC2CEC84}"/>
    <hyperlink ref="K36" r:id="rId20" xr:uid="{5C3B2C97-28F3-E341-BCF8-97E1B23B1D97}"/>
    <hyperlink ref="K37" r:id="rId21" xr:uid="{CCCA4F61-C634-2F44-9764-A0D45F5E34DA}"/>
    <hyperlink ref="K38" r:id="rId22" xr:uid="{893AE6CB-DA78-2140-8217-5AF178C75657}"/>
    <hyperlink ref="K39" r:id="rId23" xr:uid="{09CFE630-C1E4-024F-B460-82925521D201}"/>
    <hyperlink ref="K40" r:id="rId24" xr:uid="{600E0A4F-028D-3446-B697-85EE6B65F681}"/>
    <hyperlink ref="K41" r:id="rId25" xr:uid="{EACEEFE0-95E4-EB40-B6D1-BB33F54FFA09}"/>
    <hyperlink ref="K42" r:id="rId26" xr:uid="{ACF268C7-ACCA-064D-BF63-41EF6F346854}"/>
    <hyperlink ref="K43" r:id="rId27" xr:uid="{83DC583E-95FC-C848-A9E4-15D3C4B451EB}"/>
    <hyperlink ref="K44" r:id="rId28" xr:uid="{1ED58521-D78A-A94E-9F61-AFE9084F5B01}"/>
    <hyperlink ref="K45" r:id="rId29" xr:uid="{CCBD7513-186B-9C40-B164-5512F117A0EB}"/>
    <hyperlink ref="K46" r:id="rId30" xr:uid="{226FF25E-90AF-2F42-81E7-CB70CBCFA69F}"/>
    <hyperlink ref="K48" r:id="rId31" xr:uid="{562B45B2-AED2-564C-82C7-3582FC056CBA}"/>
    <hyperlink ref="K49" r:id="rId32" xr:uid="{8370BE77-E418-2F40-8356-4ACC602A9AED}"/>
    <hyperlink ref="K50" r:id="rId33" xr:uid="{3A916CA7-29CA-FC43-99AC-985BE0213784}"/>
    <hyperlink ref="K51" r:id="rId34" xr:uid="{759AD40C-705C-6445-B75A-F8FFC6EC9AD6}"/>
    <hyperlink ref="K52" r:id="rId35" xr:uid="{59FA82ED-86C7-7B42-B5C5-50593E52EDE8}"/>
    <hyperlink ref="K53" r:id="rId36" xr:uid="{D46E072B-A052-9146-AB22-333258E1D01D}"/>
    <hyperlink ref="K54" r:id="rId37" xr:uid="{4F65F7E4-16C6-F74F-AB68-E15C06B3A64B}"/>
    <hyperlink ref="K55" r:id="rId38" xr:uid="{C1F2AD40-8EF2-3049-B5FD-8510BED04F47}"/>
    <hyperlink ref="K56" r:id="rId39" xr:uid="{0F4F61EB-D797-C343-ACDC-219A52AA3038}"/>
    <hyperlink ref="K57" r:id="rId40" xr:uid="{036A438D-CF49-C848-92B7-148A3273EFCD}"/>
    <hyperlink ref="K58" r:id="rId41" xr:uid="{C3134EE2-4FD0-1A4E-A943-2910B5887EB0}"/>
    <hyperlink ref="K59" r:id="rId42" xr:uid="{DBBDCF5B-0D4D-244B-B2F1-687E70051167}"/>
    <hyperlink ref="K60" r:id="rId43" xr:uid="{921170C9-D548-5B4E-9BD3-16CB994A6DC0}"/>
    <hyperlink ref="K61" r:id="rId44" xr:uid="{16A22C8F-A711-4241-A97B-8B22CFDFB9D6}"/>
    <hyperlink ref="K62" r:id="rId45" xr:uid="{847BCC85-D370-704D-A6BC-B2EBC83A08C9}"/>
    <hyperlink ref="K63" r:id="rId46" xr:uid="{E3F73DF9-BA3A-9C45-B859-D7924031F7E0}"/>
    <hyperlink ref="K67" r:id="rId47" xr:uid="{6C299F3F-2251-A34C-9805-9249A18ED7F5}"/>
    <hyperlink ref="K66" r:id="rId48" xr:uid="{0D8AD675-ADB5-3649-84BE-4B301F7F246B}"/>
    <hyperlink ref="K65" r:id="rId49" xr:uid="{D82F628C-4C67-144E-B8D5-72B47F3D2E33}"/>
    <hyperlink ref="K64" r:id="rId50" xr:uid="{4959B164-828A-5A46-931F-97A9A4C1B042}"/>
    <hyperlink ref="K47" r:id="rId51" xr:uid="{2C677926-2E23-B34C-BA36-D0B0A55E39C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스타벅스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박재형</dc:creator>
  <cp:lastModifiedBy>박재형</cp:lastModifiedBy>
  <dcterms:created xsi:type="dcterms:W3CDTF">2023-12-19T06:03:04Z</dcterms:created>
  <dcterms:modified xsi:type="dcterms:W3CDTF">2024-03-11T01:39:06Z</dcterms:modified>
</cp:coreProperties>
</file>