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1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7" i="1" l="1"/>
  <c r="A633" i="1" l="1"/>
  <c r="A634" i="1" s="1"/>
  <c r="A635" i="1" s="1"/>
  <c r="A636" i="1" s="1"/>
  <c r="G146" i="3"/>
  <c r="I146" i="3" s="1"/>
  <c r="F146" i="3"/>
  <c r="H146" i="3" s="1"/>
  <c r="J146" i="3" l="1"/>
  <c r="L146" i="3"/>
  <c r="M146" i="3"/>
  <c r="K146" i="3"/>
  <c r="G145" i="3" l="1"/>
  <c r="I145" i="3" s="1"/>
  <c r="F145" i="3"/>
  <c r="H145" i="3" s="1"/>
  <c r="K145" i="3" l="1"/>
  <c r="M145" i="3"/>
  <c r="L145" i="3"/>
  <c r="J145" i="3"/>
  <c r="A630" i="1" l="1"/>
  <c r="A631" i="1" s="1"/>
  <c r="A632" i="1" s="1"/>
  <c r="A629" i="1" l="1"/>
  <c r="G144" i="3" l="1"/>
  <c r="I144" i="3" s="1"/>
  <c r="F144" i="3"/>
  <c r="H144" i="3" s="1"/>
  <c r="J144" i="3" l="1"/>
  <c r="L144" i="3"/>
  <c r="M144" i="3"/>
  <c r="K144" i="3"/>
  <c r="A624" i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A2" i="2"/>
  <c r="C2" i="2"/>
  <c r="G636" i="1" l="1"/>
  <c r="I636" i="1" s="1"/>
  <c r="F636" i="1"/>
  <c r="H636" i="1" s="1"/>
  <c r="F633" i="1"/>
  <c r="H633" i="1" s="1"/>
  <c r="G635" i="1"/>
  <c r="I635" i="1" s="1"/>
  <c r="G634" i="1"/>
  <c r="I634" i="1" s="1"/>
  <c r="F634" i="1"/>
  <c r="H634" i="1" s="1"/>
  <c r="G633" i="1"/>
  <c r="I633" i="1" s="1"/>
  <c r="F635" i="1"/>
  <c r="H635" i="1" s="1"/>
  <c r="G632" i="1"/>
  <c r="I632" i="1" s="1"/>
  <c r="F632" i="1"/>
  <c r="H632" i="1" s="1"/>
  <c r="F629" i="1"/>
  <c r="H629" i="1" s="1"/>
  <c r="G629" i="1"/>
  <c r="I629" i="1" s="1"/>
  <c r="G631" i="1"/>
  <c r="I631" i="1" s="1"/>
  <c r="G630" i="1"/>
  <c r="I630" i="1" s="1"/>
  <c r="F631" i="1"/>
  <c r="H631" i="1" s="1"/>
  <c r="F630" i="1"/>
  <c r="H630" i="1" s="1"/>
  <c r="F628" i="1"/>
  <c r="H628" i="1" s="1"/>
  <c r="G628" i="1"/>
  <c r="I628" i="1" s="1"/>
  <c r="F627" i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K635" i="1" l="1"/>
  <c r="J635" i="1"/>
  <c r="M633" i="1"/>
  <c r="L633" i="1"/>
  <c r="K634" i="1"/>
  <c r="J634" i="1"/>
  <c r="M634" i="1"/>
  <c r="L634" i="1"/>
  <c r="M635" i="1"/>
  <c r="L635" i="1"/>
  <c r="K633" i="1"/>
  <c r="J633" i="1"/>
  <c r="K632" i="1"/>
  <c r="J632" i="1"/>
  <c r="K636" i="1"/>
  <c r="J636" i="1"/>
  <c r="L632" i="1"/>
  <c r="M632" i="1"/>
  <c r="M636" i="1"/>
  <c r="L636" i="1"/>
  <c r="K629" i="1"/>
  <c r="J629" i="1"/>
  <c r="K630" i="1"/>
  <c r="J630" i="1"/>
  <c r="K631" i="1"/>
  <c r="J631" i="1"/>
  <c r="L629" i="1"/>
  <c r="M629" i="1"/>
  <c r="L630" i="1"/>
  <c r="M630" i="1"/>
  <c r="L631" i="1"/>
  <c r="M631" i="1"/>
  <c r="M628" i="1"/>
  <c r="L628" i="1"/>
  <c r="K628" i="1"/>
  <c r="J628" i="1"/>
  <c r="M626" i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<sst xmlns="http://schemas.openxmlformats.org/spreadsheetml/2006/main" count="29" uniqueCount="26">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</sst>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topLeftCell="A595" workbookViewId="0">
      <selection activeCell="D637" sqref="D637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37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1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>
        <f t="shared" ref="M628" ca="1" si="110">IF(OR(I628=0, E628=0), "", IF(OR(AND(E628=1,I628=1), AND(E628=-1,I628=-1)), 1, 0))</f>
        <v>0</v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1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1" ca="1" si="111">IF(F629&gt;0, -1, IF(F629&lt;0, 1, 0))</f>
        <v>1</v>
      </c>
      <c r="I629">
        <f t="shared" ref="I629:I631" ca="1" si="112">IF(G629&gt;0, -1, IF(G629&lt;0, 1, 0))</f>
        <v>1</v>
      </c>
      <c r="J629">
        <f t="shared" ref="J629:J631" ca="1" si="113">IF(OR(H629=0, B629=0), "", IF(OR(AND(B629=1,H629=1), AND(B629=-1,H629=-1)), 1, 0))</f>
        <v>1</v>
      </c>
      <c r="K629">
        <f t="shared" ref="K629:K631" ca="1" si="114">IF(OR(H629=0, C629=0), "", IF(OR(AND(C629=1,H629=1), AND(C629=-1,H629=-1)), 1, 0))</f>
        <v>1</v>
      </c>
      <c r="L629">
        <f t="shared" ref="L629:L631" ca="1" si="115">IF(OR(I629=0, D629=0), "", IF(OR(AND(D629=1,I629=1), AND(D629=-1,I629=-1)), 1, 0))</f>
        <v>1</v>
      </c>
      <c r="M629">
        <f t="shared" ref="M629:M631" ca="1" si="116">IF(OR(I629=0, E629=0), "", IF(OR(AND(E629=1,I629=1), AND(E629=-1,I629=-1)), 1, 0))</f>
        <v>1</v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1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>
        <f t="shared" ca="1" si="116"/>
        <v>1</v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1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>
        <f t="shared" ca="1" si="116"/>
        <v>0</v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1</v>
      </c>
      <c r="F632">
        <f ca="1">VLOOKUP(A632+3+7, BB!$A:$C,2, 0) - VLOOKUP(A632+3, BB!$A:$C,2, 0)</f>
        <v>9.9999999999998979E-3</v>
      </c>
      <c r="G632">
        <f ca="1">VLOOKUP(A632+3+7, BB!$A:$C,3, 0) - VLOOKUP(A632+3, BB!$A:$C,3, 0)</f>
        <v>-5.8199999999999363E-2</v>
      </c>
      <c r="H632">
        <f t="shared" ref="H632:H636" ca="1" si="117">IF(F632&gt;0, -1, IF(F632&lt;0, 1, 0))</f>
        <v>-1</v>
      </c>
      <c r="I632">
        <f t="shared" ref="I632:I636" ca="1" si="118">IF(G632&gt;0, -1, IF(G632&lt;0, 1, 0))</f>
        <v>1</v>
      </c>
      <c r="J632">
        <f t="shared" ref="J632:J636" ca="1" si="119">IF(OR(H632=0, B632=0), "", IF(OR(AND(B632=1,H632=1), AND(B632=-1,H632=-1)), 1, 0))</f>
        <v>0</v>
      </c>
      <c r="K632">
        <f t="shared" ref="K632:K636" ca="1" si="120">IF(OR(H632=0, C632=0), "", IF(OR(AND(C632=1,H632=1), AND(C632=-1,H632=-1)), 1, 0))</f>
        <v>0</v>
      </c>
      <c r="L632">
        <f t="shared" ref="L632:L636" ca="1" si="121">IF(OR(I632=0, D632=0), "", IF(OR(AND(D632=1,I632=1), AND(D632=-1,I632=-1)), 1, 0))</f>
        <v>1</v>
      </c>
      <c r="M632">
        <f t="shared" ref="M632:M636" ca="1" si="122">IF(OR(I632=0, E632=0), "", IF(OR(AND(E632=1,I632=1), AND(E632=-1,I632=-1)), 1, 0))</f>
        <v>1</v>
      </c>
    </row>
    <row r="633" spans="1:13" x14ac:dyDescent="0.2">
      <c r="A633" s="1">
        <f t="shared" si="98"/>
        <v>45695</v>
      </c>
      <c r="B633">
        <v>1</v>
      </c>
      <c r="C633">
        <v>1</v>
      </c>
      <c r="D633">
        <v>1</v>
      </c>
      <c r="E633">
        <v>-1</v>
      </c>
      <c r="F633">
        <f ca="1">VLOOKUP(A633+3+7, BB!$A:$C,2, 0) - VLOOKUP(A633+3, BB!$A:$C,2, 0)</f>
        <v>-3.9999999999999925E-2</v>
      </c>
      <c r="G633">
        <f ca="1">VLOOKUP(A633+3+7, BB!$A:$C,3, 0) - VLOOKUP(A633+3, BB!$A:$C,3, 0)</f>
        <v>-2.0599999999999952E-2</v>
      </c>
      <c r="H633">
        <f t="shared" ca="1" si="117"/>
        <v>1</v>
      </c>
      <c r="I633">
        <f t="shared" ca="1" si="118"/>
        <v>1</v>
      </c>
      <c r="J633">
        <f t="shared" ca="1" si="119"/>
        <v>1</v>
      </c>
      <c r="K633">
        <f t="shared" ca="1" si="120"/>
        <v>1</v>
      </c>
      <c r="L633">
        <f t="shared" ca="1" si="121"/>
        <v>1</v>
      </c>
      <c r="M633">
        <f t="shared" ca="1" si="122"/>
        <v>0</v>
      </c>
    </row>
    <row r="634" spans="1:13" x14ac:dyDescent="0.2">
      <c r="A634" s="1">
        <f t="shared" si="98"/>
        <v>45702</v>
      </c>
      <c r="B634">
        <v>1</v>
      </c>
      <c r="C634">
        <v>1</v>
      </c>
      <c r="D634">
        <v>1</v>
      </c>
      <c r="E634">
        <v>-1</v>
      </c>
      <c r="F634">
        <f ca="1">VLOOKUP(A634+3+7, BB!$A:$C,2, 0) - VLOOKUP(A634+3, BB!$A:$C,2, 0)</f>
        <v>2.0000000000000018E-2</v>
      </c>
      <c r="G634">
        <f ca="1">VLOOKUP(A634+3+7, BB!$A:$C,3, 0) - VLOOKUP(A634+3, BB!$A:$C,3, 0)</f>
        <v>-7.5900000000000745E-2</v>
      </c>
      <c r="H634">
        <f t="shared" ca="1" si="117"/>
        <v>-1</v>
      </c>
      <c r="I634">
        <f t="shared" ca="1" si="118"/>
        <v>1</v>
      </c>
      <c r="J634">
        <f t="shared" ca="1" si="119"/>
        <v>0</v>
      </c>
      <c r="K634">
        <f t="shared" ca="1" si="120"/>
        <v>0</v>
      </c>
      <c r="L634">
        <f t="shared" ca="1" si="121"/>
        <v>1</v>
      </c>
      <c r="M634">
        <f t="shared" ca="1" si="122"/>
        <v>0</v>
      </c>
    </row>
    <row r="635" spans="1:13" x14ac:dyDescent="0.2">
      <c r="A635" s="1">
        <f t="shared" si="98"/>
        <v>45709</v>
      </c>
      <c r="B635">
        <v>1</v>
      </c>
      <c r="C635">
        <v>1</v>
      </c>
      <c r="D635">
        <v>1</v>
      </c>
      <c r="E635">
        <v>-1</v>
      </c>
      <c r="F635">
        <f ca="1">VLOOKUP(A635+3+7, BB!$A:$C,2, 0) - VLOOKUP(A635+3, BB!$A:$C,2, 0)</f>
        <v>7.999999999999996E-2</v>
      </c>
      <c r="G635">
        <f ca="1">VLOOKUP(A635+3+7, BB!$A:$C,3, 0) - VLOOKUP(A635+3, BB!$A:$C,3, 0)</f>
        <v>-0.24519999999999964</v>
      </c>
      <c r="H635">
        <f t="shared" ca="1" si="117"/>
        <v>-1</v>
      </c>
      <c r="I635">
        <f t="shared" ca="1" si="118"/>
        <v>1</v>
      </c>
      <c r="J635">
        <f t="shared" ca="1" si="119"/>
        <v>0</v>
      </c>
      <c r="K635">
        <f t="shared" ca="1" si="120"/>
        <v>0</v>
      </c>
      <c r="L635">
        <f t="shared" ca="1" si="121"/>
        <v>1</v>
      </c>
      <c r="M635">
        <f t="shared" ca="1" si="122"/>
        <v>0</v>
      </c>
    </row>
    <row r="636" spans="1:13" x14ac:dyDescent="0.2">
      <c r="A636" s="1">
        <f t="shared" si="98"/>
        <v>45716</v>
      </c>
      <c r="B636">
        <v>1</v>
      </c>
      <c r="C636">
        <v>1</v>
      </c>
      <c r="D636">
        <v>1</v>
      </c>
      <c r="E636">
        <v>0</v>
      </c>
      <c r="F636">
        <f ca="1">VLOOKUP(A636+3+7, BB!$A:$C,2, 0) - VLOOKUP(A636+3, BB!$A:$C,2, 0)</f>
        <v>-1.0000000000000009E-2</v>
      </c>
      <c r="G636">
        <f ca="1">VLOOKUP(A636+3+7, BB!$A:$C,3, 0) - VLOOKUP(A636+3, BB!$A:$C,3, 0)</f>
        <v>0.14599999999999991</v>
      </c>
      <c r="H636">
        <f t="shared" ca="1" si="117"/>
        <v>1</v>
      </c>
      <c r="I636">
        <f t="shared" ca="1" si="118"/>
        <v>-1</v>
      </c>
      <c r="J636">
        <f t="shared" ca="1" si="119"/>
        <v>1</v>
      </c>
      <c r="K636">
        <f t="shared" ca="1" si="120"/>
        <v>1</v>
      </c>
      <c r="L636">
        <f t="shared" ca="1" si="121"/>
        <v>0</v>
      </c>
      <c r="M636" t="str">
        <f t="shared" ca="1" si="122"/>
        <v/>
      </c>
    </row>
    <row r="637" spans="1:13" x14ac:dyDescent="0.2">
      <c r="A637" s="1">
        <f t="shared" si="98"/>
        <v>45723</v>
      </c>
      <c r="B637">
        <v>1</v>
      </c>
      <c r="C637">
        <v>1</v>
      </c>
      <c r="D637">
        <v>1</v>
      </c>
      <c r="E63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110" workbookViewId="0">
      <selection activeCell="H149" sqref="H149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  <c r="F146">
        <f>VLOOKUP(EOMONTH(A146,1), BB!A:C, 2, 1)-VLOOKUP(A146, BB!A:C, 2, 1)</f>
        <v>7.999999999999996E-2</v>
      </c>
      <c r="G146">
        <f>VLOOKUP(EOMONTH(A146,1), BB!A:C, 3, 1)-VLOOKUP(A146, BB!A:C, 3, 1)</f>
        <v>-0.33050000000000068</v>
      </c>
      <c r="H146">
        <f t="shared" ref="H146" si="46">IF(F146&gt;0, -1, IF(F146&lt;0, 1, 0))</f>
        <v>-1</v>
      </c>
      <c r="I146">
        <f t="shared" ref="I146" si="47">IF(G146&gt;0, -1, IF(G146&lt;0, 1, 0))</f>
        <v>1</v>
      </c>
      <c r="J146">
        <f t="shared" ref="J146" si="48">IF(B146=H146,1,0)</f>
        <v>1</v>
      </c>
      <c r="K146">
        <f t="shared" ref="K146" si="49">IF(C146=I146,1,0)</f>
        <v>1</v>
      </c>
      <c r="L146">
        <f t="shared" ref="L146" si="50">IF(D146=H146,1,0)</f>
        <v>0</v>
      </c>
      <c r="M146">
        <f t="shared" ref="M146" si="51">IF(E146=I146,1,0)</f>
        <v>0</v>
      </c>
    </row>
    <row r="147" spans="1:13" x14ac:dyDescent="0.2">
      <c r="A147" s="1">
        <v>45716</v>
      </c>
      <c r="B147">
        <v>-1</v>
      </c>
      <c r="C147">
        <v>1</v>
      </c>
      <c r="D147">
        <v>1</v>
      </c>
      <c r="E14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0"/>
  <sheetViews>
    <sheetView topLeftCell="A3144" workbookViewId="0">
      <selection activeCell="B3186" sqref="B3186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"DAYS=W","FILL=P","cols=2;rows=3110")</f>
        <v>#NAME?</v>
      </c>
      <c r="B2" s="4">
        <v>1.38</v>
      </c>
      <c r="C2" s="4" t="e">
        <f ca="1">_xll.BDH(C1,"PX_LAST","2013-01-02",TODAY()-1, "DAYS=W","FILL=P","DTS=H","cols=1;rows=3110")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6">
        <v>45691</v>
      </c>
      <c r="B3155" s="2">
        <v>0.81</v>
      </c>
      <c r="C3155" s="2">
        <v>4.5549999999999997</v>
      </c>
    </row>
    <row r="3156" spans="1:3" x14ac:dyDescent="0.2">
      <c r="A3156" s="5">
        <v>45692</v>
      </c>
      <c r="B3156" s="2">
        <v>0.8</v>
      </c>
      <c r="C3156" s="2">
        <v>4.5105000000000004</v>
      </c>
    </row>
    <row r="3157" spans="1:3" x14ac:dyDescent="0.2">
      <c r="A3157" s="5">
        <v>45693</v>
      </c>
      <c r="B3157" s="2">
        <v>0.81</v>
      </c>
      <c r="C3157" s="2">
        <v>4.4180999999999999</v>
      </c>
    </row>
    <row r="3158" spans="1:3" x14ac:dyDescent="0.2">
      <c r="A3158" s="5">
        <v>45694</v>
      </c>
      <c r="B3158" s="2">
        <v>0.82</v>
      </c>
      <c r="C3158" s="2">
        <v>4.4341999999999997</v>
      </c>
    </row>
    <row r="3159" spans="1:3" x14ac:dyDescent="0.2">
      <c r="A3159" s="5">
        <v>45695</v>
      </c>
      <c r="B3159" s="2">
        <v>0.82</v>
      </c>
      <c r="C3159" s="2">
        <v>4.4946999999999999</v>
      </c>
    </row>
    <row r="3160" spans="1:3" x14ac:dyDescent="0.2">
      <c r="A3160" s="5">
        <v>45698</v>
      </c>
      <c r="B3160" s="2">
        <v>0.82</v>
      </c>
      <c r="C3160" s="2">
        <v>4.4968000000000004</v>
      </c>
    </row>
    <row r="3161" spans="1:3" x14ac:dyDescent="0.2">
      <c r="A3161" s="5">
        <v>45699</v>
      </c>
      <c r="B3161" s="2">
        <v>0.81</v>
      </c>
      <c r="C3161" s="2">
        <v>4.5351999999999997</v>
      </c>
    </row>
    <row r="3162" spans="1:3" x14ac:dyDescent="0.2">
      <c r="A3162" s="5">
        <v>45700</v>
      </c>
      <c r="B3162" s="2">
        <v>0.79</v>
      </c>
      <c r="C3162" s="2">
        <v>4.6208</v>
      </c>
    </row>
    <row r="3163" spans="1:3" x14ac:dyDescent="0.2">
      <c r="A3163" s="5">
        <v>45701</v>
      </c>
      <c r="B3163" s="2">
        <v>0.78</v>
      </c>
      <c r="C3163" s="2">
        <v>4.5288000000000004</v>
      </c>
    </row>
    <row r="3164" spans="1:3" x14ac:dyDescent="0.2">
      <c r="A3164" s="5">
        <v>45702</v>
      </c>
      <c r="B3164" s="2">
        <v>0.78</v>
      </c>
      <c r="C3164" s="2">
        <v>4.4762000000000004</v>
      </c>
    </row>
    <row r="3165" spans="1:3" x14ac:dyDescent="0.2">
      <c r="A3165" s="5">
        <v>45705</v>
      </c>
      <c r="B3165" s="2">
        <v>0.78</v>
      </c>
      <c r="C3165" s="2">
        <v>4.4762000000000004</v>
      </c>
    </row>
    <row r="3166" spans="1:3" x14ac:dyDescent="0.2">
      <c r="A3166" s="5">
        <v>45706</v>
      </c>
      <c r="B3166" s="2">
        <v>0.77</v>
      </c>
      <c r="C3166" s="2">
        <v>4.5503</v>
      </c>
    </row>
    <row r="3167" spans="1:3" x14ac:dyDescent="0.2">
      <c r="A3167" s="5">
        <v>45707</v>
      </c>
      <c r="B3167" s="2">
        <v>0.77</v>
      </c>
      <c r="C3167" s="2">
        <v>4.5327000000000002</v>
      </c>
    </row>
    <row r="3168" spans="1:3" x14ac:dyDescent="0.2">
      <c r="A3168" s="5">
        <v>45708</v>
      </c>
      <c r="B3168" s="2">
        <v>0.78</v>
      </c>
      <c r="C3168" s="2">
        <v>4.5053000000000001</v>
      </c>
    </row>
    <row r="3169" spans="1:3" x14ac:dyDescent="0.2">
      <c r="A3169" s="5">
        <v>45709</v>
      </c>
      <c r="B3169" s="2">
        <v>0.8</v>
      </c>
      <c r="C3169" s="2">
        <v>4.4313000000000002</v>
      </c>
    </row>
    <row r="3170" spans="1:3" x14ac:dyDescent="0.2">
      <c r="A3170" s="5">
        <v>45712</v>
      </c>
      <c r="B3170" s="2">
        <v>0.8</v>
      </c>
      <c r="C3170" s="2">
        <v>4.4002999999999997</v>
      </c>
    </row>
    <row r="3171" spans="1:3" x14ac:dyDescent="0.2">
      <c r="A3171" s="5">
        <v>45713</v>
      </c>
      <c r="B3171" s="2">
        <v>0.82</v>
      </c>
      <c r="C3171" s="2">
        <v>4.2945000000000002</v>
      </c>
    </row>
    <row r="3172" spans="1:3" x14ac:dyDescent="0.2">
      <c r="A3172" s="5">
        <v>45714</v>
      </c>
      <c r="B3172" s="2">
        <v>0.83</v>
      </c>
      <c r="C3172" s="2">
        <v>4.2561999999999998</v>
      </c>
    </row>
    <row r="3173" spans="1:3" x14ac:dyDescent="0.2">
      <c r="A3173" s="5">
        <v>45715</v>
      </c>
      <c r="B3173" s="2">
        <v>0.84</v>
      </c>
      <c r="C3173" s="2">
        <v>4.2599</v>
      </c>
    </row>
    <row r="3174" spans="1:3" x14ac:dyDescent="0.2">
      <c r="A3174" s="5">
        <v>45716</v>
      </c>
      <c r="B3174" s="2">
        <v>0.87</v>
      </c>
      <c r="C3174" s="2">
        <v>4.2081999999999997</v>
      </c>
    </row>
    <row r="3175" spans="1:3" x14ac:dyDescent="0.2">
      <c r="A3175" s="5">
        <v>45719</v>
      </c>
      <c r="B3175" s="2">
        <v>0.88</v>
      </c>
      <c r="C3175" s="2">
        <v>4.1551</v>
      </c>
    </row>
    <row r="3176" spans="1:3" x14ac:dyDescent="0.2">
      <c r="A3176" s="5">
        <v>45720</v>
      </c>
      <c r="B3176" s="2">
        <v>0.88</v>
      </c>
      <c r="C3176" s="2">
        <v>4.2442000000000002</v>
      </c>
    </row>
    <row r="3177" spans="1:3" x14ac:dyDescent="0.2">
      <c r="A3177" s="5">
        <v>45721</v>
      </c>
      <c r="B3177" s="2">
        <v>0.85</v>
      </c>
      <c r="C3177" s="2">
        <v>4.2785000000000002</v>
      </c>
    </row>
    <row r="3178" spans="1:3" x14ac:dyDescent="0.2">
      <c r="A3178" s="5">
        <v>45722</v>
      </c>
      <c r="B3178" s="2">
        <v>0.87</v>
      </c>
      <c r="C3178" s="2">
        <v>4.2784000000000004</v>
      </c>
    </row>
    <row r="3179" spans="1:3" x14ac:dyDescent="0.2">
      <c r="A3179" s="5">
        <v>45723</v>
      </c>
      <c r="B3179" s="2">
        <v>0.87</v>
      </c>
      <c r="C3179" s="2">
        <v>4.3010999999999999</v>
      </c>
    </row>
    <row r="3180" spans="1:3" x14ac:dyDescent="0.2">
      <c r="A3180" s="5">
        <v>45726</v>
      </c>
      <c r="B3180" s="2">
        <v>0.87</v>
      </c>
      <c r="C3180" s="2">
        <v>4.3010999999999999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2025-03-10T05:38:52Z</dcterms:modified>
</cp:coreProperties>
</file>