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1570" windowHeight="8010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7" i="1" l="1"/>
  <c r="A616" i="1"/>
  <c r="C2" i="2"/>
  <c r="A2" i="2"/>
  <c r="H616" i="1" l="1"/>
  <c r="J616" i="1" s="1"/>
  <c r="G616" i="1"/>
  <c r="I616" i="1" s="1"/>
  <c r="H615" i="1"/>
  <c r="J615" i="1" s="1"/>
  <c r="G615" i="1"/>
  <c r="I615" i="1" s="1"/>
  <c r="H614" i="1"/>
  <c r="J614" i="1" s="1"/>
  <c r="G614" i="1"/>
  <c r="I614" i="1" s="1"/>
  <c r="M614" i="1" s="1"/>
  <c r="H613" i="1"/>
  <c r="J613" i="1" s="1"/>
  <c r="O613" i="1" s="1"/>
  <c r="G613" i="1"/>
  <c r="I613" i="1" s="1"/>
  <c r="G141" i="3"/>
  <c r="I141" i="3" s="1"/>
  <c r="F141" i="3"/>
  <c r="H141" i="3" s="1"/>
  <c r="O616" i="1" l="1"/>
  <c r="N616" i="1"/>
  <c r="M616" i="1"/>
  <c r="L616" i="1"/>
  <c r="K616" i="1"/>
  <c r="M615" i="1"/>
  <c r="L615" i="1"/>
  <c r="K615" i="1"/>
  <c r="O615" i="1"/>
  <c r="N615" i="1"/>
  <c r="J141" i="3"/>
  <c r="L141" i="3"/>
  <c r="K141" i="3"/>
  <c r="M141" i="3"/>
  <c r="K613" i="1"/>
  <c r="M613" i="1"/>
  <c r="L614" i="1"/>
  <c r="K614" i="1"/>
  <c r="O614" i="1"/>
  <c r="N614" i="1"/>
  <c r="L613" i="1"/>
  <c r="N613" i="1"/>
  <c r="H612" i="1" l="1"/>
  <c r="J612" i="1" s="1"/>
  <c r="G612" i="1"/>
  <c r="I612" i="1" s="1"/>
  <c r="M612" i="1" s="1"/>
  <c r="L612" i="1" l="1"/>
  <c r="K612" i="1"/>
  <c r="O612" i="1"/>
  <c r="N612" i="1"/>
  <c r="H611" i="1"/>
  <c r="J611" i="1" s="1"/>
  <c r="G611" i="1"/>
  <c r="I611" i="1" s="1"/>
  <c r="M611" i="1" s="1"/>
  <c r="N611" i="1" l="1"/>
  <c r="O611" i="1"/>
  <c r="L611" i="1"/>
  <c r="K611" i="1"/>
  <c r="H610" i="1"/>
  <c r="J610" i="1" s="1"/>
  <c r="G610" i="1"/>
  <c r="I610" i="1" s="1"/>
  <c r="M610" i="1" s="1"/>
  <c r="L610" i="1" l="1"/>
  <c r="K610" i="1"/>
  <c r="N610" i="1"/>
  <c r="O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J138" i="3" l="1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H609" i="1"/>
  <c r="J609" i="1" s="1"/>
  <c r="G609" i="1"/>
  <c r="I609" i="1" s="1"/>
  <c r="M609" i="1" s="1"/>
  <c r="J122" i="3" l="1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O609" i="1"/>
  <c r="N609" i="1"/>
  <c r="L609" i="1"/>
  <c r="K60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J608" i="1" s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M608" i="1" s="1"/>
  <c r="G2" i="1"/>
  <c r="N608" i="1" l="1"/>
  <c r="O608" i="1"/>
  <c r="L608" i="1"/>
  <c r="K6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2" i="1"/>
  <c r="I38" i="1"/>
  <c r="M38" i="1" s="1"/>
  <c r="I107" i="1"/>
  <c r="M107" i="1" s="1"/>
  <c r="I164" i="1"/>
  <c r="M164" i="1" s="1"/>
  <c r="I196" i="1"/>
  <c r="M196" i="1" s="1"/>
  <c r="I228" i="1"/>
  <c r="M228" i="1" s="1"/>
  <c r="I260" i="1"/>
  <c r="M260" i="1" s="1"/>
  <c r="I292" i="1"/>
  <c r="M292" i="1" s="1"/>
  <c r="I324" i="1"/>
  <c r="M324" i="1" s="1"/>
  <c r="I356" i="1"/>
  <c r="M356" i="1" s="1"/>
  <c r="I380" i="1"/>
  <c r="M380" i="1" s="1"/>
  <c r="I402" i="1"/>
  <c r="M402" i="1" s="1"/>
  <c r="I422" i="1"/>
  <c r="M422" i="1" s="1"/>
  <c r="I444" i="1"/>
  <c r="M444" i="1" s="1"/>
  <c r="I476" i="1"/>
  <c r="M476" i="1" s="1"/>
  <c r="I490" i="1"/>
  <c r="M490" i="1" s="1"/>
  <c r="I502" i="1"/>
  <c r="M502" i="1" s="1"/>
  <c r="I514" i="1"/>
  <c r="M514" i="1" s="1"/>
  <c r="I524" i="1"/>
  <c r="M524" i="1" s="1"/>
  <c r="I536" i="1"/>
  <c r="M536" i="1" s="1"/>
  <c r="I546" i="1"/>
  <c r="M546" i="1" s="1"/>
  <c r="I556" i="1"/>
  <c r="M556" i="1" s="1"/>
  <c r="I568" i="1"/>
  <c r="M568" i="1" s="1"/>
  <c r="I578" i="1"/>
  <c r="M578" i="1" s="1"/>
  <c r="I588" i="1"/>
  <c r="M588" i="1" s="1"/>
  <c r="I596" i="1"/>
  <c r="M596" i="1" s="1"/>
  <c r="I604" i="1"/>
  <c r="M604" i="1" s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M102" i="1" s="1"/>
  <c r="I103" i="1"/>
  <c r="M103" i="1" s="1"/>
  <c r="I104" i="1"/>
  <c r="M104" i="1" s="1"/>
  <c r="I105" i="1"/>
  <c r="M105" i="1" s="1"/>
  <c r="I106" i="1"/>
  <c r="M106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6" i="1"/>
  <c r="M156" i="1" s="1"/>
  <c r="I157" i="1"/>
  <c r="M157" i="1" s="1"/>
  <c r="I158" i="1"/>
  <c r="M158" i="1" s="1"/>
  <c r="I159" i="1"/>
  <c r="M159" i="1" s="1"/>
  <c r="I160" i="1"/>
  <c r="M160" i="1" s="1"/>
  <c r="I161" i="1"/>
  <c r="M161" i="1" s="1"/>
  <c r="I162" i="1"/>
  <c r="M162" i="1" s="1"/>
  <c r="I163" i="1"/>
  <c r="M163" i="1" s="1"/>
  <c r="I165" i="1"/>
  <c r="M165" i="1" s="1"/>
  <c r="I166" i="1"/>
  <c r="M166" i="1" s="1"/>
  <c r="I167" i="1"/>
  <c r="M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M173" i="1" s="1"/>
  <c r="I174" i="1"/>
  <c r="M174" i="1" s="1"/>
  <c r="I175" i="1"/>
  <c r="M175" i="1" s="1"/>
  <c r="I176" i="1"/>
  <c r="M176" i="1" s="1"/>
  <c r="I177" i="1"/>
  <c r="M177" i="1" s="1"/>
  <c r="I178" i="1"/>
  <c r="M178" i="1" s="1"/>
  <c r="I179" i="1"/>
  <c r="M179" i="1" s="1"/>
  <c r="I180" i="1"/>
  <c r="M180" i="1" s="1"/>
  <c r="I181" i="1"/>
  <c r="M181" i="1" s="1"/>
  <c r="I182" i="1"/>
  <c r="M182" i="1" s="1"/>
  <c r="I183" i="1"/>
  <c r="M183" i="1" s="1"/>
  <c r="I184" i="1"/>
  <c r="M184" i="1" s="1"/>
  <c r="I185" i="1"/>
  <c r="M185" i="1" s="1"/>
  <c r="I186" i="1"/>
  <c r="M186" i="1" s="1"/>
  <c r="I187" i="1"/>
  <c r="M187" i="1" s="1"/>
  <c r="I188" i="1"/>
  <c r="M188" i="1" s="1"/>
  <c r="I189" i="1"/>
  <c r="M189" i="1" s="1"/>
  <c r="I190" i="1"/>
  <c r="M190" i="1" s="1"/>
  <c r="I191" i="1"/>
  <c r="M191" i="1" s="1"/>
  <c r="I192" i="1"/>
  <c r="M192" i="1" s="1"/>
  <c r="I193" i="1"/>
  <c r="M193" i="1" s="1"/>
  <c r="I194" i="1"/>
  <c r="M194" i="1" s="1"/>
  <c r="I195" i="1"/>
  <c r="M195" i="1" s="1"/>
  <c r="I197" i="1"/>
  <c r="M197" i="1" s="1"/>
  <c r="I198" i="1"/>
  <c r="M198" i="1" s="1"/>
  <c r="I199" i="1"/>
  <c r="M199" i="1" s="1"/>
  <c r="I200" i="1"/>
  <c r="M200" i="1" s="1"/>
  <c r="I201" i="1"/>
  <c r="M201" i="1" s="1"/>
  <c r="I202" i="1"/>
  <c r="M202" i="1" s="1"/>
  <c r="I203" i="1"/>
  <c r="M203" i="1" s="1"/>
  <c r="I204" i="1"/>
  <c r="M204" i="1" s="1"/>
  <c r="I205" i="1"/>
  <c r="M205" i="1" s="1"/>
  <c r="I206" i="1"/>
  <c r="M206" i="1" s="1"/>
  <c r="I207" i="1"/>
  <c r="M207" i="1" s="1"/>
  <c r="I208" i="1"/>
  <c r="M208" i="1" s="1"/>
  <c r="I209" i="1"/>
  <c r="M209" i="1" s="1"/>
  <c r="I210" i="1"/>
  <c r="M210" i="1" s="1"/>
  <c r="I211" i="1"/>
  <c r="M211" i="1" s="1"/>
  <c r="I212" i="1"/>
  <c r="M212" i="1" s="1"/>
  <c r="I213" i="1"/>
  <c r="M213" i="1" s="1"/>
  <c r="I214" i="1"/>
  <c r="M214" i="1" s="1"/>
  <c r="I215" i="1"/>
  <c r="M215" i="1" s="1"/>
  <c r="I216" i="1"/>
  <c r="M216" i="1" s="1"/>
  <c r="I217" i="1"/>
  <c r="M217" i="1" s="1"/>
  <c r="I218" i="1"/>
  <c r="M218" i="1" s="1"/>
  <c r="I219" i="1"/>
  <c r="M219" i="1" s="1"/>
  <c r="I220" i="1"/>
  <c r="M220" i="1" s="1"/>
  <c r="I221" i="1"/>
  <c r="M221" i="1" s="1"/>
  <c r="I222" i="1"/>
  <c r="M222" i="1" s="1"/>
  <c r="I223" i="1"/>
  <c r="M223" i="1" s="1"/>
  <c r="I224" i="1"/>
  <c r="M224" i="1" s="1"/>
  <c r="I225" i="1"/>
  <c r="M225" i="1" s="1"/>
  <c r="I226" i="1"/>
  <c r="M226" i="1" s="1"/>
  <c r="I227" i="1"/>
  <c r="M227" i="1" s="1"/>
  <c r="I229" i="1"/>
  <c r="M229" i="1" s="1"/>
  <c r="I230" i="1"/>
  <c r="M230" i="1" s="1"/>
  <c r="I231" i="1"/>
  <c r="M231" i="1" s="1"/>
  <c r="I232" i="1"/>
  <c r="M232" i="1" s="1"/>
  <c r="I233" i="1"/>
  <c r="M233" i="1" s="1"/>
  <c r="I234" i="1"/>
  <c r="M234" i="1" s="1"/>
  <c r="I235" i="1"/>
  <c r="M235" i="1" s="1"/>
  <c r="I236" i="1"/>
  <c r="M236" i="1" s="1"/>
  <c r="I237" i="1"/>
  <c r="M237" i="1" s="1"/>
  <c r="I238" i="1"/>
  <c r="M238" i="1" s="1"/>
  <c r="I239" i="1"/>
  <c r="M239" i="1" s="1"/>
  <c r="I240" i="1"/>
  <c r="M240" i="1" s="1"/>
  <c r="I241" i="1"/>
  <c r="M241" i="1" s="1"/>
  <c r="I242" i="1"/>
  <c r="M242" i="1" s="1"/>
  <c r="I243" i="1"/>
  <c r="M243" i="1" s="1"/>
  <c r="I244" i="1"/>
  <c r="M244" i="1" s="1"/>
  <c r="I245" i="1"/>
  <c r="M245" i="1" s="1"/>
  <c r="I246" i="1"/>
  <c r="M246" i="1" s="1"/>
  <c r="I247" i="1"/>
  <c r="M247" i="1" s="1"/>
  <c r="I248" i="1"/>
  <c r="M248" i="1" s="1"/>
  <c r="I249" i="1"/>
  <c r="M249" i="1" s="1"/>
  <c r="I250" i="1"/>
  <c r="M250" i="1" s="1"/>
  <c r="I251" i="1"/>
  <c r="M251" i="1" s="1"/>
  <c r="I252" i="1"/>
  <c r="M252" i="1" s="1"/>
  <c r="I253" i="1"/>
  <c r="M253" i="1" s="1"/>
  <c r="I254" i="1"/>
  <c r="M254" i="1" s="1"/>
  <c r="I255" i="1"/>
  <c r="M255" i="1" s="1"/>
  <c r="I256" i="1"/>
  <c r="M256" i="1" s="1"/>
  <c r="I257" i="1"/>
  <c r="M257" i="1" s="1"/>
  <c r="I258" i="1"/>
  <c r="M258" i="1" s="1"/>
  <c r="I259" i="1"/>
  <c r="M259" i="1" s="1"/>
  <c r="I261" i="1"/>
  <c r="M261" i="1" s="1"/>
  <c r="I262" i="1"/>
  <c r="M262" i="1" s="1"/>
  <c r="I263" i="1"/>
  <c r="M263" i="1" s="1"/>
  <c r="I264" i="1"/>
  <c r="M264" i="1" s="1"/>
  <c r="I265" i="1"/>
  <c r="M265" i="1" s="1"/>
  <c r="I266" i="1"/>
  <c r="M266" i="1" s="1"/>
  <c r="I267" i="1"/>
  <c r="M267" i="1" s="1"/>
  <c r="I268" i="1"/>
  <c r="M268" i="1" s="1"/>
  <c r="I269" i="1"/>
  <c r="M269" i="1" s="1"/>
  <c r="I270" i="1"/>
  <c r="M270" i="1" s="1"/>
  <c r="I271" i="1"/>
  <c r="M271" i="1" s="1"/>
  <c r="I272" i="1"/>
  <c r="M272" i="1" s="1"/>
  <c r="I273" i="1"/>
  <c r="M273" i="1" s="1"/>
  <c r="I274" i="1"/>
  <c r="M274" i="1" s="1"/>
  <c r="I275" i="1"/>
  <c r="M275" i="1" s="1"/>
  <c r="I276" i="1"/>
  <c r="M276" i="1" s="1"/>
  <c r="I277" i="1"/>
  <c r="M277" i="1" s="1"/>
  <c r="I278" i="1"/>
  <c r="M278" i="1" s="1"/>
  <c r="I279" i="1"/>
  <c r="M279" i="1" s="1"/>
  <c r="I280" i="1"/>
  <c r="M280" i="1" s="1"/>
  <c r="I281" i="1"/>
  <c r="M281" i="1" s="1"/>
  <c r="I282" i="1"/>
  <c r="M282" i="1" s="1"/>
  <c r="I283" i="1"/>
  <c r="M283" i="1" s="1"/>
  <c r="I284" i="1"/>
  <c r="M284" i="1" s="1"/>
  <c r="I285" i="1"/>
  <c r="M285" i="1" s="1"/>
  <c r="I286" i="1"/>
  <c r="M286" i="1" s="1"/>
  <c r="I287" i="1"/>
  <c r="M287" i="1" s="1"/>
  <c r="I288" i="1"/>
  <c r="M288" i="1" s="1"/>
  <c r="I289" i="1"/>
  <c r="M289" i="1" s="1"/>
  <c r="I290" i="1"/>
  <c r="M290" i="1" s="1"/>
  <c r="I291" i="1"/>
  <c r="M291" i="1" s="1"/>
  <c r="I293" i="1"/>
  <c r="M293" i="1" s="1"/>
  <c r="I294" i="1"/>
  <c r="M294" i="1" s="1"/>
  <c r="I295" i="1"/>
  <c r="M295" i="1" s="1"/>
  <c r="I296" i="1"/>
  <c r="M296" i="1" s="1"/>
  <c r="I297" i="1"/>
  <c r="M297" i="1" s="1"/>
  <c r="I298" i="1"/>
  <c r="M298" i="1" s="1"/>
  <c r="I299" i="1"/>
  <c r="M299" i="1" s="1"/>
  <c r="I300" i="1"/>
  <c r="M300" i="1" s="1"/>
  <c r="I301" i="1"/>
  <c r="M301" i="1" s="1"/>
  <c r="I302" i="1"/>
  <c r="M302" i="1" s="1"/>
  <c r="I303" i="1"/>
  <c r="M303" i="1" s="1"/>
  <c r="I304" i="1"/>
  <c r="M304" i="1" s="1"/>
  <c r="I305" i="1"/>
  <c r="M305" i="1" s="1"/>
  <c r="I306" i="1"/>
  <c r="M306" i="1" s="1"/>
  <c r="I307" i="1"/>
  <c r="M307" i="1" s="1"/>
  <c r="I308" i="1"/>
  <c r="M308" i="1" s="1"/>
  <c r="I309" i="1"/>
  <c r="M309" i="1" s="1"/>
  <c r="I310" i="1"/>
  <c r="M310" i="1" s="1"/>
  <c r="I311" i="1"/>
  <c r="M311" i="1" s="1"/>
  <c r="I312" i="1"/>
  <c r="M312" i="1" s="1"/>
  <c r="I313" i="1"/>
  <c r="M313" i="1" s="1"/>
  <c r="I314" i="1"/>
  <c r="M314" i="1" s="1"/>
  <c r="I315" i="1"/>
  <c r="M315" i="1" s="1"/>
  <c r="I316" i="1"/>
  <c r="M316" i="1" s="1"/>
  <c r="I317" i="1"/>
  <c r="M317" i="1" s="1"/>
  <c r="I318" i="1"/>
  <c r="M318" i="1" s="1"/>
  <c r="I319" i="1"/>
  <c r="M319" i="1" s="1"/>
  <c r="I320" i="1"/>
  <c r="M320" i="1" s="1"/>
  <c r="I321" i="1"/>
  <c r="M321" i="1" s="1"/>
  <c r="I322" i="1"/>
  <c r="M322" i="1" s="1"/>
  <c r="I323" i="1"/>
  <c r="M323" i="1" s="1"/>
  <c r="I325" i="1"/>
  <c r="M325" i="1" s="1"/>
  <c r="I326" i="1"/>
  <c r="M326" i="1" s="1"/>
  <c r="I327" i="1"/>
  <c r="M327" i="1" s="1"/>
  <c r="I328" i="1"/>
  <c r="M328" i="1" s="1"/>
  <c r="I329" i="1"/>
  <c r="M329" i="1" s="1"/>
  <c r="I330" i="1"/>
  <c r="M330" i="1" s="1"/>
  <c r="I331" i="1"/>
  <c r="M331" i="1" s="1"/>
  <c r="I332" i="1"/>
  <c r="M332" i="1" s="1"/>
  <c r="I333" i="1"/>
  <c r="M333" i="1" s="1"/>
  <c r="I334" i="1"/>
  <c r="M334" i="1" s="1"/>
  <c r="I335" i="1"/>
  <c r="M335" i="1" s="1"/>
  <c r="I336" i="1"/>
  <c r="M336" i="1" s="1"/>
  <c r="I337" i="1"/>
  <c r="M337" i="1" s="1"/>
  <c r="I338" i="1"/>
  <c r="M338" i="1" s="1"/>
  <c r="I339" i="1"/>
  <c r="M339" i="1" s="1"/>
  <c r="I340" i="1"/>
  <c r="M340" i="1" s="1"/>
  <c r="I341" i="1"/>
  <c r="M341" i="1" s="1"/>
  <c r="I342" i="1"/>
  <c r="M342" i="1" s="1"/>
  <c r="I343" i="1"/>
  <c r="M343" i="1" s="1"/>
  <c r="I344" i="1"/>
  <c r="M344" i="1" s="1"/>
  <c r="I345" i="1"/>
  <c r="M345" i="1" s="1"/>
  <c r="I346" i="1"/>
  <c r="M346" i="1" s="1"/>
  <c r="I347" i="1"/>
  <c r="M347" i="1" s="1"/>
  <c r="I348" i="1"/>
  <c r="M348" i="1" s="1"/>
  <c r="I349" i="1"/>
  <c r="M349" i="1" s="1"/>
  <c r="I350" i="1"/>
  <c r="M350" i="1" s="1"/>
  <c r="I351" i="1"/>
  <c r="M351" i="1" s="1"/>
  <c r="I352" i="1"/>
  <c r="M352" i="1" s="1"/>
  <c r="I353" i="1"/>
  <c r="M353" i="1" s="1"/>
  <c r="I354" i="1"/>
  <c r="M354" i="1" s="1"/>
  <c r="I355" i="1"/>
  <c r="M355" i="1" s="1"/>
  <c r="I357" i="1"/>
  <c r="M357" i="1" s="1"/>
  <c r="I358" i="1"/>
  <c r="M358" i="1" s="1"/>
  <c r="I359" i="1"/>
  <c r="M359" i="1" s="1"/>
  <c r="I360" i="1"/>
  <c r="M360" i="1" s="1"/>
  <c r="I361" i="1"/>
  <c r="M361" i="1" s="1"/>
  <c r="I362" i="1"/>
  <c r="M362" i="1" s="1"/>
  <c r="I363" i="1"/>
  <c r="M363" i="1" s="1"/>
  <c r="I364" i="1"/>
  <c r="M364" i="1" s="1"/>
  <c r="I365" i="1"/>
  <c r="M365" i="1" s="1"/>
  <c r="I366" i="1"/>
  <c r="M366" i="1" s="1"/>
  <c r="I367" i="1"/>
  <c r="M367" i="1" s="1"/>
  <c r="I368" i="1"/>
  <c r="M368" i="1" s="1"/>
  <c r="I369" i="1"/>
  <c r="M369" i="1" s="1"/>
  <c r="I370" i="1"/>
  <c r="M370" i="1" s="1"/>
  <c r="I371" i="1"/>
  <c r="M371" i="1" s="1"/>
  <c r="I372" i="1"/>
  <c r="M372" i="1" s="1"/>
  <c r="I373" i="1"/>
  <c r="M373" i="1" s="1"/>
  <c r="I374" i="1"/>
  <c r="M374" i="1" s="1"/>
  <c r="I375" i="1"/>
  <c r="M375" i="1" s="1"/>
  <c r="I376" i="1"/>
  <c r="M376" i="1" s="1"/>
  <c r="I377" i="1"/>
  <c r="M377" i="1" s="1"/>
  <c r="I378" i="1"/>
  <c r="M378" i="1" s="1"/>
  <c r="I379" i="1"/>
  <c r="M379" i="1" s="1"/>
  <c r="I381" i="1"/>
  <c r="M381" i="1" s="1"/>
  <c r="I382" i="1"/>
  <c r="M382" i="1" s="1"/>
  <c r="I383" i="1"/>
  <c r="M383" i="1" s="1"/>
  <c r="I384" i="1"/>
  <c r="M384" i="1" s="1"/>
  <c r="I385" i="1"/>
  <c r="M385" i="1" s="1"/>
  <c r="I386" i="1"/>
  <c r="M386" i="1" s="1"/>
  <c r="I387" i="1"/>
  <c r="M387" i="1" s="1"/>
  <c r="I388" i="1"/>
  <c r="M388" i="1" s="1"/>
  <c r="I389" i="1"/>
  <c r="M389" i="1" s="1"/>
  <c r="I390" i="1"/>
  <c r="M390" i="1" s="1"/>
  <c r="I391" i="1"/>
  <c r="M391" i="1" s="1"/>
  <c r="I392" i="1"/>
  <c r="M392" i="1" s="1"/>
  <c r="I393" i="1"/>
  <c r="M393" i="1" s="1"/>
  <c r="I394" i="1"/>
  <c r="M394" i="1" s="1"/>
  <c r="I395" i="1"/>
  <c r="M395" i="1" s="1"/>
  <c r="I396" i="1"/>
  <c r="M396" i="1" s="1"/>
  <c r="I397" i="1"/>
  <c r="M397" i="1" s="1"/>
  <c r="I398" i="1"/>
  <c r="M398" i="1" s="1"/>
  <c r="I399" i="1"/>
  <c r="M399" i="1" s="1"/>
  <c r="I400" i="1"/>
  <c r="M400" i="1" s="1"/>
  <c r="I401" i="1"/>
  <c r="M401" i="1" s="1"/>
  <c r="I403" i="1"/>
  <c r="M403" i="1" s="1"/>
  <c r="I404" i="1"/>
  <c r="M404" i="1" s="1"/>
  <c r="I405" i="1"/>
  <c r="M405" i="1" s="1"/>
  <c r="I406" i="1"/>
  <c r="M406" i="1" s="1"/>
  <c r="I407" i="1"/>
  <c r="M407" i="1" s="1"/>
  <c r="I408" i="1"/>
  <c r="M408" i="1" s="1"/>
  <c r="I409" i="1"/>
  <c r="M409" i="1" s="1"/>
  <c r="I410" i="1"/>
  <c r="M410" i="1" s="1"/>
  <c r="I411" i="1"/>
  <c r="M411" i="1" s="1"/>
  <c r="I412" i="1"/>
  <c r="M412" i="1" s="1"/>
  <c r="I413" i="1"/>
  <c r="M413" i="1" s="1"/>
  <c r="I414" i="1"/>
  <c r="M414" i="1" s="1"/>
  <c r="I415" i="1"/>
  <c r="M415" i="1" s="1"/>
  <c r="I416" i="1"/>
  <c r="M416" i="1" s="1"/>
  <c r="I417" i="1"/>
  <c r="M417" i="1" s="1"/>
  <c r="I418" i="1"/>
  <c r="M418" i="1" s="1"/>
  <c r="I419" i="1"/>
  <c r="M419" i="1" s="1"/>
  <c r="I420" i="1"/>
  <c r="M420" i="1" s="1"/>
  <c r="I421" i="1"/>
  <c r="M421" i="1" s="1"/>
  <c r="I423" i="1"/>
  <c r="M423" i="1" s="1"/>
  <c r="I424" i="1"/>
  <c r="M424" i="1" s="1"/>
  <c r="I425" i="1"/>
  <c r="M425" i="1" s="1"/>
  <c r="I426" i="1"/>
  <c r="M426" i="1" s="1"/>
  <c r="I427" i="1"/>
  <c r="M427" i="1" s="1"/>
  <c r="I428" i="1"/>
  <c r="M428" i="1" s="1"/>
  <c r="I429" i="1"/>
  <c r="M429" i="1" s="1"/>
  <c r="I430" i="1"/>
  <c r="M430" i="1" s="1"/>
  <c r="I431" i="1"/>
  <c r="M431" i="1" s="1"/>
  <c r="I432" i="1"/>
  <c r="M432" i="1" s="1"/>
  <c r="I433" i="1"/>
  <c r="M433" i="1" s="1"/>
  <c r="I434" i="1"/>
  <c r="M434" i="1" s="1"/>
  <c r="I435" i="1"/>
  <c r="M435" i="1" s="1"/>
  <c r="I436" i="1"/>
  <c r="M436" i="1" s="1"/>
  <c r="I437" i="1"/>
  <c r="M437" i="1" s="1"/>
  <c r="I438" i="1"/>
  <c r="M438" i="1" s="1"/>
  <c r="I439" i="1"/>
  <c r="M439" i="1" s="1"/>
  <c r="I440" i="1"/>
  <c r="M440" i="1" s="1"/>
  <c r="I441" i="1"/>
  <c r="M441" i="1" s="1"/>
  <c r="I442" i="1"/>
  <c r="M442" i="1" s="1"/>
  <c r="I443" i="1"/>
  <c r="M443" i="1" s="1"/>
  <c r="I445" i="1"/>
  <c r="M445" i="1" s="1"/>
  <c r="I446" i="1"/>
  <c r="M446" i="1" s="1"/>
  <c r="I447" i="1"/>
  <c r="M447" i="1" s="1"/>
  <c r="I448" i="1"/>
  <c r="M448" i="1" s="1"/>
  <c r="I449" i="1"/>
  <c r="M449" i="1" s="1"/>
  <c r="I450" i="1"/>
  <c r="M450" i="1" s="1"/>
  <c r="I451" i="1"/>
  <c r="M451" i="1" s="1"/>
  <c r="I452" i="1"/>
  <c r="M452" i="1" s="1"/>
  <c r="I453" i="1"/>
  <c r="M453" i="1" s="1"/>
  <c r="I454" i="1"/>
  <c r="M454" i="1" s="1"/>
  <c r="I455" i="1"/>
  <c r="M455" i="1" s="1"/>
  <c r="I456" i="1"/>
  <c r="M456" i="1" s="1"/>
  <c r="I457" i="1"/>
  <c r="M457" i="1" s="1"/>
  <c r="I458" i="1"/>
  <c r="M458" i="1" s="1"/>
  <c r="I459" i="1"/>
  <c r="M459" i="1" s="1"/>
  <c r="I460" i="1"/>
  <c r="M460" i="1" s="1"/>
  <c r="I461" i="1"/>
  <c r="M461" i="1" s="1"/>
  <c r="I462" i="1"/>
  <c r="M462" i="1" s="1"/>
  <c r="I463" i="1"/>
  <c r="M463" i="1" s="1"/>
  <c r="I464" i="1"/>
  <c r="M464" i="1" s="1"/>
  <c r="I465" i="1"/>
  <c r="M465" i="1" s="1"/>
  <c r="I466" i="1"/>
  <c r="M466" i="1" s="1"/>
  <c r="I467" i="1"/>
  <c r="M467" i="1" s="1"/>
  <c r="I468" i="1"/>
  <c r="M468" i="1" s="1"/>
  <c r="I469" i="1"/>
  <c r="M469" i="1" s="1"/>
  <c r="I470" i="1"/>
  <c r="M470" i="1" s="1"/>
  <c r="I471" i="1"/>
  <c r="M471" i="1" s="1"/>
  <c r="I472" i="1"/>
  <c r="M472" i="1" s="1"/>
  <c r="I473" i="1"/>
  <c r="M473" i="1" s="1"/>
  <c r="I474" i="1"/>
  <c r="M474" i="1" s="1"/>
  <c r="I475" i="1"/>
  <c r="M475" i="1" s="1"/>
  <c r="I477" i="1"/>
  <c r="M477" i="1" s="1"/>
  <c r="I478" i="1"/>
  <c r="M478" i="1" s="1"/>
  <c r="I479" i="1"/>
  <c r="M479" i="1" s="1"/>
  <c r="I480" i="1"/>
  <c r="M480" i="1" s="1"/>
  <c r="I481" i="1"/>
  <c r="M481" i="1" s="1"/>
  <c r="I482" i="1"/>
  <c r="M482" i="1" s="1"/>
  <c r="I483" i="1"/>
  <c r="M483" i="1" s="1"/>
  <c r="I484" i="1"/>
  <c r="M484" i="1" s="1"/>
  <c r="I485" i="1"/>
  <c r="M485" i="1" s="1"/>
  <c r="I486" i="1"/>
  <c r="M486" i="1" s="1"/>
  <c r="I487" i="1"/>
  <c r="M487" i="1" s="1"/>
  <c r="I488" i="1"/>
  <c r="M488" i="1" s="1"/>
  <c r="I489" i="1"/>
  <c r="M489" i="1" s="1"/>
  <c r="I491" i="1"/>
  <c r="M491" i="1" s="1"/>
  <c r="I492" i="1"/>
  <c r="M492" i="1" s="1"/>
  <c r="I493" i="1"/>
  <c r="M493" i="1" s="1"/>
  <c r="I494" i="1"/>
  <c r="M494" i="1" s="1"/>
  <c r="I495" i="1"/>
  <c r="M495" i="1" s="1"/>
  <c r="I496" i="1"/>
  <c r="M496" i="1" s="1"/>
  <c r="I497" i="1"/>
  <c r="M497" i="1" s="1"/>
  <c r="I498" i="1"/>
  <c r="M498" i="1" s="1"/>
  <c r="I499" i="1"/>
  <c r="M499" i="1" s="1"/>
  <c r="I500" i="1"/>
  <c r="M500" i="1" s="1"/>
  <c r="I501" i="1"/>
  <c r="M501" i="1" s="1"/>
  <c r="I503" i="1"/>
  <c r="M503" i="1" s="1"/>
  <c r="I504" i="1"/>
  <c r="M504" i="1" s="1"/>
  <c r="I505" i="1"/>
  <c r="M505" i="1" s="1"/>
  <c r="I506" i="1"/>
  <c r="M506" i="1" s="1"/>
  <c r="I507" i="1"/>
  <c r="M507" i="1" s="1"/>
  <c r="I508" i="1"/>
  <c r="M508" i="1" s="1"/>
  <c r="I509" i="1"/>
  <c r="M509" i="1" s="1"/>
  <c r="I510" i="1"/>
  <c r="M510" i="1" s="1"/>
  <c r="I511" i="1"/>
  <c r="M511" i="1" s="1"/>
  <c r="I512" i="1"/>
  <c r="M512" i="1" s="1"/>
  <c r="I513" i="1"/>
  <c r="M513" i="1" s="1"/>
  <c r="I515" i="1"/>
  <c r="M515" i="1" s="1"/>
  <c r="I516" i="1"/>
  <c r="M516" i="1" s="1"/>
  <c r="I517" i="1"/>
  <c r="M517" i="1" s="1"/>
  <c r="I518" i="1"/>
  <c r="M518" i="1" s="1"/>
  <c r="I519" i="1"/>
  <c r="M519" i="1" s="1"/>
  <c r="I520" i="1"/>
  <c r="M520" i="1" s="1"/>
  <c r="I521" i="1"/>
  <c r="M521" i="1" s="1"/>
  <c r="I522" i="1"/>
  <c r="M522" i="1" s="1"/>
  <c r="I523" i="1"/>
  <c r="M523" i="1" s="1"/>
  <c r="I525" i="1"/>
  <c r="M525" i="1" s="1"/>
  <c r="I526" i="1"/>
  <c r="M526" i="1" s="1"/>
  <c r="I527" i="1"/>
  <c r="M527" i="1" s="1"/>
  <c r="I528" i="1"/>
  <c r="M528" i="1" s="1"/>
  <c r="I529" i="1"/>
  <c r="M529" i="1" s="1"/>
  <c r="I530" i="1"/>
  <c r="M530" i="1" s="1"/>
  <c r="I531" i="1"/>
  <c r="M531" i="1" s="1"/>
  <c r="I532" i="1"/>
  <c r="M532" i="1" s="1"/>
  <c r="I533" i="1"/>
  <c r="M533" i="1" s="1"/>
  <c r="I534" i="1"/>
  <c r="M534" i="1" s="1"/>
  <c r="I535" i="1"/>
  <c r="M535" i="1" s="1"/>
  <c r="I537" i="1"/>
  <c r="M537" i="1" s="1"/>
  <c r="I538" i="1"/>
  <c r="M538" i="1" s="1"/>
  <c r="I539" i="1"/>
  <c r="M539" i="1" s="1"/>
  <c r="I540" i="1"/>
  <c r="M540" i="1" s="1"/>
  <c r="I541" i="1"/>
  <c r="M541" i="1" s="1"/>
  <c r="I542" i="1"/>
  <c r="M542" i="1" s="1"/>
  <c r="I543" i="1"/>
  <c r="M543" i="1" s="1"/>
  <c r="I544" i="1"/>
  <c r="M544" i="1" s="1"/>
  <c r="I545" i="1"/>
  <c r="M545" i="1" s="1"/>
  <c r="I547" i="1"/>
  <c r="M547" i="1" s="1"/>
  <c r="I548" i="1"/>
  <c r="M548" i="1" s="1"/>
  <c r="I549" i="1"/>
  <c r="M549" i="1" s="1"/>
  <c r="I550" i="1"/>
  <c r="M550" i="1" s="1"/>
  <c r="I551" i="1"/>
  <c r="M551" i="1" s="1"/>
  <c r="I552" i="1"/>
  <c r="M552" i="1" s="1"/>
  <c r="I553" i="1"/>
  <c r="M553" i="1" s="1"/>
  <c r="I554" i="1"/>
  <c r="M554" i="1" s="1"/>
  <c r="I555" i="1"/>
  <c r="M555" i="1" s="1"/>
  <c r="I557" i="1"/>
  <c r="M557" i="1" s="1"/>
  <c r="I558" i="1"/>
  <c r="M558" i="1" s="1"/>
  <c r="I559" i="1"/>
  <c r="M559" i="1" s="1"/>
  <c r="I560" i="1"/>
  <c r="M560" i="1" s="1"/>
  <c r="I561" i="1"/>
  <c r="M561" i="1" s="1"/>
  <c r="I562" i="1"/>
  <c r="M562" i="1" s="1"/>
  <c r="I563" i="1"/>
  <c r="M563" i="1" s="1"/>
  <c r="I564" i="1"/>
  <c r="M564" i="1" s="1"/>
  <c r="I565" i="1"/>
  <c r="M565" i="1" s="1"/>
  <c r="I566" i="1"/>
  <c r="M566" i="1" s="1"/>
  <c r="I567" i="1"/>
  <c r="M567" i="1" s="1"/>
  <c r="I569" i="1"/>
  <c r="M569" i="1" s="1"/>
  <c r="I570" i="1"/>
  <c r="M570" i="1" s="1"/>
  <c r="I571" i="1"/>
  <c r="M571" i="1" s="1"/>
  <c r="I572" i="1"/>
  <c r="M572" i="1" s="1"/>
  <c r="I573" i="1"/>
  <c r="M573" i="1" s="1"/>
  <c r="I574" i="1"/>
  <c r="M574" i="1" s="1"/>
  <c r="I575" i="1"/>
  <c r="M575" i="1" s="1"/>
  <c r="I576" i="1"/>
  <c r="M576" i="1" s="1"/>
  <c r="I577" i="1"/>
  <c r="M577" i="1" s="1"/>
  <c r="I579" i="1"/>
  <c r="M579" i="1" s="1"/>
  <c r="I580" i="1"/>
  <c r="M580" i="1" s="1"/>
  <c r="I581" i="1"/>
  <c r="M581" i="1" s="1"/>
  <c r="I582" i="1"/>
  <c r="M582" i="1" s="1"/>
  <c r="I583" i="1"/>
  <c r="M583" i="1" s="1"/>
  <c r="I584" i="1"/>
  <c r="M584" i="1" s="1"/>
  <c r="I585" i="1"/>
  <c r="M585" i="1" s="1"/>
  <c r="I586" i="1"/>
  <c r="M586" i="1" s="1"/>
  <c r="I587" i="1"/>
  <c r="M587" i="1" s="1"/>
  <c r="I589" i="1"/>
  <c r="M589" i="1" s="1"/>
  <c r="I590" i="1"/>
  <c r="M590" i="1" s="1"/>
  <c r="I591" i="1"/>
  <c r="M591" i="1" s="1"/>
  <c r="I592" i="1"/>
  <c r="M592" i="1" s="1"/>
  <c r="I593" i="1"/>
  <c r="M593" i="1" s="1"/>
  <c r="I594" i="1"/>
  <c r="M594" i="1" s="1"/>
  <c r="I595" i="1"/>
  <c r="M595" i="1" s="1"/>
  <c r="I597" i="1"/>
  <c r="M597" i="1" s="1"/>
  <c r="I598" i="1"/>
  <c r="M598" i="1" s="1"/>
  <c r="I599" i="1"/>
  <c r="M599" i="1" s="1"/>
  <c r="I600" i="1"/>
  <c r="M600" i="1" s="1"/>
  <c r="I601" i="1"/>
  <c r="M601" i="1" s="1"/>
  <c r="I602" i="1"/>
  <c r="M602" i="1" s="1"/>
  <c r="I603" i="1"/>
  <c r="M603" i="1" s="1"/>
  <c r="I605" i="1"/>
  <c r="M605" i="1" s="1"/>
  <c r="I606" i="1"/>
  <c r="M606" i="1" s="1"/>
  <c r="I607" i="1"/>
  <c r="M607" i="1" s="1"/>
  <c r="I2" i="1"/>
  <c r="M2" i="1" s="1"/>
  <c r="L580" i="1" l="1"/>
  <c r="K580" i="1"/>
  <c r="L527" i="1"/>
  <c r="K527" i="1"/>
  <c r="L474" i="1"/>
  <c r="K474" i="1"/>
  <c r="L416" i="1"/>
  <c r="K416" i="1"/>
  <c r="K366" i="1"/>
  <c r="L366" i="1"/>
  <c r="L308" i="1"/>
  <c r="K308" i="1"/>
  <c r="L258" i="1"/>
  <c r="K258" i="1"/>
  <c r="K184" i="1"/>
  <c r="L184" i="1"/>
  <c r="L127" i="1"/>
  <c r="K127" i="1"/>
  <c r="L54" i="1"/>
  <c r="K54" i="1"/>
  <c r="L556" i="1"/>
  <c r="K556" i="1"/>
  <c r="O573" i="1"/>
  <c r="N573" i="1"/>
  <c r="O509" i="1"/>
  <c r="N509" i="1"/>
  <c r="O445" i="1"/>
  <c r="N445" i="1"/>
  <c r="O397" i="1"/>
  <c r="N397" i="1"/>
  <c r="N333" i="1"/>
  <c r="O333" i="1"/>
  <c r="N277" i="1"/>
  <c r="O277" i="1"/>
  <c r="N221" i="1"/>
  <c r="O221" i="1"/>
  <c r="N181" i="1"/>
  <c r="O181" i="1"/>
  <c r="N133" i="1"/>
  <c r="O133" i="1"/>
  <c r="N93" i="1"/>
  <c r="O93" i="1"/>
  <c r="N61" i="1"/>
  <c r="O61" i="1"/>
  <c r="N45" i="1"/>
  <c r="O45" i="1"/>
  <c r="L570" i="1"/>
  <c r="K570" i="1"/>
  <c r="L517" i="1"/>
  <c r="K517" i="1"/>
  <c r="L465" i="1"/>
  <c r="K465" i="1"/>
  <c r="L415" i="1"/>
  <c r="K415" i="1"/>
  <c r="L348" i="1"/>
  <c r="K348" i="1"/>
  <c r="L290" i="1"/>
  <c r="K290" i="1"/>
  <c r="L233" i="1"/>
  <c r="K233" i="1"/>
  <c r="L175" i="1"/>
  <c r="K175" i="1"/>
  <c r="L118" i="1"/>
  <c r="K118" i="1"/>
  <c r="L53" i="1"/>
  <c r="K53" i="1"/>
  <c r="L546" i="1"/>
  <c r="K546" i="1"/>
  <c r="N572" i="1"/>
  <c r="O572" i="1"/>
  <c r="N516" i="1"/>
  <c r="O516" i="1"/>
  <c r="N468" i="1"/>
  <c r="O468" i="1"/>
  <c r="N420" i="1"/>
  <c r="O420" i="1"/>
  <c r="N364" i="1"/>
  <c r="O364" i="1"/>
  <c r="N332" i="1"/>
  <c r="O332" i="1"/>
  <c r="N284" i="1"/>
  <c r="O284" i="1"/>
  <c r="N204" i="1"/>
  <c r="O204" i="1"/>
  <c r="N36" i="1"/>
  <c r="O36" i="1"/>
  <c r="L2" i="1"/>
  <c r="K2" i="1"/>
  <c r="L599" i="1"/>
  <c r="K599" i="1"/>
  <c r="L590" i="1"/>
  <c r="K590" i="1"/>
  <c r="L581" i="1"/>
  <c r="K581" i="1"/>
  <c r="L572" i="1"/>
  <c r="K572" i="1"/>
  <c r="K563" i="1"/>
  <c r="L563" i="1"/>
  <c r="L554" i="1"/>
  <c r="K554" i="1"/>
  <c r="L545" i="1"/>
  <c r="K545" i="1"/>
  <c r="L537" i="1"/>
  <c r="K537" i="1"/>
  <c r="L528" i="1"/>
  <c r="K528" i="1"/>
  <c r="L519" i="1"/>
  <c r="K519" i="1"/>
  <c r="L510" i="1"/>
  <c r="K510" i="1"/>
  <c r="L501" i="1"/>
  <c r="K501" i="1"/>
  <c r="L493" i="1"/>
  <c r="K493" i="1"/>
  <c r="L484" i="1"/>
  <c r="K484" i="1"/>
  <c r="L475" i="1"/>
  <c r="K475" i="1"/>
  <c r="L467" i="1"/>
  <c r="K467" i="1"/>
  <c r="K459" i="1"/>
  <c r="L459" i="1"/>
  <c r="L451" i="1"/>
  <c r="K451" i="1"/>
  <c r="L442" i="1"/>
  <c r="K442" i="1"/>
  <c r="L434" i="1"/>
  <c r="K434" i="1"/>
  <c r="L426" i="1"/>
  <c r="K426" i="1"/>
  <c r="L417" i="1"/>
  <c r="K417" i="1"/>
  <c r="L409" i="1"/>
  <c r="K409" i="1"/>
  <c r="K400" i="1"/>
  <c r="L400" i="1"/>
  <c r="L392" i="1"/>
  <c r="K392" i="1"/>
  <c r="L384" i="1"/>
  <c r="K384" i="1"/>
  <c r="L375" i="1"/>
  <c r="K375" i="1"/>
  <c r="L367" i="1"/>
  <c r="K367" i="1"/>
  <c r="L359" i="1"/>
  <c r="K359" i="1"/>
  <c r="K350" i="1"/>
  <c r="L350" i="1"/>
  <c r="K342" i="1"/>
  <c r="L342" i="1"/>
  <c r="K334" i="1"/>
  <c r="L334" i="1"/>
  <c r="K326" i="1"/>
  <c r="L326" i="1"/>
  <c r="L317" i="1"/>
  <c r="K317" i="1"/>
  <c r="L309" i="1"/>
  <c r="K309" i="1"/>
  <c r="L301" i="1"/>
  <c r="K301" i="1"/>
  <c r="L293" i="1"/>
  <c r="K293" i="1"/>
  <c r="L284" i="1"/>
  <c r="K284" i="1"/>
  <c r="L276" i="1"/>
  <c r="K276" i="1"/>
  <c r="L268" i="1"/>
  <c r="K268" i="1"/>
  <c r="L259" i="1"/>
  <c r="K259" i="1"/>
  <c r="K251" i="1"/>
  <c r="L251" i="1"/>
  <c r="K243" i="1"/>
  <c r="L243" i="1"/>
  <c r="L235" i="1"/>
  <c r="K235" i="1"/>
  <c r="L226" i="1"/>
  <c r="K226" i="1"/>
  <c r="L218" i="1"/>
  <c r="K218" i="1"/>
  <c r="L210" i="1"/>
  <c r="K210" i="1"/>
  <c r="L202" i="1"/>
  <c r="K202" i="1"/>
  <c r="L193" i="1"/>
  <c r="K193" i="1"/>
  <c r="L185" i="1"/>
  <c r="K185" i="1"/>
  <c r="L177" i="1"/>
  <c r="K177" i="1"/>
  <c r="L169" i="1"/>
  <c r="K169" i="1"/>
  <c r="L160" i="1"/>
  <c r="K160" i="1"/>
  <c r="L152" i="1"/>
  <c r="K152" i="1"/>
  <c r="L144" i="1"/>
  <c r="K144" i="1"/>
  <c r="L136" i="1"/>
  <c r="K136" i="1"/>
  <c r="L128" i="1"/>
  <c r="K128" i="1"/>
  <c r="K120" i="1"/>
  <c r="L120" i="1"/>
  <c r="K112" i="1"/>
  <c r="L112" i="1"/>
  <c r="L103" i="1"/>
  <c r="K103" i="1"/>
  <c r="L95" i="1"/>
  <c r="K95" i="1"/>
  <c r="L87" i="1"/>
  <c r="K87" i="1"/>
  <c r="L79" i="1"/>
  <c r="K79" i="1"/>
  <c r="L71" i="1"/>
  <c r="K71" i="1"/>
  <c r="L63" i="1"/>
  <c r="K63" i="1"/>
  <c r="L55" i="1"/>
  <c r="K55" i="1"/>
  <c r="L47" i="1"/>
  <c r="K47" i="1"/>
  <c r="L39" i="1"/>
  <c r="K39" i="1"/>
  <c r="L30" i="1"/>
  <c r="K30" i="1"/>
  <c r="L22" i="1"/>
  <c r="K22" i="1"/>
  <c r="K14" i="1"/>
  <c r="L14" i="1"/>
  <c r="K6" i="1"/>
  <c r="L6" i="1"/>
  <c r="L568" i="1"/>
  <c r="K568" i="1"/>
  <c r="L476" i="1"/>
  <c r="K476" i="1"/>
  <c r="L260" i="1"/>
  <c r="K260" i="1"/>
  <c r="N606" i="1"/>
  <c r="O606" i="1"/>
  <c r="N598" i="1"/>
  <c r="O598" i="1"/>
  <c r="N590" i="1"/>
  <c r="O590" i="1"/>
  <c r="N582" i="1"/>
  <c r="O582" i="1"/>
  <c r="N574" i="1"/>
  <c r="O574" i="1"/>
  <c r="N566" i="1"/>
  <c r="O566" i="1"/>
  <c r="N558" i="1"/>
  <c r="O558" i="1"/>
  <c r="N550" i="1"/>
  <c r="O550" i="1"/>
  <c r="N542" i="1"/>
  <c r="O542" i="1"/>
  <c r="N534" i="1"/>
  <c r="O534" i="1"/>
  <c r="N526" i="1"/>
  <c r="O526" i="1"/>
  <c r="N518" i="1"/>
  <c r="O518" i="1"/>
  <c r="N510" i="1"/>
  <c r="O510" i="1"/>
  <c r="N502" i="1"/>
  <c r="O502" i="1"/>
  <c r="N494" i="1"/>
  <c r="O494" i="1"/>
  <c r="N486" i="1"/>
  <c r="O486" i="1"/>
  <c r="N478" i="1"/>
  <c r="O478" i="1"/>
  <c r="N470" i="1"/>
  <c r="O470" i="1"/>
  <c r="N462" i="1"/>
  <c r="O462" i="1"/>
  <c r="N454" i="1"/>
  <c r="O454" i="1"/>
  <c r="N446" i="1"/>
  <c r="O446" i="1"/>
  <c r="N438" i="1"/>
  <c r="O438" i="1"/>
  <c r="N430" i="1"/>
  <c r="O430" i="1"/>
  <c r="N422" i="1"/>
  <c r="O422" i="1"/>
  <c r="N414" i="1"/>
  <c r="O414" i="1"/>
  <c r="N406" i="1"/>
  <c r="O406" i="1"/>
  <c r="N398" i="1"/>
  <c r="O398" i="1"/>
  <c r="N390" i="1"/>
  <c r="O390" i="1"/>
  <c r="N382" i="1"/>
  <c r="O382" i="1"/>
  <c r="N374" i="1"/>
  <c r="O374" i="1"/>
  <c r="N366" i="1"/>
  <c r="O366" i="1"/>
  <c r="N358" i="1"/>
  <c r="O358" i="1"/>
  <c r="N350" i="1"/>
  <c r="O350" i="1"/>
  <c r="O342" i="1"/>
  <c r="N342" i="1"/>
  <c r="O334" i="1"/>
  <c r="N334" i="1"/>
  <c r="O326" i="1"/>
  <c r="N326" i="1"/>
  <c r="O318" i="1"/>
  <c r="N318" i="1"/>
  <c r="O310" i="1"/>
  <c r="N310" i="1"/>
  <c r="O302" i="1"/>
  <c r="N302" i="1"/>
  <c r="O294" i="1"/>
  <c r="N294" i="1"/>
  <c r="O286" i="1"/>
  <c r="N286" i="1"/>
  <c r="O278" i="1"/>
  <c r="N278" i="1"/>
  <c r="O270" i="1"/>
  <c r="N270" i="1"/>
  <c r="O262" i="1"/>
  <c r="N262" i="1"/>
  <c r="O254" i="1"/>
  <c r="N254" i="1"/>
  <c r="O246" i="1"/>
  <c r="N246" i="1"/>
  <c r="O238" i="1"/>
  <c r="N238" i="1"/>
  <c r="O230" i="1"/>
  <c r="N230" i="1"/>
  <c r="O222" i="1"/>
  <c r="N222" i="1"/>
  <c r="O214" i="1"/>
  <c r="N214" i="1"/>
  <c r="O206" i="1"/>
  <c r="N206" i="1"/>
  <c r="O198" i="1"/>
  <c r="N198" i="1"/>
  <c r="O190" i="1"/>
  <c r="N190" i="1"/>
  <c r="O182" i="1"/>
  <c r="N182" i="1"/>
  <c r="O174" i="1"/>
  <c r="N174" i="1"/>
  <c r="O166" i="1"/>
  <c r="N166" i="1"/>
  <c r="O158" i="1"/>
  <c r="N158" i="1"/>
  <c r="O150" i="1"/>
  <c r="N150" i="1"/>
  <c r="O142" i="1"/>
  <c r="N142" i="1"/>
  <c r="O134" i="1"/>
  <c r="N134" i="1"/>
  <c r="O126" i="1"/>
  <c r="N126" i="1"/>
  <c r="O118" i="1"/>
  <c r="N118" i="1"/>
  <c r="O110" i="1"/>
  <c r="N110" i="1"/>
  <c r="O102" i="1"/>
  <c r="N102" i="1"/>
  <c r="O94" i="1"/>
  <c r="N94" i="1"/>
  <c r="O86" i="1"/>
  <c r="N86" i="1"/>
  <c r="O78" i="1"/>
  <c r="N78" i="1"/>
  <c r="O70" i="1"/>
  <c r="N70" i="1"/>
  <c r="O62" i="1"/>
  <c r="N62" i="1"/>
  <c r="O54" i="1"/>
  <c r="N54" i="1"/>
  <c r="O46" i="1"/>
  <c r="N46" i="1"/>
  <c r="O38" i="1"/>
  <c r="N38" i="1"/>
  <c r="O30" i="1"/>
  <c r="N30" i="1"/>
  <c r="O22" i="1"/>
  <c r="N22" i="1"/>
  <c r="O14" i="1"/>
  <c r="N14" i="1"/>
  <c r="O6" i="1"/>
  <c r="N6" i="1"/>
  <c r="L589" i="1"/>
  <c r="K589" i="1"/>
  <c r="L544" i="1"/>
  <c r="K544" i="1"/>
  <c r="L492" i="1"/>
  <c r="K492" i="1"/>
  <c r="L458" i="1"/>
  <c r="K458" i="1"/>
  <c r="L408" i="1"/>
  <c r="K408" i="1"/>
  <c r="K358" i="1"/>
  <c r="L358" i="1"/>
  <c r="L316" i="1"/>
  <c r="K316" i="1"/>
  <c r="L283" i="1"/>
  <c r="K283" i="1"/>
  <c r="L250" i="1"/>
  <c r="K250" i="1"/>
  <c r="L217" i="1"/>
  <c r="K217" i="1"/>
  <c r="K176" i="1"/>
  <c r="L176" i="1"/>
  <c r="L143" i="1"/>
  <c r="K143" i="1"/>
  <c r="K102" i="1"/>
  <c r="L102" i="1"/>
  <c r="L86" i="1"/>
  <c r="K86" i="1"/>
  <c r="L46" i="1"/>
  <c r="K46" i="1"/>
  <c r="L5" i="1"/>
  <c r="K5" i="1"/>
  <c r="O597" i="1"/>
  <c r="N597" i="1"/>
  <c r="O565" i="1"/>
  <c r="N565" i="1"/>
  <c r="O525" i="1"/>
  <c r="N525" i="1"/>
  <c r="O501" i="1"/>
  <c r="N501" i="1"/>
  <c r="O461" i="1"/>
  <c r="N461" i="1"/>
  <c r="O429" i="1"/>
  <c r="N429" i="1"/>
  <c r="O389" i="1"/>
  <c r="N389" i="1"/>
  <c r="O365" i="1"/>
  <c r="N365" i="1"/>
  <c r="N341" i="1"/>
  <c r="O341" i="1"/>
  <c r="N317" i="1"/>
  <c r="O317" i="1"/>
  <c r="N285" i="1"/>
  <c r="O285" i="1"/>
  <c r="N253" i="1"/>
  <c r="O253" i="1"/>
  <c r="N213" i="1"/>
  <c r="O213" i="1"/>
  <c r="N173" i="1"/>
  <c r="O173" i="1"/>
  <c r="N141" i="1"/>
  <c r="O141" i="1"/>
  <c r="N101" i="1"/>
  <c r="O101" i="1"/>
  <c r="N69" i="1"/>
  <c r="O69" i="1"/>
  <c r="N37" i="1"/>
  <c r="O37" i="1"/>
  <c r="K579" i="1"/>
  <c r="L579" i="1"/>
  <c r="L526" i="1"/>
  <c r="K526" i="1"/>
  <c r="L482" i="1"/>
  <c r="K482" i="1"/>
  <c r="L440" i="1"/>
  <c r="K440" i="1"/>
  <c r="K390" i="1"/>
  <c r="L390" i="1"/>
  <c r="L357" i="1"/>
  <c r="K357" i="1"/>
  <c r="L307" i="1"/>
  <c r="K307" i="1"/>
  <c r="L274" i="1"/>
  <c r="K274" i="1"/>
  <c r="L241" i="1"/>
  <c r="K241" i="1"/>
  <c r="L191" i="1"/>
  <c r="K191" i="1"/>
  <c r="K134" i="1"/>
  <c r="L134" i="1"/>
  <c r="L85" i="1"/>
  <c r="K85" i="1"/>
  <c r="L45" i="1"/>
  <c r="K45" i="1"/>
  <c r="L4" i="1"/>
  <c r="K4" i="1"/>
  <c r="N604" i="1"/>
  <c r="O604" i="1"/>
  <c r="N580" i="1"/>
  <c r="O580" i="1"/>
  <c r="N548" i="1"/>
  <c r="O548" i="1"/>
  <c r="N508" i="1"/>
  <c r="O508" i="1"/>
  <c r="N484" i="1"/>
  <c r="O484" i="1"/>
  <c r="N444" i="1"/>
  <c r="O444" i="1"/>
  <c r="N428" i="1"/>
  <c r="O428" i="1"/>
  <c r="N388" i="1"/>
  <c r="O388" i="1"/>
  <c r="N356" i="1"/>
  <c r="O356" i="1"/>
  <c r="N300" i="1"/>
  <c r="O300" i="1"/>
  <c r="N228" i="1"/>
  <c r="O228" i="1"/>
  <c r="N20" i="1"/>
  <c r="O20" i="1"/>
  <c r="L586" i="1"/>
  <c r="K586" i="1"/>
  <c r="L569" i="1"/>
  <c r="K569" i="1"/>
  <c r="L560" i="1"/>
  <c r="K560" i="1"/>
  <c r="L551" i="1"/>
  <c r="K551" i="1"/>
  <c r="K542" i="1"/>
  <c r="L542" i="1"/>
  <c r="L533" i="1"/>
  <c r="K533" i="1"/>
  <c r="L525" i="1"/>
  <c r="K525" i="1"/>
  <c r="L516" i="1"/>
  <c r="K516" i="1"/>
  <c r="L507" i="1"/>
  <c r="K507" i="1"/>
  <c r="L498" i="1"/>
  <c r="K498" i="1"/>
  <c r="L489" i="1"/>
  <c r="K489" i="1"/>
  <c r="L481" i="1"/>
  <c r="K481" i="1"/>
  <c r="L472" i="1"/>
  <c r="K472" i="1"/>
  <c r="L464" i="1"/>
  <c r="K464" i="1"/>
  <c r="L456" i="1"/>
  <c r="K456" i="1"/>
  <c r="L448" i="1"/>
  <c r="K448" i="1"/>
  <c r="L439" i="1"/>
  <c r="K439" i="1"/>
  <c r="L431" i="1"/>
  <c r="K431" i="1"/>
  <c r="L423" i="1"/>
  <c r="K423" i="1"/>
  <c r="K414" i="1"/>
  <c r="L414" i="1"/>
  <c r="K406" i="1"/>
  <c r="L406" i="1"/>
  <c r="L397" i="1"/>
  <c r="K397" i="1"/>
  <c r="L389" i="1"/>
  <c r="K389" i="1"/>
  <c r="L381" i="1"/>
  <c r="K381" i="1"/>
  <c r="L372" i="1"/>
  <c r="K372" i="1"/>
  <c r="L364" i="1"/>
  <c r="K364" i="1"/>
  <c r="L355" i="1"/>
  <c r="K355" i="1"/>
  <c r="L347" i="1"/>
  <c r="K347" i="1"/>
  <c r="L339" i="1"/>
  <c r="K339" i="1"/>
  <c r="K331" i="1"/>
  <c r="L331" i="1"/>
  <c r="L322" i="1"/>
  <c r="K322" i="1"/>
  <c r="L314" i="1"/>
  <c r="K314" i="1"/>
  <c r="L306" i="1"/>
  <c r="K306" i="1"/>
  <c r="L298" i="1"/>
  <c r="K298" i="1"/>
  <c r="L289" i="1"/>
  <c r="K289" i="1"/>
  <c r="L281" i="1"/>
  <c r="K281" i="1"/>
  <c r="L273" i="1"/>
  <c r="K273" i="1"/>
  <c r="L265" i="1"/>
  <c r="K265" i="1"/>
  <c r="L256" i="1"/>
  <c r="K256" i="1"/>
  <c r="K248" i="1"/>
  <c r="L248" i="1"/>
  <c r="K240" i="1"/>
  <c r="L240" i="1"/>
  <c r="K232" i="1"/>
  <c r="L232" i="1"/>
  <c r="L223" i="1"/>
  <c r="K223" i="1"/>
  <c r="L215" i="1"/>
  <c r="K215" i="1"/>
  <c r="L207" i="1"/>
  <c r="K207" i="1"/>
  <c r="L199" i="1"/>
  <c r="K199" i="1"/>
  <c r="K190" i="1"/>
  <c r="L190" i="1"/>
  <c r="L182" i="1"/>
  <c r="K182" i="1"/>
  <c r="L174" i="1"/>
  <c r="K174" i="1"/>
  <c r="K166" i="1"/>
  <c r="L166" i="1"/>
  <c r="L157" i="1"/>
  <c r="K157" i="1"/>
  <c r="L149" i="1"/>
  <c r="K149" i="1"/>
  <c r="L141" i="1"/>
  <c r="K141" i="1"/>
  <c r="L133" i="1"/>
  <c r="K133" i="1"/>
  <c r="L125" i="1"/>
  <c r="K125" i="1"/>
  <c r="L117" i="1"/>
  <c r="K117" i="1"/>
  <c r="L109" i="1"/>
  <c r="K109" i="1"/>
  <c r="L100" i="1"/>
  <c r="K100" i="1"/>
  <c r="L92" i="1"/>
  <c r="K92" i="1"/>
  <c r="L84" i="1"/>
  <c r="K84" i="1"/>
  <c r="L76" i="1"/>
  <c r="K76" i="1"/>
  <c r="L68" i="1"/>
  <c r="K68" i="1"/>
  <c r="L60" i="1"/>
  <c r="K60" i="1"/>
  <c r="L52" i="1"/>
  <c r="K52" i="1"/>
  <c r="L44" i="1"/>
  <c r="K44" i="1"/>
  <c r="K35" i="1"/>
  <c r="L35" i="1"/>
  <c r="K27" i="1"/>
  <c r="L27" i="1"/>
  <c r="K19" i="1"/>
  <c r="L19" i="1"/>
  <c r="K11" i="1"/>
  <c r="L11" i="1"/>
  <c r="L3" i="1"/>
  <c r="K3" i="1"/>
  <c r="L536" i="1"/>
  <c r="K536" i="1"/>
  <c r="L402" i="1"/>
  <c r="K402" i="1"/>
  <c r="L164" i="1"/>
  <c r="K164" i="1"/>
  <c r="N603" i="1"/>
  <c r="O603" i="1"/>
  <c r="N595" i="1"/>
  <c r="O595" i="1"/>
  <c r="N587" i="1"/>
  <c r="O587" i="1"/>
  <c r="N579" i="1"/>
  <c r="O579" i="1"/>
  <c r="N571" i="1"/>
  <c r="O571" i="1"/>
  <c r="N563" i="1"/>
  <c r="O563" i="1"/>
  <c r="N555" i="1"/>
  <c r="O555" i="1"/>
  <c r="N547" i="1"/>
  <c r="O547" i="1"/>
  <c r="N539" i="1"/>
  <c r="O539" i="1"/>
  <c r="N531" i="1"/>
  <c r="O531" i="1"/>
  <c r="N523" i="1"/>
  <c r="O523" i="1"/>
  <c r="N515" i="1"/>
  <c r="O515" i="1"/>
  <c r="N507" i="1"/>
  <c r="O507" i="1"/>
  <c r="N499" i="1"/>
  <c r="O499" i="1"/>
  <c r="N491" i="1"/>
  <c r="O491" i="1"/>
  <c r="N483" i="1"/>
  <c r="O483" i="1"/>
  <c r="N475" i="1"/>
  <c r="O475" i="1"/>
  <c r="N467" i="1"/>
  <c r="O467" i="1"/>
  <c r="N459" i="1"/>
  <c r="O459" i="1"/>
  <c r="N451" i="1"/>
  <c r="O451" i="1"/>
  <c r="N443" i="1"/>
  <c r="O443" i="1"/>
  <c r="N435" i="1"/>
  <c r="O435" i="1"/>
  <c r="N427" i="1"/>
  <c r="O427" i="1"/>
  <c r="N419" i="1"/>
  <c r="O419" i="1"/>
  <c r="N411" i="1"/>
  <c r="O411" i="1"/>
  <c r="N403" i="1"/>
  <c r="O403" i="1"/>
  <c r="N395" i="1"/>
  <c r="O395" i="1"/>
  <c r="N387" i="1"/>
  <c r="O387" i="1"/>
  <c r="N379" i="1"/>
  <c r="O379" i="1"/>
  <c r="N371" i="1"/>
  <c r="O371" i="1"/>
  <c r="N363" i="1"/>
  <c r="O363" i="1"/>
  <c r="N355" i="1"/>
  <c r="O355" i="1"/>
  <c r="N347" i="1"/>
  <c r="O347" i="1"/>
  <c r="N339" i="1"/>
  <c r="O339" i="1"/>
  <c r="N331" i="1"/>
  <c r="O331" i="1"/>
  <c r="N323" i="1"/>
  <c r="O323" i="1"/>
  <c r="N315" i="1"/>
  <c r="O315" i="1"/>
  <c r="N307" i="1"/>
  <c r="O307" i="1"/>
  <c r="N299" i="1"/>
  <c r="O299" i="1"/>
  <c r="N291" i="1"/>
  <c r="O291" i="1"/>
  <c r="N283" i="1"/>
  <c r="O283" i="1"/>
  <c r="N275" i="1"/>
  <c r="O275" i="1"/>
  <c r="N267" i="1"/>
  <c r="O267" i="1"/>
  <c r="N259" i="1"/>
  <c r="O259" i="1"/>
  <c r="N251" i="1"/>
  <c r="O251" i="1"/>
  <c r="N243" i="1"/>
  <c r="O243" i="1"/>
  <c r="N235" i="1"/>
  <c r="O235" i="1"/>
  <c r="N227" i="1"/>
  <c r="O227" i="1"/>
  <c r="N219" i="1"/>
  <c r="O219" i="1"/>
  <c r="N211" i="1"/>
  <c r="O211" i="1"/>
  <c r="N203" i="1"/>
  <c r="O203" i="1"/>
  <c r="N195" i="1"/>
  <c r="O195" i="1"/>
  <c r="N187" i="1"/>
  <c r="O187" i="1"/>
  <c r="N179" i="1"/>
  <c r="O179" i="1"/>
  <c r="N171" i="1"/>
  <c r="O171" i="1"/>
  <c r="N163" i="1"/>
  <c r="O163" i="1"/>
  <c r="N155" i="1"/>
  <c r="O155" i="1"/>
  <c r="N147" i="1"/>
  <c r="O147" i="1"/>
  <c r="N139" i="1"/>
  <c r="O139" i="1"/>
  <c r="N131" i="1"/>
  <c r="O131" i="1"/>
  <c r="N123" i="1"/>
  <c r="O123" i="1"/>
  <c r="N115" i="1"/>
  <c r="O115" i="1"/>
  <c r="N107" i="1"/>
  <c r="O107" i="1"/>
  <c r="N99" i="1"/>
  <c r="O99" i="1"/>
  <c r="N91" i="1"/>
  <c r="O91" i="1"/>
  <c r="N83" i="1"/>
  <c r="O83" i="1"/>
  <c r="N75" i="1"/>
  <c r="O75" i="1"/>
  <c r="N67" i="1"/>
  <c r="O67" i="1"/>
  <c r="N59" i="1"/>
  <c r="O59" i="1"/>
  <c r="N51" i="1"/>
  <c r="O51" i="1"/>
  <c r="N43" i="1"/>
  <c r="O43" i="1"/>
  <c r="N35" i="1"/>
  <c r="O35" i="1"/>
  <c r="N27" i="1"/>
  <c r="O27" i="1"/>
  <c r="N19" i="1"/>
  <c r="O19" i="1"/>
  <c r="N11" i="1"/>
  <c r="O11" i="1"/>
  <c r="N3" i="1"/>
  <c r="O3" i="1"/>
  <c r="L562" i="1"/>
  <c r="K562" i="1"/>
  <c r="L500" i="1"/>
  <c r="K500" i="1"/>
  <c r="L425" i="1"/>
  <c r="K425" i="1"/>
  <c r="K374" i="1"/>
  <c r="L374" i="1"/>
  <c r="L325" i="1"/>
  <c r="K325" i="1"/>
  <c r="K267" i="1"/>
  <c r="L267" i="1"/>
  <c r="L209" i="1"/>
  <c r="K209" i="1"/>
  <c r="L135" i="1"/>
  <c r="K135" i="1"/>
  <c r="K70" i="1"/>
  <c r="L70" i="1"/>
  <c r="L13" i="1"/>
  <c r="K13" i="1"/>
  <c r="O589" i="1"/>
  <c r="N589" i="1"/>
  <c r="O533" i="1"/>
  <c r="N533" i="1"/>
  <c r="O485" i="1"/>
  <c r="N485" i="1"/>
  <c r="O437" i="1"/>
  <c r="N437" i="1"/>
  <c r="O373" i="1"/>
  <c r="N373" i="1"/>
  <c r="N309" i="1"/>
  <c r="O309" i="1"/>
  <c r="N269" i="1"/>
  <c r="O269" i="1"/>
  <c r="N237" i="1"/>
  <c r="O237" i="1"/>
  <c r="N197" i="1"/>
  <c r="O197" i="1"/>
  <c r="N157" i="1"/>
  <c r="O157" i="1"/>
  <c r="N117" i="1"/>
  <c r="O117" i="1"/>
  <c r="N77" i="1"/>
  <c r="O77" i="1"/>
  <c r="N53" i="1"/>
  <c r="O53" i="1"/>
  <c r="N21" i="1"/>
  <c r="O21" i="1"/>
  <c r="L543" i="1"/>
  <c r="K543" i="1"/>
  <c r="K473" i="1"/>
  <c r="L473" i="1"/>
  <c r="L407" i="1"/>
  <c r="K407" i="1"/>
  <c r="L340" i="1"/>
  <c r="K340" i="1"/>
  <c r="L282" i="1"/>
  <c r="K282" i="1"/>
  <c r="L224" i="1"/>
  <c r="K224" i="1"/>
  <c r="L158" i="1"/>
  <c r="K158" i="1"/>
  <c r="L101" i="1"/>
  <c r="K101" i="1"/>
  <c r="L36" i="1"/>
  <c r="K36" i="1"/>
  <c r="L196" i="1"/>
  <c r="K196" i="1"/>
  <c r="N540" i="1"/>
  <c r="O540" i="1"/>
  <c r="N476" i="1"/>
  <c r="O476" i="1"/>
  <c r="N404" i="1"/>
  <c r="O404" i="1"/>
  <c r="N340" i="1"/>
  <c r="O340" i="1"/>
  <c r="N252" i="1"/>
  <c r="O252" i="1"/>
  <c r="N4" i="1"/>
  <c r="O4" i="1"/>
  <c r="K595" i="1"/>
  <c r="L595" i="1"/>
  <c r="L585" i="1"/>
  <c r="K585" i="1"/>
  <c r="L567" i="1"/>
  <c r="K567" i="1"/>
  <c r="L559" i="1"/>
  <c r="K559" i="1"/>
  <c r="L550" i="1"/>
  <c r="K550" i="1"/>
  <c r="L541" i="1"/>
  <c r="K541" i="1"/>
  <c r="L532" i="1"/>
  <c r="K532" i="1"/>
  <c r="L523" i="1"/>
  <c r="K523" i="1"/>
  <c r="K515" i="1"/>
  <c r="L515" i="1"/>
  <c r="L506" i="1"/>
  <c r="K506" i="1"/>
  <c r="K497" i="1"/>
  <c r="L497" i="1"/>
  <c r="L488" i="1"/>
  <c r="K488" i="1"/>
  <c r="L480" i="1"/>
  <c r="K480" i="1"/>
  <c r="L471" i="1"/>
  <c r="K471" i="1"/>
  <c r="L463" i="1"/>
  <c r="K463" i="1"/>
  <c r="L455" i="1"/>
  <c r="K455" i="1"/>
  <c r="L447" i="1"/>
  <c r="K447" i="1"/>
  <c r="K438" i="1"/>
  <c r="L438" i="1"/>
  <c r="K430" i="1"/>
  <c r="L430" i="1"/>
  <c r="L421" i="1"/>
  <c r="K421" i="1"/>
  <c r="L413" i="1"/>
  <c r="K413" i="1"/>
  <c r="L405" i="1"/>
  <c r="K405" i="1"/>
  <c r="L396" i="1"/>
  <c r="K396" i="1"/>
  <c r="L388" i="1"/>
  <c r="K388" i="1"/>
  <c r="L379" i="1"/>
  <c r="K379" i="1"/>
  <c r="L371" i="1"/>
  <c r="K371" i="1"/>
  <c r="L363" i="1"/>
  <c r="K363" i="1"/>
  <c r="L354" i="1"/>
  <c r="K354" i="1"/>
  <c r="L346" i="1"/>
  <c r="K346" i="1"/>
  <c r="L338" i="1"/>
  <c r="K338" i="1"/>
  <c r="L330" i="1"/>
  <c r="K330" i="1"/>
  <c r="L321" i="1"/>
  <c r="K321" i="1"/>
  <c r="L313" i="1"/>
  <c r="K313" i="1"/>
  <c r="L305" i="1"/>
  <c r="K305" i="1"/>
  <c r="L297" i="1"/>
  <c r="K297" i="1"/>
  <c r="L288" i="1"/>
  <c r="K288" i="1"/>
  <c r="L280" i="1"/>
  <c r="K280" i="1"/>
  <c r="L272" i="1"/>
  <c r="K272" i="1"/>
  <c r="L264" i="1"/>
  <c r="K264" i="1"/>
  <c r="L255" i="1"/>
  <c r="K255" i="1"/>
  <c r="L247" i="1"/>
  <c r="K247" i="1"/>
  <c r="L239" i="1"/>
  <c r="K239" i="1"/>
  <c r="L231" i="1"/>
  <c r="K231" i="1"/>
  <c r="L222" i="1"/>
  <c r="K222" i="1"/>
  <c r="L214" i="1"/>
  <c r="K214" i="1"/>
  <c r="K206" i="1"/>
  <c r="L206" i="1"/>
  <c r="K198" i="1"/>
  <c r="L198" i="1"/>
  <c r="L189" i="1"/>
  <c r="K189" i="1"/>
  <c r="L181" i="1"/>
  <c r="K181" i="1"/>
  <c r="L173" i="1"/>
  <c r="K173" i="1"/>
  <c r="L165" i="1"/>
  <c r="K165" i="1"/>
  <c r="L156" i="1"/>
  <c r="K156" i="1"/>
  <c r="L148" i="1"/>
  <c r="K148" i="1"/>
  <c r="L140" i="1"/>
  <c r="K140" i="1"/>
  <c r="L132" i="1"/>
  <c r="K132" i="1"/>
  <c r="L124" i="1"/>
  <c r="K124" i="1"/>
  <c r="L116" i="1"/>
  <c r="K116" i="1"/>
  <c r="L108" i="1"/>
  <c r="K108" i="1"/>
  <c r="K99" i="1"/>
  <c r="L99" i="1"/>
  <c r="K91" i="1"/>
  <c r="L91" i="1"/>
  <c r="K83" i="1"/>
  <c r="L83" i="1"/>
  <c r="K75" i="1"/>
  <c r="L75" i="1"/>
  <c r="L67" i="1"/>
  <c r="K67" i="1"/>
  <c r="K59" i="1"/>
  <c r="L59" i="1"/>
  <c r="K51" i="1"/>
  <c r="L51" i="1"/>
  <c r="L43" i="1"/>
  <c r="K43" i="1"/>
  <c r="L34" i="1"/>
  <c r="K34" i="1"/>
  <c r="L26" i="1"/>
  <c r="K26" i="1"/>
  <c r="L18" i="1"/>
  <c r="K18" i="1"/>
  <c r="L10" i="1"/>
  <c r="K10" i="1"/>
  <c r="L604" i="1"/>
  <c r="K604" i="1"/>
  <c r="L524" i="1"/>
  <c r="K524" i="1"/>
  <c r="L380" i="1"/>
  <c r="K380" i="1"/>
  <c r="L107" i="1"/>
  <c r="K107" i="1"/>
  <c r="N602" i="1"/>
  <c r="O602" i="1"/>
  <c r="N594" i="1"/>
  <c r="O594" i="1"/>
  <c r="N586" i="1"/>
  <c r="O586" i="1"/>
  <c r="N578" i="1"/>
  <c r="O578" i="1"/>
  <c r="N570" i="1"/>
  <c r="O570" i="1"/>
  <c r="N562" i="1"/>
  <c r="O562" i="1"/>
  <c r="N554" i="1"/>
  <c r="O554" i="1"/>
  <c r="N546" i="1"/>
  <c r="O546" i="1"/>
  <c r="N538" i="1"/>
  <c r="O538" i="1"/>
  <c r="N530" i="1"/>
  <c r="O530" i="1"/>
  <c r="N522" i="1"/>
  <c r="O522" i="1"/>
  <c r="N514" i="1"/>
  <c r="O514" i="1"/>
  <c r="N506" i="1"/>
  <c r="O506" i="1"/>
  <c r="N498" i="1"/>
  <c r="O498" i="1"/>
  <c r="N490" i="1"/>
  <c r="O490" i="1"/>
  <c r="N482" i="1"/>
  <c r="O482" i="1"/>
  <c r="N474" i="1"/>
  <c r="O474" i="1"/>
  <c r="N466" i="1"/>
  <c r="O466" i="1"/>
  <c r="N458" i="1"/>
  <c r="O458" i="1"/>
  <c r="N450" i="1"/>
  <c r="O450" i="1"/>
  <c r="N442" i="1"/>
  <c r="O442" i="1"/>
  <c r="N434" i="1"/>
  <c r="O434" i="1"/>
  <c r="N426" i="1"/>
  <c r="O426" i="1"/>
  <c r="N418" i="1"/>
  <c r="O418" i="1"/>
  <c r="N410" i="1"/>
  <c r="O410" i="1"/>
  <c r="N402" i="1"/>
  <c r="O402" i="1"/>
  <c r="N394" i="1"/>
  <c r="O394" i="1"/>
  <c r="N386" i="1"/>
  <c r="O386" i="1"/>
  <c r="N378" i="1"/>
  <c r="O378" i="1"/>
  <c r="N370" i="1"/>
  <c r="O370" i="1"/>
  <c r="N362" i="1"/>
  <c r="O362" i="1"/>
  <c r="N354" i="1"/>
  <c r="O354" i="1"/>
  <c r="N346" i="1"/>
  <c r="O346" i="1"/>
  <c r="O338" i="1"/>
  <c r="N338" i="1"/>
  <c r="O330" i="1"/>
  <c r="N330" i="1"/>
  <c r="O322" i="1"/>
  <c r="N322" i="1"/>
  <c r="O314" i="1"/>
  <c r="N314" i="1"/>
  <c r="O306" i="1"/>
  <c r="N306" i="1"/>
  <c r="O298" i="1"/>
  <c r="N298" i="1"/>
  <c r="O290" i="1"/>
  <c r="N290" i="1"/>
  <c r="O282" i="1"/>
  <c r="N282" i="1"/>
  <c r="O274" i="1"/>
  <c r="N274" i="1"/>
  <c r="O266" i="1"/>
  <c r="N266" i="1"/>
  <c r="O258" i="1"/>
  <c r="N258" i="1"/>
  <c r="O250" i="1"/>
  <c r="N250" i="1"/>
  <c r="O242" i="1"/>
  <c r="N242" i="1"/>
  <c r="O234" i="1"/>
  <c r="N234" i="1"/>
  <c r="O226" i="1"/>
  <c r="N226" i="1"/>
  <c r="O218" i="1"/>
  <c r="N218" i="1"/>
  <c r="O210" i="1"/>
  <c r="N210" i="1"/>
  <c r="O202" i="1"/>
  <c r="N202" i="1"/>
  <c r="O194" i="1"/>
  <c r="N194" i="1"/>
  <c r="O186" i="1"/>
  <c r="N186" i="1"/>
  <c r="O178" i="1"/>
  <c r="N178" i="1"/>
  <c r="O170" i="1"/>
  <c r="N170" i="1"/>
  <c r="O162" i="1"/>
  <c r="N162" i="1"/>
  <c r="O154" i="1"/>
  <c r="N154" i="1"/>
  <c r="O146" i="1"/>
  <c r="N146" i="1"/>
  <c r="O138" i="1"/>
  <c r="N138" i="1"/>
  <c r="O130" i="1"/>
  <c r="N130" i="1"/>
  <c r="O122" i="1"/>
  <c r="N122" i="1"/>
  <c r="O114" i="1"/>
  <c r="N114" i="1"/>
  <c r="O106" i="1"/>
  <c r="N106" i="1"/>
  <c r="O98" i="1"/>
  <c r="N98" i="1"/>
  <c r="O90" i="1"/>
  <c r="N90" i="1"/>
  <c r="O82" i="1"/>
  <c r="N82" i="1"/>
  <c r="O74" i="1"/>
  <c r="N74" i="1"/>
  <c r="O66" i="1"/>
  <c r="N66" i="1"/>
  <c r="O58" i="1"/>
  <c r="N58" i="1"/>
  <c r="O50" i="1"/>
  <c r="N50" i="1"/>
  <c r="O42" i="1"/>
  <c r="N42" i="1"/>
  <c r="O34" i="1"/>
  <c r="N34" i="1"/>
  <c r="O26" i="1"/>
  <c r="N26" i="1"/>
  <c r="O18" i="1"/>
  <c r="N18" i="1"/>
  <c r="O10" i="1"/>
  <c r="N10" i="1"/>
  <c r="L607" i="1"/>
  <c r="K607" i="1"/>
  <c r="L553" i="1"/>
  <c r="K553" i="1"/>
  <c r="L509" i="1"/>
  <c r="K509" i="1"/>
  <c r="L450" i="1"/>
  <c r="K450" i="1"/>
  <c r="L383" i="1"/>
  <c r="K383" i="1"/>
  <c r="L333" i="1"/>
  <c r="K333" i="1"/>
  <c r="K275" i="1"/>
  <c r="L275" i="1"/>
  <c r="L225" i="1"/>
  <c r="K225" i="1"/>
  <c r="K168" i="1"/>
  <c r="L168" i="1"/>
  <c r="L111" i="1"/>
  <c r="K111" i="1"/>
  <c r="K62" i="1"/>
  <c r="L62" i="1"/>
  <c r="L21" i="1"/>
  <c r="K21" i="1"/>
  <c r="O605" i="1"/>
  <c r="N605" i="1"/>
  <c r="O541" i="1"/>
  <c r="N541" i="1"/>
  <c r="O477" i="1"/>
  <c r="N477" i="1"/>
  <c r="O405" i="1"/>
  <c r="N405" i="1"/>
  <c r="O349" i="1"/>
  <c r="N349" i="1"/>
  <c r="N301" i="1"/>
  <c r="O301" i="1"/>
  <c r="N245" i="1"/>
  <c r="O245" i="1"/>
  <c r="N189" i="1"/>
  <c r="O189" i="1"/>
  <c r="N149" i="1"/>
  <c r="O149" i="1"/>
  <c r="N85" i="1"/>
  <c r="O85" i="1"/>
  <c r="N13" i="1"/>
  <c r="O13" i="1"/>
  <c r="K606" i="1"/>
  <c r="L606" i="1"/>
  <c r="K561" i="1"/>
  <c r="L561" i="1"/>
  <c r="K499" i="1"/>
  <c r="L499" i="1"/>
  <c r="K432" i="1"/>
  <c r="L432" i="1"/>
  <c r="K382" i="1"/>
  <c r="L382" i="1"/>
  <c r="L315" i="1"/>
  <c r="K315" i="1"/>
  <c r="L257" i="1"/>
  <c r="K257" i="1"/>
  <c r="L200" i="1"/>
  <c r="K200" i="1"/>
  <c r="K142" i="1"/>
  <c r="L142" i="1"/>
  <c r="L77" i="1"/>
  <c r="K77" i="1"/>
  <c r="L20" i="1"/>
  <c r="K20" i="1"/>
  <c r="N588" i="1"/>
  <c r="O588" i="1"/>
  <c r="N524" i="1"/>
  <c r="O524" i="1"/>
  <c r="N460" i="1"/>
  <c r="O460" i="1"/>
  <c r="N396" i="1"/>
  <c r="O396" i="1"/>
  <c r="N316" i="1"/>
  <c r="O316" i="1"/>
  <c r="N236" i="1"/>
  <c r="O236" i="1"/>
  <c r="N12" i="1"/>
  <c r="O12" i="1"/>
  <c r="L605" i="1"/>
  <c r="K605" i="1"/>
  <c r="L577" i="1"/>
  <c r="K577" i="1"/>
  <c r="K603" i="1"/>
  <c r="L603" i="1"/>
  <c r="L594" i="1"/>
  <c r="K594" i="1"/>
  <c r="L576" i="1"/>
  <c r="K576" i="1"/>
  <c r="L602" i="1"/>
  <c r="K602" i="1"/>
  <c r="K593" i="1"/>
  <c r="L593" i="1"/>
  <c r="L584" i="1"/>
  <c r="K584" i="1"/>
  <c r="L575" i="1"/>
  <c r="K575" i="1"/>
  <c r="L566" i="1"/>
  <c r="K566" i="1"/>
  <c r="K558" i="1"/>
  <c r="L558" i="1"/>
  <c r="L549" i="1"/>
  <c r="K549" i="1"/>
  <c r="L540" i="1"/>
  <c r="K540" i="1"/>
  <c r="K531" i="1"/>
  <c r="L531" i="1"/>
  <c r="L522" i="1"/>
  <c r="K522" i="1"/>
  <c r="L513" i="1"/>
  <c r="K513" i="1"/>
  <c r="L505" i="1"/>
  <c r="K505" i="1"/>
  <c r="L496" i="1"/>
  <c r="K496" i="1"/>
  <c r="L487" i="1"/>
  <c r="K487" i="1"/>
  <c r="L479" i="1"/>
  <c r="K479" i="1"/>
  <c r="L470" i="1"/>
  <c r="K470" i="1"/>
  <c r="L462" i="1"/>
  <c r="K462" i="1"/>
  <c r="L454" i="1"/>
  <c r="K454" i="1"/>
  <c r="K446" i="1"/>
  <c r="L446" i="1"/>
  <c r="L437" i="1"/>
  <c r="K437" i="1"/>
  <c r="L429" i="1"/>
  <c r="K429" i="1"/>
  <c r="L420" i="1"/>
  <c r="K420" i="1"/>
  <c r="L412" i="1"/>
  <c r="K412" i="1"/>
  <c r="L404" i="1"/>
  <c r="K404" i="1"/>
  <c r="K395" i="1"/>
  <c r="L395" i="1"/>
  <c r="L387" i="1"/>
  <c r="K387" i="1"/>
  <c r="L378" i="1"/>
  <c r="K378" i="1"/>
  <c r="L370" i="1"/>
  <c r="K370" i="1"/>
  <c r="L362" i="1"/>
  <c r="K362" i="1"/>
  <c r="L353" i="1"/>
  <c r="K353" i="1"/>
  <c r="L345" i="1"/>
  <c r="K345" i="1"/>
  <c r="L337" i="1"/>
  <c r="K337" i="1"/>
  <c r="L329" i="1"/>
  <c r="K329" i="1"/>
  <c r="L320" i="1"/>
  <c r="K320" i="1"/>
  <c r="L312" i="1"/>
  <c r="K312" i="1"/>
  <c r="K304" i="1"/>
  <c r="L304" i="1"/>
  <c r="K296" i="1"/>
  <c r="L296" i="1"/>
  <c r="L287" i="1"/>
  <c r="K287" i="1"/>
  <c r="L279" i="1"/>
  <c r="K279" i="1"/>
  <c r="L271" i="1"/>
  <c r="K271" i="1"/>
  <c r="L263" i="1"/>
  <c r="K263" i="1"/>
  <c r="K254" i="1"/>
  <c r="L254" i="1"/>
  <c r="L246" i="1"/>
  <c r="K246" i="1"/>
  <c r="L238" i="1"/>
  <c r="K238" i="1"/>
  <c r="K230" i="1"/>
  <c r="L230" i="1"/>
  <c r="L221" i="1"/>
  <c r="K221" i="1"/>
  <c r="L213" i="1"/>
  <c r="K213" i="1"/>
  <c r="L205" i="1"/>
  <c r="K205" i="1"/>
  <c r="L197" i="1"/>
  <c r="K197" i="1"/>
  <c r="L188" i="1"/>
  <c r="K188" i="1"/>
  <c r="L180" i="1"/>
  <c r="K180" i="1"/>
  <c r="L172" i="1"/>
  <c r="K172" i="1"/>
  <c r="K163" i="1"/>
  <c r="L163" i="1"/>
  <c r="K155" i="1"/>
  <c r="L155" i="1"/>
  <c r="K147" i="1"/>
  <c r="L147" i="1"/>
  <c r="K139" i="1"/>
  <c r="L139" i="1"/>
  <c r="L131" i="1"/>
  <c r="K131" i="1"/>
  <c r="K123" i="1"/>
  <c r="L123" i="1"/>
  <c r="K115" i="1"/>
  <c r="L115" i="1"/>
  <c r="L106" i="1"/>
  <c r="K106" i="1"/>
  <c r="L98" i="1"/>
  <c r="K98" i="1"/>
  <c r="L90" i="1"/>
  <c r="K90" i="1"/>
  <c r="L82" i="1"/>
  <c r="K82" i="1"/>
  <c r="L74" i="1"/>
  <c r="K74" i="1"/>
  <c r="L66" i="1"/>
  <c r="K66" i="1"/>
  <c r="L58" i="1"/>
  <c r="K58" i="1"/>
  <c r="L50" i="1"/>
  <c r="K50" i="1"/>
  <c r="L42" i="1"/>
  <c r="K42" i="1"/>
  <c r="L33" i="1"/>
  <c r="K33" i="1"/>
  <c r="L25" i="1"/>
  <c r="K25" i="1"/>
  <c r="L17" i="1"/>
  <c r="K17" i="1"/>
  <c r="L9" i="1"/>
  <c r="K9" i="1"/>
  <c r="L596" i="1"/>
  <c r="K596" i="1"/>
  <c r="L514" i="1"/>
  <c r="K514" i="1"/>
  <c r="L356" i="1"/>
  <c r="K356" i="1"/>
  <c r="K38" i="1"/>
  <c r="L38" i="1"/>
  <c r="O601" i="1"/>
  <c r="N601" i="1"/>
  <c r="O593" i="1"/>
  <c r="N593" i="1"/>
  <c r="O585" i="1"/>
  <c r="N585" i="1"/>
  <c r="O577" i="1"/>
  <c r="N577" i="1"/>
  <c r="O569" i="1"/>
  <c r="N569" i="1"/>
  <c r="O561" i="1"/>
  <c r="N561" i="1"/>
  <c r="O553" i="1"/>
  <c r="N553" i="1"/>
  <c r="O545" i="1"/>
  <c r="N545" i="1"/>
  <c r="O537" i="1"/>
  <c r="N537" i="1"/>
  <c r="O529" i="1"/>
  <c r="N529" i="1"/>
  <c r="O521" i="1"/>
  <c r="N521" i="1"/>
  <c r="O513" i="1"/>
  <c r="N513" i="1"/>
  <c r="O505" i="1"/>
  <c r="N505" i="1"/>
  <c r="O497" i="1"/>
  <c r="N497" i="1"/>
  <c r="O489" i="1"/>
  <c r="N489" i="1"/>
  <c r="O481" i="1"/>
  <c r="N481" i="1"/>
  <c r="O473" i="1"/>
  <c r="N473" i="1"/>
  <c r="O465" i="1"/>
  <c r="N465" i="1"/>
  <c r="O457" i="1"/>
  <c r="N457" i="1"/>
  <c r="O449" i="1"/>
  <c r="N449" i="1"/>
  <c r="O441" i="1"/>
  <c r="N441" i="1"/>
  <c r="O433" i="1"/>
  <c r="N433" i="1"/>
  <c r="O425" i="1"/>
  <c r="N425" i="1"/>
  <c r="O417" i="1"/>
  <c r="N417" i="1"/>
  <c r="O409" i="1"/>
  <c r="N409" i="1"/>
  <c r="O401" i="1"/>
  <c r="N401" i="1"/>
  <c r="O393" i="1"/>
  <c r="N393" i="1"/>
  <c r="O385" i="1"/>
  <c r="N385" i="1"/>
  <c r="O377" i="1"/>
  <c r="N377" i="1"/>
  <c r="O369" i="1"/>
  <c r="N369" i="1"/>
  <c r="O361" i="1"/>
  <c r="N361" i="1"/>
  <c r="O353" i="1"/>
  <c r="N353" i="1"/>
  <c r="O345" i="1"/>
  <c r="N345" i="1"/>
  <c r="N337" i="1"/>
  <c r="O337" i="1"/>
  <c r="N329" i="1"/>
  <c r="O329" i="1"/>
  <c r="N321" i="1"/>
  <c r="O321" i="1"/>
  <c r="N313" i="1"/>
  <c r="O313" i="1"/>
  <c r="N305" i="1"/>
  <c r="O305" i="1"/>
  <c r="N297" i="1"/>
  <c r="O297" i="1"/>
  <c r="N289" i="1"/>
  <c r="O289" i="1"/>
  <c r="N281" i="1"/>
  <c r="O281" i="1"/>
  <c r="N273" i="1"/>
  <c r="O273" i="1"/>
  <c r="N265" i="1"/>
  <c r="O265" i="1"/>
  <c r="N257" i="1"/>
  <c r="O257" i="1"/>
  <c r="N249" i="1"/>
  <c r="O249" i="1"/>
  <c r="N241" i="1"/>
  <c r="O241" i="1"/>
  <c r="N233" i="1"/>
  <c r="O233" i="1"/>
  <c r="N225" i="1"/>
  <c r="O225" i="1"/>
  <c r="N217" i="1"/>
  <c r="O217" i="1"/>
  <c r="N209" i="1"/>
  <c r="O209" i="1"/>
  <c r="N201" i="1"/>
  <c r="O201" i="1"/>
  <c r="N193" i="1"/>
  <c r="O193" i="1"/>
  <c r="N185" i="1"/>
  <c r="O185" i="1"/>
  <c r="N177" i="1"/>
  <c r="O177" i="1"/>
  <c r="N169" i="1"/>
  <c r="O169" i="1"/>
  <c r="N161" i="1"/>
  <c r="O161" i="1"/>
  <c r="N153" i="1"/>
  <c r="O153" i="1"/>
  <c r="N145" i="1"/>
  <c r="O145" i="1"/>
  <c r="N137" i="1"/>
  <c r="O137" i="1"/>
  <c r="N129" i="1"/>
  <c r="O129" i="1"/>
  <c r="N121" i="1"/>
  <c r="O121" i="1"/>
  <c r="N113" i="1"/>
  <c r="O113" i="1"/>
  <c r="N105" i="1"/>
  <c r="O105" i="1"/>
  <c r="N97" i="1"/>
  <c r="O97" i="1"/>
  <c r="N89" i="1"/>
  <c r="O89" i="1"/>
  <c r="N81" i="1"/>
  <c r="O81" i="1"/>
  <c r="N73" i="1"/>
  <c r="O73" i="1"/>
  <c r="N65" i="1"/>
  <c r="O65" i="1"/>
  <c r="N57" i="1"/>
  <c r="O57" i="1"/>
  <c r="N49" i="1"/>
  <c r="O49" i="1"/>
  <c r="N41" i="1"/>
  <c r="O41" i="1"/>
  <c r="N33" i="1"/>
  <c r="O33" i="1"/>
  <c r="N25" i="1"/>
  <c r="O25" i="1"/>
  <c r="N17" i="1"/>
  <c r="O17" i="1"/>
  <c r="N9" i="1"/>
  <c r="O9" i="1"/>
  <c r="K571" i="1"/>
  <c r="L571" i="1"/>
  <c r="K518" i="1"/>
  <c r="L518" i="1"/>
  <c r="L466" i="1"/>
  <c r="K466" i="1"/>
  <c r="L433" i="1"/>
  <c r="K433" i="1"/>
  <c r="L399" i="1"/>
  <c r="K399" i="1"/>
  <c r="L349" i="1"/>
  <c r="K349" i="1"/>
  <c r="L300" i="1"/>
  <c r="K300" i="1"/>
  <c r="L242" i="1"/>
  <c r="K242" i="1"/>
  <c r="L201" i="1"/>
  <c r="K201" i="1"/>
  <c r="L151" i="1"/>
  <c r="K151" i="1"/>
  <c r="L94" i="1"/>
  <c r="K94" i="1"/>
  <c r="L37" i="1"/>
  <c r="K37" i="1"/>
  <c r="L228" i="1"/>
  <c r="K228" i="1"/>
  <c r="O557" i="1"/>
  <c r="N557" i="1"/>
  <c r="O493" i="1"/>
  <c r="N493" i="1"/>
  <c r="O453" i="1"/>
  <c r="N453" i="1"/>
  <c r="O413" i="1"/>
  <c r="N413" i="1"/>
  <c r="O357" i="1"/>
  <c r="N357" i="1"/>
  <c r="N293" i="1"/>
  <c r="O293" i="1"/>
  <c r="N229" i="1"/>
  <c r="O229" i="1"/>
  <c r="N165" i="1"/>
  <c r="O165" i="1"/>
  <c r="N109" i="1"/>
  <c r="O109" i="1"/>
  <c r="N29" i="1"/>
  <c r="O29" i="1"/>
  <c r="L587" i="1"/>
  <c r="K587" i="1"/>
  <c r="L534" i="1"/>
  <c r="K534" i="1"/>
  <c r="K491" i="1"/>
  <c r="L491" i="1"/>
  <c r="L449" i="1"/>
  <c r="K449" i="1"/>
  <c r="K398" i="1"/>
  <c r="L398" i="1"/>
  <c r="L365" i="1"/>
  <c r="K365" i="1"/>
  <c r="L332" i="1"/>
  <c r="K332" i="1"/>
  <c r="L299" i="1"/>
  <c r="K299" i="1"/>
  <c r="L249" i="1"/>
  <c r="K249" i="1"/>
  <c r="L208" i="1"/>
  <c r="K208" i="1"/>
  <c r="L183" i="1"/>
  <c r="K183" i="1"/>
  <c r="L150" i="1"/>
  <c r="K150" i="1"/>
  <c r="L110" i="1"/>
  <c r="K110" i="1"/>
  <c r="L69" i="1"/>
  <c r="K69" i="1"/>
  <c r="L28" i="1"/>
  <c r="K28" i="1"/>
  <c r="K422" i="1"/>
  <c r="L422" i="1"/>
  <c r="N564" i="1"/>
  <c r="O564" i="1"/>
  <c r="N532" i="1"/>
  <c r="O532" i="1"/>
  <c r="N492" i="1"/>
  <c r="O492" i="1"/>
  <c r="N436" i="1"/>
  <c r="O436" i="1"/>
  <c r="N380" i="1"/>
  <c r="O380" i="1"/>
  <c r="N324" i="1"/>
  <c r="O324" i="1"/>
  <c r="N276" i="1"/>
  <c r="O276" i="1"/>
  <c r="N212" i="1"/>
  <c r="O212" i="1"/>
  <c r="N28" i="1"/>
  <c r="O28" i="1"/>
  <c r="L601" i="1"/>
  <c r="K601" i="1"/>
  <c r="L592" i="1"/>
  <c r="K592" i="1"/>
  <c r="L583" i="1"/>
  <c r="K583" i="1"/>
  <c r="L574" i="1"/>
  <c r="K574" i="1"/>
  <c r="L565" i="1"/>
  <c r="K565" i="1"/>
  <c r="L557" i="1"/>
  <c r="K557" i="1"/>
  <c r="L548" i="1"/>
  <c r="K548" i="1"/>
  <c r="K539" i="1"/>
  <c r="L539" i="1"/>
  <c r="L530" i="1"/>
  <c r="K530" i="1"/>
  <c r="L521" i="1"/>
  <c r="K521" i="1"/>
  <c r="L512" i="1"/>
  <c r="K512" i="1"/>
  <c r="L504" i="1"/>
  <c r="K504" i="1"/>
  <c r="L495" i="1"/>
  <c r="K495" i="1"/>
  <c r="K486" i="1"/>
  <c r="L486" i="1"/>
  <c r="L478" i="1"/>
  <c r="K478" i="1"/>
  <c r="L469" i="1"/>
  <c r="K469" i="1"/>
  <c r="L461" i="1"/>
  <c r="K461" i="1"/>
  <c r="L453" i="1"/>
  <c r="K453" i="1"/>
  <c r="L445" i="1"/>
  <c r="K445" i="1"/>
  <c r="L436" i="1"/>
  <c r="K436" i="1"/>
  <c r="L428" i="1"/>
  <c r="K428" i="1"/>
  <c r="L419" i="1"/>
  <c r="K419" i="1"/>
  <c r="L411" i="1"/>
  <c r="K411" i="1"/>
  <c r="L403" i="1"/>
  <c r="K403" i="1"/>
  <c r="L394" i="1"/>
  <c r="K394" i="1"/>
  <c r="L386" i="1"/>
  <c r="K386" i="1"/>
  <c r="L377" i="1"/>
  <c r="K377" i="1"/>
  <c r="L369" i="1"/>
  <c r="K369" i="1"/>
  <c r="L361" i="1"/>
  <c r="K361" i="1"/>
  <c r="K352" i="1"/>
  <c r="L352" i="1"/>
  <c r="L344" i="1"/>
  <c r="K344" i="1"/>
  <c r="L336" i="1"/>
  <c r="K336" i="1"/>
  <c r="L328" i="1"/>
  <c r="K328" i="1"/>
  <c r="L319" i="1"/>
  <c r="K319" i="1"/>
  <c r="L311" i="1"/>
  <c r="K311" i="1"/>
  <c r="L303" i="1"/>
  <c r="K303" i="1"/>
  <c r="L295" i="1"/>
  <c r="K295" i="1"/>
  <c r="L286" i="1"/>
  <c r="K286" i="1"/>
  <c r="L278" i="1"/>
  <c r="K278" i="1"/>
  <c r="K270" i="1"/>
  <c r="L270" i="1"/>
  <c r="K262" i="1"/>
  <c r="L262" i="1"/>
  <c r="L253" i="1"/>
  <c r="K253" i="1"/>
  <c r="L245" i="1"/>
  <c r="K245" i="1"/>
  <c r="L237" i="1"/>
  <c r="K237" i="1"/>
  <c r="L229" i="1"/>
  <c r="K229" i="1"/>
  <c r="L220" i="1"/>
  <c r="K220" i="1"/>
  <c r="L212" i="1"/>
  <c r="K212" i="1"/>
  <c r="L204" i="1"/>
  <c r="K204" i="1"/>
  <c r="L195" i="1"/>
  <c r="K195" i="1"/>
  <c r="K187" i="1"/>
  <c r="L187" i="1"/>
  <c r="K179" i="1"/>
  <c r="L179" i="1"/>
  <c r="L171" i="1"/>
  <c r="K171" i="1"/>
  <c r="L162" i="1"/>
  <c r="K162" i="1"/>
  <c r="L154" i="1"/>
  <c r="K154" i="1"/>
  <c r="L146" i="1"/>
  <c r="K146" i="1"/>
  <c r="L138" i="1"/>
  <c r="K138" i="1"/>
  <c r="L130" i="1"/>
  <c r="K130" i="1"/>
  <c r="L122" i="1"/>
  <c r="K122" i="1"/>
  <c r="L114" i="1"/>
  <c r="K114" i="1"/>
  <c r="L105" i="1"/>
  <c r="K105" i="1"/>
  <c r="L97" i="1"/>
  <c r="K97" i="1"/>
  <c r="L89" i="1"/>
  <c r="K89" i="1"/>
  <c r="L81" i="1"/>
  <c r="K81" i="1"/>
  <c r="L73" i="1"/>
  <c r="K73" i="1"/>
  <c r="L65" i="1"/>
  <c r="K65" i="1"/>
  <c r="L57" i="1"/>
  <c r="K57" i="1"/>
  <c r="L49" i="1"/>
  <c r="K49" i="1"/>
  <c r="L41" i="1"/>
  <c r="K41" i="1"/>
  <c r="L32" i="1"/>
  <c r="K32" i="1"/>
  <c r="L24" i="1"/>
  <c r="K24" i="1"/>
  <c r="L16" i="1"/>
  <c r="K16" i="1"/>
  <c r="L8" i="1"/>
  <c r="K8" i="1"/>
  <c r="L588" i="1"/>
  <c r="K588" i="1"/>
  <c r="L502" i="1"/>
  <c r="K502" i="1"/>
  <c r="L324" i="1"/>
  <c r="K324" i="1"/>
  <c r="O2" i="1"/>
  <c r="N2" i="1"/>
  <c r="N600" i="1"/>
  <c r="O600" i="1"/>
  <c r="N592" i="1"/>
  <c r="O592" i="1"/>
  <c r="N584" i="1"/>
  <c r="O584" i="1"/>
  <c r="N576" i="1"/>
  <c r="O576" i="1"/>
  <c r="N568" i="1"/>
  <c r="O568" i="1"/>
  <c r="N560" i="1"/>
  <c r="O560" i="1"/>
  <c r="N552" i="1"/>
  <c r="O552" i="1"/>
  <c r="N544" i="1"/>
  <c r="O544" i="1"/>
  <c r="N536" i="1"/>
  <c r="O536" i="1"/>
  <c r="N528" i="1"/>
  <c r="O528" i="1"/>
  <c r="N520" i="1"/>
  <c r="O520" i="1"/>
  <c r="N512" i="1"/>
  <c r="O512" i="1"/>
  <c r="N504" i="1"/>
  <c r="O504" i="1"/>
  <c r="N496" i="1"/>
  <c r="O496" i="1"/>
  <c r="N488" i="1"/>
  <c r="O488" i="1"/>
  <c r="N480" i="1"/>
  <c r="O480" i="1"/>
  <c r="N472" i="1"/>
  <c r="O472" i="1"/>
  <c r="N464" i="1"/>
  <c r="O464" i="1"/>
  <c r="N456" i="1"/>
  <c r="O456" i="1"/>
  <c r="N448" i="1"/>
  <c r="O448" i="1"/>
  <c r="N440" i="1"/>
  <c r="O440" i="1"/>
  <c r="N432" i="1"/>
  <c r="O432" i="1"/>
  <c r="N424" i="1"/>
  <c r="O424" i="1"/>
  <c r="N416" i="1"/>
  <c r="O416" i="1"/>
  <c r="N408" i="1"/>
  <c r="O408" i="1"/>
  <c r="N400" i="1"/>
  <c r="O400" i="1"/>
  <c r="N392" i="1"/>
  <c r="O392" i="1"/>
  <c r="N384" i="1"/>
  <c r="O384" i="1"/>
  <c r="N376" i="1"/>
  <c r="O376" i="1"/>
  <c r="N368" i="1"/>
  <c r="O368" i="1"/>
  <c r="N360" i="1"/>
  <c r="O360" i="1"/>
  <c r="N352" i="1"/>
  <c r="O352" i="1"/>
  <c r="N344" i="1"/>
  <c r="O344" i="1"/>
  <c r="N336" i="1"/>
  <c r="O336" i="1"/>
  <c r="N328" i="1"/>
  <c r="O328" i="1"/>
  <c r="N320" i="1"/>
  <c r="O320" i="1"/>
  <c r="N312" i="1"/>
  <c r="O312" i="1"/>
  <c r="N304" i="1"/>
  <c r="O304" i="1"/>
  <c r="N296" i="1"/>
  <c r="O296" i="1"/>
  <c r="N288" i="1"/>
  <c r="O288" i="1"/>
  <c r="N280" i="1"/>
  <c r="O280" i="1"/>
  <c r="N272" i="1"/>
  <c r="O272" i="1"/>
  <c r="N264" i="1"/>
  <c r="O264" i="1"/>
  <c r="N256" i="1"/>
  <c r="O256" i="1"/>
  <c r="N248" i="1"/>
  <c r="O248" i="1"/>
  <c r="N240" i="1"/>
  <c r="O240" i="1"/>
  <c r="N232" i="1"/>
  <c r="O232" i="1"/>
  <c r="N224" i="1"/>
  <c r="O224" i="1"/>
  <c r="N216" i="1"/>
  <c r="O216" i="1"/>
  <c r="N208" i="1"/>
  <c r="O208" i="1"/>
  <c r="N200" i="1"/>
  <c r="O200" i="1"/>
  <c r="N192" i="1"/>
  <c r="O192" i="1"/>
  <c r="N184" i="1"/>
  <c r="O184" i="1"/>
  <c r="N176" i="1"/>
  <c r="O176" i="1"/>
  <c r="N168" i="1"/>
  <c r="O168" i="1"/>
  <c r="N160" i="1"/>
  <c r="O160" i="1"/>
  <c r="N152" i="1"/>
  <c r="O152" i="1"/>
  <c r="N144" i="1"/>
  <c r="O144" i="1"/>
  <c r="N136" i="1"/>
  <c r="O136" i="1"/>
  <c r="N128" i="1"/>
  <c r="O128" i="1"/>
  <c r="N120" i="1"/>
  <c r="O120" i="1"/>
  <c r="N112" i="1"/>
  <c r="O112" i="1"/>
  <c r="N104" i="1"/>
  <c r="O104" i="1"/>
  <c r="N96" i="1"/>
  <c r="O96" i="1"/>
  <c r="N88" i="1"/>
  <c r="O88" i="1"/>
  <c r="N80" i="1"/>
  <c r="O80" i="1"/>
  <c r="N72" i="1"/>
  <c r="O72" i="1"/>
  <c r="N64" i="1"/>
  <c r="O64" i="1"/>
  <c r="N56" i="1"/>
  <c r="O56" i="1"/>
  <c r="N48" i="1"/>
  <c r="O48" i="1"/>
  <c r="N40" i="1"/>
  <c r="O40" i="1"/>
  <c r="N32" i="1"/>
  <c r="O32" i="1"/>
  <c r="N24" i="1"/>
  <c r="O24" i="1"/>
  <c r="N16" i="1"/>
  <c r="O16" i="1"/>
  <c r="N8" i="1"/>
  <c r="O8" i="1"/>
  <c r="L598" i="1"/>
  <c r="K598" i="1"/>
  <c r="L535" i="1"/>
  <c r="K535" i="1"/>
  <c r="L483" i="1"/>
  <c r="K483" i="1"/>
  <c r="L441" i="1"/>
  <c r="K441" i="1"/>
  <c r="L391" i="1"/>
  <c r="K391" i="1"/>
  <c r="L341" i="1"/>
  <c r="K341" i="1"/>
  <c r="L291" i="1"/>
  <c r="K291" i="1"/>
  <c r="L234" i="1"/>
  <c r="K234" i="1"/>
  <c r="L192" i="1"/>
  <c r="K192" i="1"/>
  <c r="L159" i="1"/>
  <c r="K159" i="1"/>
  <c r="L119" i="1"/>
  <c r="K119" i="1"/>
  <c r="K78" i="1"/>
  <c r="L78" i="1"/>
  <c r="L29" i="1"/>
  <c r="K29" i="1"/>
  <c r="L444" i="1"/>
  <c r="K444" i="1"/>
  <c r="O581" i="1"/>
  <c r="N581" i="1"/>
  <c r="O549" i="1"/>
  <c r="N549" i="1"/>
  <c r="O517" i="1"/>
  <c r="N517" i="1"/>
  <c r="O469" i="1"/>
  <c r="N469" i="1"/>
  <c r="O421" i="1"/>
  <c r="N421" i="1"/>
  <c r="O381" i="1"/>
  <c r="N381" i="1"/>
  <c r="N325" i="1"/>
  <c r="O325" i="1"/>
  <c r="N261" i="1"/>
  <c r="O261" i="1"/>
  <c r="N205" i="1"/>
  <c r="O205" i="1"/>
  <c r="N125" i="1"/>
  <c r="O125" i="1"/>
  <c r="N5" i="1"/>
  <c r="O5" i="1"/>
  <c r="L597" i="1"/>
  <c r="K597" i="1"/>
  <c r="L552" i="1"/>
  <c r="K552" i="1"/>
  <c r="L508" i="1"/>
  <c r="K508" i="1"/>
  <c r="L457" i="1"/>
  <c r="K457" i="1"/>
  <c r="L424" i="1"/>
  <c r="K424" i="1"/>
  <c r="L373" i="1"/>
  <c r="K373" i="1"/>
  <c r="L323" i="1"/>
  <c r="K323" i="1"/>
  <c r="L266" i="1"/>
  <c r="K266" i="1"/>
  <c r="L216" i="1"/>
  <c r="K216" i="1"/>
  <c r="L167" i="1"/>
  <c r="K167" i="1"/>
  <c r="K126" i="1"/>
  <c r="L126" i="1"/>
  <c r="L93" i="1"/>
  <c r="K93" i="1"/>
  <c r="L61" i="1"/>
  <c r="K61" i="1"/>
  <c r="L12" i="1"/>
  <c r="K12" i="1"/>
  <c r="N596" i="1"/>
  <c r="O596" i="1"/>
  <c r="N556" i="1"/>
  <c r="O556" i="1"/>
  <c r="N500" i="1"/>
  <c r="O500" i="1"/>
  <c r="N452" i="1"/>
  <c r="O452" i="1"/>
  <c r="N412" i="1"/>
  <c r="O412" i="1"/>
  <c r="N372" i="1"/>
  <c r="O372" i="1"/>
  <c r="N348" i="1"/>
  <c r="O348" i="1"/>
  <c r="N308" i="1"/>
  <c r="O308" i="1"/>
  <c r="N292" i="1"/>
  <c r="O292" i="1"/>
  <c r="N268" i="1"/>
  <c r="O268" i="1"/>
  <c r="N260" i="1"/>
  <c r="O260" i="1"/>
  <c r="N244" i="1"/>
  <c r="O244" i="1"/>
  <c r="N220" i="1"/>
  <c r="O220" i="1"/>
  <c r="N196" i="1"/>
  <c r="O196" i="1"/>
  <c r="N188" i="1"/>
  <c r="O188" i="1"/>
  <c r="N180" i="1"/>
  <c r="O180" i="1"/>
  <c r="N172" i="1"/>
  <c r="O172" i="1"/>
  <c r="N164" i="1"/>
  <c r="O164" i="1"/>
  <c r="N156" i="1"/>
  <c r="O156" i="1"/>
  <c r="N148" i="1"/>
  <c r="O148" i="1"/>
  <c r="N140" i="1"/>
  <c r="O140" i="1"/>
  <c r="N132" i="1"/>
  <c r="O132" i="1"/>
  <c r="N124" i="1"/>
  <c r="O124" i="1"/>
  <c r="N116" i="1"/>
  <c r="O116" i="1"/>
  <c r="N108" i="1"/>
  <c r="O108" i="1"/>
  <c r="N100" i="1"/>
  <c r="O100" i="1"/>
  <c r="N92" i="1"/>
  <c r="O92" i="1"/>
  <c r="N84" i="1"/>
  <c r="O84" i="1"/>
  <c r="N76" i="1"/>
  <c r="O76" i="1"/>
  <c r="N68" i="1"/>
  <c r="O68" i="1"/>
  <c r="N60" i="1"/>
  <c r="O60" i="1"/>
  <c r="N52" i="1"/>
  <c r="O52" i="1"/>
  <c r="N44" i="1"/>
  <c r="O44" i="1"/>
  <c r="L600" i="1"/>
  <c r="K600" i="1"/>
  <c r="L591" i="1"/>
  <c r="K591" i="1"/>
  <c r="K582" i="1"/>
  <c r="L582" i="1"/>
  <c r="L573" i="1"/>
  <c r="K573" i="1"/>
  <c r="L564" i="1"/>
  <c r="K564" i="1"/>
  <c r="K555" i="1"/>
  <c r="L555" i="1"/>
  <c r="L547" i="1"/>
  <c r="K547" i="1"/>
  <c r="L538" i="1"/>
  <c r="K538" i="1"/>
  <c r="L529" i="1"/>
  <c r="K529" i="1"/>
  <c r="L520" i="1"/>
  <c r="K520" i="1"/>
  <c r="L511" i="1"/>
  <c r="K511" i="1"/>
  <c r="L503" i="1"/>
  <c r="K503" i="1"/>
  <c r="K494" i="1"/>
  <c r="L494" i="1"/>
  <c r="L485" i="1"/>
  <c r="K485" i="1"/>
  <c r="K477" i="1"/>
  <c r="L477" i="1"/>
  <c r="L468" i="1"/>
  <c r="K468" i="1"/>
  <c r="L460" i="1"/>
  <c r="K460" i="1"/>
  <c r="L452" i="1"/>
  <c r="K452" i="1"/>
  <c r="L443" i="1"/>
  <c r="K443" i="1"/>
  <c r="L435" i="1"/>
  <c r="K435" i="1"/>
  <c r="L427" i="1"/>
  <c r="K427" i="1"/>
  <c r="L418" i="1"/>
  <c r="K418" i="1"/>
  <c r="L410" i="1"/>
  <c r="K410" i="1"/>
  <c r="L401" i="1"/>
  <c r="K401" i="1"/>
  <c r="L393" i="1"/>
  <c r="K393" i="1"/>
  <c r="L385" i="1"/>
  <c r="K385" i="1"/>
  <c r="L376" i="1"/>
  <c r="K376" i="1"/>
  <c r="K368" i="1"/>
  <c r="L368" i="1"/>
  <c r="L360" i="1"/>
  <c r="K360" i="1"/>
  <c r="L351" i="1"/>
  <c r="K351" i="1"/>
  <c r="L343" i="1"/>
  <c r="K343" i="1"/>
  <c r="L335" i="1"/>
  <c r="K335" i="1"/>
  <c r="L327" i="1"/>
  <c r="K327" i="1"/>
  <c r="K318" i="1"/>
  <c r="L318" i="1"/>
  <c r="L310" i="1"/>
  <c r="K310" i="1"/>
  <c r="L302" i="1"/>
  <c r="K302" i="1"/>
  <c r="K294" i="1"/>
  <c r="L294" i="1"/>
  <c r="L285" i="1"/>
  <c r="K285" i="1"/>
  <c r="L277" i="1"/>
  <c r="K277" i="1"/>
  <c r="L269" i="1"/>
  <c r="K269" i="1"/>
  <c r="L261" i="1"/>
  <c r="K261" i="1"/>
  <c r="L252" i="1"/>
  <c r="K252" i="1"/>
  <c r="L244" i="1"/>
  <c r="K244" i="1"/>
  <c r="L236" i="1"/>
  <c r="K236" i="1"/>
  <c r="K227" i="1"/>
  <c r="L227" i="1"/>
  <c r="K219" i="1"/>
  <c r="L219" i="1"/>
  <c r="K211" i="1"/>
  <c r="L211" i="1"/>
  <c r="K203" i="1"/>
  <c r="L203" i="1"/>
  <c r="L194" i="1"/>
  <c r="K194" i="1"/>
  <c r="L186" i="1"/>
  <c r="K186" i="1"/>
  <c r="L178" i="1"/>
  <c r="K178" i="1"/>
  <c r="L170" i="1"/>
  <c r="K170" i="1"/>
  <c r="L161" i="1"/>
  <c r="K161" i="1"/>
  <c r="L153" i="1"/>
  <c r="K153" i="1"/>
  <c r="L145" i="1"/>
  <c r="K145" i="1"/>
  <c r="L137" i="1"/>
  <c r="K137" i="1"/>
  <c r="L129" i="1"/>
  <c r="K129" i="1"/>
  <c r="L121" i="1"/>
  <c r="K121" i="1"/>
  <c r="L113" i="1"/>
  <c r="K113" i="1"/>
  <c r="K104" i="1"/>
  <c r="L104" i="1"/>
  <c r="L96" i="1"/>
  <c r="K96" i="1"/>
  <c r="L88" i="1"/>
  <c r="K88" i="1"/>
  <c r="L80" i="1"/>
  <c r="K80" i="1"/>
  <c r="L72" i="1"/>
  <c r="K72" i="1"/>
  <c r="L64" i="1"/>
  <c r="K64" i="1"/>
  <c r="K56" i="1"/>
  <c r="L56" i="1"/>
  <c r="K48" i="1"/>
  <c r="L48" i="1"/>
  <c r="K40" i="1"/>
  <c r="L40" i="1"/>
  <c r="L31" i="1"/>
  <c r="K31" i="1"/>
  <c r="L23" i="1"/>
  <c r="K23" i="1"/>
  <c r="L15" i="1"/>
  <c r="K15" i="1"/>
  <c r="L7" i="1"/>
  <c r="K7" i="1"/>
  <c r="L578" i="1"/>
  <c r="K578" i="1"/>
  <c r="L490" i="1"/>
  <c r="K490" i="1"/>
  <c r="L292" i="1"/>
  <c r="K292" i="1"/>
  <c r="N607" i="1"/>
  <c r="O607" i="1"/>
  <c r="N599" i="1"/>
  <c r="O599" i="1"/>
  <c r="N591" i="1"/>
  <c r="O591" i="1"/>
  <c r="N583" i="1"/>
  <c r="O583" i="1"/>
  <c r="N575" i="1"/>
  <c r="O575" i="1"/>
  <c r="N567" i="1"/>
  <c r="O567" i="1"/>
  <c r="N559" i="1"/>
  <c r="O559" i="1"/>
  <c r="N551" i="1"/>
  <c r="O551" i="1"/>
  <c r="N543" i="1"/>
  <c r="O543" i="1"/>
  <c r="N535" i="1"/>
  <c r="O535" i="1"/>
  <c r="N527" i="1"/>
  <c r="O527" i="1"/>
  <c r="N519" i="1"/>
  <c r="O519" i="1"/>
  <c r="N511" i="1"/>
  <c r="O511" i="1"/>
  <c r="N503" i="1"/>
  <c r="O503" i="1"/>
  <c r="N495" i="1"/>
  <c r="O495" i="1"/>
  <c r="N487" i="1"/>
  <c r="O487" i="1"/>
  <c r="N479" i="1"/>
  <c r="O479" i="1"/>
  <c r="N471" i="1"/>
  <c r="O471" i="1"/>
  <c r="N463" i="1"/>
  <c r="O463" i="1"/>
  <c r="N455" i="1"/>
  <c r="O455" i="1"/>
  <c r="N447" i="1"/>
  <c r="O447" i="1"/>
  <c r="N439" i="1"/>
  <c r="O439" i="1"/>
  <c r="N431" i="1"/>
  <c r="O431" i="1"/>
  <c r="N423" i="1"/>
  <c r="O423" i="1"/>
  <c r="N415" i="1"/>
  <c r="O415" i="1"/>
  <c r="N407" i="1"/>
  <c r="O407" i="1"/>
  <c r="N399" i="1"/>
  <c r="O399" i="1"/>
  <c r="N391" i="1"/>
  <c r="O391" i="1"/>
  <c r="N383" i="1"/>
  <c r="O383" i="1"/>
  <c r="N375" i="1"/>
  <c r="O375" i="1"/>
  <c r="N367" i="1"/>
  <c r="O367" i="1"/>
  <c r="N359" i="1"/>
  <c r="O359" i="1"/>
  <c r="N351" i="1"/>
  <c r="O351" i="1"/>
  <c r="N343" i="1"/>
  <c r="O343" i="1"/>
  <c r="N335" i="1"/>
  <c r="O335" i="1"/>
  <c r="N327" i="1"/>
  <c r="O327" i="1"/>
  <c r="N319" i="1"/>
  <c r="O319" i="1"/>
  <c r="N311" i="1"/>
  <c r="O311" i="1"/>
  <c r="N303" i="1"/>
  <c r="O303" i="1"/>
  <c r="N295" i="1"/>
  <c r="O295" i="1"/>
  <c r="N287" i="1"/>
  <c r="O287" i="1"/>
  <c r="N279" i="1"/>
  <c r="O279" i="1"/>
  <c r="N271" i="1"/>
  <c r="O271" i="1"/>
  <c r="N263" i="1"/>
  <c r="O263" i="1"/>
  <c r="N255" i="1"/>
  <c r="O255" i="1"/>
  <c r="N247" i="1"/>
  <c r="O247" i="1"/>
  <c r="N239" i="1"/>
  <c r="O239" i="1"/>
  <c r="N231" i="1"/>
  <c r="O231" i="1"/>
  <c r="N223" i="1"/>
  <c r="O223" i="1"/>
  <c r="N215" i="1"/>
  <c r="O215" i="1"/>
  <c r="N207" i="1"/>
  <c r="O207" i="1"/>
  <c r="N199" i="1"/>
  <c r="O199" i="1"/>
  <c r="N191" i="1"/>
  <c r="O191" i="1"/>
  <c r="N183" i="1"/>
  <c r="O183" i="1"/>
  <c r="N175" i="1"/>
  <c r="O175" i="1"/>
  <c r="N167" i="1"/>
  <c r="O167" i="1"/>
  <c r="N159" i="1"/>
  <c r="O159" i="1"/>
  <c r="N151" i="1"/>
  <c r="O151" i="1"/>
  <c r="N143" i="1"/>
  <c r="O143" i="1"/>
  <c r="N135" i="1"/>
  <c r="O135" i="1"/>
  <c r="N127" i="1"/>
  <c r="O127" i="1"/>
  <c r="N119" i="1"/>
  <c r="O119" i="1"/>
  <c r="N111" i="1"/>
  <c r="O111" i="1"/>
  <c r="N103" i="1"/>
  <c r="O103" i="1"/>
  <c r="N95" i="1"/>
  <c r="O95" i="1"/>
  <c r="N87" i="1"/>
  <c r="O87" i="1"/>
  <c r="N79" i="1"/>
  <c r="O79" i="1"/>
  <c r="N71" i="1"/>
  <c r="O71" i="1"/>
  <c r="N63" i="1"/>
  <c r="O63" i="1"/>
  <c r="N55" i="1"/>
  <c r="O55" i="1"/>
  <c r="N47" i="1"/>
  <c r="O47" i="1"/>
  <c r="N39" i="1"/>
  <c r="O39" i="1"/>
  <c r="N31" i="1"/>
  <c r="O31" i="1"/>
  <c r="N23" i="1"/>
  <c r="O23" i="1"/>
  <c r="N15" i="1"/>
  <c r="O15" i="1"/>
  <c r="N7" i="1"/>
  <c r="O7" i="1"/>
</calcChain>
</file>

<file path=xl/sharedStrings.xml><?xml version="1.0" encoding="utf-8"?>
<sst xmlns="http://schemas.openxmlformats.org/spreadsheetml/2006/main" count="31" uniqueCount="28">
  <si>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</si>
  <si>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</si>
  <si>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</si>
  <si>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</si>
  <si>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</si>
  <si>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</si>
  <si>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</si>
  <si>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</si>
  <si>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</si>
  <si>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</si>
  <si>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</si>
  <si>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</si>
  <si>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</si>
  <si>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</si>
  <si>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</si>
  <si>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</si>
  <si>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Credit_Monthly</t>
    <phoneticPr fontId="1" type="noConversion"/>
  </si>
  <si>
    <t>Duration_Monthly</t>
    <phoneticPr fontId="1" type="noConversion"/>
  </si>
  <si>
    <t>Chg_Credit</t>
  </si>
  <si>
    <t>Chg_Dur</t>
  </si>
  <si>
    <t>Hit_Credit</t>
    <phoneticPr fontId="1" type="noConversion"/>
  </si>
  <si>
    <t>Hit_Duration</t>
    <phoneticPr fontId="1" type="noConversion"/>
  </si>
  <si>
    <t>Credit_Monthly_advTree</t>
    <phoneticPr fontId="1" type="noConversion"/>
  </si>
  <si>
    <t>Duration_Monthly_advTree</t>
    <phoneticPr fontId="1" type="noConversion"/>
  </si>
  <si>
    <t>Hit_Credit_adv</t>
    <phoneticPr fontId="1" type="noConversion"/>
  </si>
  <si>
    <t>Hit_Duration_adv</t>
    <phoneticPr fontId="1" type="noConversion"/>
  </si>
  <si>
    <t>Credit_Transformer</t>
    <phoneticPr fontId="1" type="noConversion"/>
  </si>
  <si>
    <t>Hit_C3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</si>
</sst>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7"/>
  <sheetViews>
    <sheetView tabSelected="1" topLeftCell="A585" workbookViewId="0">
      <selection activeCell="F616" sqref="F616"/>
    </sheetView>
  </sheetViews>
  <sheetFormatPr defaultRowHeight="12.75" x14ac:dyDescent="0.2"/>
  <cols>
    <col min="1" max="1" width="13.5703125" customWidth="1"/>
    <col min="2" max="3" width="13.42578125" customWidth="1"/>
    <col min="4" max="4" width="18.28515625" bestFit="1" customWidth="1"/>
    <col min="5" max="6" width="13.42578125" customWidth="1"/>
    <col min="7" max="8" width="11.140625" customWidth="1"/>
  </cols>
  <sheetData>
    <row r="1" spans="1:15" x14ac:dyDescent="0.2">
      <c r="A1" t="s">
        <v>2</v>
      </c>
      <c r="B1" t="s">
        <v>0</v>
      </c>
      <c r="C1" t="s">
        <v>1</v>
      </c>
      <c r="D1" t="s">
        <v>26</v>
      </c>
      <c r="E1" t="s">
        <v>3</v>
      </c>
      <c r="F1" t="s">
        <v>4</v>
      </c>
      <c r="G1" t="s">
        <v>7</v>
      </c>
      <c r="H1" t="s">
        <v>14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t="s">
        <v>12</v>
      </c>
      <c r="O1" t="s">
        <v>13</v>
      </c>
    </row>
    <row r="2" spans="1:15" x14ac:dyDescent="0.2">
      <c r="A2" s="1">
        <v>41278</v>
      </c>
      <c r="B2">
        <v>0</v>
      </c>
      <c r="C2">
        <v>-1</v>
      </c>
      <c r="D2">
        <v>-1</v>
      </c>
      <c r="E2">
        <v>-1</v>
      </c>
      <c r="F2">
        <v>1</v>
      </c>
      <c r="G2">
        <f ca="1">VLOOKUP(A2+3+7, BB!$A:$C,2, 0) - VLOOKUP(A2+3, BB!$A:$C,2, 0)</f>
        <v>2.0000000000000018E-2</v>
      </c>
      <c r="H2">
        <f ca="1">VLOOKUP(A2+3+7, BB!$A:$C,3, 0) - VLOOKUP(A2+3, BB!$A:$C,3, 0)</f>
        <v>-5.259999999999998E-2</v>
      </c>
      <c r="I2">
        <f ca="1">IF(G2&gt;0, -1, IF(G2&lt;0, 1, 0))</f>
        <v>-1</v>
      </c>
      <c r="J2">
        <f ca="1">IF(H2&gt;0, -1, IF(H2&lt;0, 1, 0))</f>
        <v>1</v>
      </c>
      <c r="K2" t="str">
        <f ca="1">IF(OR(I2=0, B2=0), "", IF(OR(AND(B2=1,I2=1), AND(B2=-1,I2=-1)), 1, 0))</f>
        <v/>
      </c>
      <c r="L2">
        <f ca="1">IF(OR(I2=0, C2=0), "", IF(OR(AND(C2=1,I2=1), AND(C2=-1,I2=-1)), 1, 0))</f>
        <v>1</v>
      </c>
      <c r="M2">
        <f ca="1">IF(OR(I2=0, D2=0), "", IF(OR(AND(D2=1,I2=1), AND(D2=-1,I2=-1)), 1, 0))</f>
        <v>1</v>
      </c>
      <c r="N2">
        <f ca="1">IF(OR(J2=0, E2=0), "", IF(OR(AND(E2=1,J2=1), AND(E2=-1,J2=-1)), 1, 0))</f>
        <v>0</v>
      </c>
      <c r="O2">
        <f ca="1">IF(OR(J2=0, F2=0), "", IF(OR(AND(F2=1,J2=1), AND(F2=-1,J2=-1)), 1, 0))</f>
        <v>1</v>
      </c>
    </row>
    <row r="3" spans="1:15" x14ac:dyDescent="0.2">
      <c r="A3" s="1">
        <v>41285</v>
      </c>
      <c r="B3">
        <v>0</v>
      </c>
      <c r="C3">
        <v>0</v>
      </c>
      <c r="D3">
        <v>-1</v>
      </c>
      <c r="E3">
        <v>-1</v>
      </c>
      <c r="F3">
        <v>1</v>
      </c>
      <c r="G3">
        <f ca="1">VLOOKUP(A3+3+7, BB!$A:$C,2, 0) - VLOOKUP(A3+3, BB!$A:$C,2, 0)</f>
        <v>2.9999999999999805E-2</v>
      </c>
      <c r="H3">
        <f ca="1">VLOOKUP(A3+3+7, BB!$A:$C,3, 0) - VLOOKUP(A3+3, BB!$A:$C,3, 0)</f>
        <v>-3.2000000000000917E-3</v>
      </c>
      <c r="I3">
        <f t="shared" ref="I3:I66" ca="1" si="0">IF(G3&gt;0, -1, IF(G3&lt;0, 1, 0))</f>
        <v>-1</v>
      </c>
      <c r="J3">
        <f t="shared" ref="J3:J66" ca="1" si="1">IF(H3&gt;0, -1, IF(H3&lt;0, 1, 0))</f>
        <v>1</v>
      </c>
      <c r="K3" t="str">
        <f t="shared" ref="K3:K66" ca="1" si="2">IF(OR(I3=0, B3=0), "", IF(OR(AND(B3=1,I3=1), AND(B3=-1,I3=-1)), 1, 0))</f>
        <v/>
      </c>
      <c r="L3" t="str">
        <f t="shared" ref="L3:L66" ca="1" si="3">IF(OR(I3=0, C3=0), "", IF(OR(AND(C3=1,I3=1), AND(C3=-1,I3=-1)), 1, 0))</f>
        <v/>
      </c>
      <c r="M3">
        <f t="shared" ref="M3:M66" ca="1" si="4">IF(OR(I3=0, D3=0), "", IF(OR(AND(D3=1,I3=1), AND(D3=-1,I3=-1)), 1, 0))</f>
        <v>1</v>
      </c>
      <c r="N3">
        <f t="shared" ref="N3:N66" ca="1" si="5">IF(OR(J3=0, E3=0), "", IF(OR(AND(E3=1,J3=1), AND(E3=-1,J3=-1)), 1, 0))</f>
        <v>0</v>
      </c>
      <c r="O3">
        <f t="shared" ref="O3:O66" ca="1" si="6">IF(OR(J3=0, F3=0), "", IF(OR(AND(F3=1,J3=1), AND(F3=-1,J3=-1)), 1, 0))</f>
        <v>1</v>
      </c>
    </row>
    <row r="4" spans="1:15" x14ac:dyDescent="0.2">
      <c r="A4" s="1">
        <v>41292</v>
      </c>
      <c r="B4">
        <v>0</v>
      </c>
      <c r="C4">
        <v>0</v>
      </c>
      <c r="D4">
        <v>-1</v>
      </c>
      <c r="E4">
        <v>-1</v>
      </c>
      <c r="F4">
        <v>1</v>
      </c>
      <c r="G4">
        <f ca="1">VLOOKUP(A4+3+7, BB!$A:$C,2, 0) - VLOOKUP(A4+3, BB!$A:$C,2, 0)</f>
        <v>-1.9999999999999796E-2</v>
      </c>
      <c r="H4">
        <f ca="1">VLOOKUP(A4+3+7, BB!$A:$C,3, 0) - VLOOKUP(A4+3, BB!$A:$C,3, 0)</f>
        <v>0.11970000000000014</v>
      </c>
      <c r="I4">
        <f t="shared" ca="1" si="0"/>
        <v>1</v>
      </c>
      <c r="J4">
        <f t="shared" ca="1" si="1"/>
        <v>-1</v>
      </c>
      <c r="K4" t="str">
        <f t="shared" ca="1" si="2"/>
        <v/>
      </c>
      <c r="L4" t="str">
        <f t="shared" ca="1" si="3"/>
        <v/>
      </c>
      <c r="M4">
        <f t="shared" ca="1" si="4"/>
        <v>0</v>
      </c>
      <c r="N4">
        <f t="shared" ca="1" si="5"/>
        <v>1</v>
      </c>
      <c r="O4">
        <f t="shared" ca="1" si="6"/>
        <v>0</v>
      </c>
    </row>
    <row r="5" spans="1:15" x14ac:dyDescent="0.2">
      <c r="A5" s="1">
        <v>41299</v>
      </c>
      <c r="B5">
        <v>1</v>
      </c>
      <c r="C5">
        <v>0</v>
      </c>
      <c r="D5">
        <v>-1</v>
      </c>
      <c r="E5">
        <v>-1</v>
      </c>
      <c r="F5">
        <v>1</v>
      </c>
      <c r="G5">
        <f ca="1">VLOOKUP(A5+3+7, BB!$A:$C,2, 0) - VLOOKUP(A5+3, BB!$A:$C,2, 0)</f>
        <v>1.9999999999999796E-2</v>
      </c>
      <c r="H5">
        <f ca="1">VLOOKUP(A5+3+7, BB!$A:$C,3, 0) - VLOOKUP(A5+3, BB!$A:$C,3, 0)</f>
        <v>-6.4999999999999503E-3</v>
      </c>
      <c r="I5">
        <f t="shared" ca="1" si="0"/>
        <v>-1</v>
      </c>
      <c r="J5">
        <f t="shared" ca="1" si="1"/>
        <v>1</v>
      </c>
      <c r="K5">
        <f t="shared" ca="1" si="2"/>
        <v>0</v>
      </c>
      <c r="L5" t="str">
        <f t="shared" ca="1" si="3"/>
        <v/>
      </c>
      <c r="M5">
        <f t="shared" ca="1" si="4"/>
        <v>1</v>
      </c>
      <c r="N5">
        <f t="shared" ca="1" si="5"/>
        <v>0</v>
      </c>
      <c r="O5">
        <f t="shared" ca="1" si="6"/>
        <v>1</v>
      </c>
    </row>
    <row r="6" spans="1:15" x14ac:dyDescent="0.2">
      <c r="A6" s="1">
        <v>41306</v>
      </c>
      <c r="B6">
        <v>1</v>
      </c>
      <c r="C6">
        <v>1</v>
      </c>
      <c r="D6">
        <v>1</v>
      </c>
      <c r="E6">
        <v>-1</v>
      </c>
      <c r="F6">
        <v>0</v>
      </c>
      <c r="G6">
        <f ca="1">VLOOKUP(A6+3+7, BB!$A:$C,2, 0) - VLOOKUP(A6+3, BB!$A:$C,2, 0)</f>
        <v>0</v>
      </c>
      <c r="H6">
        <f ca="1">VLOOKUP(A6+3+7, BB!$A:$C,3, 0) - VLOOKUP(A6+3, BB!$A:$C,3, 0)</f>
        <v>8.69999999999993E-3</v>
      </c>
      <c r="I6">
        <f t="shared" ca="1" si="0"/>
        <v>0</v>
      </c>
      <c r="J6">
        <f t="shared" ca="1" si="1"/>
        <v>-1</v>
      </c>
      <c r="K6" t="str">
        <f t="shared" ca="1" si="2"/>
        <v/>
      </c>
      <c r="L6" t="str">
        <f t="shared" ca="1" si="3"/>
        <v/>
      </c>
      <c r="M6" t="str">
        <f t="shared" ca="1" si="4"/>
        <v/>
      </c>
      <c r="N6">
        <f t="shared" ca="1" si="5"/>
        <v>1</v>
      </c>
      <c r="O6" t="str">
        <f t="shared" ca="1" si="6"/>
        <v/>
      </c>
    </row>
    <row r="7" spans="1:15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v>-1</v>
      </c>
      <c r="G7">
        <f ca="1">VLOOKUP(A7+3+7, BB!$A:$C,2, 0) - VLOOKUP(A7+3, BB!$A:$C,2, 0)</f>
        <v>-9.9999999999997868E-3</v>
      </c>
      <c r="H7">
        <f ca="1">VLOOKUP(A7+3+7, BB!$A:$C,3, 0) - VLOOKUP(A7+3, BB!$A:$C,3, 0)</f>
        <v>3.8200000000000012E-2</v>
      </c>
      <c r="I7">
        <f t="shared" ca="1" si="0"/>
        <v>1</v>
      </c>
      <c r="J7">
        <f t="shared" ca="1" si="1"/>
        <v>-1</v>
      </c>
      <c r="K7">
        <f t="shared" ca="1" si="2"/>
        <v>1</v>
      </c>
      <c r="L7">
        <f t="shared" ca="1" si="3"/>
        <v>1</v>
      </c>
      <c r="M7">
        <f t="shared" ca="1" si="4"/>
        <v>0</v>
      </c>
      <c r="N7">
        <f t="shared" ca="1" si="5"/>
        <v>1</v>
      </c>
      <c r="O7">
        <f t="shared" ca="1" si="6"/>
        <v>1</v>
      </c>
    </row>
    <row r="8" spans="1:15" x14ac:dyDescent="0.2">
      <c r="A8" s="1">
        <v>41320</v>
      </c>
      <c r="B8">
        <v>1</v>
      </c>
      <c r="C8">
        <v>1</v>
      </c>
      <c r="D8">
        <v>-1</v>
      </c>
      <c r="E8">
        <v>-1</v>
      </c>
      <c r="F8">
        <v>1</v>
      </c>
      <c r="G8">
        <f ca="1">VLOOKUP(A8+3+7, BB!$A:$C,2, 0) - VLOOKUP(A8+3, BB!$A:$C,2, 0)</f>
        <v>-1.0000000000000009E-2</v>
      </c>
      <c r="H8">
        <f ca="1">VLOOKUP(A8+3+7, BB!$A:$C,3, 0) - VLOOKUP(A8+3, BB!$A:$C,3, 0)</f>
        <v>-0.13800000000000012</v>
      </c>
      <c r="I8">
        <f t="shared" ca="1" si="0"/>
        <v>1</v>
      </c>
      <c r="J8">
        <f t="shared" ca="1" si="1"/>
        <v>1</v>
      </c>
      <c r="K8">
        <f t="shared" ca="1" si="2"/>
        <v>1</v>
      </c>
      <c r="L8">
        <f t="shared" ca="1" si="3"/>
        <v>1</v>
      </c>
      <c r="M8">
        <f t="shared" ca="1" si="4"/>
        <v>0</v>
      </c>
      <c r="N8">
        <f t="shared" ca="1" si="5"/>
        <v>0</v>
      </c>
      <c r="O8">
        <f t="shared" ca="1" si="6"/>
        <v>1</v>
      </c>
    </row>
    <row r="9" spans="1:15" x14ac:dyDescent="0.2">
      <c r="A9" s="1">
        <v>41327</v>
      </c>
      <c r="B9">
        <v>1</v>
      </c>
      <c r="C9">
        <v>1</v>
      </c>
      <c r="D9">
        <v>-1</v>
      </c>
      <c r="E9">
        <v>0</v>
      </c>
      <c r="F9">
        <v>1</v>
      </c>
      <c r="G9">
        <f ca="1">VLOOKUP(A9+3+7, BB!$A:$C,2, 0) - VLOOKUP(A9+3, BB!$A:$C,2, 0)</f>
        <v>1.9999999999999796E-2</v>
      </c>
      <c r="H9">
        <f ca="1">VLOOKUP(A9+3+7, BB!$A:$C,3, 0) - VLOOKUP(A9+3, BB!$A:$C,3, 0)</f>
        <v>1.1800000000000033E-2</v>
      </c>
      <c r="I9">
        <f t="shared" ca="1" si="0"/>
        <v>-1</v>
      </c>
      <c r="J9">
        <f t="shared" ca="1" si="1"/>
        <v>-1</v>
      </c>
      <c r="K9">
        <f t="shared" ca="1" si="2"/>
        <v>0</v>
      </c>
      <c r="L9">
        <f t="shared" ca="1" si="3"/>
        <v>0</v>
      </c>
      <c r="M9">
        <f t="shared" ca="1" si="4"/>
        <v>1</v>
      </c>
      <c r="N9" t="str">
        <f t="shared" ca="1" si="5"/>
        <v/>
      </c>
      <c r="O9">
        <f t="shared" ca="1" si="6"/>
        <v>0</v>
      </c>
    </row>
    <row r="10" spans="1:15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v>-1</v>
      </c>
      <c r="G10">
        <f ca="1">VLOOKUP(A10+3+7, BB!$A:$C,2, 0) - VLOOKUP(A10+3, BB!$A:$C,2, 0)</f>
        <v>-3.9999999999999813E-2</v>
      </c>
      <c r="H10">
        <f ca="1">VLOOKUP(A10+3+7, BB!$A:$C,3, 0) - VLOOKUP(A10+3, BB!$A:$C,3, 0)</f>
        <v>0.18209999999999993</v>
      </c>
      <c r="I10">
        <f t="shared" ca="1" si="0"/>
        <v>1</v>
      </c>
      <c r="J10">
        <f t="shared" ca="1" si="1"/>
        <v>-1</v>
      </c>
      <c r="K10">
        <f t="shared" ca="1" si="2"/>
        <v>1</v>
      </c>
      <c r="L10" t="str">
        <f t="shared" ca="1" si="3"/>
        <v/>
      </c>
      <c r="M10">
        <f t="shared" ca="1" si="4"/>
        <v>0</v>
      </c>
      <c r="N10">
        <f t="shared" ca="1" si="5"/>
        <v>1</v>
      </c>
      <c r="O10">
        <f t="shared" ca="1" si="6"/>
        <v>1</v>
      </c>
    </row>
    <row r="11" spans="1:15" x14ac:dyDescent="0.2">
      <c r="A11" s="1">
        <v>41341</v>
      </c>
      <c r="B11">
        <v>1</v>
      </c>
      <c r="C11">
        <v>0</v>
      </c>
      <c r="D11">
        <v>1</v>
      </c>
      <c r="E11">
        <v>1</v>
      </c>
      <c r="F11">
        <v>0</v>
      </c>
      <c r="G11">
        <f ca="1">VLOOKUP(A11+3+7, BB!$A:$C,2, 0) - VLOOKUP(A11+3, BB!$A:$C,2, 0)</f>
        <v>2.0000000000000018E-2</v>
      </c>
      <c r="H11">
        <f ca="1">VLOOKUP(A11+3+7, BB!$A:$C,3, 0) - VLOOKUP(A11+3, BB!$A:$C,3, 0)</f>
        <v>-0.10299999999999998</v>
      </c>
      <c r="I11">
        <f t="shared" ca="1" si="0"/>
        <v>-1</v>
      </c>
      <c r="J11">
        <f t="shared" ca="1" si="1"/>
        <v>1</v>
      </c>
      <c r="K11">
        <f t="shared" ca="1" si="2"/>
        <v>0</v>
      </c>
      <c r="L11" t="str">
        <f t="shared" ca="1" si="3"/>
        <v/>
      </c>
      <c r="M11">
        <f t="shared" ca="1" si="4"/>
        <v>0</v>
      </c>
      <c r="N11">
        <f t="shared" ca="1" si="5"/>
        <v>1</v>
      </c>
      <c r="O11" t="str">
        <f t="shared" ca="1" si="6"/>
        <v/>
      </c>
    </row>
    <row r="12" spans="1:15" x14ac:dyDescent="0.2">
      <c r="A12" s="1">
        <v>41348</v>
      </c>
      <c r="B12">
        <v>1</v>
      </c>
      <c r="C12">
        <v>1</v>
      </c>
      <c r="D12">
        <v>1</v>
      </c>
      <c r="E12">
        <v>1</v>
      </c>
      <c r="F12">
        <v>0</v>
      </c>
      <c r="G12">
        <f ca="1">VLOOKUP(A12+3+7, BB!$A:$C,2, 0) - VLOOKUP(A12+3, BB!$A:$C,2, 0)</f>
        <v>1.0000000000000009E-2</v>
      </c>
      <c r="H12">
        <f ca="1">VLOOKUP(A12+3+7, BB!$A:$C,3, 0) - VLOOKUP(A12+3, BB!$A:$C,3, 0)</f>
        <v>-3.4799999999999942E-2</v>
      </c>
      <c r="I12">
        <f t="shared" ca="1" si="0"/>
        <v>-1</v>
      </c>
      <c r="J12">
        <f t="shared" ca="1" si="1"/>
        <v>1</v>
      </c>
      <c r="K12">
        <f t="shared" ca="1" si="2"/>
        <v>0</v>
      </c>
      <c r="L12">
        <f t="shared" ca="1" si="3"/>
        <v>0</v>
      </c>
      <c r="M12">
        <f t="shared" ca="1" si="4"/>
        <v>0</v>
      </c>
      <c r="N12">
        <f t="shared" ca="1" si="5"/>
        <v>1</v>
      </c>
      <c r="O12" t="str">
        <f t="shared" ca="1" si="6"/>
        <v/>
      </c>
    </row>
    <row r="13" spans="1:15" x14ac:dyDescent="0.2">
      <c r="A13" s="1">
        <v>41355</v>
      </c>
      <c r="B13">
        <v>1</v>
      </c>
      <c r="C13">
        <v>1</v>
      </c>
      <c r="D13">
        <v>1</v>
      </c>
      <c r="E13">
        <v>1</v>
      </c>
      <c r="F13">
        <v>-1</v>
      </c>
      <c r="G13">
        <f ca="1">VLOOKUP(A13+3+7, BB!$A:$C,2, 0) - VLOOKUP(A13+3, BB!$A:$C,2, 0)</f>
        <v>2.9999999999999805E-2</v>
      </c>
      <c r="H13">
        <f ca="1">VLOOKUP(A13+3+7, BB!$A:$C,3, 0) - VLOOKUP(A13+3, BB!$A:$C,3, 0)</f>
        <v>-8.8400000000000034E-2</v>
      </c>
      <c r="I13">
        <f t="shared" ca="1" si="0"/>
        <v>-1</v>
      </c>
      <c r="J13">
        <f t="shared" ca="1" si="1"/>
        <v>1</v>
      </c>
      <c r="K13">
        <f t="shared" ca="1" si="2"/>
        <v>0</v>
      </c>
      <c r="L13">
        <f t="shared" ca="1" si="3"/>
        <v>0</v>
      </c>
      <c r="M13">
        <f t="shared" ca="1" si="4"/>
        <v>0</v>
      </c>
      <c r="N13">
        <f t="shared" ca="1" si="5"/>
        <v>1</v>
      </c>
      <c r="O13">
        <f t="shared" ca="1" si="6"/>
        <v>0</v>
      </c>
    </row>
    <row r="14" spans="1:15" x14ac:dyDescent="0.2">
      <c r="A14" s="1">
        <v>41362</v>
      </c>
      <c r="B14">
        <v>0</v>
      </c>
      <c r="C14">
        <v>0</v>
      </c>
      <c r="D14">
        <v>1</v>
      </c>
      <c r="E14">
        <v>1</v>
      </c>
      <c r="F14">
        <v>-1</v>
      </c>
      <c r="G14">
        <f ca="1">VLOOKUP(A14+3+7, BB!$A:$C,2, 0) - VLOOKUP(A14+3, BB!$A:$C,2, 0)</f>
        <v>-2.0000000000000018E-2</v>
      </c>
      <c r="H14">
        <f ca="1">VLOOKUP(A14+3+7, BB!$A:$C,3, 0) - VLOOKUP(A14+3, BB!$A:$C,3, 0)</f>
        <v>-8.539999999999992E-2</v>
      </c>
      <c r="I14">
        <f t="shared" ca="1" si="0"/>
        <v>1</v>
      </c>
      <c r="J14">
        <f t="shared" ca="1" si="1"/>
        <v>1</v>
      </c>
      <c r="K14" t="str">
        <f t="shared" ca="1" si="2"/>
        <v/>
      </c>
      <c r="L14" t="str">
        <f t="shared" ca="1" si="3"/>
        <v/>
      </c>
      <c r="M14">
        <f t="shared" ca="1" si="4"/>
        <v>1</v>
      </c>
      <c r="N14">
        <f t="shared" ca="1" si="5"/>
        <v>1</v>
      </c>
      <c r="O14">
        <f t="shared" ca="1" si="6"/>
        <v>0</v>
      </c>
    </row>
    <row r="15" spans="1:15" x14ac:dyDescent="0.2">
      <c r="A15" s="1">
        <v>41369</v>
      </c>
      <c r="B15">
        <v>0</v>
      </c>
      <c r="C15">
        <v>0</v>
      </c>
      <c r="D15">
        <v>1</v>
      </c>
      <c r="E15">
        <v>1</v>
      </c>
      <c r="F15">
        <v>-1</v>
      </c>
      <c r="G15">
        <f ca="1">VLOOKUP(A15+3+7, BB!$A:$C,2, 0) - VLOOKUP(A15+3, BB!$A:$C,2, 0)</f>
        <v>-9.9999999999997868E-3</v>
      </c>
      <c r="H15">
        <f ca="1">VLOOKUP(A15+3+7, BB!$A:$C,3, 0) - VLOOKUP(A15+3, BB!$A:$C,3, 0)</f>
        <v>-6.6200000000000037E-2</v>
      </c>
      <c r="I15">
        <f t="shared" ca="1" si="0"/>
        <v>1</v>
      </c>
      <c r="J15">
        <f t="shared" ca="1" si="1"/>
        <v>1</v>
      </c>
      <c r="K15" t="str">
        <f t="shared" ca="1" si="2"/>
        <v/>
      </c>
      <c r="L15" t="str">
        <f t="shared" ca="1" si="3"/>
        <v/>
      </c>
      <c r="M15">
        <f t="shared" ca="1" si="4"/>
        <v>1</v>
      </c>
      <c r="N15">
        <f t="shared" ca="1" si="5"/>
        <v>1</v>
      </c>
      <c r="O15">
        <f t="shared" ca="1" si="6"/>
        <v>0</v>
      </c>
    </row>
    <row r="16" spans="1:15" x14ac:dyDescent="0.2">
      <c r="A16" s="1">
        <v>41376</v>
      </c>
      <c r="B16">
        <v>0</v>
      </c>
      <c r="C16">
        <v>0</v>
      </c>
      <c r="D16">
        <v>1</v>
      </c>
      <c r="E16">
        <v>1</v>
      </c>
      <c r="F16">
        <v>-1</v>
      </c>
      <c r="G16">
        <f ca="1">VLOOKUP(A16+3+7, BB!$A:$C,2, 0) - VLOOKUP(A16+3, BB!$A:$C,2, 0)</f>
        <v>0</v>
      </c>
      <c r="H16">
        <f ca="1">VLOOKUP(A16+3+7, BB!$A:$C,3, 0) - VLOOKUP(A16+3, BB!$A:$C,3, 0)</f>
        <v>1.3100000000000112E-2</v>
      </c>
      <c r="I16">
        <f t="shared" ca="1" si="0"/>
        <v>0</v>
      </c>
      <c r="J16">
        <f t="shared" ca="1" si="1"/>
        <v>-1</v>
      </c>
      <c r="K16" t="str">
        <f t="shared" ca="1" si="2"/>
        <v/>
      </c>
      <c r="L16" t="str">
        <f t="shared" ca="1" si="3"/>
        <v/>
      </c>
      <c r="M16" t="str">
        <f t="shared" ca="1" si="4"/>
        <v/>
      </c>
      <c r="N16">
        <f t="shared" ca="1" si="5"/>
        <v>0</v>
      </c>
      <c r="O16">
        <f t="shared" ca="1" si="6"/>
        <v>1</v>
      </c>
    </row>
    <row r="17" spans="1:15" x14ac:dyDescent="0.2">
      <c r="A17" s="1">
        <v>41383</v>
      </c>
      <c r="B17">
        <v>0</v>
      </c>
      <c r="C17">
        <v>-1</v>
      </c>
      <c r="D17">
        <v>-1</v>
      </c>
      <c r="E17">
        <v>1</v>
      </c>
      <c r="F17">
        <v>-1</v>
      </c>
      <c r="G17">
        <f ca="1">VLOOKUP(A17+3+7, BB!$A:$C,2, 0) - VLOOKUP(A17+3, BB!$A:$C,2, 0)</f>
        <v>-3.0000000000000027E-2</v>
      </c>
      <c r="H17">
        <f ca="1">VLOOKUP(A17+3+7, BB!$A:$C,3, 0) - VLOOKUP(A17+3, BB!$A:$C,3, 0)</f>
        <v>-2.2800000000000153E-2</v>
      </c>
      <c r="I17">
        <f t="shared" ca="1" si="0"/>
        <v>1</v>
      </c>
      <c r="J17">
        <f t="shared" ca="1" si="1"/>
        <v>1</v>
      </c>
      <c r="K17" t="str">
        <f t="shared" ca="1" si="2"/>
        <v/>
      </c>
      <c r="L17">
        <f t="shared" ca="1" si="3"/>
        <v>0</v>
      </c>
      <c r="M17">
        <f t="shared" ca="1" si="4"/>
        <v>0</v>
      </c>
      <c r="N17">
        <f t="shared" ca="1" si="5"/>
        <v>1</v>
      </c>
      <c r="O17">
        <f t="shared" ca="1" si="6"/>
        <v>0</v>
      </c>
    </row>
    <row r="18" spans="1:15" x14ac:dyDescent="0.2">
      <c r="A18" s="1">
        <v>41390</v>
      </c>
      <c r="B18">
        <v>0</v>
      </c>
      <c r="C18">
        <v>0</v>
      </c>
      <c r="D18">
        <v>1</v>
      </c>
      <c r="E18">
        <v>1</v>
      </c>
      <c r="F18">
        <v>-1</v>
      </c>
      <c r="G18">
        <f ca="1">VLOOKUP(A18+3+7, BB!$A:$C,2, 0) - VLOOKUP(A18+3, BB!$A:$C,2, 0)</f>
        <v>-1.0000000000000009E-2</v>
      </c>
      <c r="H18">
        <f ca="1">VLOOKUP(A18+3+7, BB!$A:$C,3, 0) - VLOOKUP(A18+3, BB!$A:$C,3, 0)</f>
        <v>8.8700000000000001E-2</v>
      </c>
      <c r="I18">
        <f t="shared" ca="1" si="0"/>
        <v>1</v>
      </c>
      <c r="J18">
        <f t="shared" ca="1" si="1"/>
        <v>-1</v>
      </c>
      <c r="K18" t="str">
        <f t="shared" ca="1" si="2"/>
        <v/>
      </c>
      <c r="L18" t="str">
        <f t="shared" ca="1" si="3"/>
        <v/>
      </c>
      <c r="M18">
        <f t="shared" ca="1" si="4"/>
        <v>1</v>
      </c>
      <c r="N18">
        <f t="shared" ca="1" si="5"/>
        <v>0</v>
      </c>
      <c r="O18">
        <f t="shared" ca="1" si="6"/>
        <v>1</v>
      </c>
    </row>
    <row r="19" spans="1:15" x14ac:dyDescent="0.2">
      <c r="A19" s="1">
        <v>41397</v>
      </c>
      <c r="B19">
        <v>0</v>
      </c>
      <c r="C19">
        <v>-1</v>
      </c>
      <c r="D19">
        <v>1</v>
      </c>
      <c r="E19">
        <v>1</v>
      </c>
      <c r="F19">
        <v>-1</v>
      </c>
      <c r="G19">
        <f ca="1">VLOOKUP(A19+3+7, BB!$A:$C,2, 0) - VLOOKUP(A19+3, BB!$A:$C,2, 0)</f>
        <v>-2.0000000000000018E-2</v>
      </c>
      <c r="H19">
        <f ca="1">VLOOKUP(A19+3+7, BB!$A:$C,3, 0) - VLOOKUP(A19+3, BB!$A:$C,3, 0)</f>
        <v>0.16110000000000002</v>
      </c>
      <c r="I19">
        <f t="shared" ca="1" si="0"/>
        <v>1</v>
      </c>
      <c r="J19">
        <f t="shared" ca="1" si="1"/>
        <v>-1</v>
      </c>
      <c r="K19" t="str">
        <f t="shared" ca="1" si="2"/>
        <v/>
      </c>
      <c r="L19">
        <f t="shared" ca="1" si="3"/>
        <v>0</v>
      </c>
      <c r="M19">
        <f t="shared" ca="1" si="4"/>
        <v>1</v>
      </c>
      <c r="N19">
        <f t="shared" ca="1" si="5"/>
        <v>0</v>
      </c>
      <c r="O19">
        <f t="shared" ca="1" si="6"/>
        <v>1</v>
      </c>
    </row>
    <row r="20" spans="1:15" x14ac:dyDescent="0.2">
      <c r="A20" s="1">
        <v>41404</v>
      </c>
      <c r="B20">
        <v>1</v>
      </c>
      <c r="C20">
        <v>0</v>
      </c>
      <c r="D20">
        <v>1</v>
      </c>
      <c r="E20">
        <v>1</v>
      </c>
      <c r="F20">
        <v>-1</v>
      </c>
      <c r="G20">
        <f ca="1">VLOOKUP(A20+3+7, BB!$A:$C,2, 0) - VLOOKUP(A20+3, BB!$A:$C,2, 0)</f>
        <v>-1.0000000000000009E-2</v>
      </c>
      <c r="H20">
        <f ca="1">VLOOKUP(A20+3+7, BB!$A:$C,3, 0) - VLOOKUP(A20+3, BB!$A:$C,3, 0)</f>
        <v>4.4799999999999951E-2</v>
      </c>
      <c r="I20">
        <f t="shared" ca="1" si="0"/>
        <v>1</v>
      </c>
      <c r="J20">
        <f t="shared" ca="1" si="1"/>
        <v>-1</v>
      </c>
      <c r="K20">
        <f t="shared" ca="1" si="2"/>
        <v>1</v>
      </c>
      <c r="L20" t="str">
        <f t="shared" ca="1" si="3"/>
        <v/>
      </c>
      <c r="M20">
        <f t="shared" ca="1" si="4"/>
        <v>1</v>
      </c>
      <c r="N20">
        <f t="shared" ca="1" si="5"/>
        <v>0</v>
      </c>
      <c r="O20">
        <f t="shared" ca="1" si="6"/>
        <v>1</v>
      </c>
    </row>
    <row r="21" spans="1:15" x14ac:dyDescent="0.2">
      <c r="A21" s="1">
        <v>41411</v>
      </c>
      <c r="B21">
        <v>1</v>
      </c>
      <c r="C21">
        <v>0</v>
      </c>
      <c r="D21">
        <v>-1</v>
      </c>
      <c r="E21">
        <v>1</v>
      </c>
      <c r="F21">
        <v>-1</v>
      </c>
      <c r="G21">
        <f ca="1">VLOOKUP(A21+3+7, BB!$A:$C,2, 0) - VLOOKUP(A21+3, BB!$A:$C,2, 0)</f>
        <v>1.0000000000000009E-2</v>
      </c>
      <c r="H21">
        <f ca="1">VLOOKUP(A21+3+7, BB!$A:$C,3, 0) - VLOOKUP(A21+3, BB!$A:$C,3, 0)</f>
        <v>4.3400000000000327E-2</v>
      </c>
      <c r="I21">
        <f t="shared" ca="1" si="0"/>
        <v>-1</v>
      </c>
      <c r="J21">
        <f t="shared" ca="1" si="1"/>
        <v>-1</v>
      </c>
      <c r="K21">
        <f t="shared" ca="1" si="2"/>
        <v>0</v>
      </c>
      <c r="L21" t="str">
        <f t="shared" ca="1" si="3"/>
        <v/>
      </c>
      <c r="M21">
        <f t="shared" ca="1" si="4"/>
        <v>1</v>
      </c>
      <c r="N21">
        <f t="shared" ca="1" si="5"/>
        <v>0</v>
      </c>
      <c r="O21">
        <f t="shared" ca="1" si="6"/>
        <v>1</v>
      </c>
    </row>
    <row r="22" spans="1:15" x14ac:dyDescent="0.2">
      <c r="A22" s="1">
        <v>41418</v>
      </c>
      <c r="B22">
        <v>1</v>
      </c>
      <c r="C22">
        <v>0</v>
      </c>
      <c r="D22">
        <v>-1</v>
      </c>
      <c r="E22">
        <v>1</v>
      </c>
      <c r="F22">
        <v>-1</v>
      </c>
      <c r="G22">
        <f ca="1">VLOOKUP(A22+3+7, BB!$A:$C,2, 0) - VLOOKUP(A22+3, BB!$A:$C,2, 0)</f>
        <v>3.0000000000000027E-2</v>
      </c>
      <c r="H22">
        <f ca="1">VLOOKUP(A22+3+7, BB!$A:$C,3, 0) - VLOOKUP(A22+3, BB!$A:$C,3, 0)</f>
        <v>0.11119999999999974</v>
      </c>
      <c r="I22">
        <f t="shared" ca="1" si="0"/>
        <v>-1</v>
      </c>
      <c r="J22">
        <f t="shared" ca="1" si="1"/>
        <v>-1</v>
      </c>
      <c r="K22">
        <f t="shared" ca="1" si="2"/>
        <v>0</v>
      </c>
      <c r="L22" t="str">
        <f t="shared" ca="1" si="3"/>
        <v/>
      </c>
      <c r="M22">
        <f t="shared" ca="1" si="4"/>
        <v>1</v>
      </c>
      <c r="N22">
        <f t="shared" ca="1" si="5"/>
        <v>0</v>
      </c>
      <c r="O22">
        <f t="shared" ca="1" si="6"/>
        <v>1</v>
      </c>
    </row>
    <row r="23" spans="1:15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v>-1</v>
      </c>
      <c r="G23">
        <f ca="1">VLOOKUP(A23+3+7, BB!$A:$C,2, 0) - VLOOKUP(A23+3, BB!$A:$C,2, 0)</f>
        <v>5.9999999999999831E-2</v>
      </c>
      <c r="H23">
        <f ca="1">VLOOKUP(A23+3+7, BB!$A:$C,3, 0) - VLOOKUP(A23+3, BB!$A:$C,3, 0)</f>
        <v>9.0400000000000258E-2</v>
      </c>
      <c r="I23">
        <f t="shared" ca="1" si="0"/>
        <v>-1</v>
      </c>
      <c r="J23">
        <f t="shared" ca="1" si="1"/>
        <v>-1</v>
      </c>
      <c r="K23" t="str">
        <f t="shared" ca="1" si="2"/>
        <v/>
      </c>
      <c r="L23" t="str">
        <f t="shared" ca="1" si="3"/>
        <v/>
      </c>
      <c r="M23">
        <f t="shared" ca="1" si="4"/>
        <v>1</v>
      </c>
      <c r="N23">
        <f t="shared" ca="1" si="5"/>
        <v>1</v>
      </c>
      <c r="O23">
        <f t="shared" ca="1" si="6"/>
        <v>1</v>
      </c>
    </row>
    <row r="24" spans="1:15" x14ac:dyDescent="0.2">
      <c r="A24" s="1">
        <v>41432</v>
      </c>
      <c r="B24">
        <v>0</v>
      </c>
      <c r="C24">
        <v>0</v>
      </c>
      <c r="D24">
        <v>1</v>
      </c>
      <c r="E24">
        <v>-1</v>
      </c>
      <c r="F24">
        <v>-1</v>
      </c>
      <c r="G24">
        <f ca="1">VLOOKUP(A24+3+7, BB!$A:$C,2, 0) - VLOOKUP(A24+3, BB!$A:$C,2, 0)</f>
        <v>3.0000000000000027E-2</v>
      </c>
      <c r="H24">
        <f ca="1">VLOOKUP(A24+3+7, BB!$A:$C,3, 0) - VLOOKUP(A24+3, BB!$A:$C,3, 0)</f>
        <v>-2.8000000000000025E-2</v>
      </c>
      <c r="I24">
        <f t="shared" ca="1" si="0"/>
        <v>-1</v>
      </c>
      <c r="J24">
        <f t="shared" ca="1" si="1"/>
        <v>1</v>
      </c>
      <c r="K24" t="str">
        <f t="shared" ca="1" si="2"/>
        <v/>
      </c>
      <c r="L24" t="str">
        <f t="shared" ca="1" si="3"/>
        <v/>
      </c>
      <c r="M24">
        <f t="shared" ca="1" si="4"/>
        <v>0</v>
      </c>
      <c r="N24">
        <f t="shared" ca="1" si="5"/>
        <v>0</v>
      </c>
      <c r="O24">
        <f t="shared" ca="1" si="6"/>
        <v>0</v>
      </c>
    </row>
    <row r="25" spans="1:15" x14ac:dyDescent="0.2">
      <c r="A25" s="1">
        <v>41439</v>
      </c>
      <c r="B25">
        <v>1</v>
      </c>
      <c r="C25">
        <v>0</v>
      </c>
      <c r="D25">
        <v>1</v>
      </c>
      <c r="E25">
        <v>-1</v>
      </c>
      <c r="F25">
        <v>-1</v>
      </c>
      <c r="G25">
        <f ca="1">VLOOKUP(A25+3+7, BB!$A:$C,2, 0) - VLOOKUP(A25+3, BB!$A:$C,2, 0)</f>
        <v>0.10000000000000009</v>
      </c>
      <c r="H25">
        <f ca="1">VLOOKUP(A25+3+7, BB!$A:$C,3, 0) - VLOOKUP(A25+3, BB!$A:$C,3, 0)</f>
        <v>0.35509999999999975</v>
      </c>
      <c r="I25">
        <f t="shared" ca="1" si="0"/>
        <v>-1</v>
      </c>
      <c r="J25">
        <f t="shared" ca="1" si="1"/>
        <v>-1</v>
      </c>
      <c r="K25">
        <f t="shared" ca="1" si="2"/>
        <v>0</v>
      </c>
      <c r="L25" t="str">
        <f t="shared" ca="1" si="3"/>
        <v/>
      </c>
      <c r="M25">
        <f t="shared" ca="1" si="4"/>
        <v>0</v>
      </c>
      <c r="N25">
        <f t="shared" ca="1" si="5"/>
        <v>1</v>
      </c>
      <c r="O25">
        <f t="shared" ca="1" si="6"/>
        <v>1</v>
      </c>
    </row>
    <row r="26" spans="1:15" x14ac:dyDescent="0.2">
      <c r="A26" s="1">
        <v>41446</v>
      </c>
      <c r="B26">
        <v>1</v>
      </c>
      <c r="C26">
        <v>0</v>
      </c>
      <c r="D26">
        <v>1</v>
      </c>
      <c r="E26">
        <v>1</v>
      </c>
      <c r="F26">
        <v>-1</v>
      </c>
      <c r="G26">
        <f ca="1">VLOOKUP(A26+3+7, BB!$A:$C,2, 0) - VLOOKUP(A26+3, BB!$A:$C,2, 0)</f>
        <v>-1.0000000000000009E-2</v>
      </c>
      <c r="H26">
        <f ca="1">VLOOKUP(A26+3+7, BB!$A:$C,3, 0) - VLOOKUP(A26+3, BB!$A:$C,3, 0)</f>
        <v>-6.0299999999999798E-2</v>
      </c>
      <c r="I26">
        <f t="shared" ca="1" si="0"/>
        <v>1</v>
      </c>
      <c r="J26">
        <f t="shared" ca="1" si="1"/>
        <v>1</v>
      </c>
      <c r="K26">
        <f t="shared" ca="1" si="2"/>
        <v>1</v>
      </c>
      <c r="L26" t="str">
        <f t="shared" ca="1" si="3"/>
        <v/>
      </c>
      <c r="M26">
        <f t="shared" ca="1" si="4"/>
        <v>1</v>
      </c>
      <c r="N26">
        <f t="shared" ca="1" si="5"/>
        <v>1</v>
      </c>
      <c r="O26">
        <f t="shared" ca="1" si="6"/>
        <v>0</v>
      </c>
    </row>
    <row r="27" spans="1:15" x14ac:dyDescent="0.2">
      <c r="A27" s="1">
        <v>41453</v>
      </c>
      <c r="B27">
        <v>1</v>
      </c>
      <c r="C27">
        <v>0</v>
      </c>
      <c r="D27">
        <v>1</v>
      </c>
      <c r="E27">
        <v>-1</v>
      </c>
      <c r="F27">
        <v>-1</v>
      </c>
      <c r="G27">
        <f ca="1">VLOOKUP(A27+3+7, BB!$A:$C,2, 0) - VLOOKUP(A27+3, BB!$A:$C,2, 0)</f>
        <v>-5.0000000000000044E-2</v>
      </c>
      <c r="H27">
        <f ca="1">VLOOKUP(A27+3+7, BB!$A:$C,3, 0) - VLOOKUP(A27+3, BB!$A:$C,3, 0)</f>
        <v>0.15910000000000002</v>
      </c>
      <c r="I27">
        <f t="shared" ca="1" si="0"/>
        <v>1</v>
      </c>
      <c r="J27">
        <f t="shared" ca="1" si="1"/>
        <v>-1</v>
      </c>
      <c r="K27">
        <f t="shared" ca="1" si="2"/>
        <v>1</v>
      </c>
      <c r="L27" t="str">
        <f t="shared" ca="1" si="3"/>
        <v/>
      </c>
      <c r="M27">
        <f t="shared" ca="1" si="4"/>
        <v>1</v>
      </c>
      <c r="N27">
        <f t="shared" ca="1" si="5"/>
        <v>1</v>
      </c>
      <c r="O27">
        <f t="shared" ca="1" si="6"/>
        <v>1</v>
      </c>
    </row>
    <row r="28" spans="1:15" x14ac:dyDescent="0.2">
      <c r="A28" s="1">
        <v>41460</v>
      </c>
      <c r="B28">
        <v>1</v>
      </c>
      <c r="C28">
        <v>1</v>
      </c>
      <c r="D28">
        <v>-1</v>
      </c>
      <c r="E28">
        <v>1</v>
      </c>
      <c r="F28">
        <v>1</v>
      </c>
      <c r="G28">
        <f ca="1">VLOOKUP(A28+3+7, BB!$A:$C,2, 0) - VLOOKUP(A28+3, BB!$A:$C,2, 0)</f>
        <v>-5.0000000000000044E-2</v>
      </c>
      <c r="H28">
        <f ca="1">VLOOKUP(A28+3+7, BB!$A:$C,3, 0) - VLOOKUP(A28+3, BB!$A:$C,3, 0)</f>
        <v>-9.8400000000000265E-2</v>
      </c>
      <c r="I28">
        <f t="shared" ca="1" si="0"/>
        <v>1</v>
      </c>
      <c r="J28">
        <f t="shared" ca="1" si="1"/>
        <v>1</v>
      </c>
      <c r="K28">
        <f t="shared" ca="1" si="2"/>
        <v>1</v>
      </c>
      <c r="L28">
        <f t="shared" ca="1" si="3"/>
        <v>1</v>
      </c>
      <c r="M28">
        <f t="shared" ca="1" si="4"/>
        <v>0</v>
      </c>
      <c r="N28">
        <f t="shared" ca="1" si="5"/>
        <v>1</v>
      </c>
      <c r="O28">
        <f t="shared" ca="1" si="6"/>
        <v>1</v>
      </c>
    </row>
    <row r="29" spans="1:15" x14ac:dyDescent="0.2">
      <c r="A29" s="1">
        <v>41467</v>
      </c>
      <c r="B29">
        <v>1</v>
      </c>
      <c r="C29">
        <v>0</v>
      </c>
      <c r="D29">
        <v>-1</v>
      </c>
      <c r="E29">
        <v>-1</v>
      </c>
      <c r="F29">
        <v>1</v>
      </c>
      <c r="G29">
        <f ca="1">VLOOKUP(A29+3+7, BB!$A:$C,2, 0) - VLOOKUP(A29+3, BB!$A:$C,2, 0)</f>
        <v>-4.9999999999999822E-2</v>
      </c>
      <c r="H29">
        <f ca="1">VLOOKUP(A29+3+7, BB!$A:$C,3, 0) - VLOOKUP(A29+3, BB!$A:$C,3, 0)</f>
        <v>-5.6799999999999962E-2</v>
      </c>
      <c r="I29">
        <f t="shared" ca="1" si="0"/>
        <v>1</v>
      </c>
      <c r="J29">
        <f t="shared" ca="1" si="1"/>
        <v>1</v>
      </c>
      <c r="K29">
        <f t="shared" ca="1" si="2"/>
        <v>1</v>
      </c>
      <c r="L29" t="str">
        <f t="shared" ca="1" si="3"/>
        <v/>
      </c>
      <c r="M29">
        <f t="shared" ca="1" si="4"/>
        <v>0</v>
      </c>
      <c r="N29">
        <f t="shared" ca="1" si="5"/>
        <v>0</v>
      </c>
      <c r="O29">
        <f t="shared" ca="1" si="6"/>
        <v>1</v>
      </c>
    </row>
    <row r="30" spans="1:15" x14ac:dyDescent="0.2">
      <c r="A30" s="1">
        <v>41474</v>
      </c>
      <c r="B30">
        <v>1</v>
      </c>
      <c r="C30">
        <v>1</v>
      </c>
      <c r="D30">
        <v>1</v>
      </c>
      <c r="E30">
        <v>-1</v>
      </c>
      <c r="F30">
        <v>1</v>
      </c>
      <c r="G30">
        <f ca="1">VLOOKUP(A30+3+7, BB!$A:$C,2, 0) - VLOOKUP(A30+3, BB!$A:$C,2, 0)</f>
        <v>9.9999999999997868E-3</v>
      </c>
      <c r="H30">
        <f ca="1">VLOOKUP(A30+3+7, BB!$A:$C,3, 0) - VLOOKUP(A30+3, BB!$A:$C,3, 0)</f>
        <v>0.12190000000000012</v>
      </c>
      <c r="I30">
        <f t="shared" ca="1" si="0"/>
        <v>-1</v>
      </c>
      <c r="J30">
        <f t="shared" ca="1" si="1"/>
        <v>-1</v>
      </c>
      <c r="K30">
        <f t="shared" ca="1" si="2"/>
        <v>0</v>
      </c>
      <c r="L30">
        <f t="shared" ca="1" si="3"/>
        <v>0</v>
      </c>
      <c r="M30">
        <f t="shared" ca="1" si="4"/>
        <v>0</v>
      </c>
      <c r="N30">
        <f t="shared" ca="1" si="5"/>
        <v>1</v>
      </c>
      <c r="O30">
        <f t="shared" ca="1" si="6"/>
        <v>0</v>
      </c>
    </row>
    <row r="31" spans="1:15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v>1</v>
      </c>
      <c r="G31">
        <f ca="1">VLOOKUP(A31+3+7, BB!$A:$C,2, 0) - VLOOKUP(A31+3, BB!$A:$C,2, 0)</f>
        <v>-9.9999999999997868E-3</v>
      </c>
      <c r="H31">
        <f ca="1">VLOOKUP(A31+3+7, BB!$A:$C,3, 0) - VLOOKUP(A31+3, BB!$A:$C,3, 0)</f>
        <v>3.1000000000000139E-2</v>
      </c>
      <c r="I31">
        <f t="shared" ca="1" si="0"/>
        <v>1</v>
      </c>
      <c r="J31">
        <f t="shared" ca="1" si="1"/>
        <v>-1</v>
      </c>
      <c r="K31">
        <f t="shared" ca="1" si="2"/>
        <v>1</v>
      </c>
      <c r="L31">
        <f t="shared" ca="1" si="3"/>
        <v>1</v>
      </c>
      <c r="M31">
        <f t="shared" ca="1" si="4"/>
        <v>1</v>
      </c>
      <c r="N31">
        <f t="shared" ca="1" si="5"/>
        <v>0</v>
      </c>
      <c r="O31">
        <f t="shared" ca="1" si="6"/>
        <v>0</v>
      </c>
    </row>
    <row r="32" spans="1:15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v>1</v>
      </c>
      <c r="G32">
        <f ca="1">VLOOKUP(A32+3+7, BB!$A:$C,2, 0) - VLOOKUP(A32+3, BB!$A:$C,2, 0)</f>
        <v>9.9999999999997868E-3</v>
      </c>
      <c r="H32">
        <f ca="1">VLOOKUP(A32+3+7, BB!$A:$C,3, 0) - VLOOKUP(A32+3, BB!$A:$C,3, 0)</f>
        <v>-1.2700000000000156E-2</v>
      </c>
      <c r="I32">
        <f t="shared" ca="1" si="0"/>
        <v>-1</v>
      </c>
      <c r="J32">
        <f t="shared" ca="1" si="1"/>
        <v>1</v>
      </c>
      <c r="K32">
        <f t="shared" ca="1" si="2"/>
        <v>0</v>
      </c>
      <c r="L32">
        <f t="shared" ca="1" si="3"/>
        <v>0</v>
      </c>
      <c r="M32">
        <f t="shared" ca="1" si="4"/>
        <v>0</v>
      </c>
      <c r="N32">
        <f t="shared" ca="1" si="5"/>
        <v>1</v>
      </c>
      <c r="O32">
        <f t="shared" ca="1" si="6"/>
        <v>1</v>
      </c>
    </row>
    <row r="33" spans="1:15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v>1</v>
      </c>
      <c r="G33">
        <f ca="1">VLOOKUP(A33+3+7, BB!$A:$C,2, 0) - VLOOKUP(A33+3, BB!$A:$C,2, 0)</f>
        <v>3.0000000000000027E-2</v>
      </c>
      <c r="H33">
        <f ca="1">VLOOKUP(A33+3+7, BB!$A:$C,3, 0) - VLOOKUP(A33+3, BB!$A:$C,3, 0)</f>
        <v>0.25979999999999981</v>
      </c>
      <c r="I33">
        <f t="shared" ca="1" si="0"/>
        <v>-1</v>
      </c>
      <c r="J33">
        <f t="shared" ca="1" si="1"/>
        <v>-1</v>
      </c>
      <c r="K33">
        <f t="shared" ca="1" si="2"/>
        <v>0</v>
      </c>
      <c r="L33">
        <f t="shared" ca="1" si="3"/>
        <v>0</v>
      </c>
      <c r="M33">
        <f t="shared" ca="1" si="4"/>
        <v>0</v>
      </c>
      <c r="N33">
        <f t="shared" ca="1" si="5"/>
        <v>0</v>
      </c>
      <c r="O33">
        <f t="shared" ca="1" si="6"/>
        <v>0</v>
      </c>
    </row>
    <row r="34" spans="1:15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v>1</v>
      </c>
      <c r="G34">
        <f ca="1">VLOOKUP(A34+3+7, BB!$A:$C,2, 0) - VLOOKUP(A34+3, BB!$A:$C,2, 0)</f>
        <v>-2.0000000000000018E-2</v>
      </c>
      <c r="H34">
        <f ca="1">VLOOKUP(A34+3+7, BB!$A:$C,3, 0) - VLOOKUP(A34+3, BB!$A:$C,3, 0)</f>
        <v>-9.5099999999999962E-2</v>
      </c>
      <c r="I34">
        <f t="shared" ca="1" si="0"/>
        <v>1</v>
      </c>
      <c r="J34">
        <f t="shared" ca="1" si="1"/>
        <v>1</v>
      </c>
      <c r="K34">
        <f t="shared" ca="1" si="2"/>
        <v>1</v>
      </c>
      <c r="L34">
        <f t="shared" ca="1" si="3"/>
        <v>1</v>
      </c>
      <c r="M34">
        <f t="shared" ca="1" si="4"/>
        <v>1</v>
      </c>
      <c r="N34">
        <f t="shared" ca="1" si="5"/>
        <v>1</v>
      </c>
      <c r="O34">
        <f t="shared" ca="1" si="6"/>
        <v>1</v>
      </c>
    </row>
    <row r="35" spans="1:15" x14ac:dyDescent="0.2">
      <c r="A35" s="1">
        <v>41509</v>
      </c>
      <c r="B35">
        <v>1</v>
      </c>
      <c r="C35">
        <v>1</v>
      </c>
      <c r="D35">
        <v>-1</v>
      </c>
      <c r="E35">
        <v>1</v>
      </c>
      <c r="F35">
        <v>1</v>
      </c>
      <c r="G35">
        <f ca="1">VLOOKUP(A35+3+7, BB!$A:$C,2, 0) - VLOOKUP(A35+3, BB!$A:$C,2, 0)</f>
        <v>1.0000000000000009E-2</v>
      </c>
      <c r="H35">
        <f ca="1">VLOOKUP(A35+3+7, BB!$A:$C,3, 0) - VLOOKUP(A35+3, BB!$A:$C,3, 0)</f>
        <v>-1.3999999999998458E-3</v>
      </c>
      <c r="I35">
        <f t="shared" ca="1" si="0"/>
        <v>-1</v>
      </c>
      <c r="J35">
        <f t="shared" ca="1" si="1"/>
        <v>1</v>
      </c>
      <c r="K35">
        <f t="shared" ca="1" si="2"/>
        <v>0</v>
      </c>
      <c r="L35">
        <f t="shared" ca="1" si="3"/>
        <v>0</v>
      </c>
      <c r="M35">
        <f t="shared" ca="1" si="4"/>
        <v>1</v>
      </c>
      <c r="N35">
        <f t="shared" ca="1" si="5"/>
        <v>1</v>
      </c>
      <c r="O35">
        <f t="shared" ca="1" si="6"/>
        <v>1</v>
      </c>
    </row>
    <row r="36" spans="1:15" x14ac:dyDescent="0.2">
      <c r="A36" s="1">
        <v>41516</v>
      </c>
      <c r="B36">
        <v>1</v>
      </c>
      <c r="C36">
        <v>1</v>
      </c>
      <c r="D36">
        <v>-1</v>
      </c>
      <c r="E36">
        <v>1</v>
      </c>
      <c r="F36">
        <v>1</v>
      </c>
      <c r="G36">
        <f ca="1">VLOOKUP(A36+3+7, BB!$A:$C,2, 0) - VLOOKUP(A36+3, BB!$A:$C,2, 0)</f>
        <v>0</v>
      </c>
      <c r="H36">
        <f ca="1">VLOOKUP(A36+3+7, BB!$A:$C,3, 0) - VLOOKUP(A36+3, BB!$A:$C,3, 0)</f>
        <v>0.12809999999999988</v>
      </c>
      <c r="I36">
        <f t="shared" ca="1" si="0"/>
        <v>0</v>
      </c>
      <c r="J36">
        <f t="shared" ca="1" si="1"/>
        <v>-1</v>
      </c>
      <c r="K36" t="str">
        <f t="shared" ca="1" si="2"/>
        <v/>
      </c>
      <c r="L36" t="str">
        <f t="shared" ca="1" si="3"/>
        <v/>
      </c>
      <c r="M36" t="str">
        <f t="shared" ca="1" si="4"/>
        <v/>
      </c>
      <c r="N36">
        <f t="shared" ca="1" si="5"/>
        <v>0</v>
      </c>
      <c r="O36">
        <f t="shared" ca="1" si="6"/>
        <v>0</v>
      </c>
    </row>
    <row r="37" spans="1:15" x14ac:dyDescent="0.2">
      <c r="A37" s="1">
        <v>41523</v>
      </c>
      <c r="B37">
        <v>1</v>
      </c>
      <c r="C37">
        <v>1</v>
      </c>
      <c r="D37">
        <v>-1</v>
      </c>
      <c r="E37">
        <v>1</v>
      </c>
      <c r="F37">
        <v>1</v>
      </c>
      <c r="G37">
        <f ca="1">VLOOKUP(A37+3+7, BB!$A:$C,2, 0) - VLOOKUP(A37+3, BB!$A:$C,2, 0)</f>
        <v>1.0000000000000009E-2</v>
      </c>
      <c r="H37">
        <f ca="1">VLOOKUP(A37+3+7, BB!$A:$C,3, 0) - VLOOKUP(A37+3, BB!$A:$C,3, 0)</f>
        <v>-4.7699999999999854E-2</v>
      </c>
      <c r="I37">
        <f t="shared" ca="1" si="0"/>
        <v>-1</v>
      </c>
      <c r="J37">
        <f t="shared" ca="1" si="1"/>
        <v>1</v>
      </c>
      <c r="K37">
        <f t="shared" ca="1" si="2"/>
        <v>0</v>
      </c>
      <c r="L37">
        <f t="shared" ca="1" si="3"/>
        <v>0</v>
      </c>
      <c r="M37">
        <f t="shared" ca="1" si="4"/>
        <v>1</v>
      </c>
      <c r="N37">
        <f t="shared" ca="1" si="5"/>
        <v>1</v>
      </c>
      <c r="O37">
        <f t="shared" ca="1" si="6"/>
        <v>1</v>
      </c>
    </row>
    <row r="38" spans="1:15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v>1</v>
      </c>
      <c r="G38">
        <f ca="1">VLOOKUP(A38+3+7, BB!$A:$C,2, 0) - VLOOKUP(A38+3, BB!$A:$C,2, 0)</f>
        <v>-3.0000000000000027E-2</v>
      </c>
      <c r="H38">
        <f ca="1">VLOOKUP(A38+3+7, BB!$A:$C,3, 0) - VLOOKUP(A38+3, BB!$A:$C,3, 0)</f>
        <v>-0.1644000000000001</v>
      </c>
      <c r="I38">
        <f t="shared" ca="1" si="0"/>
        <v>1</v>
      </c>
      <c r="J38">
        <f t="shared" ca="1" si="1"/>
        <v>1</v>
      </c>
      <c r="K38">
        <f t="shared" ca="1" si="2"/>
        <v>1</v>
      </c>
      <c r="L38">
        <f t="shared" ca="1" si="3"/>
        <v>1</v>
      </c>
      <c r="M38">
        <f t="shared" ca="1" si="4"/>
        <v>1</v>
      </c>
      <c r="N38">
        <f t="shared" ca="1" si="5"/>
        <v>1</v>
      </c>
      <c r="O38">
        <f t="shared" ca="1" si="6"/>
        <v>1</v>
      </c>
    </row>
    <row r="39" spans="1:15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v>1</v>
      </c>
      <c r="G39">
        <f ca="1">VLOOKUP(A39+3+7, BB!$A:$C,2, 0) - VLOOKUP(A39+3, BB!$A:$C,2, 0)</f>
        <v>3.0000000000000027E-2</v>
      </c>
      <c r="H39">
        <f ca="1">VLOOKUP(A39+3+7, BB!$A:$C,3, 0) - VLOOKUP(A39+3, BB!$A:$C,3, 0)</f>
        <v>-8.9900000000000091E-2</v>
      </c>
      <c r="I39">
        <f t="shared" ca="1" si="0"/>
        <v>-1</v>
      </c>
      <c r="J39">
        <f t="shared" ca="1" si="1"/>
        <v>1</v>
      </c>
      <c r="K39">
        <f t="shared" ca="1" si="2"/>
        <v>0</v>
      </c>
      <c r="L39">
        <f t="shared" ca="1" si="3"/>
        <v>0</v>
      </c>
      <c r="M39">
        <f t="shared" ca="1" si="4"/>
        <v>0</v>
      </c>
      <c r="N39">
        <f t="shared" ca="1" si="5"/>
        <v>1</v>
      </c>
      <c r="O39">
        <f t="shared" ca="1" si="6"/>
        <v>1</v>
      </c>
    </row>
    <row r="40" spans="1:15" x14ac:dyDescent="0.2">
      <c r="A40" s="1">
        <v>41544</v>
      </c>
      <c r="B40">
        <v>1</v>
      </c>
      <c r="C40">
        <v>1</v>
      </c>
      <c r="D40">
        <v>1</v>
      </c>
      <c r="E40">
        <v>1</v>
      </c>
      <c r="F40">
        <v>-1</v>
      </c>
      <c r="G40">
        <f ca="1">VLOOKUP(A40+3+7, BB!$A:$C,2, 0) - VLOOKUP(A40+3, BB!$A:$C,2, 0)</f>
        <v>-3.0000000000000027E-2</v>
      </c>
      <c r="H40">
        <f ca="1">VLOOKUP(A40+3+7, BB!$A:$C,3, 0) - VLOOKUP(A40+3, BB!$A:$C,3, 0)</f>
        <v>1.6500000000000181E-2</v>
      </c>
      <c r="I40">
        <f t="shared" ca="1" si="0"/>
        <v>1</v>
      </c>
      <c r="J40">
        <f t="shared" ca="1" si="1"/>
        <v>-1</v>
      </c>
      <c r="K40">
        <f t="shared" ca="1" si="2"/>
        <v>1</v>
      </c>
      <c r="L40">
        <f t="shared" ca="1" si="3"/>
        <v>1</v>
      </c>
      <c r="M40">
        <f t="shared" ca="1" si="4"/>
        <v>1</v>
      </c>
      <c r="N40">
        <f t="shared" ca="1" si="5"/>
        <v>0</v>
      </c>
      <c r="O40">
        <f t="shared" ca="1" si="6"/>
        <v>1</v>
      </c>
    </row>
    <row r="41" spans="1:15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v>1</v>
      </c>
      <c r="G41">
        <f ca="1">VLOOKUP(A41+3+7, BB!$A:$C,2, 0) - VLOOKUP(A41+3, BB!$A:$C,2, 0)</f>
        <v>-1.9999999999999796E-2</v>
      </c>
      <c r="H41">
        <f ca="1">VLOOKUP(A41+3+7, BB!$A:$C,3, 0) - VLOOKUP(A41+3, BB!$A:$C,3, 0)</f>
        <v>6.0599999999999987E-2</v>
      </c>
      <c r="I41">
        <f t="shared" ca="1" si="0"/>
        <v>1</v>
      </c>
      <c r="J41">
        <f t="shared" ca="1" si="1"/>
        <v>-1</v>
      </c>
      <c r="K41">
        <f t="shared" ca="1" si="2"/>
        <v>1</v>
      </c>
      <c r="L41">
        <f t="shared" ca="1" si="3"/>
        <v>1</v>
      </c>
      <c r="M41">
        <f t="shared" ca="1" si="4"/>
        <v>1</v>
      </c>
      <c r="N41">
        <f t="shared" ca="1" si="5"/>
        <v>0</v>
      </c>
      <c r="O41">
        <f t="shared" ca="1" si="6"/>
        <v>0</v>
      </c>
    </row>
    <row r="42" spans="1:15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v>1</v>
      </c>
      <c r="G42">
        <f ca="1">VLOOKUP(A42+3+7, BB!$A:$C,2, 0) - VLOOKUP(A42+3, BB!$A:$C,2, 0)</f>
        <v>-4.0000000000000036E-2</v>
      </c>
      <c r="H42">
        <f ca="1">VLOOKUP(A42+3+7, BB!$A:$C,3, 0) - VLOOKUP(A42+3, BB!$A:$C,3, 0)</f>
        <v>-8.5700000000000109E-2</v>
      </c>
      <c r="I42">
        <f t="shared" ca="1" si="0"/>
        <v>1</v>
      </c>
      <c r="J42">
        <f t="shared" ca="1" si="1"/>
        <v>1</v>
      </c>
      <c r="K42">
        <f t="shared" ca="1" si="2"/>
        <v>1</v>
      </c>
      <c r="L42">
        <f t="shared" ca="1" si="3"/>
        <v>1</v>
      </c>
      <c r="M42">
        <f t="shared" ca="1" si="4"/>
        <v>1</v>
      </c>
      <c r="N42">
        <f t="shared" ca="1" si="5"/>
        <v>1</v>
      </c>
      <c r="O42">
        <f t="shared" ca="1" si="6"/>
        <v>1</v>
      </c>
    </row>
    <row r="43" spans="1:15" x14ac:dyDescent="0.2">
      <c r="A43" s="1">
        <v>41565</v>
      </c>
      <c r="B43">
        <v>1</v>
      </c>
      <c r="C43">
        <v>1</v>
      </c>
      <c r="D43">
        <v>1</v>
      </c>
      <c r="E43">
        <v>1</v>
      </c>
      <c r="F43">
        <v>0</v>
      </c>
      <c r="G43">
        <f ca="1">VLOOKUP(A43+3+7, BB!$A:$C,2, 0) - VLOOKUP(A43+3, BB!$A:$C,2, 0)</f>
        <v>0</v>
      </c>
      <c r="H43">
        <f ca="1">VLOOKUP(A43+3+7, BB!$A:$C,3, 0) - VLOOKUP(A43+3, BB!$A:$C,3, 0)</f>
        <v>-7.8100000000000058E-2</v>
      </c>
      <c r="I43">
        <f t="shared" ca="1" si="0"/>
        <v>0</v>
      </c>
      <c r="J43">
        <f t="shared" ca="1" si="1"/>
        <v>1</v>
      </c>
      <c r="K43" t="str">
        <f t="shared" ca="1" si="2"/>
        <v/>
      </c>
      <c r="L43" t="str">
        <f t="shared" ca="1" si="3"/>
        <v/>
      </c>
      <c r="M43" t="str">
        <f t="shared" ca="1" si="4"/>
        <v/>
      </c>
      <c r="N43">
        <f t="shared" ca="1" si="5"/>
        <v>1</v>
      </c>
      <c r="O43" t="str">
        <f t="shared" ca="1" si="6"/>
        <v/>
      </c>
    </row>
    <row r="44" spans="1:15" x14ac:dyDescent="0.2">
      <c r="A44" s="1">
        <v>41572</v>
      </c>
      <c r="B44">
        <v>1</v>
      </c>
      <c r="C44">
        <v>1</v>
      </c>
      <c r="D44">
        <v>1</v>
      </c>
      <c r="E44">
        <v>1</v>
      </c>
      <c r="F44">
        <v>-1</v>
      </c>
      <c r="G44">
        <f ca="1">VLOOKUP(A44+3+7, BB!$A:$C,2, 0) - VLOOKUP(A44+3, BB!$A:$C,2, 0)</f>
        <v>-1.0000000000000009E-2</v>
      </c>
      <c r="H44">
        <f ca="1">VLOOKUP(A44+3+7, BB!$A:$C,3, 0) - VLOOKUP(A44+3, BB!$A:$C,3, 0)</f>
        <v>8.0200000000000049E-2</v>
      </c>
      <c r="I44">
        <f t="shared" ca="1" si="0"/>
        <v>1</v>
      </c>
      <c r="J44">
        <f t="shared" ca="1" si="1"/>
        <v>-1</v>
      </c>
      <c r="K44">
        <f t="shared" ca="1" si="2"/>
        <v>1</v>
      </c>
      <c r="L44">
        <f t="shared" ca="1" si="3"/>
        <v>1</v>
      </c>
      <c r="M44">
        <f t="shared" ca="1" si="4"/>
        <v>1</v>
      </c>
      <c r="N44">
        <f t="shared" ca="1" si="5"/>
        <v>0</v>
      </c>
      <c r="O44">
        <f t="shared" ca="1" si="6"/>
        <v>1</v>
      </c>
    </row>
    <row r="45" spans="1:15" x14ac:dyDescent="0.2">
      <c r="A45" s="1">
        <v>41579</v>
      </c>
      <c r="B45">
        <v>1</v>
      </c>
      <c r="C45">
        <v>1</v>
      </c>
      <c r="D45">
        <v>-1</v>
      </c>
      <c r="E45">
        <v>1</v>
      </c>
      <c r="F45">
        <v>-1</v>
      </c>
      <c r="G45">
        <f ca="1">VLOOKUP(A45+3+7, BB!$A:$C,2, 0) - VLOOKUP(A45+3, BB!$A:$C,2, 0)</f>
        <v>1.0000000000000009E-2</v>
      </c>
      <c r="H45">
        <f ca="1">VLOOKUP(A45+3+7, BB!$A:$C,3, 0) - VLOOKUP(A45+3, BB!$A:$C,3, 0)</f>
        <v>0.14420000000000011</v>
      </c>
      <c r="I45">
        <f t="shared" ca="1" si="0"/>
        <v>-1</v>
      </c>
      <c r="J45">
        <f t="shared" ca="1" si="1"/>
        <v>-1</v>
      </c>
      <c r="K45">
        <f t="shared" ca="1" si="2"/>
        <v>0</v>
      </c>
      <c r="L45">
        <f t="shared" ca="1" si="3"/>
        <v>0</v>
      </c>
      <c r="M45">
        <f t="shared" ca="1" si="4"/>
        <v>1</v>
      </c>
      <c r="N45">
        <f t="shared" ca="1" si="5"/>
        <v>0</v>
      </c>
      <c r="O45">
        <f t="shared" ca="1" si="6"/>
        <v>1</v>
      </c>
    </row>
    <row r="46" spans="1:15" x14ac:dyDescent="0.2">
      <c r="A46" s="1">
        <v>41586</v>
      </c>
      <c r="B46">
        <v>1</v>
      </c>
      <c r="C46">
        <v>1</v>
      </c>
      <c r="D46">
        <v>-1</v>
      </c>
      <c r="E46">
        <v>1</v>
      </c>
      <c r="F46">
        <v>1</v>
      </c>
      <c r="G46">
        <f ca="1">VLOOKUP(A46+3+7, BB!$A:$C,2, 0) - VLOOKUP(A46+3, BB!$A:$C,2, 0)</f>
        <v>-3.0000000000000027E-2</v>
      </c>
      <c r="H46">
        <f ca="1">VLOOKUP(A46+3+7, BB!$A:$C,3, 0) - VLOOKUP(A46+3, BB!$A:$C,3, 0)</f>
        <v>-8.1900000000000084E-2</v>
      </c>
      <c r="I46">
        <f t="shared" ca="1" si="0"/>
        <v>1</v>
      </c>
      <c r="J46">
        <f t="shared" ca="1" si="1"/>
        <v>1</v>
      </c>
      <c r="K46">
        <f t="shared" ca="1" si="2"/>
        <v>1</v>
      </c>
      <c r="L46">
        <f t="shared" ca="1" si="3"/>
        <v>1</v>
      </c>
      <c r="M46">
        <f t="shared" ca="1" si="4"/>
        <v>0</v>
      </c>
      <c r="N46">
        <f t="shared" ca="1" si="5"/>
        <v>1</v>
      </c>
      <c r="O46">
        <f t="shared" ca="1" si="6"/>
        <v>1</v>
      </c>
    </row>
    <row r="47" spans="1:15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v>1</v>
      </c>
      <c r="G47">
        <f ca="1">VLOOKUP(A47+3+7, BB!$A:$C,2, 0) - VLOOKUP(A47+3, BB!$A:$C,2, 0)</f>
        <v>-3.0000000000000027E-2</v>
      </c>
      <c r="H47">
        <f ca="1">VLOOKUP(A47+3+7, BB!$A:$C,3, 0) - VLOOKUP(A47+3, BB!$A:$C,3, 0)</f>
        <v>6.25E-2</v>
      </c>
      <c r="I47">
        <f t="shared" ca="1" si="0"/>
        <v>1</v>
      </c>
      <c r="J47">
        <f t="shared" ca="1" si="1"/>
        <v>-1</v>
      </c>
      <c r="K47">
        <f t="shared" ca="1" si="2"/>
        <v>1</v>
      </c>
      <c r="L47">
        <f t="shared" ca="1" si="3"/>
        <v>1</v>
      </c>
      <c r="M47">
        <f t="shared" ca="1" si="4"/>
        <v>1</v>
      </c>
      <c r="N47">
        <f t="shared" ca="1" si="5"/>
        <v>0</v>
      </c>
      <c r="O47">
        <f t="shared" ca="1" si="6"/>
        <v>0</v>
      </c>
    </row>
    <row r="48" spans="1:15" x14ac:dyDescent="0.2">
      <c r="A48" s="1">
        <v>41600</v>
      </c>
      <c r="B48">
        <v>1</v>
      </c>
      <c r="C48">
        <v>1</v>
      </c>
      <c r="D48">
        <v>-1</v>
      </c>
      <c r="E48">
        <v>1</v>
      </c>
      <c r="F48">
        <v>1</v>
      </c>
      <c r="G48">
        <f ca="1">VLOOKUP(A48+3+7, BB!$A:$C,2, 0) - VLOOKUP(A48+3, BB!$A:$C,2, 0)</f>
        <v>-2.0000000000000018E-2</v>
      </c>
      <c r="H48">
        <f ca="1">VLOOKUP(A48+3+7, BB!$A:$C,3, 0) - VLOOKUP(A48+3, BB!$A:$C,3, 0)</f>
        <v>6.6800000000000193E-2</v>
      </c>
      <c r="I48">
        <f t="shared" ca="1" si="0"/>
        <v>1</v>
      </c>
      <c r="J48">
        <f t="shared" ca="1" si="1"/>
        <v>-1</v>
      </c>
      <c r="K48">
        <f t="shared" ca="1" si="2"/>
        <v>1</v>
      </c>
      <c r="L48">
        <f t="shared" ca="1" si="3"/>
        <v>1</v>
      </c>
      <c r="M48">
        <f t="shared" ca="1" si="4"/>
        <v>0</v>
      </c>
      <c r="N48">
        <f t="shared" ca="1" si="5"/>
        <v>0</v>
      </c>
      <c r="O48">
        <f t="shared" ca="1" si="6"/>
        <v>0</v>
      </c>
    </row>
    <row r="49" spans="1:15" x14ac:dyDescent="0.2">
      <c r="A49" s="1">
        <v>41607</v>
      </c>
      <c r="B49">
        <v>1</v>
      </c>
      <c r="C49">
        <v>1</v>
      </c>
      <c r="D49">
        <v>-1</v>
      </c>
      <c r="E49">
        <v>-1</v>
      </c>
      <c r="F49">
        <v>1</v>
      </c>
      <c r="G49">
        <f ca="1">VLOOKUP(A49+3+7, BB!$A:$C,2, 0) - VLOOKUP(A49+3, BB!$A:$C,2, 0)</f>
        <v>0</v>
      </c>
      <c r="H49">
        <f ca="1">VLOOKUP(A49+3+7, BB!$A:$C,3, 0) - VLOOKUP(A49+3, BB!$A:$C,3, 0)</f>
        <v>4.3800000000000061E-2</v>
      </c>
      <c r="I49">
        <f t="shared" ca="1" si="0"/>
        <v>0</v>
      </c>
      <c r="J49">
        <f t="shared" ca="1" si="1"/>
        <v>-1</v>
      </c>
      <c r="K49" t="str">
        <f t="shared" ca="1" si="2"/>
        <v/>
      </c>
      <c r="L49" t="str">
        <f t="shared" ca="1" si="3"/>
        <v/>
      </c>
      <c r="M49" t="str">
        <f t="shared" ca="1" si="4"/>
        <v/>
      </c>
      <c r="N49">
        <f t="shared" ca="1" si="5"/>
        <v>1</v>
      </c>
      <c r="O49">
        <f t="shared" ca="1" si="6"/>
        <v>0</v>
      </c>
    </row>
    <row r="50" spans="1:15" x14ac:dyDescent="0.2">
      <c r="A50" s="1">
        <v>41614</v>
      </c>
      <c r="B50">
        <v>1</v>
      </c>
      <c r="C50">
        <v>1</v>
      </c>
      <c r="D50">
        <v>-1</v>
      </c>
      <c r="E50">
        <v>-1</v>
      </c>
      <c r="F50">
        <v>1</v>
      </c>
      <c r="G50">
        <f ca="1">VLOOKUP(A50+3+7, BB!$A:$C,2, 0) - VLOOKUP(A50+3, BB!$A:$C,2, 0)</f>
        <v>-4.0000000000000036E-2</v>
      </c>
      <c r="H50">
        <f ca="1">VLOOKUP(A50+3+7, BB!$A:$C,3, 0) - VLOOKUP(A50+3, BB!$A:$C,3, 0)</f>
        <v>3.9499999999999869E-2</v>
      </c>
      <c r="I50">
        <f t="shared" ca="1" si="0"/>
        <v>1</v>
      </c>
      <c r="J50">
        <f t="shared" ca="1" si="1"/>
        <v>-1</v>
      </c>
      <c r="K50">
        <f t="shared" ca="1" si="2"/>
        <v>1</v>
      </c>
      <c r="L50">
        <f t="shared" ca="1" si="3"/>
        <v>1</v>
      </c>
      <c r="M50">
        <f t="shared" ca="1" si="4"/>
        <v>0</v>
      </c>
      <c r="N50">
        <f t="shared" ca="1" si="5"/>
        <v>1</v>
      </c>
      <c r="O50">
        <f t="shared" ca="1" si="6"/>
        <v>0</v>
      </c>
    </row>
    <row r="51" spans="1:15" x14ac:dyDescent="0.2">
      <c r="A51" s="1">
        <v>41621</v>
      </c>
      <c r="B51">
        <v>1</v>
      </c>
      <c r="C51">
        <v>1</v>
      </c>
      <c r="D51">
        <v>-1</v>
      </c>
      <c r="E51">
        <v>1</v>
      </c>
      <c r="F51">
        <v>1</v>
      </c>
      <c r="G51">
        <f ca="1">VLOOKUP(A51+3+7, BB!$A:$C,2, 0) - VLOOKUP(A51+3, BB!$A:$C,2, 0)</f>
        <v>-4.0000000000000036E-2</v>
      </c>
      <c r="H51">
        <f ca="1">VLOOKUP(A51+3+7, BB!$A:$C,3, 0) - VLOOKUP(A51+3, BB!$A:$C,3, 0)</f>
        <v>4.8999999999999932E-2</v>
      </c>
      <c r="I51">
        <f t="shared" ca="1" si="0"/>
        <v>1</v>
      </c>
      <c r="J51">
        <f t="shared" ca="1" si="1"/>
        <v>-1</v>
      </c>
      <c r="K51">
        <f t="shared" ca="1" si="2"/>
        <v>1</v>
      </c>
      <c r="L51">
        <f t="shared" ca="1" si="3"/>
        <v>1</v>
      </c>
      <c r="M51">
        <f t="shared" ca="1" si="4"/>
        <v>0</v>
      </c>
      <c r="N51">
        <f t="shared" ca="1" si="5"/>
        <v>0</v>
      </c>
      <c r="O51">
        <f t="shared" ca="1" si="6"/>
        <v>0</v>
      </c>
    </row>
    <row r="52" spans="1:15" x14ac:dyDescent="0.2">
      <c r="A52" s="1">
        <v>41628</v>
      </c>
      <c r="B52">
        <v>1</v>
      </c>
      <c r="C52">
        <v>1</v>
      </c>
      <c r="D52">
        <v>-1</v>
      </c>
      <c r="E52">
        <v>1</v>
      </c>
      <c r="F52">
        <v>-1</v>
      </c>
      <c r="G52">
        <f ca="1">VLOOKUP(A52+3+7, BB!$A:$C,2, 0) - VLOOKUP(A52+3, BB!$A:$C,2, 0)</f>
        <v>-2.0000000000000018E-2</v>
      </c>
      <c r="H52">
        <f ca="1">VLOOKUP(A52+3+7, BB!$A:$C,3, 0) - VLOOKUP(A52+3, BB!$A:$C,3, 0)</f>
        <v>4.2899999999999938E-2</v>
      </c>
      <c r="I52">
        <f t="shared" ca="1" si="0"/>
        <v>1</v>
      </c>
      <c r="J52">
        <f t="shared" ca="1" si="1"/>
        <v>-1</v>
      </c>
      <c r="K52">
        <f t="shared" ca="1" si="2"/>
        <v>1</v>
      </c>
      <c r="L52">
        <f t="shared" ca="1" si="3"/>
        <v>1</v>
      </c>
      <c r="M52">
        <f t="shared" ca="1" si="4"/>
        <v>0</v>
      </c>
      <c r="N52">
        <f t="shared" ca="1" si="5"/>
        <v>0</v>
      </c>
      <c r="O52">
        <f t="shared" ca="1" si="6"/>
        <v>1</v>
      </c>
    </row>
    <row r="53" spans="1:15" x14ac:dyDescent="0.2">
      <c r="A53" s="1">
        <v>41635</v>
      </c>
      <c r="B53">
        <v>1</v>
      </c>
      <c r="C53">
        <v>1</v>
      </c>
      <c r="D53">
        <v>-1</v>
      </c>
      <c r="E53">
        <v>1</v>
      </c>
      <c r="F53">
        <v>1</v>
      </c>
      <c r="G53">
        <f ca="1">VLOOKUP(A53+3+7, BB!$A:$C,2, 0) - VLOOKUP(A53+3, BB!$A:$C,2, 0)</f>
        <v>-1.9999999999999796E-2</v>
      </c>
      <c r="H53">
        <f ca="1">VLOOKUP(A53+3+7, BB!$A:$C,3, 0) - VLOOKUP(A53+3, BB!$A:$C,3, 0)</f>
        <v>-1.2700000000000156E-2</v>
      </c>
      <c r="I53">
        <f t="shared" ca="1" si="0"/>
        <v>1</v>
      </c>
      <c r="J53">
        <f t="shared" ca="1" si="1"/>
        <v>1</v>
      </c>
      <c r="K53">
        <f t="shared" ca="1" si="2"/>
        <v>1</v>
      </c>
      <c r="L53">
        <f t="shared" ca="1" si="3"/>
        <v>1</v>
      </c>
      <c r="M53">
        <f t="shared" ca="1" si="4"/>
        <v>0</v>
      </c>
      <c r="N53">
        <f t="shared" ca="1" si="5"/>
        <v>1</v>
      </c>
      <c r="O53">
        <f t="shared" ca="1" si="6"/>
        <v>1</v>
      </c>
    </row>
    <row r="54" spans="1:15" x14ac:dyDescent="0.2">
      <c r="A54" s="1">
        <v>41642</v>
      </c>
      <c r="B54">
        <v>0</v>
      </c>
      <c r="C54">
        <v>0</v>
      </c>
      <c r="D54">
        <v>-1</v>
      </c>
      <c r="E54">
        <v>1</v>
      </c>
      <c r="F54">
        <v>1</v>
      </c>
      <c r="G54">
        <f ca="1">VLOOKUP(A54+3+7, BB!$A:$C,2, 0) - VLOOKUP(A54+3, BB!$A:$C,2, 0)</f>
        <v>0</v>
      </c>
      <c r="H54">
        <f ca="1">VLOOKUP(A54+3+7, BB!$A:$C,3, 0) - VLOOKUP(A54+3, BB!$A:$C,3, 0)</f>
        <v>-0.13189999999999991</v>
      </c>
      <c r="I54">
        <f t="shared" ca="1" si="0"/>
        <v>0</v>
      </c>
      <c r="J54">
        <f t="shared" ca="1" si="1"/>
        <v>1</v>
      </c>
      <c r="K54" t="str">
        <f t="shared" ca="1" si="2"/>
        <v/>
      </c>
      <c r="L54" t="str">
        <f t="shared" ca="1" si="3"/>
        <v/>
      </c>
      <c r="M54" t="str">
        <f t="shared" ca="1" si="4"/>
        <v/>
      </c>
      <c r="N54">
        <f t="shared" ca="1" si="5"/>
        <v>1</v>
      </c>
      <c r="O54">
        <f t="shared" ca="1" si="6"/>
        <v>1</v>
      </c>
    </row>
    <row r="55" spans="1:15" x14ac:dyDescent="0.2">
      <c r="A55" s="1">
        <v>41649</v>
      </c>
      <c r="B55">
        <v>0</v>
      </c>
      <c r="C55">
        <v>0</v>
      </c>
      <c r="D55">
        <v>-1</v>
      </c>
      <c r="E55">
        <v>1</v>
      </c>
      <c r="F55">
        <v>1</v>
      </c>
      <c r="G55">
        <f ca="1">VLOOKUP(A55+3+7, BB!$A:$C,2, 0) - VLOOKUP(A55+3, BB!$A:$C,2, 0)</f>
        <v>-1.0000000000000009E-2</v>
      </c>
      <c r="H55">
        <f ca="1">VLOOKUP(A55+3+7, BB!$A:$C,3, 0) - VLOOKUP(A55+3, BB!$A:$C,3, 0)</f>
        <v>-6.2999999999999723E-3</v>
      </c>
      <c r="I55">
        <f t="shared" ca="1" si="0"/>
        <v>1</v>
      </c>
      <c r="J55">
        <f t="shared" ca="1" si="1"/>
        <v>1</v>
      </c>
      <c r="K55" t="str">
        <f t="shared" ca="1" si="2"/>
        <v/>
      </c>
      <c r="L55" t="str">
        <f t="shared" ca="1" si="3"/>
        <v/>
      </c>
      <c r="M55">
        <f t="shared" ca="1" si="4"/>
        <v>0</v>
      </c>
      <c r="N55">
        <f t="shared" ca="1" si="5"/>
        <v>1</v>
      </c>
      <c r="O55">
        <f t="shared" ca="1" si="6"/>
        <v>1</v>
      </c>
    </row>
    <row r="56" spans="1:15" x14ac:dyDescent="0.2">
      <c r="A56" s="1">
        <v>41656</v>
      </c>
      <c r="B56">
        <v>-1</v>
      </c>
      <c r="C56">
        <v>-1</v>
      </c>
      <c r="D56">
        <v>-1</v>
      </c>
      <c r="E56">
        <v>1</v>
      </c>
      <c r="F56">
        <v>0</v>
      </c>
      <c r="G56">
        <f ca="1">VLOOKUP(A56+3+7, BB!$A:$C,2, 0) - VLOOKUP(A56+3, BB!$A:$C,2, 0)</f>
        <v>4.9999999999999822E-2</v>
      </c>
      <c r="H56">
        <f ca="1">VLOOKUP(A56+3+7, BB!$A:$C,3, 0) - VLOOKUP(A56+3, BB!$A:$C,3, 0)</f>
        <v>-7.1499999999999897E-2</v>
      </c>
      <c r="I56">
        <f t="shared" ca="1" si="0"/>
        <v>-1</v>
      </c>
      <c r="J56">
        <f t="shared" ca="1" si="1"/>
        <v>1</v>
      </c>
      <c r="K56">
        <f t="shared" ca="1" si="2"/>
        <v>1</v>
      </c>
      <c r="L56">
        <f t="shared" ca="1" si="3"/>
        <v>1</v>
      </c>
      <c r="M56">
        <f t="shared" ca="1" si="4"/>
        <v>1</v>
      </c>
      <c r="N56">
        <f t="shared" ca="1" si="5"/>
        <v>1</v>
      </c>
      <c r="O56" t="str">
        <f t="shared" ca="1" si="6"/>
        <v/>
      </c>
    </row>
    <row r="57" spans="1:15" x14ac:dyDescent="0.2">
      <c r="A57" s="1">
        <v>41663</v>
      </c>
      <c r="B57">
        <v>-1</v>
      </c>
      <c r="C57">
        <v>-1</v>
      </c>
      <c r="D57">
        <v>1</v>
      </c>
      <c r="E57">
        <v>1</v>
      </c>
      <c r="F57">
        <v>-1</v>
      </c>
      <c r="G57">
        <f ca="1">VLOOKUP(A57+3+7, BB!$A:$C,2, 0) - VLOOKUP(A57+3, BB!$A:$C,2, 0)</f>
        <v>1.0000000000000009E-2</v>
      </c>
      <c r="H57">
        <f ca="1">VLOOKUP(A57+3+7, BB!$A:$C,3, 0) - VLOOKUP(A57+3, BB!$A:$C,3, 0)</f>
        <v>-0.17180000000000017</v>
      </c>
      <c r="I57">
        <f t="shared" ca="1" si="0"/>
        <v>-1</v>
      </c>
      <c r="J57">
        <f t="shared" ca="1" si="1"/>
        <v>1</v>
      </c>
      <c r="K57">
        <f t="shared" ca="1" si="2"/>
        <v>1</v>
      </c>
      <c r="L57">
        <f t="shared" ca="1" si="3"/>
        <v>1</v>
      </c>
      <c r="M57">
        <f t="shared" ca="1" si="4"/>
        <v>0</v>
      </c>
      <c r="N57">
        <f t="shared" ca="1" si="5"/>
        <v>1</v>
      </c>
      <c r="O57">
        <f t="shared" ca="1" si="6"/>
        <v>0</v>
      </c>
    </row>
    <row r="58" spans="1:15" x14ac:dyDescent="0.2">
      <c r="A58" s="1">
        <v>41670</v>
      </c>
      <c r="B58">
        <v>-1</v>
      </c>
      <c r="C58">
        <v>-1</v>
      </c>
      <c r="D58">
        <v>1</v>
      </c>
      <c r="E58">
        <v>-1</v>
      </c>
      <c r="F58">
        <v>-1</v>
      </c>
      <c r="G58">
        <f ca="1">VLOOKUP(A58+3+7, BB!$A:$C,2, 0) - VLOOKUP(A58+3, BB!$A:$C,2, 0)</f>
        <v>-2.0000000000000018E-2</v>
      </c>
      <c r="H58">
        <f ca="1">VLOOKUP(A58+3+7, BB!$A:$C,3, 0) - VLOOKUP(A58+3, BB!$A:$C,3, 0)</f>
        <v>9.1300000000000381E-2</v>
      </c>
      <c r="I58">
        <f t="shared" ca="1" si="0"/>
        <v>1</v>
      </c>
      <c r="J58">
        <f t="shared" ca="1" si="1"/>
        <v>-1</v>
      </c>
      <c r="K58">
        <f t="shared" ca="1" si="2"/>
        <v>0</v>
      </c>
      <c r="L58">
        <f t="shared" ca="1" si="3"/>
        <v>0</v>
      </c>
      <c r="M58">
        <f t="shared" ca="1" si="4"/>
        <v>1</v>
      </c>
      <c r="N58">
        <f t="shared" ca="1" si="5"/>
        <v>1</v>
      </c>
      <c r="O58">
        <f t="shared" ca="1" si="6"/>
        <v>1</v>
      </c>
    </row>
    <row r="59" spans="1:15" x14ac:dyDescent="0.2">
      <c r="A59" s="1">
        <v>41677</v>
      </c>
      <c r="B59">
        <v>0</v>
      </c>
      <c r="C59">
        <v>-1</v>
      </c>
      <c r="D59">
        <v>1</v>
      </c>
      <c r="E59">
        <v>-1</v>
      </c>
      <c r="F59">
        <v>-1</v>
      </c>
      <c r="G59">
        <f ca="1">VLOOKUP(A59+3+7, BB!$A:$C,2, 0) - VLOOKUP(A59+3, BB!$A:$C,2, 0)</f>
        <v>-2.9999999999999805E-2</v>
      </c>
      <c r="H59">
        <f ca="1">VLOOKUP(A59+3+7, BB!$A:$C,3, 0) - VLOOKUP(A59+3, BB!$A:$C,3, 0)</f>
        <v>7.5399999999999689E-2</v>
      </c>
      <c r="I59">
        <f t="shared" ca="1" si="0"/>
        <v>1</v>
      </c>
      <c r="J59">
        <f t="shared" ca="1" si="1"/>
        <v>-1</v>
      </c>
      <c r="K59" t="str">
        <f t="shared" ca="1" si="2"/>
        <v/>
      </c>
      <c r="L59">
        <f t="shared" ca="1" si="3"/>
        <v>0</v>
      </c>
      <c r="M59">
        <f t="shared" ca="1" si="4"/>
        <v>1</v>
      </c>
      <c r="N59">
        <f t="shared" ca="1" si="5"/>
        <v>1</v>
      </c>
      <c r="O59">
        <f t="shared" ca="1" si="6"/>
        <v>1</v>
      </c>
    </row>
    <row r="60" spans="1:15" x14ac:dyDescent="0.2">
      <c r="A60" s="1">
        <v>41684</v>
      </c>
      <c r="B60">
        <v>0</v>
      </c>
      <c r="C60">
        <v>0</v>
      </c>
      <c r="D60">
        <v>1</v>
      </c>
      <c r="E60">
        <v>-1</v>
      </c>
      <c r="F60">
        <v>1</v>
      </c>
      <c r="G60">
        <f ca="1">VLOOKUP(A60+3+7, BB!$A:$C,2, 0) - VLOOKUP(A60+3, BB!$A:$C,2, 0)</f>
        <v>-2.0000000000000018E-2</v>
      </c>
      <c r="H60">
        <f ca="1">VLOOKUP(A60+3+7, BB!$A:$C,3, 0) - VLOOKUP(A60+3, BB!$A:$C,3, 0)</f>
        <v>-4.5999999999999375E-3</v>
      </c>
      <c r="I60">
        <f t="shared" ca="1" si="0"/>
        <v>1</v>
      </c>
      <c r="J60">
        <f t="shared" ca="1" si="1"/>
        <v>1</v>
      </c>
      <c r="K60" t="str">
        <f t="shared" ca="1" si="2"/>
        <v/>
      </c>
      <c r="L60" t="str">
        <f t="shared" ca="1" si="3"/>
        <v/>
      </c>
      <c r="M60">
        <f t="shared" ca="1" si="4"/>
        <v>1</v>
      </c>
      <c r="N60">
        <f t="shared" ca="1" si="5"/>
        <v>0</v>
      </c>
      <c r="O60">
        <f t="shared" ca="1" si="6"/>
        <v>1</v>
      </c>
    </row>
    <row r="61" spans="1:15" x14ac:dyDescent="0.2">
      <c r="A61" s="1">
        <v>41691</v>
      </c>
      <c r="B61">
        <v>0</v>
      </c>
      <c r="C61">
        <v>-1</v>
      </c>
      <c r="D61">
        <v>1</v>
      </c>
      <c r="E61">
        <v>-1</v>
      </c>
      <c r="F61">
        <v>-1</v>
      </c>
      <c r="G61">
        <f ca="1">VLOOKUP(A61+3+7, BB!$A:$C,2, 0) - VLOOKUP(A61+3, BB!$A:$C,2, 0)</f>
        <v>1.0000000000000009E-2</v>
      </c>
      <c r="H61">
        <f ca="1">VLOOKUP(A61+3+7, BB!$A:$C,3, 0) - VLOOKUP(A61+3, BB!$A:$C,3, 0)</f>
        <v>-0.13700000000000001</v>
      </c>
      <c r="I61">
        <f t="shared" ca="1" si="0"/>
        <v>-1</v>
      </c>
      <c r="J61">
        <f t="shared" ca="1" si="1"/>
        <v>1</v>
      </c>
      <c r="K61" t="str">
        <f t="shared" ca="1" si="2"/>
        <v/>
      </c>
      <c r="L61">
        <f t="shared" ca="1" si="3"/>
        <v>1</v>
      </c>
      <c r="M61">
        <f t="shared" ca="1" si="4"/>
        <v>0</v>
      </c>
      <c r="N61">
        <f t="shared" ca="1" si="5"/>
        <v>0</v>
      </c>
      <c r="O61">
        <f t="shared" ca="1" si="6"/>
        <v>0</v>
      </c>
    </row>
    <row r="62" spans="1:15" x14ac:dyDescent="0.2">
      <c r="A62" s="1">
        <v>41698</v>
      </c>
      <c r="B62">
        <v>0</v>
      </c>
      <c r="C62">
        <v>-1</v>
      </c>
      <c r="D62">
        <v>1</v>
      </c>
      <c r="E62">
        <v>-1</v>
      </c>
      <c r="F62">
        <v>-1</v>
      </c>
      <c r="G62">
        <f ca="1">VLOOKUP(A62+3+7, BB!$A:$C,2, 0) - VLOOKUP(A62+3, BB!$A:$C,2, 0)</f>
        <v>-1.0000000000000009E-2</v>
      </c>
      <c r="H62">
        <f ca="1">VLOOKUP(A62+3+7, BB!$A:$C,3, 0) - VLOOKUP(A62+3, BB!$A:$C,3, 0)</f>
        <v>0.17580000000000018</v>
      </c>
      <c r="I62">
        <f t="shared" ca="1" si="0"/>
        <v>1</v>
      </c>
      <c r="J62">
        <f t="shared" ca="1" si="1"/>
        <v>-1</v>
      </c>
      <c r="K62" t="str">
        <f t="shared" ca="1" si="2"/>
        <v/>
      </c>
      <c r="L62">
        <f t="shared" ca="1" si="3"/>
        <v>0</v>
      </c>
      <c r="M62">
        <f t="shared" ca="1" si="4"/>
        <v>1</v>
      </c>
      <c r="N62">
        <f t="shared" ca="1" si="5"/>
        <v>1</v>
      </c>
      <c r="O62">
        <f t="shared" ca="1" si="6"/>
        <v>1</v>
      </c>
    </row>
    <row r="63" spans="1:15" x14ac:dyDescent="0.2">
      <c r="A63" s="1">
        <v>41705</v>
      </c>
      <c r="B63">
        <v>-1</v>
      </c>
      <c r="C63">
        <v>-1</v>
      </c>
      <c r="D63">
        <v>1</v>
      </c>
      <c r="E63">
        <v>1</v>
      </c>
      <c r="F63">
        <v>-1</v>
      </c>
      <c r="G63">
        <f ca="1">VLOOKUP(A63+3+7, BB!$A:$C,2, 0) - VLOOKUP(A63+3, BB!$A:$C,2, 0)</f>
        <v>2.9999999999999805E-2</v>
      </c>
      <c r="H63">
        <f ca="1">VLOOKUP(A63+3+7, BB!$A:$C,3, 0) - VLOOKUP(A63+3, BB!$A:$C,3, 0)</f>
        <v>-8.4900000000000198E-2</v>
      </c>
      <c r="I63">
        <f t="shared" ca="1" si="0"/>
        <v>-1</v>
      </c>
      <c r="J63">
        <f t="shared" ca="1" si="1"/>
        <v>1</v>
      </c>
      <c r="K63">
        <f t="shared" ca="1" si="2"/>
        <v>1</v>
      </c>
      <c r="L63">
        <f t="shared" ca="1" si="3"/>
        <v>1</v>
      </c>
      <c r="M63">
        <f t="shared" ca="1" si="4"/>
        <v>0</v>
      </c>
      <c r="N63">
        <f t="shared" ca="1" si="5"/>
        <v>1</v>
      </c>
      <c r="O63">
        <f t="shared" ca="1" si="6"/>
        <v>0</v>
      </c>
    </row>
    <row r="64" spans="1:15" x14ac:dyDescent="0.2">
      <c r="A64" s="1">
        <v>41712</v>
      </c>
      <c r="B64">
        <v>-1</v>
      </c>
      <c r="C64">
        <v>-1</v>
      </c>
      <c r="D64">
        <v>1</v>
      </c>
      <c r="E64">
        <v>1</v>
      </c>
      <c r="F64">
        <v>-1</v>
      </c>
      <c r="G64">
        <f ca="1">VLOOKUP(A64+3+7, BB!$A:$C,2, 0) - VLOOKUP(A64+3, BB!$A:$C,2, 0)</f>
        <v>-5.9999999999999831E-2</v>
      </c>
      <c r="H64">
        <f ca="1">VLOOKUP(A64+3+7, BB!$A:$C,3, 0) - VLOOKUP(A64+3, BB!$A:$C,3, 0)</f>
        <v>3.6000000000000032E-2</v>
      </c>
      <c r="I64">
        <f t="shared" ca="1" si="0"/>
        <v>1</v>
      </c>
      <c r="J64">
        <f t="shared" ca="1" si="1"/>
        <v>-1</v>
      </c>
      <c r="K64">
        <f t="shared" ca="1" si="2"/>
        <v>0</v>
      </c>
      <c r="L64">
        <f t="shared" ca="1" si="3"/>
        <v>0</v>
      </c>
      <c r="M64">
        <f t="shared" ca="1" si="4"/>
        <v>1</v>
      </c>
      <c r="N64">
        <f t="shared" ca="1" si="5"/>
        <v>0</v>
      </c>
      <c r="O64">
        <f t="shared" ca="1" si="6"/>
        <v>1</v>
      </c>
    </row>
    <row r="65" spans="1:15" x14ac:dyDescent="0.2">
      <c r="A65" s="1">
        <v>41719</v>
      </c>
      <c r="B65">
        <v>-1</v>
      </c>
      <c r="C65">
        <v>-1</v>
      </c>
      <c r="D65">
        <v>1</v>
      </c>
      <c r="E65">
        <v>1</v>
      </c>
      <c r="F65">
        <v>-1</v>
      </c>
      <c r="G65">
        <f ca="1">VLOOKUP(A65+3+7, BB!$A:$C,2, 0) - VLOOKUP(A65+3, BB!$A:$C,2, 0)</f>
        <v>-1.0000000000000009E-2</v>
      </c>
      <c r="H65">
        <f ca="1">VLOOKUP(A65+3+7, BB!$A:$C,3, 0) - VLOOKUP(A65+3, BB!$A:$C,3, 0)</f>
        <v>-1.0099999999999998E-2</v>
      </c>
      <c r="I65">
        <f t="shared" ca="1" si="0"/>
        <v>1</v>
      </c>
      <c r="J65">
        <f t="shared" ca="1" si="1"/>
        <v>1</v>
      </c>
      <c r="K65">
        <f t="shared" ca="1" si="2"/>
        <v>0</v>
      </c>
      <c r="L65">
        <f t="shared" ca="1" si="3"/>
        <v>0</v>
      </c>
      <c r="M65">
        <f t="shared" ca="1" si="4"/>
        <v>1</v>
      </c>
      <c r="N65">
        <f t="shared" ca="1" si="5"/>
        <v>1</v>
      </c>
      <c r="O65">
        <f t="shared" ca="1" si="6"/>
        <v>0</v>
      </c>
    </row>
    <row r="66" spans="1:15" x14ac:dyDescent="0.2">
      <c r="A66" s="1">
        <v>41726</v>
      </c>
      <c r="B66">
        <v>-1</v>
      </c>
      <c r="C66">
        <v>-1</v>
      </c>
      <c r="D66">
        <v>-1</v>
      </c>
      <c r="E66">
        <v>1</v>
      </c>
      <c r="F66">
        <v>-1</v>
      </c>
      <c r="G66">
        <f ca="1">VLOOKUP(A66+3+7, BB!$A:$C,2, 0) - VLOOKUP(A66+3, BB!$A:$C,2, 0)</f>
        <v>-3.0000000000000027E-2</v>
      </c>
      <c r="H66">
        <f ca="1">VLOOKUP(A66+3+7, BB!$A:$C,3, 0) - VLOOKUP(A66+3, BB!$A:$C,3, 0)</f>
        <v>-1.8199999999999772E-2</v>
      </c>
      <c r="I66">
        <f t="shared" ca="1" si="0"/>
        <v>1</v>
      </c>
      <c r="J66">
        <f t="shared" ca="1" si="1"/>
        <v>1</v>
      </c>
      <c r="K66">
        <f t="shared" ca="1" si="2"/>
        <v>0</v>
      </c>
      <c r="L66">
        <f t="shared" ca="1" si="3"/>
        <v>0</v>
      </c>
      <c r="M66">
        <f t="shared" ca="1" si="4"/>
        <v>0</v>
      </c>
      <c r="N66">
        <f t="shared" ca="1" si="5"/>
        <v>1</v>
      </c>
      <c r="O66">
        <f t="shared" ca="1" si="6"/>
        <v>0</v>
      </c>
    </row>
    <row r="67" spans="1:15" x14ac:dyDescent="0.2">
      <c r="A67" s="1">
        <v>41733</v>
      </c>
      <c r="B67">
        <v>-1</v>
      </c>
      <c r="C67">
        <v>-1</v>
      </c>
      <c r="D67">
        <v>-1</v>
      </c>
      <c r="E67">
        <v>1</v>
      </c>
      <c r="F67">
        <v>-1</v>
      </c>
      <c r="G67">
        <f ca="1">VLOOKUP(A67+3+7, BB!$A:$C,2, 0) - VLOOKUP(A67+3, BB!$A:$C,2, 0)</f>
        <v>0</v>
      </c>
      <c r="H67">
        <f ca="1">VLOOKUP(A67+3+7, BB!$A:$C,3, 0) - VLOOKUP(A67+3, BB!$A:$C,3, 0)</f>
        <v>-5.259999999999998E-2</v>
      </c>
      <c r="I67">
        <f t="shared" ref="I67:I130" ca="1" si="7">IF(G67&gt;0, -1, IF(G67&lt;0, 1, 0))</f>
        <v>0</v>
      </c>
      <c r="J67">
        <f t="shared" ref="J67:J130" ca="1" si="8">IF(H67&gt;0, -1, IF(H67&lt;0, 1, 0))</f>
        <v>1</v>
      </c>
      <c r="K67" t="str">
        <f t="shared" ref="K67:K130" ca="1" si="9">IF(OR(I67=0, B67=0), "", IF(OR(AND(B67=1,I67=1), AND(B67=-1,I67=-1)), 1, 0))</f>
        <v/>
      </c>
      <c r="L67" t="str">
        <f t="shared" ref="L67:L130" ca="1" si="10">IF(OR(I67=0, C67=0), "", IF(OR(AND(C67=1,I67=1), AND(C67=-1,I67=-1)), 1, 0))</f>
        <v/>
      </c>
      <c r="M67" t="str">
        <f t="shared" ref="M67:M130" ca="1" si="11">IF(OR(I67=0, D67=0), "", IF(OR(AND(D67=1,I67=1), AND(D67=-1,I67=-1)), 1, 0))</f>
        <v/>
      </c>
      <c r="N67">
        <f t="shared" ref="N67:N130" ca="1" si="12">IF(OR(J67=0, E67=0), "", IF(OR(AND(E67=1,J67=1), AND(E67=-1,J67=-1)), 1, 0))</f>
        <v>1</v>
      </c>
      <c r="O67">
        <f t="shared" ref="O67:O130" ca="1" si="13">IF(OR(J67=0, F67=0), "", IF(OR(AND(F67=1,J67=1), AND(F67=-1,J67=-1)), 1, 0))</f>
        <v>0</v>
      </c>
    </row>
    <row r="68" spans="1:15" x14ac:dyDescent="0.2">
      <c r="A68" s="1">
        <v>41740</v>
      </c>
      <c r="B68">
        <v>-1</v>
      </c>
      <c r="C68">
        <v>-1</v>
      </c>
      <c r="D68">
        <v>1</v>
      </c>
      <c r="E68">
        <v>-1</v>
      </c>
      <c r="F68">
        <v>-1</v>
      </c>
      <c r="G68">
        <f ca="1">VLOOKUP(A68+3+7, BB!$A:$C,2, 0) - VLOOKUP(A68+3, BB!$A:$C,2, 0)</f>
        <v>-2.0000000000000018E-2</v>
      </c>
      <c r="H68">
        <f ca="1">VLOOKUP(A68+3+7, BB!$A:$C,3, 0) - VLOOKUP(A68+3, BB!$A:$C,3, 0)</f>
        <v>6.7899999999999849E-2</v>
      </c>
      <c r="I68">
        <f t="shared" ca="1" si="7"/>
        <v>1</v>
      </c>
      <c r="J68">
        <f t="shared" ca="1" si="8"/>
        <v>-1</v>
      </c>
      <c r="K68">
        <f t="shared" ca="1" si="9"/>
        <v>0</v>
      </c>
      <c r="L68">
        <f t="shared" ca="1" si="10"/>
        <v>0</v>
      </c>
      <c r="M68">
        <f t="shared" ca="1" si="11"/>
        <v>1</v>
      </c>
      <c r="N68">
        <f t="shared" ca="1" si="12"/>
        <v>1</v>
      </c>
      <c r="O68">
        <f t="shared" ca="1" si="13"/>
        <v>1</v>
      </c>
    </row>
    <row r="69" spans="1:15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v>-1</v>
      </c>
      <c r="G69">
        <f ca="1">VLOOKUP(A69+3+7, BB!$A:$C,2, 0) - VLOOKUP(A69+3, BB!$A:$C,2, 0)</f>
        <v>0</v>
      </c>
      <c r="H69">
        <f ca="1">VLOOKUP(A69+3+7, BB!$A:$C,3, 0) - VLOOKUP(A69+3, BB!$A:$C,3, 0)</f>
        <v>-1.4600000000000168E-2</v>
      </c>
      <c r="I69">
        <f t="shared" ca="1" si="7"/>
        <v>0</v>
      </c>
      <c r="J69">
        <f t="shared" ca="1" si="8"/>
        <v>1</v>
      </c>
      <c r="K69" t="str">
        <f t="shared" ca="1" si="9"/>
        <v/>
      </c>
      <c r="L69" t="str">
        <f t="shared" ca="1" si="10"/>
        <v/>
      </c>
      <c r="M69" t="str">
        <f t="shared" ca="1" si="11"/>
        <v/>
      </c>
      <c r="N69">
        <f t="shared" ca="1" si="12"/>
        <v>0</v>
      </c>
      <c r="O69">
        <f t="shared" ca="1" si="13"/>
        <v>0</v>
      </c>
    </row>
    <row r="70" spans="1:15" x14ac:dyDescent="0.2">
      <c r="A70" s="1">
        <v>41754</v>
      </c>
      <c r="B70">
        <v>-1</v>
      </c>
      <c r="C70">
        <v>-1</v>
      </c>
      <c r="D70">
        <v>-1</v>
      </c>
      <c r="E70">
        <v>0</v>
      </c>
      <c r="F70">
        <v>-1</v>
      </c>
      <c r="G70">
        <f ca="1">VLOOKUP(A70+3+7, BB!$A:$C,2, 0) - VLOOKUP(A70+3, BB!$A:$C,2, 0)</f>
        <v>-1.0000000000000009E-2</v>
      </c>
      <c r="H70">
        <f ca="1">VLOOKUP(A70+3+7, BB!$A:$C,3, 0) - VLOOKUP(A70+3, BB!$A:$C,3, 0)</f>
        <v>-9.3700000000000117E-2</v>
      </c>
      <c r="I70">
        <f t="shared" ca="1" si="7"/>
        <v>1</v>
      </c>
      <c r="J70">
        <f t="shared" ca="1" si="8"/>
        <v>1</v>
      </c>
      <c r="K70">
        <f t="shared" ca="1" si="9"/>
        <v>0</v>
      </c>
      <c r="L70">
        <f t="shared" ca="1" si="10"/>
        <v>0</v>
      </c>
      <c r="M70">
        <f t="shared" ca="1" si="11"/>
        <v>0</v>
      </c>
      <c r="N70" t="str">
        <f t="shared" ca="1" si="12"/>
        <v/>
      </c>
      <c r="O70">
        <f t="shared" ca="1" si="13"/>
        <v>0</v>
      </c>
    </row>
    <row r="71" spans="1:15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v>-1</v>
      </c>
      <c r="G71">
        <f ca="1">VLOOKUP(A71+3+7, BB!$A:$C,2, 0) - VLOOKUP(A71+3, BB!$A:$C,2, 0)</f>
        <v>0</v>
      </c>
      <c r="H71">
        <f ca="1">VLOOKUP(A71+3+7, BB!$A:$C,3, 0) - VLOOKUP(A71+3, BB!$A:$C,3, 0)</f>
        <v>5.4300000000000015E-2</v>
      </c>
      <c r="I71">
        <f t="shared" ca="1" si="7"/>
        <v>0</v>
      </c>
      <c r="J71">
        <f t="shared" ca="1" si="8"/>
        <v>-1</v>
      </c>
      <c r="K71" t="str">
        <f t="shared" ca="1" si="9"/>
        <v/>
      </c>
      <c r="L71" t="str">
        <f t="shared" ca="1" si="10"/>
        <v/>
      </c>
      <c r="M71" t="str">
        <f t="shared" ca="1" si="11"/>
        <v/>
      </c>
      <c r="N71">
        <f t="shared" ca="1" si="12"/>
        <v>1</v>
      </c>
      <c r="O71">
        <f t="shared" ca="1" si="13"/>
        <v>1</v>
      </c>
    </row>
    <row r="72" spans="1:15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v>-1</v>
      </c>
      <c r="G72">
        <f ca="1">VLOOKUP(A72+3+7, BB!$A:$C,2, 0) - VLOOKUP(A72+3, BB!$A:$C,2, 0)</f>
        <v>2.0000000000000018E-2</v>
      </c>
      <c r="H72">
        <f ca="1">VLOOKUP(A72+3+7, BB!$A:$C,3, 0) - VLOOKUP(A72+3, BB!$A:$C,3, 0)</f>
        <v>-0.11659999999999959</v>
      </c>
      <c r="I72">
        <f t="shared" ca="1" si="7"/>
        <v>-1</v>
      </c>
      <c r="J72">
        <f t="shared" ca="1" si="8"/>
        <v>1</v>
      </c>
      <c r="K72" t="str">
        <f t="shared" ca="1" si="9"/>
        <v/>
      </c>
      <c r="L72">
        <f t="shared" ca="1" si="10"/>
        <v>1</v>
      </c>
      <c r="M72">
        <f t="shared" ca="1" si="11"/>
        <v>1</v>
      </c>
      <c r="N72">
        <f t="shared" ca="1" si="12"/>
        <v>0</v>
      </c>
      <c r="O72">
        <f t="shared" ca="1" si="13"/>
        <v>0</v>
      </c>
    </row>
    <row r="73" spans="1:15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v>-1</v>
      </c>
      <c r="G73">
        <f ca="1">VLOOKUP(A73+3+7, BB!$A:$C,2, 0) - VLOOKUP(A73+3, BB!$A:$C,2, 0)</f>
        <v>0</v>
      </c>
      <c r="H73">
        <f ca="1">VLOOKUP(A73+3+7, BB!$A:$C,3, 0) - VLOOKUP(A73+3, BB!$A:$C,3, 0)</f>
        <v>-1.2400000000000411E-2</v>
      </c>
      <c r="I73">
        <f t="shared" ca="1" si="7"/>
        <v>0</v>
      </c>
      <c r="J73">
        <f t="shared" ca="1" si="8"/>
        <v>1</v>
      </c>
      <c r="K73" t="str">
        <f t="shared" ca="1" si="9"/>
        <v/>
      </c>
      <c r="L73" t="str">
        <f t="shared" ca="1" si="10"/>
        <v/>
      </c>
      <c r="M73" t="str">
        <f t="shared" ca="1" si="11"/>
        <v/>
      </c>
      <c r="N73">
        <f t="shared" ca="1" si="12"/>
        <v>0</v>
      </c>
      <c r="O73">
        <f t="shared" ca="1" si="13"/>
        <v>0</v>
      </c>
    </row>
    <row r="74" spans="1:15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v>-1</v>
      </c>
      <c r="G74">
        <f ca="1">VLOOKUP(A74+3+7, BB!$A:$C,2, 0) - VLOOKUP(A74+3, BB!$A:$C,2, 0)</f>
        <v>0</v>
      </c>
      <c r="H74">
        <f ca="1">VLOOKUP(A74+3+7, BB!$A:$C,3, 0) - VLOOKUP(A74+3, BB!$A:$C,3, 0)</f>
        <v>-5.3999999999998494E-3</v>
      </c>
      <c r="I74">
        <f t="shared" ca="1" si="7"/>
        <v>0</v>
      </c>
      <c r="J74">
        <f t="shared" ca="1" si="8"/>
        <v>1</v>
      </c>
      <c r="K74" t="str">
        <f t="shared" ca="1" si="9"/>
        <v/>
      </c>
      <c r="L74" t="str">
        <f t="shared" ca="1" si="10"/>
        <v/>
      </c>
      <c r="M74" t="str">
        <f t="shared" ca="1" si="11"/>
        <v/>
      </c>
      <c r="N74">
        <f t="shared" ca="1" si="12"/>
        <v>0</v>
      </c>
      <c r="O74">
        <f t="shared" ca="1" si="13"/>
        <v>0</v>
      </c>
    </row>
    <row r="75" spans="1:15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v>-1</v>
      </c>
      <c r="G75">
        <f ca="1">VLOOKUP(A75+3+7, BB!$A:$C,2, 0) - VLOOKUP(A75+3, BB!$A:$C,2, 0)</f>
        <v>-3.0000000000000027E-2</v>
      </c>
      <c r="H75">
        <f ca="1">VLOOKUP(A75+3+7, BB!$A:$C,3, 0) - VLOOKUP(A75+3, BB!$A:$C,3, 0)</f>
        <v>7.6500000000000234E-2</v>
      </c>
      <c r="I75">
        <f t="shared" ca="1" si="7"/>
        <v>1</v>
      </c>
      <c r="J75">
        <f t="shared" ca="1" si="8"/>
        <v>-1</v>
      </c>
      <c r="K75" t="str">
        <f t="shared" ca="1" si="9"/>
        <v/>
      </c>
      <c r="L75">
        <f t="shared" ca="1" si="10"/>
        <v>0</v>
      </c>
      <c r="M75">
        <f t="shared" ca="1" si="11"/>
        <v>0</v>
      </c>
      <c r="N75">
        <f t="shared" ca="1" si="12"/>
        <v>1</v>
      </c>
      <c r="O75">
        <f t="shared" ca="1" si="13"/>
        <v>1</v>
      </c>
    </row>
    <row r="76" spans="1:15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v>-1</v>
      </c>
      <c r="G76">
        <f ca="1">VLOOKUP(A76+3+7, BB!$A:$C,2, 0) - VLOOKUP(A76+3, BB!$A:$C,2, 0)</f>
        <v>0</v>
      </c>
      <c r="H76">
        <f ca="1">VLOOKUP(A76+3+7, BB!$A:$C,3, 0) - VLOOKUP(A76+3, BB!$A:$C,3, 0)</f>
        <v>-6.2000000000002053E-3</v>
      </c>
      <c r="I76">
        <f t="shared" ca="1" si="7"/>
        <v>0</v>
      </c>
      <c r="J76">
        <f t="shared" ca="1" si="8"/>
        <v>1</v>
      </c>
      <c r="K76" t="str">
        <f t="shared" ca="1" si="9"/>
        <v/>
      </c>
      <c r="L76" t="str">
        <f t="shared" ca="1" si="10"/>
        <v/>
      </c>
      <c r="M76" t="str">
        <f t="shared" ca="1" si="11"/>
        <v/>
      </c>
      <c r="N76">
        <f t="shared" ca="1" si="12"/>
        <v>0</v>
      </c>
      <c r="O76">
        <f t="shared" ca="1" si="13"/>
        <v>0</v>
      </c>
    </row>
    <row r="77" spans="1:15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v>-1</v>
      </c>
      <c r="G77">
        <f ca="1">VLOOKUP(A77+3+7, BB!$A:$C,2, 0) - VLOOKUP(A77+3, BB!$A:$C,2, 0)</f>
        <v>-2.0000000000000018E-2</v>
      </c>
      <c r="H77">
        <f ca="1">VLOOKUP(A77+3+7, BB!$A:$C,3, 0) - VLOOKUP(A77+3, BB!$A:$C,3, 0)</f>
        <v>2.9100000000000126E-2</v>
      </c>
      <c r="I77">
        <f t="shared" ca="1" si="7"/>
        <v>1</v>
      </c>
      <c r="J77">
        <f t="shared" ca="1" si="8"/>
        <v>-1</v>
      </c>
      <c r="K77">
        <f t="shared" ca="1" si="9"/>
        <v>0</v>
      </c>
      <c r="L77">
        <f t="shared" ca="1" si="10"/>
        <v>0</v>
      </c>
      <c r="M77">
        <f t="shared" ca="1" si="11"/>
        <v>0</v>
      </c>
      <c r="N77">
        <f t="shared" ca="1" si="12"/>
        <v>1</v>
      </c>
      <c r="O77">
        <f t="shared" ca="1" si="13"/>
        <v>1</v>
      </c>
    </row>
    <row r="78" spans="1:15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v>-1</v>
      </c>
      <c r="G78">
        <f ca="1">VLOOKUP(A78+3+7, BB!$A:$C,2, 0) - VLOOKUP(A78+3, BB!$A:$C,2, 0)</f>
        <v>2.0000000000000018E-2</v>
      </c>
      <c r="H78">
        <f ca="1">VLOOKUP(A78+3+7, BB!$A:$C,3, 0) - VLOOKUP(A78+3, BB!$A:$C,3, 0)</f>
        <v>-9.5699999999999896E-2</v>
      </c>
      <c r="I78">
        <f t="shared" ca="1" si="7"/>
        <v>-1</v>
      </c>
      <c r="J78">
        <f t="shared" ca="1" si="8"/>
        <v>1</v>
      </c>
      <c r="K78">
        <f t="shared" ca="1" si="9"/>
        <v>1</v>
      </c>
      <c r="L78">
        <f t="shared" ca="1" si="10"/>
        <v>1</v>
      </c>
      <c r="M78">
        <f t="shared" ca="1" si="11"/>
        <v>1</v>
      </c>
      <c r="N78">
        <f t="shared" ca="1" si="12"/>
        <v>0</v>
      </c>
      <c r="O78">
        <f t="shared" ca="1" si="13"/>
        <v>0</v>
      </c>
    </row>
    <row r="79" spans="1:15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v>-1</v>
      </c>
      <c r="G79">
        <f ca="1">VLOOKUP(A79+3+7, BB!$A:$C,2, 0) - VLOOKUP(A79+3, BB!$A:$C,2, 0)</f>
        <v>-2.0000000000000018E-2</v>
      </c>
      <c r="H79">
        <f ca="1">VLOOKUP(A79+3+7, BB!$A:$C,3, 0) - VLOOKUP(A79+3, BB!$A:$C,3, 0)</f>
        <v>8.0600000000000005E-2</v>
      </c>
      <c r="I79">
        <f t="shared" ca="1" si="7"/>
        <v>1</v>
      </c>
      <c r="J79">
        <f t="shared" ca="1" si="8"/>
        <v>-1</v>
      </c>
      <c r="K79">
        <f t="shared" ca="1" si="9"/>
        <v>0</v>
      </c>
      <c r="L79">
        <f t="shared" ca="1" si="10"/>
        <v>0</v>
      </c>
      <c r="M79">
        <f t="shared" ca="1" si="11"/>
        <v>0</v>
      </c>
      <c r="N79">
        <f t="shared" ca="1" si="12"/>
        <v>1</v>
      </c>
      <c r="O79">
        <f t="shared" ca="1" si="13"/>
        <v>1</v>
      </c>
    </row>
    <row r="80" spans="1:15" x14ac:dyDescent="0.2">
      <c r="A80" s="1">
        <v>41824</v>
      </c>
      <c r="B80">
        <v>-1</v>
      </c>
      <c r="C80">
        <v>-1</v>
      </c>
      <c r="D80">
        <v>-1</v>
      </c>
      <c r="E80">
        <v>1</v>
      </c>
      <c r="F80">
        <v>-1</v>
      </c>
      <c r="G80">
        <f ca="1">VLOOKUP(A80+3+7, BB!$A:$C,2, 0) - VLOOKUP(A80+3, BB!$A:$C,2, 0)</f>
        <v>2.0000000000000018E-2</v>
      </c>
      <c r="H80">
        <f ca="1">VLOOKUP(A80+3+7, BB!$A:$C,3, 0) - VLOOKUP(A80+3, BB!$A:$C,3, 0)</f>
        <v>-6.4200000000000035E-2</v>
      </c>
      <c r="I80">
        <f t="shared" ca="1" si="7"/>
        <v>-1</v>
      </c>
      <c r="J80">
        <f t="shared" ca="1" si="8"/>
        <v>1</v>
      </c>
      <c r="K80">
        <f t="shared" ca="1" si="9"/>
        <v>1</v>
      </c>
      <c r="L80">
        <f t="shared" ca="1" si="10"/>
        <v>1</v>
      </c>
      <c r="M80">
        <f t="shared" ca="1" si="11"/>
        <v>1</v>
      </c>
      <c r="N80">
        <f t="shared" ca="1" si="12"/>
        <v>1</v>
      </c>
      <c r="O80">
        <f t="shared" ca="1" si="13"/>
        <v>0</v>
      </c>
    </row>
    <row r="81" spans="1:15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v>-1</v>
      </c>
      <c r="G81">
        <f ca="1">VLOOKUP(A81+3+7, BB!$A:$C,2, 0) - VLOOKUP(A81+3, BB!$A:$C,2, 0)</f>
        <v>0</v>
      </c>
      <c r="H81">
        <f ca="1">VLOOKUP(A81+3+7, BB!$A:$C,3, 0) - VLOOKUP(A81+3, BB!$A:$C,3, 0)</f>
        <v>-7.9400000000000137E-2</v>
      </c>
      <c r="I81">
        <f t="shared" ca="1" si="7"/>
        <v>0</v>
      </c>
      <c r="J81">
        <f t="shared" ca="1" si="8"/>
        <v>1</v>
      </c>
      <c r="K81" t="str">
        <f t="shared" ca="1" si="9"/>
        <v/>
      </c>
      <c r="L81" t="str">
        <f t="shared" ca="1" si="10"/>
        <v/>
      </c>
      <c r="M81" t="str">
        <f t="shared" ca="1" si="11"/>
        <v/>
      </c>
      <c r="N81">
        <f t="shared" ca="1" si="12"/>
        <v>0</v>
      </c>
      <c r="O81">
        <f t="shared" ca="1" si="13"/>
        <v>0</v>
      </c>
    </row>
    <row r="82" spans="1:15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v>-1</v>
      </c>
      <c r="G82">
        <f ca="1">VLOOKUP(A82+3+7, BB!$A:$C,2, 0) - VLOOKUP(A82+3, BB!$A:$C,2, 0)</f>
        <v>-1.0000000000000009E-2</v>
      </c>
      <c r="H82">
        <f ca="1">VLOOKUP(A82+3+7, BB!$A:$C,3, 0) - VLOOKUP(A82+3, BB!$A:$C,3, 0)</f>
        <v>1.7900000000000027E-2</v>
      </c>
      <c r="I82">
        <f t="shared" ca="1" si="7"/>
        <v>1</v>
      </c>
      <c r="J82">
        <f t="shared" ca="1" si="8"/>
        <v>-1</v>
      </c>
      <c r="K82">
        <f t="shared" ca="1" si="9"/>
        <v>0</v>
      </c>
      <c r="L82">
        <f t="shared" ca="1" si="10"/>
        <v>0</v>
      </c>
      <c r="M82">
        <f t="shared" ca="1" si="11"/>
        <v>0</v>
      </c>
      <c r="N82">
        <f t="shared" ca="1" si="12"/>
        <v>1</v>
      </c>
      <c r="O82">
        <f t="shared" ca="1" si="13"/>
        <v>1</v>
      </c>
    </row>
    <row r="83" spans="1:15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v>-1</v>
      </c>
      <c r="G83">
        <f ca="1">VLOOKUP(A83+3+7, BB!$A:$C,2, 0) - VLOOKUP(A83+3, BB!$A:$C,2, 0)</f>
        <v>3.0000000000000027E-2</v>
      </c>
      <c r="H83">
        <f ca="1">VLOOKUP(A83+3+7, BB!$A:$C,3, 0) - VLOOKUP(A83+3, BB!$A:$C,3, 0)</f>
        <v>-3.6000000000000476E-3</v>
      </c>
      <c r="I83">
        <f t="shared" ca="1" si="7"/>
        <v>-1</v>
      </c>
      <c r="J83">
        <f t="shared" ca="1" si="8"/>
        <v>1</v>
      </c>
      <c r="K83">
        <f t="shared" ca="1" si="9"/>
        <v>1</v>
      </c>
      <c r="L83">
        <f t="shared" ca="1" si="10"/>
        <v>1</v>
      </c>
      <c r="M83">
        <f t="shared" ca="1" si="11"/>
        <v>1</v>
      </c>
      <c r="N83">
        <f t="shared" ca="1" si="12"/>
        <v>0</v>
      </c>
      <c r="O83">
        <f t="shared" ca="1" si="13"/>
        <v>0</v>
      </c>
    </row>
    <row r="84" spans="1:15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v>-1</v>
      </c>
      <c r="G84">
        <f ca="1">VLOOKUP(A84+3+7, BB!$A:$C,2, 0) - VLOOKUP(A84+3, BB!$A:$C,2, 0)</f>
        <v>2.0000000000000018E-2</v>
      </c>
      <c r="H84">
        <f ca="1">VLOOKUP(A84+3+7, BB!$A:$C,3, 0) - VLOOKUP(A84+3, BB!$A:$C,3, 0)</f>
        <v>-5.4199999999999804E-2</v>
      </c>
      <c r="I84">
        <f t="shared" ca="1" si="7"/>
        <v>-1</v>
      </c>
      <c r="J84">
        <f t="shared" ca="1" si="8"/>
        <v>1</v>
      </c>
      <c r="K84">
        <f t="shared" ca="1" si="9"/>
        <v>1</v>
      </c>
      <c r="L84">
        <f t="shared" ca="1" si="10"/>
        <v>1</v>
      </c>
      <c r="M84">
        <f t="shared" ca="1" si="11"/>
        <v>1</v>
      </c>
      <c r="N84">
        <f t="shared" ca="1" si="12"/>
        <v>0</v>
      </c>
      <c r="O84">
        <f t="shared" ca="1" si="13"/>
        <v>0</v>
      </c>
    </row>
    <row r="85" spans="1:15" x14ac:dyDescent="0.2">
      <c r="A85" s="1">
        <v>41859</v>
      </c>
      <c r="B85">
        <v>-1</v>
      </c>
      <c r="C85">
        <v>-1</v>
      </c>
      <c r="D85">
        <v>1</v>
      </c>
      <c r="E85">
        <v>-1</v>
      </c>
      <c r="F85">
        <v>-1</v>
      </c>
      <c r="G85">
        <f ca="1">VLOOKUP(A85+3+7, BB!$A:$C,2, 0) - VLOOKUP(A85+3, BB!$A:$C,2, 0)</f>
        <v>0</v>
      </c>
      <c r="H85">
        <f ca="1">VLOOKUP(A85+3+7, BB!$A:$C,3, 0) - VLOOKUP(A85+3, BB!$A:$C,3, 0)</f>
        <v>-3.4800000000000164E-2</v>
      </c>
      <c r="I85">
        <f t="shared" ca="1" si="7"/>
        <v>0</v>
      </c>
      <c r="J85">
        <f t="shared" ca="1" si="8"/>
        <v>1</v>
      </c>
      <c r="K85" t="str">
        <f t="shared" ca="1" si="9"/>
        <v/>
      </c>
      <c r="L85" t="str">
        <f t="shared" ca="1" si="10"/>
        <v/>
      </c>
      <c r="M85" t="str">
        <f t="shared" ca="1" si="11"/>
        <v/>
      </c>
      <c r="N85">
        <f t="shared" ca="1" si="12"/>
        <v>0</v>
      </c>
      <c r="O85">
        <f t="shared" ca="1" si="13"/>
        <v>0</v>
      </c>
    </row>
    <row r="86" spans="1:15" x14ac:dyDescent="0.2">
      <c r="A86" s="1">
        <v>41866</v>
      </c>
      <c r="B86">
        <v>-1</v>
      </c>
      <c r="C86">
        <v>-1</v>
      </c>
      <c r="D86">
        <v>1</v>
      </c>
      <c r="E86">
        <v>-1</v>
      </c>
      <c r="F86">
        <v>-1</v>
      </c>
      <c r="G86">
        <f ca="1">VLOOKUP(A86+3+7, BB!$A:$C,2, 0) - VLOOKUP(A86+3, BB!$A:$C,2, 0)</f>
        <v>-2.0000000000000018E-2</v>
      </c>
      <c r="H86">
        <f ca="1">VLOOKUP(A86+3+7, BB!$A:$C,3, 0) - VLOOKUP(A86+3, BB!$A:$C,3, 0)</f>
        <v>-1.0699999999999932E-2</v>
      </c>
      <c r="I86">
        <f t="shared" ca="1" si="7"/>
        <v>1</v>
      </c>
      <c r="J86">
        <f t="shared" ca="1" si="8"/>
        <v>1</v>
      </c>
      <c r="K86">
        <f t="shared" ca="1" si="9"/>
        <v>0</v>
      </c>
      <c r="L86">
        <f t="shared" ca="1" si="10"/>
        <v>0</v>
      </c>
      <c r="M86">
        <f t="shared" ca="1" si="11"/>
        <v>1</v>
      </c>
      <c r="N86">
        <f t="shared" ca="1" si="12"/>
        <v>0</v>
      </c>
      <c r="O86">
        <f t="shared" ca="1" si="13"/>
        <v>0</v>
      </c>
    </row>
    <row r="87" spans="1:15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v>-1</v>
      </c>
      <c r="G87">
        <f ca="1">VLOOKUP(A87+3+7, BB!$A:$C,2, 0) - VLOOKUP(A87+3, BB!$A:$C,2, 0)</f>
        <v>1.0000000000000009E-2</v>
      </c>
      <c r="H87">
        <f ca="1">VLOOKUP(A87+3+7, BB!$A:$C,3, 0) - VLOOKUP(A87+3, BB!$A:$C,3, 0)</f>
        <v>-3.8899999999999935E-2</v>
      </c>
      <c r="I87">
        <f t="shared" ca="1" si="7"/>
        <v>-1</v>
      </c>
      <c r="J87">
        <f t="shared" ca="1" si="8"/>
        <v>1</v>
      </c>
      <c r="K87">
        <f t="shared" ca="1" si="9"/>
        <v>1</v>
      </c>
      <c r="L87">
        <f t="shared" ca="1" si="10"/>
        <v>1</v>
      </c>
      <c r="M87">
        <f t="shared" ca="1" si="11"/>
        <v>1</v>
      </c>
      <c r="N87">
        <f t="shared" ca="1" si="12"/>
        <v>0</v>
      </c>
      <c r="O87">
        <f t="shared" ca="1" si="13"/>
        <v>0</v>
      </c>
    </row>
    <row r="88" spans="1:15" x14ac:dyDescent="0.2">
      <c r="A88" s="1">
        <v>41880</v>
      </c>
      <c r="B88">
        <v>0</v>
      </c>
      <c r="C88">
        <v>-1</v>
      </c>
      <c r="D88">
        <v>1</v>
      </c>
      <c r="E88">
        <v>-1</v>
      </c>
      <c r="F88">
        <v>-1</v>
      </c>
      <c r="G88">
        <f ca="1">VLOOKUP(A88+3+7, BB!$A:$C,2, 0) - VLOOKUP(A88+3, BB!$A:$C,2, 0)</f>
        <v>1.0000000000000009E-2</v>
      </c>
      <c r="H88">
        <f ca="1">VLOOKUP(A88+3+7, BB!$A:$C,3, 0) - VLOOKUP(A88+3, BB!$A:$C,3, 0)</f>
        <v>0.12809999999999988</v>
      </c>
      <c r="I88">
        <f t="shared" ca="1" si="7"/>
        <v>-1</v>
      </c>
      <c r="J88">
        <f t="shared" ca="1" si="8"/>
        <v>-1</v>
      </c>
      <c r="K88" t="str">
        <f t="shared" ca="1" si="9"/>
        <v/>
      </c>
      <c r="L88">
        <f t="shared" ca="1" si="10"/>
        <v>1</v>
      </c>
      <c r="M88">
        <f t="shared" ca="1" si="11"/>
        <v>0</v>
      </c>
      <c r="N88">
        <f t="shared" ca="1" si="12"/>
        <v>1</v>
      </c>
      <c r="O88">
        <f t="shared" ca="1" si="13"/>
        <v>1</v>
      </c>
    </row>
    <row r="89" spans="1:15" x14ac:dyDescent="0.2">
      <c r="A89" s="1">
        <v>41887</v>
      </c>
      <c r="B89">
        <v>-1</v>
      </c>
      <c r="C89">
        <v>-1</v>
      </c>
      <c r="D89">
        <v>-1</v>
      </c>
      <c r="E89">
        <v>1</v>
      </c>
      <c r="F89">
        <v>-1</v>
      </c>
      <c r="G89">
        <f ca="1">VLOOKUP(A89+3+7, BB!$A:$C,2, 0) - VLOOKUP(A89+3, BB!$A:$C,2, 0)</f>
        <v>3.0000000000000027E-2</v>
      </c>
      <c r="H89">
        <f ca="1">VLOOKUP(A89+3+7, BB!$A:$C,3, 0) - VLOOKUP(A89+3, BB!$A:$C,3, 0)</f>
        <v>0.11749999999999972</v>
      </c>
      <c r="I89">
        <f t="shared" ca="1" si="7"/>
        <v>-1</v>
      </c>
      <c r="J89">
        <f t="shared" ca="1" si="8"/>
        <v>-1</v>
      </c>
      <c r="K89">
        <f t="shared" ca="1" si="9"/>
        <v>1</v>
      </c>
      <c r="L89">
        <f t="shared" ca="1" si="10"/>
        <v>1</v>
      </c>
      <c r="M89">
        <f t="shared" ca="1" si="11"/>
        <v>1</v>
      </c>
      <c r="N89">
        <f t="shared" ca="1" si="12"/>
        <v>0</v>
      </c>
      <c r="O89">
        <f t="shared" ca="1" si="13"/>
        <v>1</v>
      </c>
    </row>
    <row r="90" spans="1:15" x14ac:dyDescent="0.2">
      <c r="A90" s="1">
        <v>41894</v>
      </c>
      <c r="B90">
        <v>-1</v>
      </c>
      <c r="C90">
        <v>-1</v>
      </c>
      <c r="D90">
        <v>-1</v>
      </c>
      <c r="E90">
        <v>1</v>
      </c>
      <c r="F90">
        <v>1</v>
      </c>
      <c r="G90">
        <f ca="1">VLOOKUP(A90+3+7, BB!$A:$C,2, 0) - VLOOKUP(A90+3, BB!$A:$C,2, 0)</f>
        <v>-1.0000000000000009E-2</v>
      </c>
      <c r="H90">
        <f ca="1">VLOOKUP(A90+3+7, BB!$A:$C,3, 0) - VLOOKUP(A90+3, BB!$A:$C,3, 0)</f>
        <v>-2.5099999999999678E-2</v>
      </c>
      <c r="I90">
        <f t="shared" ca="1" si="7"/>
        <v>1</v>
      </c>
      <c r="J90">
        <f t="shared" ca="1" si="8"/>
        <v>1</v>
      </c>
      <c r="K90">
        <f t="shared" ca="1" si="9"/>
        <v>0</v>
      </c>
      <c r="L90">
        <f t="shared" ca="1" si="10"/>
        <v>0</v>
      </c>
      <c r="M90">
        <f t="shared" ca="1" si="11"/>
        <v>0</v>
      </c>
      <c r="N90">
        <f t="shared" ca="1" si="12"/>
        <v>1</v>
      </c>
      <c r="O90">
        <f t="shared" ca="1" si="13"/>
        <v>1</v>
      </c>
    </row>
    <row r="91" spans="1:15" x14ac:dyDescent="0.2">
      <c r="A91" s="1">
        <v>41901</v>
      </c>
      <c r="B91">
        <v>-1</v>
      </c>
      <c r="C91">
        <v>-1</v>
      </c>
      <c r="D91">
        <v>-1</v>
      </c>
      <c r="E91">
        <v>1</v>
      </c>
      <c r="F91">
        <v>1</v>
      </c>
      <c r="G91">
        <f ca="1">VLOOKUP(A91+3+7, BB!$A:$C,2, 0) - VLOOKUP(A91+3, BB!$A:$C,2, 0)</f>
        <v>7.0000000000000062E-2</v>
      </c>
      <c r="H91">
        <f ca="1">VLOOKUP(A91+3+7, BB!$A:$C,3, 0) - VLOOKUP(A91+3, BB!$A:$C,3, 0)</f>
        <v>-8.6500000000000021E-2</v>
      </c>
      <c r="I91">
        <f t="shared" ca="1" si="7"/>
        <v>-1</v>
      </c>
      <c r="J91">
        <f t="shared" ca="1" si="8"/>
        <v>1</v>
      </c>
      <c r="K91">
        <f t="shared" ca="1" si="9"/>
        <v>1</v>
      </c>
      <c r="L91">
        <f t="shared" ca="1" si="10"/>
        <v>1</v>
      </c>
      <c r="M91">
        <f t="shared" ca="1" si="11"/>
        <v>1</v>
      </c>
      <c r="N91">
        <f t="shared" ca="1" si="12"/>
        <v>1</v>
      </c>
      <c r="O91">
        <f t="shared" ca="1" si="13"/>
        <v>1</v>
      </c>
    </row>
    <row r="92" spans="1:15" x14ac:dyDescent="0.2">
      <c r="A92" s="1">
        <v>41908</v>
      </c>
      <c r="B92">
        <v>-1</v>
      </c>
      <c r="C92">
        <v>-1</v>
      </c>
      <c r="D92">
        <v>-1</v>
      </c>
      <c r="E92">
        <v>1</v>
      </c>
      <c r="F92">
        <v>1</v>
      </c>
      <c r="G92">
        <f ca="1">VLOOKUP(A92+3+7, BB!$A:$C,2, 0) - VLOOKUP(A92+3, BB!$A:$C,2, 0)</f>
        <v>-2.0000000000000018E-2</v>
      </c>
      <c r="H92">
        <f ca="1">VLOOKUP(A92+3+7, BB!$A:$C,3, 0) - VLOOKUP(A92+3, BB!$A:$C,3, 0)</f>
        <v>-5.7500000000000107E-2</v>
      </c>
      <c r="I92">
        <f t="shared" ca="1" si="7"/>
        <v>1</v>
      </c>
      <c r="J92">
        <f t="shared" ca="1" si="8"/>
        <v>1</v>
      </c>
      <c r="K92">
        <f t="shared" ca="1" si="9"/>
        <v>0</v>
      </c>
      <c r="L92">
        <f t="shared" ca="1" si="10"/>
        <v>0</v>
      </c>
      <c r="M92">
        <f t="shared" ca="1" si="11"/>
        <v>0</v>
      </c>
      <c r="N92">
        <f t="shared" ca="1" si="12"/>
        <v>1</v>
      </c>
      <c r="O92">
        <f t="shared" ca="1" si="13"/>
        <v>1</v>
      </c>
    </row>
    <row r="93" spans="1:15" x14ac:dyDescent="0.2">
      <c r="A93" s="1">
        <v>41915</v>
      </c>
      <c r="B93">
        <v>-1</v>
      </c>
      <c r="C93">
        <v>-1</v>
      </c>
      <c r="D93">
        <v>-1</v>
      </c>
      <c r="E93">
        <v>1</v>
      </c>
      <c r="F93">
        <v>1</v>
      </c>
      <c r="G93">
        <f ca="1">VLOOKUP(A93+3+7, BB!$A:$C,2, 0) - VLOOKUP(A93+3, BB!$A:$C,2, 0)</f>
        <v>3.9999999999999813E-2</v>
      </c>
      <c r="H93">
        <f ca="1">VLOOKUP(A93+3+7, BB!$A:$C,3, 0) - VLOOKUP(A93+3, BB!$A:$C,3, 0)</f>
        <v>-0.13919999999999977</v>
      </c>
      <c r="I93">
        <f t="shared" ca="1" si="7"/>
        <v>-1</v>
      </c>
      <c r="J93">
        <f t="shared" ca="1" si="8"/>
        <v>1</v>
      </c>
      <c r="K93">
        <f t="shared" ca="1" si="9"/>
        <v>1</v>
      </c>
      <c r="L93">
        <f t="shared" ca="1" si="10"/>
        <v>1</v>
      </c>
      <c r="M93">
        <f t="shared" ca="1" si="11"/>
        <v>1</v>
      </c>
      <c r="N93">
        <f t="shared" ca="1" si="12"/>
        <v>1</v>
      </c>
      <c r="O93">
        <f t="shared" ca="1" si="13"/>
        <v>1</v>
      </c>
    </row>
    <row r="94" spans="1:15" x14ac:dyDescent="0.2">
      <c r="A94" s="1">
        <v>41922</v>
      </c>
      <c r="B94">
        <v>-1</v>
      </c>
      <c r="C94">
        <v>-1</v>
      </c>
      <c r="D94">
        <v>1</v>
      </c>
      <c r="E94">
        <v>-1</v>
      </c>
      <c r="F94">
        <v>0</v>
      </c>
      <c r="G94">
        <f ca="1">VLOOKUP(A94+3+7, BB!$A:$C,2, 0) - VLOOKUP(A94+3, BB!$A:$C,2, 0)</f>
        <v>4.0000000000000036E-2</v>
      </c>
      <c r="H94">
        <f ca="1">VLOOKUP(A94+3+7, BB!$A:$C,3, 0) - VLOOKUP(A94+3, BB!$A:$C,3, 0)</f>
        <v>-8.9500000000000135E-2</v>
      </c>
      <c r="I94">
        <f t="shared" ca="1" si="7"/>
        <v>-1</v>
      </c>
      <c r="J94">
        <f t="shared" ca="1" si="8"/>
        <v>1</v>
      </c>
      <c r="K94">
        <f t="shared" ca="1" si="9"/>
        <v>1</v>
      </c>
      <c r="L94">
        <f t="shared" ca="1" si="10"/>
        <v>1</v>
      </c>
      <c r="M94">
        <f t="shared" ca="1" si="11"/>
        <v>0</v>
      </c>
      <c r="N94">
        <f t="shared" ca="1" si="12"/>
        <v>0</v>
      </c>
      <c r="O94" t="str">
        <f t="shared" ca="1" si="13"/>
        <v/>
      </c>
    </row>
    <row r="95" spans="1:15" x14ac:dyDescent="0.2">
      <c r="A95" s="1">
        <v>41929</v>
      </c>
      <c r="B95">
        <v>0</v>
      </c>
      <c r="C95">
        <v>0</v>
      </c>
      <c r="D95">
        <v>1</v>
      </c>
      <c r="E95">
        <v>-1</v>
      </c>
      <c r="F95">
        <v>-1</v>
      </c>
      <c r="G95">
        <f ca="1">VLOOKUP(A95+3+7, BB!$A:$C,2, 0) - VLOOKUP(A95+3, BB!$A:$C,2, 0)</f>
        <v>-1.0000000000000009E-2</v>
      </c>
      <c r="H95">
        <f ca="1">VLOOKUP(A95+3+7, BB!$A:$C,3, 0) - VLOOKUP(A95+3, BB!$A:$C,3, 0)</f>
        <v>6.9599999999999884E-2</v>
      </c>
      <c r="I95">
        <f t="shared" ca="1" si="7"/>
        <v>1</v>
      </c>
      <c r="J95">
        <f t="shared" ca="1" si="8"/>
        <v>-1</v>
      </c>
      <c r="K95" t="str">
        <f t="shared" ca="1" si="9"/>
        <v/>
      </c>
      <c r="L95" t="str">
        <f t="shared" ca="1" si="10"/>
        <v/>
      </c>
      <c r="M95">
        <f t="shared" ca="1" si="11"/>
        <v>1</v>
      </c>
      <c r="N95">
        <f t="shared" ca="1" si="12"/>
        <v>1</v>
      </c>
      <c r="O95">
        <f t="shared" ca="1" si="13"/>
        <v>1</v>
      </c>
    </row>
    <row r="96" spans="1:15" x14ac:dyDescent="0.2">
      <c r="A96" s="1">
        <v>41936</v>
      </c>
      <c r="B96">
        <v>0</v>
      </c>
      <c r="C96">
        <v>0</v>
      </c>
      <c r="D96">
        <v>1</v>
      </c>
      <c r="E96">
        <v>-1</v>
      </c>
      <c r="F96">
        <v>-1</v>
      </c>
      <c r="G96">
        <f ca="1">VLOOKUP(A96+3+7, BB!$A:$C,2, 0) - VLOOKUP(A96+3, BB!$A:$C,2, 0)</f>
        <v>1.0000000000000009E-2</v>
      </c>
      <c r="H96">
        <f ca="1">VLOOKUP(A96+3+7, BB!$A:$C,3, 0) - VLOOKUP(A96+3, BB!$A:$C,3, 0)</f>
        <v>8.1999999999999851E-2</v>
      </c>
      <c r="I96">
        <f t="shared" ca="1" si="7"/>
        <v>-1</v>
      </c>
      <c r="J96">
        <f t="shared" ca="1" si="8"/>
        <v>-1</v>
      </c>
      <c r="K96" t="str">
        <f t="shared" ca="1" si="9"/>
        <v/>
      </c>
      <c r="L96" t="str">
        <f t="shared" ca="1" si="10"/>
        <v/>
      </c>
      <c r="M96">
        <f t="shared" ca="1" si="11"/>
        <v>0</v>
      </c>
      <c r="N96">
        <f t="shared" ca="1" si="12"/>
        <v>1</v>
      </c>
      <c r="O96">
        <f t="shared" ca="1" si="13"/>
        <v>1</v>
      </c>
    </row>
    <row r="97" spans="1:15" x14ac:dyDescent="0.2">
      <c r="A97" s="1">
        <v>41943</v>
      </c>
      <c r="B97">
        <v>0</v>
      </c>
      <c r="C97">
        <v>-1</v>
      </c>
      <c r="D97">
        <v>1</v>
      </c>
      <c r="E97">
        <v>-1</v>
      </c>
      <c r="F97">
        <v>-1</v>
      </c>
      <c r="G97">
        <f ca="1">VLOOKUP(A97+3+7, BB!$A:$C,2, 0) - VLOOKUP(A97+3, BB!$A:$C,2, 0)</f>
        <v>2.0000000000000018E-2</v>
      </c>
      <c r="H97">
        <f ca="1">VLOOKUP(A97+3+7, BB!$A:$C,3, 0) - VLOOKUP(A97+3, BB!$A:$C,3, 0)</f>
        <v>1.7900000000000027E-2</v>
      </c>
      <c r="I97">
        <f t="shared" ca="1" si="7"/>
        <v>-1</v>
      </c>
      <c r="J97">
        <f t="shared" ca="1" si="8"/>
        <v>-1</v>
      </c>
      <c r="K97" t="str">
        <f t="shared" ca="1" si="9"/>
        <v/>
      </c>
      <c r="L97">
        <f t="shared" ca="1" si="10"/>
        <v>1</v>
      </c>
      <c r="M97">
        <f t="shared" ca="1" si="11"/>
        <v>0</v>
      </c>
      <c r="N97">
        <f t="shared" ca="1" si="12"/>
        <v>1</v>
      </c>
      <c r="O97">
        <f t="shared" ca="1" si="13"/>
        <v>1</v>
      </c>
    </row>
    <row r="98" spans="1:15" x14ac:dyDescent="0.2">
      <c r="A98" s="1">
        <v>41950</v>
      </c>
      <c r="B98">
        <v>0</v>
      </c>
      <c r="C98">
        <v>-1</v>
      </c>
      <c r="D98">
        <v>1</v>
      </c>
      <c r="E98">
        <v>-1</v>
      </c>
      <c r="F98">
        <v>-1</v>
      </c>
      <c r="G98">
        <f ca="1">VLOOKUP(A98+3+7, BB!$A:$C,2, 0) - VLOOKUP(A98+3, BB!$A:$C,2, 0)</f>
        <v>3.0000000000000027E-2</v>
      </c>
      <c r="H98">
        <f ca="1">VLOOKUP(A98+3+7, BB!$A:$C,3, 0) - VLOOKUP(A98+3, BB!$A:$C,3, 0)</f>
        <v>-2.0499999999999741E-2</v>
      </c>
      <c r="I98">
        <f t="shared" ca="1" si="7"/>
        <v>-1</v>
      </c>
      <c r="J98">
        <f t="shared" ca="1" si="8"/>
        <v>1</v>
      </c>
      <c r="K98" t="str">
        <f t="shared" ca="1" si="9"/>
        <v/>
      </c>
      <c r="L98">
        <f t="shared" ca="1" si="10"/>
        <v>1</v>
      </c>
      <c r="M98">
        <f t="shared" ca="1" si="11"/>
        <v>0</v>
      </c>
      <c r="N98">
        <f t="shared" ca="1" si="12"/>
        <v>0</v>
      </c>
      <c r="O98">
        <f t="shared" ca="1" si="13"/>
        <v>0</v>
      </c>
    </row>
    <row r="99" spans="1:15" x14ac:dyDescent="0.2">
      <c r="A99" s="1">
        <v>41957</v>
      </c>
      <c r="B99">
        <v>0</v>
      </c>
      <c r="C99">
        <v>0</v>
      </c>
      <c r="D99">
        <v>1</v>
      </c>
      <c r="E99">
        <v>-1</v>
      </c>
      <c r="F99">
        <v>1</v>
      </c>
      <c r="G99">
        <f ca="1">VLOOKUP(A99+3+7, BB!$A:$C,2, 0) - VLOOKUP(A99+3, BB!$A:$C,2, 0)</f>
        <v>0</v>
      </c>
      <c r="H99">
        <f ca="1">VLOOKUP(A99+3+7, BB!$A:$C,3, 0) - VLOOKUP(A99+3, BB!$A:$C,3, 0)</f>
        <v>-3.3500000000000085E-2</v>
      </c>
      <c r="I99">
        <f t="shared" ca="1" si="7"/>
        <v>0</v>
      </c>
      <c r="J99">
        <f t="shared" ca="1" si="8"/>
        <v>1</v>
      </c>
      <c r="K99" t="str">
        <f t="shared" ca="1" si="9"/>
        <v/>
      </c>
      <c r="L99" t="str">
        <f t="shared" ca="1" si="10"/>
        <v/>
      </c>
      <c r="M99" t="str">
        <f t="shared" ca="1" si="11"/>
        <v/>
      </c>
      <c r="N99">
        <f t="shared" ca="1" si="12"/>
        <v>0</v>
      </c>
      <c r="O99">
        <f t="shared" ca="1" si="13"/>
        <v>1</v>
      </c>
    </row>
    <row r="100" spans="1:15" x14ac:dyDescent="0.2">
      <c r="A100" s="1">
        <v>41964</v>
      </c>
      <c r="B100">
        <v>0</v>
      </c>
      <c r="C100">
        <v>0</v>
      </c>
      <c r="D100">
        <v>1</v>
      </c>
      <c r="E100">
        <v>-1</v>
      </c>
      <c r="F100">
        <v>1</v>
      </c>
      <c r="G100">
        <f ca="1">VLOOKUP(A100+3+7, BB!$A:$C,2, 0) - VLOOKUP(A100+3, BB!$A:$C,2, 0)</f>
        <v>3.0000000000000027E-2</v>
      </c>
      <c r="H100">
        <f ca="1">VLOOKUP(A100+3+7, BB!$A:$C,3, 0) - VLOOKUP(A100+3, BB!$A:$C,3, 0)</f>
        <v>-7.140000000000013E-2</v>
      </c>
      <c r="I100">
        <f t="shared" ca="1" si="7"/>
        <v>-1</v>
      </c>
      <c r="J100">
        <f t="shared" ca="1" si="8"/>
        <v>1</v>
      </c>
      <c r="K100" t="str">
        <f t="shared" ca="1" si="9"/>
        <v/>
      </c>
      <c r="L100" t="str">
        <f t="shared" ca="1" si="10"/>
        <v/>
      </c>
      <c r="M100">
        <f t="shared" ca="1" si="11"/>
        <v>0</v>
      </c>
      <c r="N100">
        <f t="shared" ca="1" si="12"/>
        <v>0</v>
      </c>
      <c r="O100">
        <f t="shared" ca="1" si="13"/>
        <v>1</v>
      </c>
    </row>
    <row r="101" spans="1:15" x14ac:dyDescent="0.2">
      <c r="A101" s="1">
        <v>41971</v>
      </c>
      <c r="B101">
        <v>0</v>
      </c>
      <c r="C101">
        <v>0</v>
      </c>
      <c r="D101">
        <v>1</v>
      </c>
      <c r="E101">
        <v>-1</v>
      </c>
      <c r="F101">
        <v>-1</v>
      </c>
      <c r="G101">
        <f ca="1">VLOOKUP(A101+3+7, BB!$A:$C,2, 0) - VLOOKUP(A101+3, BB!$A:$C,2, 0)</f>
        <v>0</v>
      </c>
      <c r="H101">
        <f ca="1">VLOOKUP(A101+3+7, BB!$A:$C,3, 0) - VLOOKUP(A101+3, BB!$A:$C,3, 0)</f>
        <v>2.2000000000000242E-2</v>
      </c>
      <c r="I101">
        <f t="shared" ca="1" si="7"/>
        <v>0</v>
      </c>
      <c r="J101">
        <f t="shared" ca="1" si="8"/>
        <v>-1</v>
      </c>
      <c r="K101" t="str">
        <f t="shared" ca="1" si="9"/>
        <v/>
      </c>
      <c r="L101" t="str">
        <f t="shared" ca="1" si="10"/>
        <v/>
      </c>
      <c r="M101" t="str">
        <f t="shared" ca="1" si="11"/>
        <v/>
      </c>
      <c r="N101">
        <f t="shared" ca="1" si="12"/>
        <v>1</v>
      </c>
      <c r="O101">
        <f t="shared" ca="1" si="13"/>
        <v>1</v>
      </c>
    </row>
    <row r="102" spans="1:15" x14ac:dyDescent="0.2">
      <c r="A102" s="1">
        <v>41978</v>
      </c>
      <c r="B102">
        <v>0</v>
      </c>
      <c r="C102">
        <v>-1</v>
      </c>
      <c r="D102">
        <v>1</v>
      </c>
      <c r="E102">
        <v>0</v>
      </c>
      <c r="F102">
        <v>1</v>
      </c>
      <c r="G102">
        <f ca="1">VLOOKUP(A102+3+7, BB!$A:$C,2, 0) - VLOOKUP(A102+3, BB!$A:$C,2, 0)</f>
        <v>7.0000000000000062E-2</v>
      </c>
      <c r="H102">
        <f ca="1">VLOOKUP(A102+3+7, BB!$A:$C,3, 0) - VLOOKUP(A102+3, BB!$A:$C,3, 0)</f>
        <v>-0.13880000000000026</v>
      </c>
      <c r="I102">
        <f t="shared" ca="1" si="7"/>
        <v>-1</v>
      </c>
      <c r="J102">
        <f t="shared" ca="1" si="8"/>
        <v>1</v>
      </c>
      <c r="K102" t="str">
        <f t="shared" ca="1" si="9"/>
        <v/>
      </c>
      <c r="L102">
        <f t="shared" ca="1" si="10"/>
        <v>1</v>
      </c>
      <c r="M102">
        <f t="shared" ca="1" si="11"/>
        <v>0</v>
      </c>
      <c r="N102" t="str">
        <f t="shared" ca="1" si="12"/>
        <v/>
      </c>
      <c r="O102">
        <f t="shared" ca="1" si="13"/>
        <v>1</v>
      </c>
    </row>
    <row r="103" spans="1:15" x14ac:dyDescent="0.2">
      <c r="A103" s="1">
        <v>41985</v>
      </c>
      <c r="B103">
        <v>0</v>
      </c>
      <c r="C103">
        <v>-1</v>
      </c>
      <c r="D103">
        <v>1</v>
      </c>
      <c r="E103">
        <v>-1</v>
      </c>
      <c r="F103">
        <v>1</v>
      </c>
      <c r="G103">
        <f ca="1">VLOOKUP(A103+3+7, BB!$A:$C,2, 0) - VLOOKUP(A103+3, BB!$A:$C,2, 0)</f>
        <v>-3.0000000000000027E-2</v>
      </c>
      <c r="H103">
        <f ca="1">VLOOKUP(A103+3+7, BB!$A:$C,3, 0) - VLOOKUP(A103+3, BB!$A:$C,3, 0)</f>
        <v>4.0100000000000247E-2</v>
      </c>
      <c r="I103">
        <f t="shared" ca="1" si="7"/>
        <v>1</v>
      </c>
      <c r="J103">
        <f t="shared" ca="1" si="8"/>
        <v>-1</v>
      </c>
      <c r="K103" t="str">
        <f t="shared" ca="1" si="9"/>
        <v/>
      </c>
      <c r="L103">
        <f t="shared" ca="1" si="10"/>
        <v>0</v>
      </c>
      <c r="M103">
        <f t="shared" ca="1" si="11"/>
        <v>1</v>
      </c>
      <c r="N103">
        <f t="shared" ca="1" si="12"/>
        <v>1</v>
      </c>
      <c r="O103">
        <f t="shared" ca="1" si="13"/>
        <v>0</v>
      </c>
    </row>
    <row r="104" spans="1:15" x14ac:dyDescent="0.2">
      <c r="A104" s="1">
        <v>41992</v>
      </c>
      <c r="B104">
        <v>-1</v>
      </c>
      <c r="C104">
        <v>-1</v>
      </c>
      <c r="D104">
        <v>1</v>
      </c>
      <c r="E104">
        <v>-1</v>
      </c>
      <c r="F104">
        <v>1</v>
      </c>
      <c r="G104">
        <f ca="1">VLOOKUP(A104+3+7, BB!$A:$C,2, 0) - VLOOKUP(A104+3, BB!$A:$C,2, 0)</f>
        <v>0</v>
      </c>
      <c r="H104">
        <f ca="1">VLOOKUP(A104+3+7, BB!$A:$C,3, 0) - VLOOKUP(A104+3, BB!$A:$C,3, 0)</f>
        <v>4.3800000000000061E-2</v>
      </c>
      <c r="I104">
        <f t="shared" ca="1" si="7"/>
        <v>0</v>
      </c>
      <c r="J104">
        <f t="shared" ca="1" si="8"/>
        <v>-1</v>
      </c>
      <c r="K104" t="str">
        <f t="shared" ca="1" si="9"/>
        <v/>
      </c>
      <c r="L104" t="str">
        <f t="shared" ca="1" si="10"/>
        <v/>
      </c>
      <c r="M104" t="str">
        <f t="shared" ca="1" si="11"/>
        <v/>
      </c>
      <c r="N104">
        <f t="shared" ca="1" si="12"/>
        <v>1</v>
      </c>
      <c r="O104">
        <f t="shared" ca="1" si="13"/>
        <v>0</v>
      </c>
    </row>
    <row r="105" spans="1:15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v>1</v>
      </c>
      <c r="G105">
        <f ca="1">VLOOKUP(A105+3+7, BB!$A:$C,2, 0) - VLOOKUP(A105+3, BB!$A:$C,2, 0)</f>
        <v>3.0000000000000027E-2</v>
      </c>
      <c r="H105">
        <f ca="1">VLOOKUP(A105+3+7, BB!$A:$C,3, 0) - VLOOKUP(A105+3, BB!$A:$C,3, 0)</f>
        <v>-0.17010000000000014</v>
      </c>
      <c r="I105">
        <f t="shared" ca="1" si="7"/>
        <v>-1</v>
      </c>
      <c r="J105">
        <f t="shared" ca="1" si="8"/>
        <v>1</v>
      </c>
      <c r="K105">
        <f t="shared" ca="1" si="9"/>
        <v>1</v>
      </c>
      <c r="L105">
        <f t="shared" ca="1" si="10"/>
        <v>1</v>
      </c>
      <c r="M105">
        <f t="shared" ca="1" si="11"/>
        <v>0</v>
      </c>
      <c r="N105">
        <f t="shared" ca="1" si="12"/>
        <v>1</v>
      </c>
      <c r="O105">
        <f t="shared" ca="1" si="13"/>
        <v>1</v>
      </c>
    </row>
    <row r="106" spans="1:15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v>1</v>
      </c>
      <c r="G106">
        <f ca="1">VLOOKUP(A106+3+7, BB!$A:$C,2, 0) - VLOOKUP(A106+3, BB!$A:$C,2, 0)</f>
        <v>1.0000000000000009E-2</v>
      </c>
      <c r="H106">
        <f ca="1">VLOOKUP(A106+3+7, BB!$A:$C,3, 0) - VLOOKUP(A106+3, BB!$A:$C,3, 0)</f>
        <v>-0.125</v>
      </c>
      <c r="I106">
        <f t="shared" ca="1" si="7"/>
        <v>-1</v>
      </c>
      <c r="J106">
        <f t="shared" ca="1" si="8"/>
        <v>1</v>
      </c>
      <c r="K106">
        <f t="shared" ca="1" si="9"/>
        <v>1</v>
      </c>
      <c r="L106">
        <f t="shared" ca="1" si="10"/>
        <v>1</v>
      </c>
      <c r="M106">
        <f t="shared" ca="1" si="11"/>
        <v>0</v>
      </c>
      <c r="N106">
        <f t="shared" ca="1" si="12"/>
        <v>1</v>
      </c>
      <c r="O106">
        <f t="shared" ca="1" si="13"/>
        <v>1</v>
      </c>
    </row>
    <row r="107" spans="1:15" x14ac:dyDescent="0.2">
      <c r="A107" s="1">
        <v>42013</v>
      </c>
      <c r="B107">
        <v>0</v>
      </c>
      <c r="C107">
        <v>0</v>
      </c>
      <c r="D107">
        <v>1</v>
      </c>
      <c r="E107">
        <v>-1</v>
      </c>
      <c r="F107">
        <v>0</v>
      </c>
      <c r="G107">
        <f ca="1">VLOOKUP(A107+3+7, BB!$A:$C,2, 0) - VLOOKUP(A107+3, BB!$A:$C,2, 0)</f>
        <v>4.9999999999999822E-2</v>
      </c>
      <c r="H107">
        <f ca="1">VLOOKUP(A107+3+7, BB!$A:$C,3, 0) - VLOOKUP(A107+3, BB!$A:$C,3, 0)</f>
        <v>-7.020000000000004E-2</v>
      </c>
      <c r="I107">
        <f t="shared" ca="1" si="7"/>
        <v>-1</v>
      </c>
      <c r="J107">
        <f t="shared" ca="1" si="8"/>
        <v>1</v>
      </c>
      <c r="K107" t="str">
        <f t="shared" ca="1" si="9"/>
        <v/>
      </c>
      <c r="L107" t="str">
        <f t="shared" ca="1" si="10"/>
        <v/>
      </c>
      <c r="M107">
        <f t="shared" ca="1" si="11"/>
        <v>0</v>
      </c>
      <c r="N107">
        <f t="shared" ca="1" si="12"/>
        <v>0</v>
      </c>
      <c r="O107" t="str">
        <f t="shared" ca="1" si="13"/>
        <v/>
      </c>
    </row>
    <row r="108" spans="1:15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v>-1</v>
      </c>
      <c r="G108">
        <f ca="1">VLOOKUP(A108+3+7, BB!$A:$C,2, 0) - VLOOKUP(A108+3, BB!$A:$C,2, 0)</f>
        <v>-3.9999999999999813E-2</v>
      </c>
      <c r="H108">
        <f ca="1">VLOOKUP(A108+3+7, BB!$A:$C,3, 0) - VLOOKUP(A108+3, BB!$A:$C,3, 0)</f>
        <v>-1.2699999999999934E-2</v>
      </c>
      <c r="I108">
        <f t="shared" ca="1" si="7"/>
        <v>1</v>
      </c>
      <c r="J108">
        <f t="shared" ca="1" si="8"/>
        <v>1</v>
      </c>
      <c r="K108">
        <f t="shared" ca="1" si="9"/>
        <v>1</v>
      </c>
      <c r="L108">
        <f t="shared" ca="1" si="10"/>
        <v>1</v>
      </c>
      <c r="M108">
        <f t="shared" ca="1" si="11"/>
        <v>0</v>
      </c>
      <c r="N108">
        <f t="shared" ca="1" si="12"/>
        <v>0</v>
      </c>
      <c r="O108">
        <f t="shared" ca="1" si="13"/>
        <v>0</v>
      </c>
    </row>
    <row r="109" spans="1:15" x14ac:dyDescent="0.2">
      <c r="A109" s="1">
        <v>42027</v>
      </c>
      <c r="B109">
        <v>1</v>
      </c>
      <c r="C109">
        <v>0</v>
      </c>
      <c r="D109">
        <v>1</v>
      </c>
      <c r="E109">
        <v>-1</v>
      </c>
      <c r="F109">
        <v>-1</v>
      </c>
      <c r="G109">
        <f ca="1">VLOOKUP(A109+3+7, BB!$A:$C,2, 0) - VLOOKUP(A109+3, BB!$A:$C,2, 0)</f>
        <v>2.0000000000000018E-2</v>
      </c>
      <c r="H109">
        <f ca="1">VLOOKUP(A109+3+7, BB!$A:$C,3, 0) - VLOOKUP(A109+3, BB!$A:$C,3, 0)</f>
        <v>-0.15990000000000015</v>
      </c>
      <c r="I109">
        <f t="shared" ca="1" si="7"/>
        <v>-1</v>
      </c>
      <c r="J109">
        <f t="shared" ca="1" si="8"/>
        <v>1</v>
      </c>
      <c r="K109">
        <f t="shared" ca="1" si="9"/>
        <v>0</v>
      </c>
      <c r="L109" t="str">
        <f t="shared" ca="1" si="10"/>
        <v/>
      </c>
      <c r="M109">
        <f t="shared" ca="1" si="11"/>
        <v>0</v>
      </c>
      <c r="N109">
        <f t="shared" ca="1" si="12"/>
        <v>0</v>
      </c>
      <c r="O109">
        <f t="shared" ca="1" si="13"/>
        <v>0</v>
      </c>
    </row>
    <row r="110" spans="1:15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v>-1</v>
      </c>
      <c r="G110">
        <f ca="1">VLOOKUP(A110+3+7, BB!$A:$C,2, 0) - VLOOKUP(A110+3, BB!$A:$C,2, 0)</f>
        <v>-7.0000000000000062E-2</v>
      </c>
      <c r="H110">
        <f ca="1">VLOOKUP(A110+3+7, BB!$A:$C,3, 0) - VLOOKUP(A110+3, BB!$A:$C,3, 0)</f>
        <v>0.31330000000000013</v>
      </c>
      <c r="I110">
        <f t="shared" ca="1" si="7"/>
        <v>1</v>
      </c>
      <c r="J110">
        <f t="shared" ca="1" si="8"/>
        <v>-1</v>
      </c>
      <c r="K110" t="str">
        <f t="shared" ca="1" si="9"/>
        <v/>
      </c>
      <c r="L110" t="str">
        <f t="shared" ca="1" si="10"/>
        <v/>
      </c>
      <c r="M110">
        <f t="shared" ca="1" si="11"/>
        <v>0</v>
      </c>
      <c r="N110">
        <f t="shared" ca="1" si="12"/>
        <v>1</v>
      </c>
      <c r="O110">
        <f t="shared" ca="1" si="13"/>
        <v>1</v>
      </c>
    </row>
    <row r="111" spans="1:15" x14ac:dyDescent="0.2">
      <c r="A111" s="1">
        <v>42041</v>
      </c>
      <c r="B111">
        <v>0</v>
      </c>
      <c r="C111">
        <v>0</v>
      </c>
      <c r="D111">
        <v>-1</v>
      </c>
      <c r="E111">
        <v>-1</v>
      </c>
      <c r="F111">
        <v>1</v>
      </c>
      <c r="G111">
        <f ca="1">VLOOKUP(A111+3+7, BB!$A:$C,2, 0) - VLOOKUP(A111+3, BB!$A:$C,2, 0)</f>
        <v>-2.0000000000000018E-2</v>
      </c>
      <c r="H111">
        <f ca="1">VLOOKUP(A111+3+7, BB!$A:$C,3, 0) - VLOOKUP(A111+3, BB!$A:$C,3, 0)</f>
        <v>7.2899999999999743E-2</v>
      </c>
      <c r="I111">
        <f t="shared" ca="1" si="7"/>
        <v>1</v>
      </c>
      <c r="J111">
        <f t="shared" ca="1" si="8"/>
        <v>-1</v>
      </c>
      <c r="K111" t="str">
        <f t="shared" ca="1" si="9"/>
        <v/>
      </c>
      <c r="L111" t="str">
        <f t="shared" ca="1" si="10"/>
        <v/>
      </c>
      <c r="M111">
        <f t="shared" ca="1" si="11"/>
        <v>0</v>
      </c>
      <c r="N111">
        <f t="shared" ca="1" si="12"/>
        <v>1</v>
      </c>
      <c r="O111">
        <f t="shared" ca="1" si="13"/>
        <v>0</v>
      </c>
    </row>
    <row r="112" spans="1:15" x14ac:dyDescent="0.2">
      <c r="A112" s="1">
        <v>42048</v>
      </c>
      <c r="B112">
        <v>0</v>
      </c>
      <c r="C112">
        <v>0</v>
      </c>
      <c r="D112">
        <v>-1</v>
      </c>
      <c r="E112">
        <v>-1</v>
      </c>
      <c r="F112">
        <v>1</v>
      </c>
      <c r="G112">
        <f ca="1">VLOOKUP(A112+3+7, BB!$A:$C,2, 0) - VLOOKUP(A112+3, BB!$A:$C,2, 0)</f>
        <v>-5.0000000000000044E-2</v>
      </c>
      <c r="H112">
        <f ca="1">VLOOKUP(A112+3+7, BB!$A:$C,3, 0) - VLOOKUP(A112+3, BB!$A:$C,3, 0)</f>
        <v>7.0000000000001172E-3</v>
      </c>
      <c r="I112">
        <f t="shared" ca="1" si="7"/>
        <v>1</v>
      </c>
      <c r="J112">
        <f t="shared" ca="1" si="8"/>
        <v>-1</v>
      </c>
      <c r="K112" t="str">
        <f t="shared" ca="1" si="9"/>
        <v/>
      </c>
      <c r="L112" t="str">
        <f t="shared" ca="1" si="10"/>
        <v/>
      </c>
      <c r="M112">
        <f t="shared" ca="1" si="11"/>
        <v>0</v>
      </c>
      <c r="N112">
        <f t="shared" ca="1" si="12"/>
        <v>1</v>
      </c>
      <c r="O112">
        <f t="shared" ca="1" si="13"/>
        <v>0</v>
      </c>
    </row>
    <row r="113" spans="1:15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v>1</v>
      </c>
      <c r="G113">
        <f ca="1">VLOOKUP(A113+3+7, BB!$A:$C,2, 0) - VLOOKUP(A113+3, BB!$A:$C,2, 0)</f>
        <v>0</v>
      </c>
      <c r="H113">
        <f ca="1">VLOOKUP(A113+3+7, BB!$A:$C,3, 0) - VLOOKUP(A113+3, BB!$A:$C,3, 0)</f>
        <v>2.4599999999999955E-2</v>
      </c>
      <c r="I113">
        <f t="shared" ca="1" si="7"/>
        <v>0</v>
      </c>
      <c r="J113">
        <f t="shared" ca="1" si="8"/>
        <v>-1</v>
      </c>
      <c r="K113" t="str">
        <f t="shared" ca="1" si="9"/>
        <v/>
      </c>
      <c r="L113" t="str">
        <f t="shared" ca="1" si="10"/>
        <v/>
      </c>
      <c r="M113" t="str">
        <f t="shared" ca="1" si="11"/>
        <v/>
      </c>
      <c r="N113">
        <f t="shared" ca="1" si="12"/>
        <v>0</v>
      </c>
      <c r="O113">
        <f t="shared" ca="1" si="13"/>
        <v>0</v>
      </c>
    </row>
    <row r="114" spans="1:15" x14ac:dyDescent="0.2">
      <c r="A114" s="1">
        <v>42062</v>
      </c>
      <c r="B114">
        <v>0</v>
      </c>
      <c r="C114">
        <v>0</v>
      </c>
      <c r="D114">
        <v>-1</v>
      </c>
      <c r="E114">
        <v>-1</v>
      </c>
      <c r="F114">
        <v>1</v>
      </c>
      <c r="G114">
        <f ca="1">VLOOKUP(A114+3+7, BB!$A:$C,2, 0) - VLOOKUP(A114+3, BB!$A:$C,2, 0)</f>
        <v>-1.0000000000000009E-2</v>
      </c>
      <c r="H114">
        <f ca="1">VLOOKUP(A114+3+7, BB!$A:$C,3, 0) - VLOOKUP(A114+3, BB!$A:$C,3, 0)</f>
        <v>0.10870000000000024</v>
      </c>
      <c r="I114">
        <f t="shared" ca="1" si="7"/>
        <v>1</v>
      </c>
      <c r="J114">
        <f t="shared" ca="1" si="8"/>
        <v>-1</v>
      </c>
      <c r="K114" t="str">
        <f t="shared" ca="1" si="9"/>
        <v/>
      </c>
      <c r="L114" t="str">
        <f t="shared" ca="1" si="10"/>
        <v/>
      </c>
      <c r="M114">
        <f t="shared" ca="1" si="11"/>
        <v>0</v>
      </c>
      <c r="N114">
        <f t="shared" ca="1" si="12"/>
        <v>1</v>
      </c>
      <c r="O114">
        <f t="shared" ca="1" si="13"/>
        <v>0</v>
      </c>
    </row>
    <row r="115" spans="1:15" x14ac:dyDescent="0.2">
      <c r="A115" s="1">
        <v>42069</v>
      </c>
      <c r="B115">
        <v>-1</v>
      </c>
      <c r="C115">
        <v>-1</v>
      </c>
      <c r="D115">
        <v>-1</v>
      </c>
      <c r="E115">
        <v>1</v>
      </c>
      <c r="F115">
        <v>1</v>
      </c>
      <c r="G115">
        <f ca="1">VLOOKUP(A115+3+7, BB!$A:$C,2, 0) - VLOOKUP(A115+3, BB!$A:$C,2, 0)</f>
        <v>6.0000000000000053E-2</v>
      </c>
      <c r="H115">
        <f ca="1">VLOOKUP(A115+3+7, BB!$A:$C,3, 0) - VLOOKUP(A115+3, BB!$A:$C,3, 0)</f>
        <v>-0.11900000000000022</v>
      </c>
      <c r="I115">
        <f t="shared" ca="1" si="7"/>
        <v>-1</v>
      </c>
      <c r="J115">
        <f t="shared" ca="1" si="8"/>
        <v>1</v>
      </c>
      <c r="K115">
        <f t="shared" ca="1" si="9"/>
        <v>1</v>
      </c>
      <c r="L115">
        <f t="shared" ca="1" si="10"/>
        <v>1</v>
      </c>
      <c r="M115">
        <f t="shared" ca="1" si="11"/>
        <v>1</v>
      </c>
      <c r="N115">
        <f t="shared" ca="1" si="12"/>
        <v>1</v>
      </c>
      <c r="O115">
        <f t="shared" ca="1" si="13"/>
        <v>1</v>
      </c>
    </row>
    <row r="116" spans="1:15" x14ac:dyDescent="0.2">
      <c r="A116" s="1">
        <v>42076</v>
      </c>
      <c r="B116">
        <v>0</v>
      </c>
      <c r="C116">
        <v>-1</v>
      </c>
      <c r="D116">
        <v>-1</v>
      </c>
      <c r="E116">
        <v>1</v>
      </c>
      <c r="F116">
        <v>1</v>
      </c>
      <c r="G116">
        <f ca="1">VLOOKUP(A116+3+7, BB!$A:$C,2, 0) - VLOOKUP(A116+3, BB!$A:$C,2, 0)</f>
        <v>2.0000000000000018E-2</v>
      </c>
      <c r="H116">
        <f ca="1">VLOOKUP(A116+3+7, BB!$A:$C,3, 0) - VLOOKUP(A116+3, BB!$A:$C,3, 0)</f>
        <v>-0.15969999999999995</v>
      </c>
      <c r="I116">
        <f t="shared" ca="1" si="7"/>
        <v>-1</v>
      </c>
      <c r="J116">
        <f t="shared" ca="1" si="8"/>
        <v>1</v>
      </c>
      <c r="K116" t="str">
        <f t="shared" ca="1" si="9"/>
        <v/>
      </c>
      <c r="L116">
        <f t="shared" ca="1" si="10"/>
        <v>1</v>
      </c>
      <c r="M116">
        <f t="shared" ca="1" si="11"/>
        <v>1</v>
      </c>
      <c r="N116">
        <f t="shared" ca="1" si="12"/>
        <v>1</v>
      </c>
      <c r="O116">
        <f t="shared" ca="1" si="13"/>
        <v>1</v>
      </c>
    </row>
    <row r="117" spans="1:15" x14ac:dyDescent="0.2">
      <c r="A117" s="1">
        <v>42083</v>
      </c>
      <c r="B117">
        <v>1</v>
      </c>
      <c r="C117">
        <v>0</v>
      </c>
      <c r="D117">
        <v>-1</v>
      </c>
      <c r="E117">
        <v>-1</v>
      </c>
      <c r="F117">
        <v>1</v>
      </c>
      <c r="G117">
        <f ca="1">VLOOKUP(A117+3+7, BB!$A:$C,2, 0) - VLOOKUP(A117+3, BB!$A:$C,2, 0)</f>
        <v>0</v>
      </c>
      <c r="H117">
        <f ca="1">VLOOKUP(A117+3+7, BB!$A:$C,3, 0) - VLOOKUP(A117+3, BB!$A:$C,3, 0)</f>
        <v>3.5500000000000087E-2</v>
      </c>
      <c r="I117">
        <f t="shared" ca="1" si="7"/>
        <v>0</v>
      </c>
      <c r="J117">
        <f t="shared" ca="1" si="8"/>
        <v>-1</v>
      </c>
      <c r="K117" t="str">
        <f t="shared" ca="1" si="9"/>
        <v/>
      </c>
      <c r="L117" t="str">
        <f t="shared" ca="1" si="10"/>
        <v/>
      </c>
      <c r="M117" t="str">
        <f t="shared" ca="1" si="11"/>
        <v/>
      </c>
      <c r="N117">
        <f t="shared" ca="1" si="12"/>
        <v>1</v>
      </c>
      <c r="O117">
        <f t="shared" ca="1" si="13"/>
        <v>0</v>
      </c>
    </row>
    <row r="118" spans="1:15" x14ac:dyDescent="0.2">
      <c r="A118" s="1">
        <v>42090</v>
      </c>
      <c r="B118">
        <v>1</v>
      </c>
      <c r="C118">
        <v>0</v>
      </c>
      <c r="D118">
        <v>-1</v>
      </c>
      <c r="E118">
        <v>-1</v>
      </c>
      <c r="F118">
        <v>1</v>
      </c>
      <c r="G118">
        <f ca="1">VLOOKUP(A118+3+7, BB!$A:$C,2, 0) - VLOOKUP(A118+3, BB!$A:$C,2, 0)</f>
        <v>-1.0000000000000009E-2</v>
      </c>
      <c r="H118">
        <f ca="1">VLOOKUP(A118+3+7, BB!$A:$C,3, 0) - VLOOKUP(A118+3, BB!$A:$C,3, 0)</f>
        <v>-5.2300000000000013E-2</v>
      </c>
      <c r="I118">
        <f t="shared" ca="1" si="7"/>
        <v>1</v>
      </c>
      <c r="J118">
        <f t="shared" ca="1" si="8"/>
        <v>1</v>
      </c>
      <c r="K118">
        <f t="shared" ca="1" si="9"/>
        <v>1</v>
      </c>
      <c r="L118" t="str">
        <f t="shared" ca="1" si="10"/>
        <v/>
      </c>
      <c r="M118">
        <f t="shared" ca="1" si="11"/>
        <v>0</v>
      </c>
      <c r="N118">
        <f t="shared" ca="1" si="12"/>
        <v>0</v>
      </c>
      <c r="O118">
        <f t="shared" ca="1" si="13"/>
        <v>1</v>
      </c>
    </row>
    <row r="119" spans="1:15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v>-1</v>
      </c>
      <c r="G119">
        <f ca="1">VLOOKUP(A119+3+7, BB!$A:$C,2, 0) - VLOOKUP(A119+3, BB!$A:$C,2, 0)</f>
        <v>-3.0000000000000027E-2</v>
      </c>
      <c r="H119">
        <f ca="1">VLOOKUP(A119+3+7, BB!$A:$C,3, 0) - VLOOKUP(A119+3, BB!$A:$C,3, 0)</f>
        <v>3.2000000000000028E-2</v>
      </c>
      <c r="I119">
        <f t="shared" ca="1" si="7"/>
        <v>1</v>
      </c>
      <c r="J119">
        <f t="shared" ca="1" si="8"/>
        <v>-1</v>
      </c>
      <c r="K119">
        <f t="shared" ca="1" si="9"/>
        <v>1</v>
      </c>
      <c r="L119">
        <f t="shared" ca="1" si="10"/>
        <v>1</v>
      </c>
      <c r="M119">
        <f t="shared" ca="1" si="11"/>
        <v>0</v>
      </c>
      <c r="N119">
        <f t="shared" ca="1" si="12"/>
        <v>1</v>
      </c>
      <c r="O119">
        <f t="shared" ca="1" si="13"/>
        <v>1</v>
      </c>
    </row>
    <row r="120" spans="1:15" x14ac:dyDescent="0.2">
      <c r="A120" s="1">
        <v>42104</v>
      </c>
      <c r="B120">
        <v>1</v>
      </c>
      <c r="C120">
        <v>0</v>
      </c>
      <c r="D120">
        <v>-1</v>
      </c>
      <c r="E120">
        <v>-1</v>
      </c>
      <c r="F120">
        <v>1</v>
      </c>
      <c r="G120">
        <f ca="1">VLOOKUP(A120+3+7, BB!$A:$C,2, 0) - VLOOKUP(A120+3, BB!$A:$C,2, 0)</f>
        <v>1.0000000000000009E-2</v>
      </c>
      <c r="H120">
        <f ca="1">VLOOKUP(A120+3+7, BB!$A:$C,3, 0) - VLOOKUP(A120+3, BB!$A:$C,3, 0)</f>
        <v>-3.7600000000000078E-2</v>
      </c>
      <c r="I120">
        <f t="shared" ca="1" si="7"/>
        <v>-1</v>
      </c>
      <c r="J120">
        <f t="shared" ca="1" si="8"/>
        <v>1</v>
      </c>
      <c r="K120">
        <f t="shared" ca="1" si="9"/>
        <v>0</v>
      </c>
      <c r="L120" t="str">
        <f t="shared" ca="1" si="10"/>
        <v/>
      </c>
      <c r="M120">
        <f t="shared" ca="1" si="11"/>
        <v>1</v>
      </c>
      <c r="N120">
        <f t="shared" ca="1" si="12"/>
        <v>0</v>
      </c>
      <c r="O120">
        <f t="shared" ca="1" si="13"/>
        <v>1</v>
      </c>
    </row>
    <row r="121" spans="1:15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v>-1</v>
      </c>
      <c r="G121">
        <f ca="1">VLOOKUP(A121+3+7, BB!$A:$C,2, 0) - VLOOKUP(A121+3, BB!$A:$C,2, 0)</f>
        <v>-1.0000000000000009E-2</v>
      </c>
      <c r="H121">
        <f ca="1">VLOOKUP(A121+3+7, BB!$A:$C,3, 0) - VLOOKUP(A121+3, BB!$A:$C,3, 0)</f>
        <v>3.1200000000000117E-2</v>
      </c>
      <c r="I121">
        <f t="shared" ca="1" si="7"/>
        <v>1</v>
      </c>
      <c r="J121">
        <f t="shared" ca="1" si="8"/>
        <v>-1</v>
      </c>
      <c r="K121">
        <f t="shared" ca="1" si="9"/>
        <v>1</v>
      </c>
      <c r="L121">
        <f t="shared" ca="1" si="10"/>
        <v>1</v>
      </c>
      <c r="M121">
        <f t="shared" ca="1" si="11"/>
        <v>0</v>
      </c>
      <c r="N121">
        <f t="shared" ca="1" si="12"/>
        <v>1</v>
      </c>
      <c r="O121">
        <f t="shared" ca="1" si="13"/>
        <v>1</v>
      </c>
    </row>
    <row r="122" spans="1:15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v>-1</v>
      </c>
      <c r="G122">
        <f ca="1">VLOOKUP(A122+3+7, BB!$A:$C,2, 0) - VLOOKUP(A122+3, BB!$A:$C,2, 0)</f>
        <v>3.0000000000000027E-2</v>
      </c>
      <c r="H122">
        <f ca="1">VLOOKUP(A122+3+7, BB!$A:$C,3, 0) - VLOOKUP(A122+3, BB!$A:$C,3, 0)</f>
        <v>0.22320000000000007</v>
      </c>
      <c r="I122">
        <f t="shared" ca="1" si="7"/>
        <v>-1</v>
      </c>
      <c r="J122">
        <f t="shared" ca="1" si="8"/>
        <v>-1</v>
      </c>
      <c r="K122">
        <f t="shared" ca="1" si="9"/>
        <v>0</v>
      </c>
      <c r="L122">
        <f t="shared" ca="1" si="10"/>
        <v>0</v>
      </c>
      <c r="M122">
        <f t="shared" ca="1" si="11"/>
        <v>1</v>
      </c>
      <c r="N122">
        <f t="shared" ca="1" si="12"/>
        <v>1</v>
      </c>
      <c r="O122">
        <f t="shared" ca="1" si="13"/>
        <v>1</v>
      </c>
    </row>
    <row r="123" spans="1:15" x14ac:dyDescent="0.2">
      <c r="A123" s="1">
        <v>42125</v>
      </c>
      <c r="B123">
        <v>0</v>
      </c>
      <c r="C123">
        <v>-1</v>
      </c>
      <c r="D123">
        <v>-1</v>
      </c>
      <c r="E123">
        <v>1</v>
      </c>
      <c r="F123">
        <v>1</v>
      </c>
      <c r="G123">
        <f ca="1">VLOOKUP(A123+3+7, BB!$A:$C,2, 0) - VLOOKUP(A123+3, BB!$A:$C,2, 0)</f>
        <v>0</v>
      </c>
      <c r="H123">
        <f ca="1">VLOOKUP(A123+3+7, BB!$A:$C,3, 0) - VLOOKUP(A123+3, BB!$A:$C,3, 0)</f>
        <v>0.13569999999999993</v>
      </c>
      <c r="I123">
        <f t="shared" ca="1" si="7"/>
        <v>0</v>
      </c>
      <c r="J123">
        <f t="shared" ca="1" si="8"/>
        <v>-1</v>
      </c>
      <c r="K123" t="str">
        <f t="shared" ca="1" si="9"/>
        <v/>
      </c>
      <c r="L123" t="str">
        <f t="shared" ca="1" si="10"/>
        <v/>
      </c>
      <c r="M123" t="str">
        <f t="shared" ca="1" si="11"/>
        <v/>
      </c>
      <c r="N123">
        <f t="shared" ca="1" si="12"/>
        <v>0</v>
      </c>
      <c r="O123">
        <f t="shared" ca="1" si="13"/>
        <v>0</v>
      </c>
    </row>
    <row r="124" spans="1:15" x14ac:dyDescent="0.2">
      <c r="A124" s="1">
        <v>42132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f ca="1">VLOOKUP(A124+3+7, BB!$A:$C,2, 0) - VLOOKUP(A124+3, BB!$A:$C,2, 0)</f>
        <v>-1.0000000000000009E-2</v>
      </c>
      <c r="H124">
        <f ca="1">VLOOKUP(A124+3+7, BB!$A:$C,3, 0) - VLOOKUP(A124+3, BB!$A:$C,3, 0)</f>
        <v>-4.6000000000000263E-2</v>
      </c>
      <c r="I124">
        <f t="shared" ca="1" si="7"/>
        <v>1</v>
      </c>
      <c r="J124">
        <f t="shared" ca="1" si="8"/>
        <v>1</v>
      </c>
      <c r="K124" t="str">
        <f t="shared" ca="1" si="9"/>
        <v/>
      </c>
      <c r="L124" t="str">
        <f t="shared" ca="1" si="10"/>
        <v/>
      </c>
      <c r="M124">
        <f t="shared" ca="1" si="11"/>
        <v>1</v>
      </c>
      <c r="N124">
        <f t="shared" ca="1" si="12"/>
        <v>1</v>
      </c>
      <c r="O124" t="str">
        <f t="shared" ca="1" si="13"/>
        <v/>
      </c>
    </row>
    <row r="125" spans="1:15" x14ac:dyDescent="0.2">
      <c r="A125" s="1">
        <v>42139</v>
      </c>
      <c r="B125">
        <v>0</v>
      </c>
      <c r="C125">
        <v>0</v>
      </c>
      <c r="D125">
        <v>1</v>
      </c>
      <c r="E125">
        <v>1</v>
      </c>
      <c r="F125">
        <v>-1</v>
      </c>
      <c r="G125">
        <f ca="1">VLOOKUP(A125+3+7, BB!$A:$C,2, 0) - VLOOKUP(A125+3, BB!$A:$C,2, 0)</f>
        <v>3.0000000000000027E-2</v>
      </c>
      <c r="H125">
        <f ca="1">VLOOKUP(A125+3+7, BB!$A:$C,3, 0) - VLOOKUP(A125+3, BB!$A:$C,3, 0)</f>
        <v>-2.4499999999999744E-2</v>
      </c>
      <c r="I125">
        <f t="shared" ca="1" si="7"/>
        <v>-1</v>
      </c>
      <c r="J125">
        <f t="shared" ca="1" si="8"/>
        <v>1</v>
      </c>
      <c r="K125" t="str">
        <f t="shared" ca="1" si="9"/>
        <v/>
      </c>
      <c r="L125" t="str">
        <f t="shared" ca="1" si="10"/>
        <v/>
      </c>
      <c r="M125">
        <f t="shared" ca="1" si="11"/>
        <v>0</v>
      </c>
      <c r="N125">
        <f t="shared" ca="1" si="12"/>
        <v>1</v>
      </c>
      <c r="O125">
        <f t="shared" ca="1" si="13"/>
        <v>0</v>
      </c>
    </row>
    <row r="126" spans="1:15" x14ac:dyDescent="0.2">
      <c r="A126" s="1">
        <v>42146</v>
      </c>
      <c r="B126">
        <v>-1</v>
      </c>
      <c r="C126">
        <v>-1</v>
      </c>
      <c r="D126">
        <v>-1</v>
      </c>
      <c r="E126">
        <v>1</v>
      </c>
      <c r="F126">
        <v>0</v>
      </c>
      <c r="G126">
        <f ca="1">VLOOKUP(A126+3+7, BB!$A:$C,2, 0) - VLOOKUP(A126+3, BB!$A:$C,2, 0)</f>
        <v>4.0000000000000036E-2</v>
      </c>
      <c r="H126">
        <f ca="1">VLOOKUP(A126+3+7, BB!$A:$C,3, 0) - VLOOKUP(A126+3, BB!$A:$C,3, 0)</f>
        <v>-2.9800000000000271E-2</v>
      </c>
      <c r="I126">
        <f t="shared" ca="1" si="7"/>
        <v>-1</v>
      </c>
      <c r="J126">
        <f t="shared" ca="1" si="8"/>
        <v>1</v>
      </c>
      <c r="K126">
        <f t="shared" ca="1" si="9"/>
        <v>1</v>
      </c>
      <c r="L126">
        <f t="shared" ca="1" si="10"/>
        <v>1</v>
      </c>
      <c r="M126">
        <f t="shared" ca="1" si="11"/>
        <v>1</v>
      </c>
      <c r="N126">
        <f t="shared" ca="1" si="12"/>
        <v>1</v>
      </c>
      <c r="O126" t="str">
        <f t="shared" ca="1" si="13"/>
        <v/>
      </c>
    </row>
    <row r="127" spans="1:15" x14ac:dyDescent="0.2">
      <c r="A127" s="1">
        <v>42153</v>
      </c>
      <c r="B127">
        <v>0</v>
      </c>
      <c r="C127">
        <v>0</v>
      </c>
      <c r="D127">
        <v>-1</v>
      </c>
      <c r="E127">
        <v>-1</v>
      </c>
      <c r="F127">
        <v>0</v>
      </c>
      <c r="G127">
        <f ca="1">VLOOKUP(A127+3+7, BB!$A:$C,2, 0) - VLOOKUP(A127+3, BB!$A:$C,2, 0)</f>
        <v>-1.0000000000000009E-2</v>
      </c>
      <c r="H127">
        <f ca="1">VLOOKUP(A127+3+7, BB!$A:$C,3, 0) - VLOOKUP(A127+3, BB!$A:$C,3, 0)</f>
        <v>0.20300000000000029</v>
      </c>
      <c r="I127">
        <f t="shared" ca="1" si="7"/>
        <v>1</v>
      </c>
      <c r="J127">
        <f t="shared" ca="1" si="8"/>
        <v>-1</v>
      </c>
      <c r="K127" t="str">
        <f t="shared" ca="1" si="9"/>
        <v/>
      </c>
      <c r="L127" t="str">
        <f t="shared" ca="1" si="10"/>
        <v/>
      </c>
      <c r="M127">
        <f t="shared" ca="1" si="11"/>
        <v>0</v>
      </c>
      <c r="N127">
        <f t="shared" ca="1" si="12"/>
        <v>1</v>
      </c>
      <c r="O127" t="str">
        <f t="shared" ca="1" si="13"/>
        <v/>
      </c>
    </row>
    <row r="128" spans="1:15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v>1</v>
      </c>
      <c r="G128">
        <f ca="1">VLOOKUP(A128+3+7, BB!$A:$C,2, 0) - VLOOKUP(A128+3, BB!$A:$C,2, 0)</f>
        <v>3.9999999999999813E-2</v>
      </c>
      <c r="H128">
        <f ca="1">VLOOKUP(A128+3+7, BB!$A:$C,3, 0) - VLOOKUP(A128+3, BB!$A:$C,3, 0)</f>
        <v>-2.6499999999999968E-2</v>
      </c>
      <c r="I128">
        <f t="shared" ca="1" si="7"/>
        <v>-1</v>
      </c>
      <c r="J128">
        <f t="shared" ca="1" si="8"/>
        <v>1</v>
      </c>
      <c r="K128" t="str">
        <f t="shared" ca="1" si="9"/>
        <v/>
      </c>
      <c r="L128">
        <f t="shared" ca="1" si="10"/>
        <v>1</v>
      </c>
      <c r="M128">
        <f t="shared" ca="1" si="11"/>
        <v>0</v>
      </c>
      <c r="N128">
        <f t="shared" ca="1" si="12"/>
        <v>1</v>
      </c>
      <c r="O128">
        <f t="shared" ca="1" si="13"/>
        <v>1</v>
      </c>
    </row>
    <row r="129" spans="1:15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v>1</v>
      </c>
      <c r="G129">
        <f ca="1">VLOOKUP(A129+3+7, BB!$A:$C,2, 0) - VLOOKUP(A129+3, BB!$A:$C,2, 0)</f>
        <v>2.0000000000000018E-2</v>
      </c>
      <c r="H129">
        <f ca="1">VLOOKUP(A129+3+7, BB!$A:$C,3, 0) - VLOOKUP(A129+3, BB!$A:$C,3, 0)</f>
        <v>1.6599999999999948E-2</v>
      </c>
      <c r="I129">
        <f t="shared" ca="1" si="7"/>
        <v>-1</v>
      </c>
      <c r="J129">
        <f t="shared" ca="1" si="8"/>
        <v>-1</v>
      </c>
      <c r="K129" t="str">
        <f t="shared" ca="1" si="9"/>
        <v/>
      </c>
      <c r="L129">
        <f t="shared" ca="1" si="10"/>
        <v>1</v>
      </c>
      <c r="M129">
        <f t="shared" ca="1" si="11"/>
        <v>0</v>
      </c>
      <c r="N129">
        <f t="shared" ca="1" si="12"/>
        <v>0</v>
      </c>
      <c r="O129">
        <f t="shared" ca="1" si="13"/>
        <v>0</v>
      </c>
    </row>
    <row r="130" spans="1:15" x14ac:dyDescent="0.2">
      <c r="A130" s="1">
        <v>42174</v>
      </c>
      <c r="B130">
        <v>0</v>
      </c>
      <c r="C130">
        <v>0</v>
      </c>
      <c r="D130">
        <v>1</v>
      </c>
      <c r="E130">
        <v>1</v>
      </c>
      <c r="F130">
        <v>-1</v>
      </c>
      <c r="G130">
        <f ca="1">VLOOKUP(A130+3+7, BB!$A:$C,2, 0) - VLOOKUP(A130+3, BB!$A:$C,2, 0)</f>
        <v>6.0000000000000053E-2</v>
      </c>
      <c r="H130">
        <f ca="1">VLOOKUP(A130+3+7, BB!$A:$C,3, 0) - VLOOKUP(A130+3, BB!$A:$C,3, 0)</f>
        <v>-4.8300000000000232E-2</v>
      </c>
      <c r="I130">
        <f t="shared" ca="1" si="7"/>
        <v>-1</v>
      </c>
      <c r="J130">
        <f t="shared" ca="1" si="8"/>
        <v>1</v>
      </c>
      <c r="K130" t="str">
        <f t="shared" ca="1" si="9"/>
        <v/>
      </c>
      <c r="L130" t="str">
        <f t="shared" ca="1" si="10"/>
        <v/>
      </c>
      <c r="M130">
        <f t="shared" ca="1" si="11"/>
        <v>0</v>
      </c>
      <c r="N130">
        <f t="shared" ca="1" si="12"/>
        <v>1</v>
      </c>
      <c r="O130">
        <f t="shared" ca="1" si="13"/>
        <v>0</v>
      </c>
    </row>
    <row r="131" spans="1:15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v>1</v>
      </c>
      <c r="G131">
        <f ca="1">VLOOKUP(A131+3+7, BB!$A:$C,2, 0) - VLOOKUP(A131+3, BB!$A:$C,2, 0)</f>
        <v>-1.0000000000000009E-2</v>
      </c>
      <c r="H131">
        <f ca="1">VLOOKUP(A131+3+7, BB!$A:$C,3, 0) - VLOOKUP(A131+3, BB!$A:$C,3, 0)</f>
        <v>-3.919999999999968E-2</v>
      </c>
      <c r="I131">
        <f t="shared" ref="I131:I194" ca="1" si="14">IF(G131&gt;0, -1, IF(G131&lt;0, 1, 0))</f>
        <v>1</v>
      </c>
      <c r="J131">
        <f t="shared" ref="J131:J194" ca="1" si="15">IF(H131&gt;0, -1, IF(H131&lt;0, 1, 0))</f>
        <v>1</v>
      </c>
      <c r="K131" t="str">
        <f t="shared" ref="K131:K194" ca="1" si="16">IF(OR(I131=0, B131=0), "", IF(OR(AND(B131=1,I131=1), AND(B131=-1,I131=-1)), 1, 0))</f>
        <v/>
      </c>
      <c r="L131" t="str">
        <f t="shared" ref="L131:L194" ca="1" si="17">IF(OR(I131=0, C131=0), "", IF(OR(AND(C131=1,I131=1), AND(C131=-1,I131=-1)), 1, 0))</f>
        <v/>
      </c>
      <c r="M131">
        <f t="shared" ref="M131:M194" ca="1" si="18">IF(OR(I131=0, D131=0), "", IF(OR(AND(D131=1,I131=1), AND(D131=-1,I131=-1)), 1, 0))</f>
        <v>1</v>
      </c>
      <c r="N131">
        <f t="shared" ref="N131:N194" ca="1" si="19">IF(OR(J131=0, E131=0), "", IF(OR(AND(E131=1,J131=1), AND(E131=-1,J131=-1)), 1, 0))</f>
        <v>1</v>
      </c>
      <c r="O131">
        <f t="shared" ref="O131:O194" ca="1" si="20">IF(OR(J131=0, F131=0), "", IF(OR(AND(F131=1,J131=1), AND(F131=-1,J131=-1)), 1, 0))</f>
        <v>1</v>
      </c>
    </row>
    <row r="132" spans="1:15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v>1</v>
      </c>
      <c r="G132">
        <f ca="1">VLOOKUP(A132+3+7, BB!$A:$C,2, 0) - VLOOKUP(A132+3, BB!$A:$C,2, 0)</f>
        <v>0</v>
      </c>
      <c r="H132">
        <f ca="1">VLOOKUP(A132+3+7, BB!$A:$C,3, 0) - VLOOKUP(A132+3, BB!$A:$C,3, 0)</f>
        <v>0.16880000000000006</v>
      </c>
      <c r="I132">
        <f t="shared" ca="1" si="14"/>
        <v>0</v>
      </c>
      <c r="J132">
        <f t="shared" ca="1" si="15"/>
        <v>-1</v>
      </c>
      <c r="K132" t="str">
        <f t="shared" ca="1" si="16"/>
        <v/>
      </c>
      <c r="L132" t="str">
        <f t="shared" ca="1" si="17"/>
        <v/>
      </c>
      <c r="M132" t="str">
        <f t="shared" ca="1" si="18"/>
        <v/>
      </c>
      <c r="N132">
        <f t="shared" ca="1" si="19"/>
        <v>0</v>
      </c>
      <c r="O132">
        <f t="shared" ca="1" si="20"/>
        <v>0</v>
      </c>
    </row>
    <row r="133" spans="1:15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v>1</v>
      </c>
      <c r="G133">
        <f ca="1">VLOOKUP(A133+3+7, BB!$A:$C,2, 0) - VLOOKUP(A133+3, BB!$A:$C,2, 0)</f>
        <v>3.0000000000000027E-2</v>
      </c>
      <c r="H133">
        <f ca="1">VLOOKUP(A133+3+7, BB!$A:$C,3, 0) - VLOOKUP(A133+3, BB!$A:$C,3, 0)</f>
        <v>-8.1500000000000128E-2</v>
      </c>
      <c r="I133">
        <f t="shared" ca="1" si="14"/>
        <v>-1</v>
      </c>
      <c r="J133">
        <f t="shared" ca="1" si="15"/>
        <v>1</v>
      </c>
      <c r="K133" t="str">
        <f t="shared" ca="1" si="16"/>
        <v/>
      </c>
      <c r="L133" t="str">
        <f t="shared" ca="1" si="17"/>
        <v/>
      </c>
      <c r="M133">
        <f t="shared" ca="1" si="18"/>
        <v>0</v>
      </c>
      <c r="N133">
        <f t="shared" ca="1" si="19"/>
        <v>1</v>
      </c>
      <c r="O133">
        <f t="shared" ca="1" si="20"/>
        <v>1</v>
      </c>
    </row>
    <row r="134" spans="1:15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v>1</v>
      </c>
      <c r="G134">
        <f ca="1">VLOOKUP(A134+3+7, BB!$A:$C,2, 0) - VLOOKUP(A134+3, BB!$A:$C,2, 0)</f>
        <v>5.0000000000000044E-2</v>
      </c>
      <c r="H134">
        <f ca="1">VLOOKUP(A134+3+7, BB!$A:$C,3, 0) - VLOOKUP(A134+3, BB!$A:$C,3, 0)</f>
        <v>-0.15480000000000027</v>
      </c>
      <c r="I134">
        <f t="shared" ca="1" si="14"/>
        <v>-1</v>
      </c>
      <c r="J134">
        <f t="shared" ca="1" si="15"/>
        <v>1</v>
      </c>
      <c r="K134">
        <f t="shared" ca="1" si="16"/>
        <v>0</v>
      </c>
      <c r="L134" t="str">
        <f t="shared" ca="1" si="17"/>
        <v/>
      </c>
      <c r="M134">
        <f t="shared" ca="1" si="18"/>
        <v>0</v>
      </c>
      <c r="N134">
        <f t="shared" ca="1" si="19"/>
        <v>1</v>
      </c>
      <c r="O134">
        <f t="shared" ca="1" si="20"/>
        <v>1</v>
      </c>
    </row>
    <row r="135" spans="1:15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f ca="1">VLOOKUP(A135+3+7, BB!$A:$C,2, 0) - VLOOKUP(A135+3, BB!$A:$C,2, 0)</f>
        <v>2.0000000000000018E-2</v>
      </c>
      <c r="H135">
        <f ca="1">VLOOKUP(A135+3+7, BB!$A:$C,3, 0) - VLOOKUP(A135+3, BB!$A:$C,3, 0)</f>
        <v>-6.9499999999999673E-2</v>
      </c>
      <c r="I135">
        <f t="shared" ca="1" si="14"/>
        <v>-1</v>
      </c>
      <c r="J135">
        <f t="shared" ca="1" si="15"/>
        <v>1</v>
      </c>
      <c r="K135">
        <f t="shared" ca="1" si="16"/>
        <v>0</v>
      </c>
      <c r="L135">
        <f t="shared" ca="1" si="17"/>
        <v>0</v>
      </c>
      <c r="M135">
        <f t="shared" ca="1" si="18"/>
        <v>0</v>
      </c>
      <c r="N135">
        <f t="shared" ca="1" si="19"/>
        <v>1</v>
      </c>
      <c r="O135">
        <f t="shared" ca="1" si="20"/>
        <v>1</v>
      </c>
    </row>
    <row r="136" spans="1:15" x14ac:dyDescent="0.2">
      <c r="A136" s="1">
        <v>42216</v>
      </c>
      <c r="B136">
        <v>1</v>
      </c>
      <c r="C136">
        <v>1</v>
      </c>
      <c r="D136">
        <v>1</v>
      </c>
      <c r="E136">
        <v>1</v>
      </c>
      <c r="F136">
        <v>-1</v>
      </c>
      <c r="G136">
        <f ca="1">VLOOKUP(A136+3+7, BB!$A:$C,2, 0) - VLOOKUP(A136+3, BB!$A:$C,2, 0)</f>
        <v>3.0000000000000027E-2</v>
      </c>
      <c r="H136">
        <f ca="1">VLOOKUP(A136+3+7, BB!$A:$C,3, 0) - VLOOKUP(A136+3, BB!$A:$C,3, 0)</f>
        <v>7.889999999999997E-2</v>
      </c>
      <c r="I136">
        <f t="shared" ca="1" si="14"/>
        <v>-1</v>
      </c>
      <c r="J136">
        <f t="shared" ca="1" si="15"/>
        <v>-1</v>
      </c>
      <c r="K136">
        <f t="shared" ca="1" si="16"/>
        <v>0</v>
      </c>
      <c r="L136">
        <f t="shared" ca="1" si="17"/>
        <v>0</v>
      </c>
      <c r="M136">
        <f t="shared" ca="1" si="18"/>
        <v>0</v>
      </c>
      <c r="N136">
        <f t="shared" ca="1" si="19"/>
        <v>0</v>
      </c>
      <c r="O136">
        <f t="shared" ca="1" si="20"/>
        <v>1</v>
      </c>
    </row>
    <row r="137" spans="1:15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v>1</v>
      </c>
      <c r="G137">
        <f ca="1">VLOOKUP(A137+3+7, BB!$A:$C,2, 0) - VLOOKUP(A137+3, BB!$A:$C,2, 0)</f>
        <v>3.0000000000000027E-2</v>
      </c>
      <c r="H137">
        <f ca="1">VLOOKUP(A137+3+7, BB!$A:$C,3, 0) - VLOOKUP(A137+3, BB!$A:$C,3, 0)</f>
        <v>-5.909999999999993E-2</v>
      </c>
      <c r="I137">
        <f t="shared" ca="1" si="14"/>
        <v>-1</v>
      </c>
      <c r="J137">
        <f t="shared" ca="1" si="15"/>
        <v>1</v>
      </c>
      <c r="K137">
        <f t="shared" ca="1" si="16"/>
        <v>0</v>
      </c>
      <c r="L137" t="str">
        <f t="shared" ca="1" si="17"/>
        <v/>
      </c>
      <c r="M137">
        <f t="shared" ca="1" si="18"/>
        <v>0</v>
      </c>
      <c r="N137">
        <f t="shared" ca="1" si="19"/>
        <v>1</v>
      </c>
      <c r="O137">
        <f t="shared" ca="1" si="20"/>
        <v>1</v>
      </c>
    </row>
    <row r="138" spans="1:15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v>1</v>
      </c>
      <c r="G138">
        <f ca="1">VLOOKUP(A138+3+7, BB!$A:$C,2, 0) - VLOOKUP(A138+3, BB!$A:$C,2, 0)</f>
        <v>6.999999999999984E-2</v>
      </c>
      <c r="H138">
        <f ca="1">VLOOKUP(A138+3+7, BB!$A:$C,3, 0) - VLOOKUP(A138+3, BB!$A:$C,3, 0)</f>
        <v>-0.1644000000000001</v>
      </c>
      <c r="I138">
        <f t="shared" ca="1" si="14"/>
        <v>-1</v>
      </c>
      <c r="J138">
        <f t="shared" ca="1" si="15"/>
        <v>1</v>
      </c>
      <c r="K138">
        <f t="shared" ca="1" si="16"/>
        <v>0</v>
      </c>
      <c r="L138" t="str">
        <f t="shared" ca="1" si="17"/>
        <v/>
      </c>
      <c r="M138">
        <f t="shared" ca="1" si="18"/>
        <v>0</v>
      </c>
      <c r="N138">
        <f t="shared" ca="1" si="19"/>
        <v>1</v>
      </c>
      <c r="O138">
        <f t="shared" ca="1" si="20"/>
        <v>1</v>
      </c>
    </row>
    <row r="139" spans="1:15" x14ac:dyDescent="0.2">
      <c r="A139" s="1">
        <v>42237</v>
      </c>
      <c r="B139">
        <v>0</v>
      </c>
      <c r="C139">
        <v>0</v>
      </c>
      <c r="D139">
        <v>1</v>
      </c>
      <c r="E139">
        <v>-1</v>
      </c>
      <c r="F139">
        <v>1</v>
      </c>
      <c r="G139">
        <f ca="1">VLOOKUP(A139+3+7, BB!$A:$C,2, 0) - VLOOKUP(A139+3, BB!$A:$C,2, 0)</f>
        <v>-5.0000000000000044E-2</v>
      </c>
      <c r="H139">
        <f ca="1">VLOOKUP(A139+3+7, BB!$A:$C,3, 0) - VLOOKUP(A139+3, BB!$A:$C,3, 0)</f>
        <v>0.21450000000000014</v>
      </c>
      <c r="I139">
        <f t="shared" ca="1" si="14"/>
        <v>1</v>
      </c>
      <c r="J139">
        <f t="shared" ca="1" si="15"/>
        <v>-1</v>
      </c>
      <c r="K139" t="str">
        <f t="shared" ca="1" si="16"/>
        <v/>
      </c>
      <c r="L139" t="str">
        <f t="shared" ca="1" si="17"/>
        <v/>
      </c>
      <c r="M139">
        <f t="shared" ca="1" si="18"/>
        <v>1</v>
      </c>
      <c r="N139">
        <f t="shared" ca="1" si="19"/>
        <v>1</v>
      </c>
      <c r="O139">
        <f t="shared" ca="1" si="20"/>
        <v>0</v>
      </c>
    </row>
    <row r="140" spans="1:15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v>1</v>
      </c>
      <c r="G140">
        <f ca="1">VLOOKUP(A140+3+7, BB!$A:$C,2, 0) - VLOOKUP(A140+3, BB!$A:$C,2, 0)</f>
        <v>0</v>
      </c>
      <c r="H140">
        <f ca="1">VLOOKUP(A140+3+7, BB!$A:$C,3, 0) - VLOOKUP(A140+3, BB!$A:$C,3, 0)</f>
        <v>-9.3500000000000139E-2</v>
      </c>
      <c r="I140">
        <f t="shared" ca="1" si="14"/>
        <v>0</v>
      </c>
      <c r="J140">
        <f t="shared" ca="1" si="15"/>
        <v>1</v>
      </c>
      <c r="K140" t="str">
        <f t="shared" ca="1" si="16"/>
        <v/>
      </c>
      <c r="L140" t="str">
        <f t="shared" ca="1" si="17"/>
        <v/>
      </c>
      <c r="M140" t="str">
        <f t="shared" ca="1" si="18"/>
        <v/>
      </c>
      <c r="N140">
        <f t="shared" ca="1" si="19"/>
        <v>1</v>
      </c>
      <c r="O140">
        <f t="shared" ca="1" si="20"/>
        <v>1</v>
      </c>
    </row>
    <row r="141" spans="1:15" x14ac:dyDescent="0.2">
      <c r="A141" s="1">
        <v>42251</v>
      </c>
      <c r="B141">
        <v>0</v>
      </c>
      <c r="C141">
        <v>-1</v>
      </c>
      <c r="D141">
        <v>-1</v>
      </c>
      <c r="E141">
        <v>1</v>
      </c>
      <c r="F141">
        <v>1</v>
      </c>
      <c r="G141">
        <f ca="1">VLOOKUP(A141+3+7, BB!$A:$C,2, 0) - VLOOKUP(A141+3, BB!$A:$C,2, 0)</f>
        <v>-9.9999999999997868E-3</v>
      </c>
      <c r="H141">
        <f ca="1">VLOOKUP(A141+3+7, BB!$A:$C,3, 0) - VLOOKUP(A141+3, BB!$A:$C,3, 0)</f>
        <v>5.8699999999999974E-2</v>
      </c>
      <c r="I141">
        <f t="shared" ca="1" si="14"/>
        <v>1</v>
      </c>
      <c r="J141">
        <f t="shared" ca="1" si="15"/>
        <v>-1</v>
      </c>
      <c r="K141" t="str">
        <f t="shared" ca="1" si="16"/>
        <v/>
      </c>
      <c r="L141">
        <f t="shared" ca="1" si="17"/>
        <v>0</v>
      </c>
      <c r="M141">
        <f t="shared" ca="1" si="18"/>
        <v>0</v>
      </c>
      <c r="N141">
        <f t="shared" ca="1" si="19"/>
        <v>0</v>
      </c>
      <c r="O141">
        <f t="shared" ca="1" si="20"/>
        <v>0</v>
      </c>
    </row>
    <row r="142" spans="1:15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v>1</v>
      </c>
      <c r="G142">
        <f ca="1">VLOOKUP(A142+3+7, BB!$A:$C,2, 0) - VLOOKUP(A142+3, BB!$A:$C,2, 0)</f>
        <v>-3.0000000000000027E-2</v>
      </c>
      <c r="H142">
        <f ca="1">VLOOKUP(A142+3+7, BB!$A:$C,3, 0) - VLOOKUP(A142+3, BB!$A:$C,3, 0)</f>
        <v>1.8100000000000005E-2</v>
      </c>
      <c r="I142">
        <f t="shared" ca="1" si="14"/>
        <v>1</v>
      </c>
      <c r="J142">
        <f t="shared" ca="1" si="15"/>
        <v>-1</v>
      </c>
      <c r="K142" t="str">
        <f t="shared" ca="1" si="16"/>
        <v/>
      </c>
      <c r="L142">
        <f t="shared" ca="1" si="17"/>
        <v>0</v>
      </c>
      <c r="M142">
        <f t="shared" ca="1" si="18"/>
        <v>1</v>
      </c>
      <c r="N142">
        <f t="shared" ca="1" si="19"/>
        <v>0</v>
      </c>
      <c r="O142">
        <f t="shared" ca="1" si="20"/>
        <v>0</v>
      </c>
    </row>
    <row r="143" spans="1:15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v>1</v>
      </c>
      <c r="G143">
        <f ca="1">VLOOKUP(A143+3+7, BB!$A:$C,2, 0) - VLOOKUP(A143+3, BB!$A:$C,2, 0)</f>
        <v>5.9999999999999831E-2</v>
      </c>
      <c r="H143">
        <f ca="1">VLOOKUP(A143+3+7, BB!$A:$C,3, 0) - VLOOKUP(A143+3, BB!$A:$C,3, 0)</f>
        <v>-0.10630000000000006</v>
      </c>
      <c r="I143">
        <f t="shared" ca="1" si="14"/>
        <v>-1</v>
      </c>
      <c r="J143">
        <f t="shared" ca="1" si="15"/>
        <v>1</v>
      </c>
      <c r="K143" t="str">
        <f t="shared" ca="1" si="16"/>
        <v/>
      </c>
      <c r="L143" t="str">
        <f t="shared" ca="1" si="17"/>
        <v/>
      </c>
      <c r="M143">
        <f t="shared" ca="1" si="18"/>
        <v>0</v>
      </c>
      <c r="N143">
        <f t="shared" ca="1" si="19"/>
        <v>1</v>
      </c>
      <c r="O143">
        <f t="shared" ca="1" si="20"/>
        <v>1</v>
      </c>
    </row>
    <row r="144" spans="1:15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v>1</v>
      </c>
      <c r="G144">
        <f ca="1">VLOOKUP(A144+3+7, BB!$A:$C,2, 0) - VLOOKUP(A144+3, BB!$A:$C,2, 0)</f>
        <v>5.0000000000000044E-2</v>
      </c>
      <c r="H144">
        <f ca="1">VLOOKUP(A144+3+7, BB!$A:$C,3, 0) - VLOOKUP(A144+3, BB!$A:$C,3, 0)</f>
        <v>-3.8699999999999957E-2</v>
      </c>
      <c r="I144">
        <f t="shared" ca="1" si="14"/>
        <v>-1</v>
      </c>
      <c r="J144">
        <f t="shared" ca="1" si="15"/>
        <v>1</v>
      </c>
      <c r="K144" t="str">
        <f t="shared" ca="1" si="16"/>
        <v/>
      </c>
      <c r="L144">
        <f t="shared" ca="1" si="17"/>
        <v>1</v>
      </c>
      <c r="M144">
        <f t="shared" ca="1" si="18"/>
        <v>0</v>
      </c>
      <c r="N144">
        <f t="shared" ca="1" si="19"/>
        <v>1</v>
      </c>
      <c r="O144">
        <f t="shared" ca="1" si="20"/>
        <v>1</v>
      </c>
    </row>
    <row r="145" spans="1:15" x14ac:dyDescent="0.2">
      <c r="A145" s="1">
        <v>42279</v>
      </c>
      <c r="B145">
        <v>1</v>
      </c>
      <c r="C145">
        <v>1</v>
      </c>
      <c r="D145">
        <v>1</v>
      </c>
      <c r="E145">
        <v>-1</v>
      </c>
      <c r="F145">
        <v>-1</v>
      </c>
      <c r="G145">
        <f ca="1">VLOOKUP(A145+3+7, BB!$A:$C,2, 0) - VLOOKUP(A145+3, BB!$A:$C,2, 0)</f>
        <v>-6.0000000000000053E-2</v>
      </c>
      <c r="H145">
        <f ca="1">VLOOKUP(A145+3+7, BB!$A:$C,3, 0) - VLOOKUP(A145+3, BB!$A:$C,3, 0)</f>
        <v>3.1899999999999817E-2</v>
      </c>
      <c r="I145">
        <f t="shared" ca="1" si="14"/>
        <v>1</v>
      </c>
      <c r="J145">
        <f t="shared" ca="1" si="15"/>
        <v>-1</v>
      </c>
      <c r="K145">
        <f t="shared" ca="1" si="16"/>
        <v>1</v>
      </c>
      <c r="L145">
        <f t="shared" ca="1" si="17"/>
        <v>1</v>
      </c>
      <c r="M145">
        <f t="shared" ca="1" si="18"/>
        <v>1</v>
      </c>
      <c r="N145">
        <f t="shared" ca="1" si="19"/>
        <v>1</v>
      </c>
      <c r="O145">
        <f t="shared" ca="1" si="20"/>
        <v>1</v>
      </c>
    </row>
    <row r="146" spans="1:15" x14ac:dyDescent="0.2">
      <c r="A146" s="1">
        <v>42286</v>
      </c>
      <c r="B146">
        <v>0</v>
      </c>
      <c r="C146">
        <v>0</v>
      </c>
      <c r="D146">
        <v>1</v>
      </c>
      <c r="E146">
        <v>1</v>
      </c>
      <c r="F146">
        <v>-1</v>
      </c>
      <c r="G146">
        <f ca="1">VLOOKUP(A146+3+7, BB!$A:$C,2, 0) - VLOOKUP(A146+3, BB!$A:$C,2, 0)</f>
        <v>0</v>
      </c>
      <c r="H146">
        <f ca="1">VLOOKUP(A146+3+7, BB!$A:$C,3, 0) - VLOOKUP(A146+3, BB!$A:$C,3, 0)</f>
        <v>-6.5299999999999692E-2</v>
      </c>
      <c r="I146">
        <f t="shared" ca="1" si="14"/>
        <v>0</v>
      </c>
      <c r="J146">
        <f t="shared" ca="1" si="15"/>
        <v>1</v>
      </c>
      <c r="K146" t="str">
        <f t="shared" ca="1" si="16"/>
        <v/>
      </c>
      <c r="L146" t="str">
        <f t="shared" ca="1" si="17"/>
        <v/>
      </c>
      <c r="M146" t="str">
        <f t="shared" ca="1" si="18"/>
        <v/>
      </c>
      <c r="N146">
        <f t="shared" ca="1" si="19"/>
        <v>1</v>
      </c>
      <c r="O146">
        <f t="shared" ca="1" si="20"/>
        <v>0</v>
      </c>
    </row>
    <row r="147" spans="1:15" x14ac:dyDescent="0.2">
      <c r="A147" s="1">
        <v>42293</v>
      </c>
      <c r="B147">
        <v>1</v>
      </c>
      <c r="C147">
        <v>0</v>
      </c>
      <c r="D147">
        <v>1</v>
      </c>
      <c r="E147">
        <v>-1</v>
      </c>
      <c r="F147">
        <v>-1</v>
      </c>
      <c r="G147">
        <f ca="1">VLOOKUP(A147+3+7, BB!$A:$C,2, 0) - VLOOKUP(A147+3, BB!$A:$C,2, 0)</f>
        <v>-5.9999999999999831E-2</v>
      </c>
      <c r="H147">
        <f ca="1">VLOOKUP(A147+3+7, BB!$A:$C,3, 0) - VLOOKUP(A147+3, BB!$A:$C,3, 0)</f>
        <v>3.3599999999999852E-2</v>
      </c>
      <c r="I147">
        <f t="shared" ca="1" si="14"/>
        <v>1</v>
      </c>
      <c r="J147">
        <f t="shared" ca="1" si="15"/>
        <v>-1</v>
      </c>
      <c r="K147">
        <f t="shared" ca="1" si="16"/>
        <v>1</v>
      </c>
      <c r="L147" t="str">
        <f t="shared" ca="1" si="17"/>
        <v/>
      </c>
      <c r="M147">
        <f t="shared" ca="1" si="18"/>
        <v>1</v>
      </c>
      <c r="N147">
        <f t="shared" ca="1" si="19"/>
        <v>1</v>
      </c>
      <c r="O147">
        <f t="shared" ca="1" si="20"/>
        <v>1</v>
      </c>
    </row>
    <row r="148" spans="1:15" x14ac:dyDescent="0.2">
      <c r="A148" s="1">
        <v>42300</v>
      </c>
      <c r="B148">
        <v>1</v>
      </c>
      <c r="C148">
        <v>0</v>
      </c>
      <c r="D148">
        <v>1</v>
      </c>
      <c r="E148">
        <v>1</v>
      </c>
      <c r="F148">
        <v>-1</v>
      </c>
      <c r="G148">
        <f ca="1">VLOOKUP(A148+3+7, BB!$A:$C,2, 0) - VLOOKUP(A148+3, BB!$A:$C,2, 0)</f>
        <v>1.0000000000000009E-2</v>
      </c>
      <c r="H148">
        <f ca="1">VLOOKUP(A148+3+7, BB!$A:$C,3, 0) - VLOOKUP(A148+3, BB!$A:$C,3, 0)</f>
        <v>0.11450000000000005</v>
      </c>
      <c r="I148">
        <f t="shared" ca="1" si="14"/>
        <v>-1</v>
      </c>
      <c r="J148">
        <f t="shared" ca="1" si="15"/>
        <v>-1</v>
      </c>
      <c r="K148">
        <f t="shared" ca="1" si="16"/>
        <v>0</v>
      </c>
      <c r="L148" t="str">
        <f t="shared" ca="1" si="17"/>
        <v/>
      </c>
      <c r="M148">
        <f t="shared" ca="1" si="18"/>
        <v>0</v>
      </c>
      <c r="N148">
        <f t="shared" ca="1" si="19"/>
        <v>0</v>
      </c>
      <c r="O148">
        <f t="shared" ca="1" si="20"/>
        <v>1</v>
      </c>
    </row>
    <row r="149" spans="1:15" x14ac:dyDescent="0.2">
      <c r="A149" s="1">
        <v>42307</v>
      </c>
      <c r="B149">
        <v>0</v>
      </c>
      <c r="C149">
        <v>-1</v>
      </c>
      <c r="D149">
        <v>1</v>
      </c>
      <c r="E149">
        <v>-1</v>
      </c>
      <c r="F149">
        <v>-1</v>
      </c>
      <c r="G149">
        <f ca="1">VLOOKUP(A149+3+7, BB!$A:$C,2, 0) - VLOOKUP(A149+3, BB!$A:$C,2, 0)</f>
        <v>-5.0000000000000044E-2</v>
      </c>
      <c r="H149">
        <f ca="1">VLOOKUP(A149+3+7, BB!$A:$C,3, 0) - VLOOKUP(A149+3, BB!$A:$C,3, 0)</f>
        <v>0.17269999999999985</v>
      </c>
      <c r="I149">
        <f t="shared" ca="1" si="14"/>
        <v>1</v>
      </c>
      <c r="J149">
        <f t="shared" ca="1" si="15"/>
        <v>-1</v>
      </c>
      <c r="K149" t="str">
        <f t="shared" ca="1" si="16"/>
        <v/>
      </c>
      <c r="L149">
        <f t="shared" ca="1" si="17"/>
        <v>0</v>
      </c>
      <c r="M149">
        <f t="shared" ca="1" si="18"/>
        <v>1</v>
      </c>
      <c r="N149">
        <f t="shared" ca="1" si="19"/>
        <v>1</v>
      </c>
      <c r="O149">
        <f t="shared" ca="1" si="20"/>
        <v>1</v>
      </c>
    </row>
    <row r="150" spans="1:15" x14ac:dyDescent="0.2">
      <c r="A150" s="1">
        <v>42314</v>
      </c>
      <c r="B150">
        <v>-1</v>
      </c>
      <c r="C150">
        <v>-1</v>
      </c>
      <c r="D150">
        <v>-1</v>
      </c>
      <c r="E150">
        <v>1</v>
      </c>
      <c r="F150">
        <v>1</v>
      </c>
      <c r="G150">
        <f ca="1">VLOOKUP(A150+3+7, BB!$A:$C,2, 0) - VLOOKUP(A150+3, BB!$A:$C,2, 0)</f>
        <v>2.0000000000000018E-2</v>
      </c>
      <c r="H150">
        <f ca="1">VLOOKUP(A150+3+7, BB!$A:$C,3, 0) - VLOOKUP(A150+3, BB!$A:$C,3, 0)</f>
        <v>-7.6000000000000068E-2</v>
      </c>
      <c r="I150">
        <f t="shared" ca="1" si="14"/>
        <v>-1</v>
      </c>
      <c r="J150">
        <f t="shared" ca="1" si="15"/>
        <v>1</v>
      </c>
      <c r="K150">
        <f t="shared" ca="1" si="16"/>
        <v>1</v>
      </c>
      <c r="L150">
        <f t="shared" ca="1" si="17"/>
        <v>1</v>
      </c>
      <c r="M150">
        <f t="shared" ca="1" si="18"/>
        <v>1</v>
      </c>
      <c r="N150">
        <f t="shared" ca="1" si="19"/>
        <v>1</v>
      </c>
      <c r="O150">
        <f t="shared" ca="1" si="20"/>
        <v>1</v>
      </c>
    </row>
    <row r="151" spans="1:15" x14ac:dyDescent="0.2">
      <c r="A151" s="1">
        <v>42321</v>
      </c>
      <c r="B151">
        <v>-1</v>
      </c>
      <c r="C151">
        <v>-1</v>
      </c>
      <c r="D151">
        <v>-1</v>
      </c>
      <c r="E151">
        <v>1</v>
      </c>
      <c r="F151">
        <v>1</v>
      </c>
      <c r="G151">
        <f ca="1">VLOOKUP(A151+3+7, BB!$A:$C,2, 0) - VLOOKUP(A151+3, BB!$A:$C,2, 0)</f>
        <v>-1.0000000000000009E-2</v>
      </c>
      <c r="H151">
        <f ca="1">VLOOKUP(A151+3+7, BB!$A:$C,3, 0) - VLOOKUP(A151+3, BB!$A:$C,3, 0)</f>
        <v>-2.9900000000000038E-2</v>
      </c>
      <c r="I151">
        <f t="shared" ca="1" si="14"/>
        <v>1</v>
      </c>
      <c r="J151">
        <f t="shared" ca="1" si="15"/>
        <v>1</v>
      </c>
      <c r="K151">
        <f t="shared" ca="1" si="16"/>
        <v>0</v>
      </c>
      <c r="L151">
        <f t="shared" ca="1" si="17"/>
        <v>0</v>
      </c>
      <c r="M151">
        <f t="shared" ca="1" si="18"/>
        <v>0</v>
      </c>
      <c r="N151">
        <f t="shared" ca="1" si="19"/>
        <v>1</v>
      </c>
      <c r="O151">
        <f t="shared" ca="1" si="20"/>
        <v>1</v>
      </c>
    </row>
    <row r="152" spans="1:15" x14ac:dyDescent="0.2">
      <c r="A152" s="1">
        <v>42328</v>
      </c>
      <c r="B152">
        <v>-1</v>
      </c>
      <c r="C152">
        <v>-1</v>
      </c>
      <c r="D152">
        <v>-1</v>
      </c>
      <c r="E152">
        <v>1</v>
      </c>
      <c r="F152">
        <v>1</v>
      </c>
      <c r="G152">
        <f ca="1">VLOOKUP(A152+3+7, BB!$A:$C,2, 0) - VLOOKUP(A152+3, BB!$A:$C,2, 0)</f>
        <v>0</v>
      </c>
      <c r="H152">
        <f ca="1">VLOOKUP(A152+3+7, BB!$A:$C,3, 0) - VLOOKUP(A152+3, BB!$A:$C,3, 0)</f>
        <v>-3.1699999999999839E-2</v>
      </c>
      <c r="I152">
        <f t="shared" ca="1" si="14"/>
        <v>0</v>
      </c>
      <c r="J152">
        <f t="shared" ca="1" si="15"/>
        <v>1</v>
      </c>
      <c r="K152" t="str">
        <f t="shared" ca="1" si="16"/>
        <v/>
      </c>
      <c r="L152" t="str">
        <f t="shared" ca="1" si="17"/>
        <v/>
      </c>
      <c r="M152" t="str">
        <f t="shared" ca="1" si="18"/>
        <v/>
      </c>
      <c r="N152">
        <f t="shared" ca="1" si="19"/>
        <v>1</v>
      </c>
      <c r="O152">
        <f t="shared" ca="1" si="20"/>
        <v>1</v>
      </c>
    </row>
    <row r="153" spans="1:15" x14ac:dyDescent="0.2">
      <c r="A153" s="1">
        <v>42335</v>
      </c>
      <c r="B153">
        <v>-1</v>
      </c>
      <c r="C153">
        <v>-1</v>
      </c>
      <c r="D153">
        <v>-1</v>
      </c>
      <c r="E153">
        <v>1</v>
      </c>
      <c r="F153">
        <v>1</v>
      </c>
      <c r="G153">
        <f ca="1">VLOOKUP(A153+3+7, BB!$A:$C,2, 0) - VLOOKUP(A153+3, BB!$A:$C,2, 0)</f>
        <v>0</v>
      </c>
      <c r="H153">
        <f ca="1">VLOOKUP(A153+3+7, BB!$A:$C,3, 0) - VLOOKUP(A153+3, BB!$A:$C,3, 0)</f>
        <v>2.2800000000000153E-2</v>
      </c>
      <c r="I153">
        <f t="shared" ca="1" si="14"/>
        <v>0</v>
      </c>
      <c r="J153">
        <f t="shared" ca="1" si="15"/>
        <v>-1</v>
      </c>
      <c r="K153" t="str">
        <f t="shared" ca="1" si="16"/>
        <v/>
      </c>
      <c r="L153" t="str">
        <f t="shared" ca="1" si="17"/>
        <v/>
      </c>
      <c r="M153" t="str">
        <f t="shared" ca="1" si="18"/>
        <v/>
      </c>
      <c r="N153">
        <f t="shared" ca="1" si="19"/>
        <v>0</v>
      </c>
      <c r="O153">
        <f t="shared" ca="1" si="20"/>
        <v>0</v>
      </c>
    </row>
    <row r="154" spans="1:15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v>1</v>
      </c>
      <c r="G154">
        <f ca="1">VLOOKUP(A154+3+7, BB!$A:$C,2, 0) - VLOOKUP(A154+3, BB!$A:$C,2, 0)</f>
        <v>9.9999999999999867E-2</v>
      </c>
      <c r="H154">
        <f ca="1">VLOOKUP(A154+3+7, BB!$A:$C,3, 0) - VLOOKUP(A154+3, BB!$A:$C,3, 0)</f>
        <v>-7.1000000000003283E-3</v>
      </c>
      <c r="I154">
        <f t="shared" ca="1" si="14"/>
        <v>-1</v>
      </c>
      <c r="J154">
        <f t="shared" ca="1" si="15"/>
        <v>1</v>
      </c>
      <c r="K154">
        <f t="shared" ca="1" si="16"/>
        <v>1</v>
      </c>
      <c r="L154">
        <f t="shared" ca="1" si="17"/>
        <v>1</v>
      </c>
      <c r="M154">
        <f t="shared" ca="1" si="18"/>
        <v>0</v>
      </c>
      <c r="N154">
        <f t="shared" ca="1" si="19"/>
        <v>1</v>
      </c>
      <c r="O154">
        <f t="shared" ca="1" si="20"/>
        <v>1</v>
      </c>
    </row>
    <row r="155" spans="1:15" x14ac:dyDescent="0.2">
      <c r="A155" s="1">
        <v>42349</v>
      </c>
      <c r="B155">
        <v>-1</v>
      </c>
      <c r="C155">
        <v>-1</v>
      </c>
      <c r="D155">
        <v>1</v>
      </c>
      <c r="E155">
        <v>-1</v>
      </c>
      <c r="F155">
        <v>1</v>
      </c>
      <c r="G155">
        <f ca="1">VLOOKUP(A155+3+7, BB!$A:$C,2, 0) - VLOOKUP(A155+3, BB!$A:$C,2, 0)</f>
        <v>2.0000000000000018E-2</v>
      </c>
      <c r="H155">
        <f ca="1">VLOOKUP(A155+3+7, BB!$A:$C,3, 0) - VLOOKUP(A155+3, BB!$A:$C,3, 0)</f>
        <v>-2.9999999999999805E-2</v>
      </c>
      <c r="I155">
        <f t="shared" ca="1" si="14"/>
        <v>-1</v>
      </c>
      <c r="J155">
        <f t="shared" ca="1" si="15"/>
        <v>1</v>
      </c>
      <c r="K155">
        <f t="shared" ca="1" si="16"/>
        <v>1</v>
      </c>
      <c r="L155">
        <f t="shared" ca="1" si="17"/>
        <v>1</v>
      </c>
      <c r="M155">
        <f t="shared" ca="1" si="18"/>
        <v>0</v>
      </c>
      <c r="N155">
        <f t="shared" ca="1" si="19"/>
        <v>0</v>
      </c>
      <c r="O155">
        <f t="shared" ca="1" si="20"/>
        <v>1</v>
      </c>
    </row>
    <row r="156" spans="1:15" x14ac:dyDescent="0.2">
      <c r="A156" s="1">
        <v>42356</v>
      </c>
      <c r="B156">
        <v>-1</v>
      </c>
      <c r="C156">
        <v>-1</v>
      </c>
      <c r="D156">
        <v>1</v>
      </c>
      <c r="E156">
        <v>-1</v>
      </c>
      <c r="F156">
        <v>1</v>
      </c>
      <c r="G156">
        <f ca="1">VLOOKUP(A156+3+7, BB!$A:$C,2, 0) - VLOOKUP(A156+3, BB!$A:$C,2, 0)</f>
        <v>-1.0000000000000009E-2</v>
      </c>
      <c r="H156">
        <f ca="1">VLOOKUP(A156+3+7, BB!$A:$C,3, 0) - VLOOKUP(A156+3, BB!$A:$C,3, 0)</f>
        <v>3.8699999999999957E-2</v>
      </c>
      <c r="I156">
        <f t="shared" ca="1" si="14"/>
        <v>1</v>
      </c>
      <c r="J156">
        <f t="shared" ca="1" si="15"/>
        <v>-1</v>
      </c>
      <c r="K156">
        <f t="shared" ca="1" si="16"/>
        <v>0</v>
      </c>
      <c r="L156">
        <f t="shared" ca="1" si="17"/>
        <v>0</v>
      </c>
      <c r="M156">
        <f t="shared" ca="1" si="18"/>
        <v>1</v>
      </c>
      <c r="N156">
        <f t="shared" ca="1" si="19"/>
        <v>1</v>
      </c>
      <c r="O156">
        <f t="shared" ca="1" si="20"/>
        <v>0</v>
      </c>
    </row>
    <row r="157" spans="1:15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v>1</v>
      </c>
      <c r="G157">
        <f ca="1">VLOOKUP(A157+3+7, BB!$A:$C,2, 0) - VLOOKUP(A157+3, BB!$A:$C,2, 0)</f>
        <v>1.0000000000000009E-2</v>
      </c>
      <c r="H157">
        <f ca="1">VLOOKUP(A157+3+7, BB!$A:$C,3, 0) - VLOOKUP(A157+3, BB!$A:$C,3, 0)</f>
        <v>1.2399999999999967E-2</v>
      </c>
      <c r="I157">
        <f t="shared" ca="1" si="14"/>
        <v>-1</v>
      </c>
      <c r="J157">
        <f t="shared" ca="1" si="15"/>
        <v>-1</v>
      </c>
      <c r="K157">
        <f t="shared" ca="1" si="16"/>
        <v>1</v>
      </c>
      <c r="L157">
        <f t="shared" ca="1" si="17"/>
        <v>1</v>
      </c>
      <c r="M157">
        <f t="shared" ca="1" si="18"/>
        <v>0</v>
      </c>
      <c r="N157">
        <f t="shared" ca="1" si="19"/>
        <v>0</v>
      </c>
      <c r="O157">
        <f t="shared" ca="1" si="20"/>
        <v>0</v>
      </c>
    </row>
    <row r="158" spans="1:15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v>1</v>
      </c>
      <c r="G158">
        <f ca="1">VLOOKUP(A158+3+7, BB!$A:$C,2, 0) - VLOOKUP(A158+3, BB!$A:$C,2, 0)</f>
        <v>4.0000000000000036E-2</v>
      </c>
      <c r="H158">
        <f ca="1">VLOOKUP(A158+3+7, BB!$A:$C,3, 0) - VLOOKUP(A158+3, BB!$A:$C,3, 0)</f>
        <v>-6.7400000000000126E-2</v>
      </c>
      <c r="I158">
        <f t="shared" ca="1" si="14"/>
        <v>-1</v>
      </c>
      <c r="J158">
        <f t="shared" ca="1" si="15"/>
        <v>1</v>
      </c>
      <c r="K158">
        <f t="shared" ca="1" si="16"/>
        <v>1</v>
      </c>
      <c r="L158">
        <f t="shared" ca="1" si="17"/>
        <v>1</v>
      </c>
      <c r="M158">
        <f t="shared" ca="1" si="18"/>
        <v>0</v>
      </c>
      <c r="N158">
        <f t="shared" ca="1" si="19"/>
        <v>1</v>
      </c>
      <c r="O158">
        <f t="shared" ca="1" si="20"/>
        <v>1</v>
      </c>
    </row>
    <row r="159" spans="1:15" x14ac:dyDescent="0.2">
      <c r="A159" s="1">
        <v>42377</v>
      </c>
      <c r="B159">
        <v>-1</v>
      </c>
      <c r="C159">
        <v>-1</v>
      </c>
      <c r="D159">
        <v>-1</v>
      </c>
      <c r="E159">
        <v>-1</v>
      </c>
      <c r="F159">
        <v>1</v>
      </c>
      <c r="G159">
        <f ca="1">VLOOKUP(A159+3+7, BB!$A:$C,2, 0) - VLOOKUP(A159+3, BB!$A:$C,2, 0)</f>
        <v>0.10000000000000009</v>
      </c>
      <c r="H159">
        <f ca="1">VLOOKUP(A159+3+7, BB!$A:$C,3, 0) - VLOOKUP(A159+3, BB!$A:$C,3, 0)</f>
        <v>-0.14069999999999983</v>
      </c>
      <c r="I159">
        <f t="shared" ca="1" si="14"/>
        <v>-1</v>
      </c>
      <c r="J159">
        <f t="shared" ca="1" si="15"/>
        <v>1</v>
      </c>
      <c r="K159">
        <f t="shared" ca="1" si="16"/>
        <v>1</v>
      </c>
      <c r="L159">
        <f t="shared" ca="1" si="17"/>
        <v>1</v>
      </c>
      <c r="M159">
        <f t="shared" ca="1" si="18"/>
        <v>1</v>
      </c>
      <c r="N159">
        <f t="shared" ca="1" si="19"/>
        <v>0</v>
      </c>
      <c r="O159">
        <f t="shared" ca="1" si="20"/>
        <v>1</v>
      </c>
    </row>
    <row r="160" spans="1:15" x14ac:dyDescent="0.2">
      <c r="A160" s="1">
        <v>42384</v>
      </c>
      <c r="B160">
        <v>0</v>
      </c>
      <c r="C160">
        <v>0</v>
      </c>
      <c r="D160">
        <v>-1</v>
      </c>
      <c r="E160">
        <v>-1</v>
      </c>
      <c r="F160">
        <v>1</v>
      </c>
      <c r="G160">
        <f ca="1">VLOOKUP(A160+3+7, BB!$A:$C,2, 0) - VLOOKUP(A160+3, BB!$A:$C,2, 0)</f>
        <v>8.9999999999999858E-2</v>
      </c>
      <c r="H160">
        <f ca="1">VLOOKUP(A160+3+7, BB!$A:$C,3, 0) - VLOOKUP(A160+3, BB!$A:$C,3, 0)</f>
        <v>-3.3500000000000085E-2</v>
      </c>
      <c r="I160">
        <f t="shared" ca="1" si="14"/>
        <v>-1</v>
      </c>
      <c r="J160">
        <f t="shared" ca="1" si="15"/>
        <v>1</v>
      </c>
      <c r="K160" t="str">
        <f t="shared" ca="1" si="16"/>
        <v/>
      </c>
      <c r="L160" t="str">
        <f t="shared" ca="1" si="17"/>
        <v/>
      </c>
      <c r="M160">
        <f t="shared" ca="1" si="18"/>
        <v>1</v>
      </c>
      <c r="N160">
        <f t="shared" ca="1" si="19"/>
        <v>0</v>
      </c>
      <c r="O160">
        <f t="shared" ca="1" si="20"/>
        <v>1</v>
      </c>
    </row>
    <row r="161" spans="1:15" x14ac:dyDescent="0.2">
      <c r="A161" s="1">
        <v>42391</v>
      </c>
      <c r="B161">
        <v>1</v>
      </c>
      <c r="C161">
        <v>0</v>
      </c>
      <c r="D161">
        <v>1</v>
      </c>
      <c r="E161">
        <v>-1</v>
      </c>
      <c r="F161">
        <v>1</v>
      </c>
      <c r="G161">
        <f ca="1">VLOOKUP(A161+3+7, BB!$A:$C,2, 0) - VLOOKUP(A161+3, BB!$A:$C,2, 0)</f>
        <v>6.0000000000000053E-2</v>
      </c>
      <c r="H161">
        <f ca="1">VLOOKUP(A161+3+7, BB!$A:$C,3, 0) - VLOOKUP(A161+3, BB!$A:$C,3, 0)</f>
        <v>-5.2599999999999758E-2</v>
      </c>
      <c r="I161">
        <f t="shared" ca="1" si="14"/>
        <v>-1</v>
      </c>
      <c r="J161">
        <f t="shared" ca="1" si="15"/>
        <v>1</v>
      </c>
      <c r="K161">
        <f t="shared" ca="1" si="16"/>
        <v>0</v>
      </c>
      <c r="L161" t="str">
        <f t="shared" ca="1" si="17"/>
        <v/>
      </c>
      <c r="M161">
        <f t="shared" ca="1" si="18"/>
        <v>0</v>
      </c>
      <c r="N161">
        <f t="shared" ca="1" si="19"/>
        <v>0</v>
      </c>
      <c r="O161">
        <f t="shared" ca="1" si="20"/>
        <v>1</v>
      </c>
    </row>
    <row r="162" spans="1:15" x14ac:dyDescent="0.2">
      <c r="A162" s="1">
        <v>42398</v>
      </c>
      <c r="B162">
        <v>1</v>
      </c>
      <c r="C162">
        <v>1</v>
      </c>
      <c r="D162">
        <v>1</v>
      </c>
      <c r="E162">
        <v>-1</v>
      </c>
      <c r="F162">
        <v>1</v>
      </c>
      <c r="G162">
        <f ca="1">VLOOKUP(A162+3+7, BB!$A:$C,2, 0) - VLOOKUP(A162+3, BB!$A:$C,2, 0)</f>
        <v>8.9999999999999858E-2</v>
      </c>
      <c r="H162">
        <f ca="1">VLOOKUP(A162+3+7, BB!$A:$C,3, 0) - VLOOKUP(A162+3, BB!$A:$C,3, 0)</f>
        <v>-0.20030000000000014</v>
      </c>
      <c r="I162">
        <f t="shared" ca="1" si="14"/>
        <v>-1</v>
      </c>
      <c r="J162">
        <f t="shared" ca="1" si="15"/>
        <v>1</v>
      </c>
      <c r="K162">
        <f t="shared" ca="1" si="16"/>
        <v>0</v>
      </c>
      <c r="L162">
        <f t="shared" ca="1" si="17"/>
        <v>0</v>
      </c>
      <c r="M162">
        <f t="shared" ca="1" si="18"/>
        <v>0</v>
      </c>
      <c r="N162">
        <f t="shared" ca="1" si="19"/>
        <v>0</v>
      </c>
      <c r="O162">
        <f t="shared" ca="1" si="20"/>
        <v>1</v>
      </c>
    </row>
    <row r="163" spans="1:15" x14ac:dyDescent="0.2">
      <c r="A163" s="1">
        <v>42405</v>
      </c>
      <c r="B163">
        <v>1</v>
      </c>
      <c r="C163">
        <v>1</v>
      </c>
      <c r="D163">
        <v>1</v>
      </c>
      <c r="E163">
        <v>-1</v>
      </c>
      <c r="F163">
        <v>0</v>
      </c>
      <c r="G163">
        <f ca="1">VLOOKUP(A163+3+7, BB!$A:$C,2, 0) - VLOOKUP(A163+3, BB!$A:$C,2, 0)</f>
        <v>0.10000000000000009</v>
      </c>
      <c r="H163">
        <f ca="1">VLOOKUP(A163+3+7, BB!$A:$C,3, 0) - VLOOKUP(A163+3, BB!$A:$C,3, 0)</f>
        <v>-1.9999999999997797E-4</v>
      </c>
      <c r="I163">
        <f t="shared" ca="1" si="14"/>
        <v>-1</v>
      </c>
      <c r="J163">
        <f t="shared" ca="1" si="15"/>
        <v>1</v>
      </c>
      <c r="K163">
        <f t="shared" ca="1" si="16"/>
        <v>0</v>
      </c>
      <c r="L163">
        <f t="shared" ca="1" si="17"/>
        <v>0</v>
      </c>
      <c r="M163">
        <f t="shared" ca="1" si="18"/>
        <v>0</v>
      </c>
      <c r="N163">
        <f t="shared" ca="1" si="19"/>
        <v>0</v>
      </c>
      <c r="O163" t="str">
        <f t="shared" ca="1" si="20"/>
        <v/>
      </c>
    </row>
    <row r="164" spans="1:15" x14ac:dyDescent="0.2">
      <c r="A164" s="1">
        <v>42412</v>
      </c>
      <c r="B164">
        <v>1</v>
      </c>
      <c r="C164">
        <v>1</v>
      </c>
      <c r="D164">
        <v>1</v>
      </c>
      <c r="E164">
        <v>-1</v>
      </c>
      <c r="F164">
        <v>1</v>
      </c>
      <c r="G164">
        <f ca="1">VLOOKUP(A164+3+7, BB!$A:$C,2, 0) - VLOOKUP(A164+3, BB!$A:$C,2, 0)</f>
        <v>-0.12000000000000011</v>
      </c>
      <c r="H164">
        <f ca="1">VLOOKUP(A164+3+7, BB!$A:$C,3, 0) - VLOOKUP(A164+3, BB!$A:$C,3, 0)</f>
        <v>3.7000000000000366E-3</v>
      </c>
      <c r="I164">
        <f t="shared" ca="1" si="14"/>
        <v>1</v>
      </c>
      <c r="J164">
        <f t="shared" ca="1" si="15"/>
        <v>-1</v>
      </c>
      <c r="K164">
        <f t="shared" ca="1" si="16"/>
        <v>1</v>
      </c>
      <c r="L164">
        <f t="shared" ca="1" si="17"/>
        <v>1</v>
      </c>
      <c r="M164">
        <f t="shared" ca="1" si="18"/>
        <v>1</v>
      </c>
      <c r="N164">
        <f t="shared" ca="1" si="19"/>
        <v>1</v>
      </c>
      <c r="O164">
        <f t="shared" ca="1" si="20"/>
        <v>0</v>
      </c>
    </row>
    <row r="165" spans="1:15" x14ac:dyDescent="0.2">
      <c r="A165" s="1">
        <v>42419</v>
      </c>
      <c r="B165">
        <v>1</v>
      </c>
      <c r="C165">
        <v>1</v>
      </c>
      <c r="D165">
        <v>1</v>
      </c>
      <c r="E165">
        <v>-1</v>
      </c>
      <c r="F165">
        <v>-1</v>
      </c>
      <c r="G165">
        <f ca="1">VLOOKUP(A165+3+7, BB!$A:$C,2, 0) - VLOOKUP(A165+3, BB!$A:$C,2, 0)</f>
        <v>-5.9999999999999831E-2</v>
      </c>
      <c r="H165">
        <f ca="1">VLOOKUP(A165+3+7, BB!$A:$C,3, 0) - VLOOKUP(A165+3, BB!$A:$C,3, 0)</f>
        <v>-1.7100000000000115E-2</v>
      </c>
      <c r="I165">
        <f t="shared" ca="1" si="14"/>
        <v>1</v>
      </c>
      <c r="J165">
        <f t="shared" ca="1" si="15"/>
        <v>1</v>
      </c>
      <c r="K165">
        <f t="shared" ca="1" si="16"/>
        <v>1</v>
      </c>
      <c r="L165">
        <f t="shared" ca="1" si="17"/>
        <v>1</v>
      </c>
      <c r="M165">
        <f t="shared" ca="1" si="18"/>
        <v>1</v>
      </c>
      <c r="N165">
        <f t="shared" ca="1" si="19"/>
        <v>0</v>
      </c>
      <c r="O165">
        <f t="shared" ca="1" si="20"/>
        <v>0</v>
      </c>
    </row>
    <row r="166" spans="1:15" x14ac:dyDescent="0.2">
      <c r="A166" s="1">
        <v>42426</v>
      </c>
      <c r="B166">
        <v>1</v>
      </c>
      <c r="C166">
        <v>1</v>
      </c>
      <c r="D166">
        <v>1</v>
      </c>
      <c r="E166">
        <v>-1</v>
      </c>
      <c r="F166">
        <v>0</v>
      </c>
      <c r="G166">
        <f ca="1">VLOOKUP(A166+3+7, BB!$A:$C,2, 0) - VLOOKUP(A166+3, BB!$A:$C,2, 0)</f>
        <v>-0.12999999999999989</v>
      </c>
      <c r="H166">
        <f ca="1">VLOOKUP(A166+3+7, BB!$A:$C,3, 0) - VLOOKUP(A166+3, BB!$A:$C,3, 0)</f>
        <v>0.17100000000000004</v>
      </c>
      <c r="I166">
        <f t="shared" ca="1" si="14"/>
        <v>1</v>
      </c>
      <c r="J166">
        <f t="shared" ca="1" si="15"/>
        <v>-1</v>
      </c>
      <c r="K166">
        <f t="shared" ca="1" si="16"/>
        <v>1</v>
      </c>
      <c r="L166">
        <f t="shared" ca="1" si="17"/>
        <v>1</v>
      </c>
      <c r="M166">
        <f t="shared" ca="1" si="18"/>
        <v>1</v>
      </c>
      <c r="N166">
        <f t="shared" ca="1" si="19"/>
        <v>1</v>
      </c>
      <c r="O166" t="str">
        <f t="shared" ca="1" si="20"/>
        <v/>
      </c>
    </row>
    <row r="167" spans="1:15" x14ac:dyDescent="0.2">
      <c r="A167" s="1">
        <v>42433</v>
      </c>
      <c r="B167">
        <v>0</v>
      </c>
      <c r="C167">
        <v>0</v>
      </c>
      <c r="D167">
        <v>1</v>
      </c>
      <c r="E167">
        <v>-1</v>
      </c>
      <c r="F167">
        <v>0</v>
      </c>
      <c r="G167">
        <f ca="1">VLOOKUP(A167+3+7, BB!$A:$C,2, 0) - VLOOKUP(A167+3, BB!$A:$C,2, 0)</f>
        <v>-0.14000000000000012</v>
      </c>
      <c r="H167">
        <f ca="1">VLOOKUP(A167+3+7, BB!$A:$C,3, 0) - VLOOKUP(A167+3, BB!$A:$C,3, 0)</f>
        <v>5.3500000000000103E-2</v>
      </c>
      <c r="I167">
        <f t="shared" ca="1" si="14"/>
        <v>1</v>
      </c>
      <c r="J167">
        <f t="shared" ca="1" si="15"/>
        <v>-1</v>
      </c>
      <c r="K167" t="str">
        <f t="shared" ca="1" si="16"/>
        <v/>
      </c>
      <c r="L167" t="str">
        <f t="shared" ca="1" si="17"/>
        <v/>
      </c>
      <c r="M167">
        <f t="shared" ca="1" si="18"/>
        <v>1</v>
      </c>
      <c r="N167">
        <f t="shared" ca="1" si="19"/>
        <v>1</v>
      </c>
      <c r="O167" t="str">
        <f t="shared" ca="1" si="20"/>
        <v/>
      </c>
    </row>
    <row r="168" spans="1:15" x14ac:dyDescent="0.2">
      <c r="A168" s="1">
        <v>42440</v>
      </c>
      <c r="B168">
        <v>0</v>
      </c>
      <c r="C168">
        <v>0</v>
      </c>
      <c r="D168">
        <v>1</v>
      </c>
      <c r="E168">
        <v>-1</v>
      </c>
      <c r="F168">
        <v>1</v>
      </c>
      <c r="G168">
        <f ca="1">VLOOKUP(A168+3+7, BB!$A:$C,2, 0) - VLOOKUP(A168+3, BB!$A:$C,2, 0)</f>
        <v>-4.0000000000000036E-2</v>
      </c>
      <c r="H168">
        <f ca="1">VLOOKUP(A168+3+7, BB!$A:$C,3, 0) - VLOOKUP(A168+3, BB!$A:$C,3, 0)</f>
        <v>-4.3700000000000072E-2</v>
      </c>
      <c r="I168">
        <f t="shared" ca="1" si="14"/>
        <v>1</v>
      </c>
      <c r="J168">
        <f t="shared" ca="1" si="15"/>
        <v>1</v>
      </c>
      <c r="K168" t="str">
        <f t="shared" ca="1" si="16"/>
        <v/>
      </c>
      <c r="L168" t="str">
        <f t="shared" ca="1" si="17"/>
        <v/>
      </c>
      <c r="M168">
        <f t="shared" ca="1" si="18"/>
        <v>1</v>
      </c>
      <c r="N168">
        <f t="shared" ca="1" si="19"/>
        <v>0</v>
      </c>
      <c r="O168">
        <f t="shared" ca="1" si="20"/>
        <v>1</v>
      </c>
    </row>
    <row r="169" spans="1:15" x14ac:dyDescent="0.2">
      <c r="A169" s="1">
        <v>42447</v>
      </c>
      <c r="B169">
        <v>0</v>
      </c>
      <c r="C169">
        <v>0</v>
      </c>
      <c r="D169">
        <v>1</v>
      </c>
      <c r="E169">
        <v>-1</v>
      </c>
      <c r="F169">
        <v>1</v>
      </c>
      <c r="G169">
        <f ca="1">VLOOKUP(A169+3+7, BB!$A:$C,2, 0) - VLOOKUP(A169+3, BB!$A:$C,2, 0)</f>
        <v>-2.0000000000000018E-2</v>
      </c>
      <c r="H169">
        <f ca="1">VLOOKUP(A169+3+7, BB!$A:$C,3, 0) - VLOOKUP(A169+3, BB!$A:$C,3, 0)</f>
        <v>-2.9500000000000082E-2</v>
      </c>
      <c r="I169">
        <f t="shared" ca="1" si="14"/>
        <v>1</v>
      </c>
      <c r="J169">
        <f t="shared" ca="1" si="15"/>
        <v>1</v>
      </c>
      <c r="K169" t="str">
        <f t="shared" ca="1" si="16"/>
        <v/>
      </c>
      <c r="L169" t="str">
        <f t="shared" ca="1" si="17"/>
        <v/>
      </c>
      <c r="M169">
        <f t="shared" ca="1" si="18"/>
        <v>1</v>
      </c>
      <c r="N169">
        <f t="shared" ca="1" si="19"/>
        <v>0</v>
      </c>
      <c r="O169">
        <f t="shared" ca="1" si="20"/>
        <v>1</v>
      </c>
    </row>
    <row r="170" spans="1:15" x14ac:dyDescent="0.2">
      <c r="A170" s="1">
        <v>42454</v>
      </c>
      <c r="B170">
        <v>0</v>
      </c>
      <c r="C170">
        <v>0</v>
      </c>
      <c r="D170">
        <v>1</v>
      </c>
      <c r="E170">
        <v>-1</v>
      </c>
      <c r="F170">
        <v>1</v>
      </c>
      <c r="G170">
        <f ca="1">VLOOKUP(A170+3+7, BB!$A:$C,2, 0) - VLOOKUP(A170+3, BB!$A:$C,2, 0)</f>
        <v>-1.9999999999999796E-2</v>
      </c>
      <c r="H170">
        <f ca="1">VLOOKUP(A170+3+7, BB!$A:$C,3, 0) - VLOOKUP(A170+3, BB!$A:$C,3, 0)</f>
        <v>-0.12419999999999987</v>
      </c>
      <c r="I170">
        <f t="shared" ca="1" si="14"/>
        <v>1</v>
      </c>
      <c r="J170">
        <f t="shared" ca="1" si="15"/>
        <v>1</v>
      </c>
      <c r="K170" t="str">
        <f t="shared" ca="1" si="16"/>
        <v/>
      </c>
      <c r="L170" t="str">
        <f t="shared" ca="1" si="17"/>
        <v/>
      </c>
      <c r="M170">
        <f t="shared" ca="1" si="18"/>
        <v>1</v>
      </c>
      <c r="N170">
        <f t="shared" ca="1" si="19"/>
        <v>0</v>
      </c>
      <c r="O170">
        <f t="shared" ca="1" si="20"/>
        <v>1</v>
      </c>
    </row>
    <row r="171" spans="1:15" x14ac:dyDescent="0.2">
      <c r="A171" s="1">
        <v>42461</v>
      </c>
      <c r="B171">
        <v>1</v>
      </c>
      <c r="C171">
        <v>0</v>
      </c>
      <c r="D171">
        <v>1</v>
      </c>
      <c r="E171">
        <v>-1</v>
      </c>
      <c r="F171">
        <v>-1</v>
      </c>
      <c r="G171">
        <f ca="1">VLOOKUP(A171+3+7, BB!$A:$C,2, 0) - VLOOKUP(A171+3, BB!$A:$C,2, 0)</f>
        <v>0</v>
      </c>
      <c r="H171">
        <f ca="1">VLOOKUP(A171+3+7, BB!$A:$C,3, 0) - VLOOKUP(A171+3, BB!$A:$C,3, 0)</f>
        <v>-3.6399999999999988E-2</v>
      </c>
      <c r="I171">
        <f t="shared" ca="1" si="14"/>
        <v>0</v>
      </c>
      <c r="J171">
        <f t="shared" ca="1" si="15"/>
        <v>1</v>
      </c>
      <c r="K171" t="str">
        <f t="shared" ca="1" si="16"/>
        <v/>
      </c>
      <c r="L171" t="str">
        <f t="shared" ca="1" si="17"/>
        <v/>
      </c>
      <c r="M171" t="str">
        <f t="shared" ca="1" si="18"/>
        <v/>
      </c>
      <c r="N171">
        <f t="shared" ca="1" si="19"/>
        <v>0</v>
      </c>
      <c r="O171">
        <f t="shared" ca="1" si="20"/>
        <v>0</v>
      </c>
    </row>
    <row r="172" spans="1:15" x14ac:dyDescent="0.2">
      <c r="A172" s="1">
        <v>42468</v>
      </c>
      <c r="B172">
        <v>1</v>
      </c>
      <c r="C172">
        <v>1</v>
      </c>
      <c r="D172">
        <v>1</v>
      </c>
      <c r="E172">
        <v>-1</v>
      </c>
      <c r="F172">
        <v>-1</v>
      </c>
      <c r="G172">
        <f ca="1">VLOOKUP(A172+3+7, BB!$A:$C,2, 0) - VLOOKUP(A172+3, BB!$A:$C,2, 0)</f>
        <v>-5.0000000000000044E-2</v>
      </c>
      <c r="H172">
        <f ca="1">VLOOKUP(A172+3+7, BB!$A:$C,3, 0) - VLOOKUP(A172+3, BB!$A:$C,3, 0)</f>
        <v>4.5699999999999852E-2</v>
      </c>
      <c r="I172">
        <f t="shared" ca="1" si="14"/>
        <v>1</v>
      </c>
      <c r="J172">
        <f t="shared" ca="1" si="15"/>
        <v>-1</v>
      </c>
      <c r="K172">
        <f t="shared" ca="1" si="16"/>
        <v>1</v>
      </c>
      <c r="L172">
        <f t="shared" ca="1" si="17"/>
        <v>1</v>
      </c>
      <c r="M172">
        <f t="shared" ca="1" si="18"/>
        <v>1</v>
      </c>
      <c r="N172">
        <f t="shared" ca="1" si="19"/>
        <v>1</v>
      </c>
      <c r="O172">
        <f t="shared" ca="1" si="20"/>
        <v>1</v>
      </c>
    </row>
    <row r="173" spans="1:15" x14ac:dyDescent="0.2">
      <c r="A173" s="1">
        <v>42475</v>
      </c>
      <c r="B173">
        <v>1</v>
      </c>
      <c r="C173">
        <v>0</v>
      </c>
      <c r="D173">
        <v>1</v>
      </c>
      <c r="E173">
        <v>-1</v>
      </c>
      <c r="F173">
        <v>-1</v>
      </c>
      <c r="G173">
        <f ca="1">VLOOKUP(A173+3+7, BB!$A:$C,2, 0) - VLOOKUP(A173+3, BB!$A:$C,2, 0)</f>
        <v>-0.10000000000000009</v>
      </c>
      <c r="H173">
        <f ca="1">VLOOKUP(A173+3+7, BB!$A:$C,3, 0) - VLOOKUP(A173+3, BB!$A:$C,3, 0)</f>
        <v>0.14170000000000016</v>
      </c>
      <c r="I173">
        <f t="shared" ca="1" si="14"/>
        <v>1</v>
      </c>
      <c r="J173">
        <f t="shared" ca="1" si="15"/>
        <v>-1</v>
      </c>
      <c r="K173">
        <f t="shared" ca="1" si="16"/>
        <v>1</v>
      </c>
      <c r="L173" t="str">
        <f t="shared" ca="1" si="17"/>
        <v/>
      </c>
      <c r="M173">
        <f t="shared" ca="1" si="18"/>
        <v>1</v>
      </c>
      <c r="N173">
        <f t="shared" ca="1" si="19"/>
        <v>1</v>
      </c>
      <c r="O173">
        <f t="shared" ca="1" si="20"/>
        <v>1</v>
      </c>
    </row>
    <row r="174" spans="1:15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v>-1</v>
      </c>
      <c r="G174">
        <f ca="1">VLOOKUP(A174+3+7, BB!$A:$C,2, 0) - VLOOKUP(A174+3, BB!$A:$C,2, 0)</f>
        <v>-1.0000000000000009E-2</v>
      </c>
      <c r="H174">
        <f ca="1">VLOOKUP(A174+3+7, BB!$A:$C,3, 0) - VLOOKUP(A174+3, BB!$A:$C,3, 0)</f>
        <v>-4.049999999999998E-2</v>
      </c>
      <c r="I174">
        <f t="shared" ca="1" si="14"/>
        <v>1</v>
      </c>
      <c r="J174">
        <f t="shared" ca="1" si="15"/>
        <v>1</v>
      </c>
      <c r="K174" t="str">
        <f t="shared" ca="1" si="16"/>
        <v/>
      </c>
      <c r="L174" t="str">
        <f t="shared" ca="1" si="17"/>
        <v/>
      </c>
      <c r="M174">
        <f t="shared" ca="1" si="18"/>
        <v>0</v>
      </c>
      <c r="N174">
        <f t="shared" ca="1" si="19"/>
        <v>0</v>
      </c>
      <c r="O174">
        <f t="shared" ca="1" si="20"/>
        <v>0</v>
      </c>
    </row>
    <row r="175" spans="1:15" x14ac:dyDescent="0.2">
      <c r="A175" s="1">
        <v>42489</v>
      </c>
      <c r="B175">
        <v>0</v>
      </c>
      <c r="C175">
        <v>0</v>
      </c>
      <c r="D175">
        <v>1</v>
      </c>
      <c r="E175">
        <v>-1</v>
      </c>
      <c r="F175">
        <v>-1</v>
      </c>
      <c r="G175">
        <f ca="1">VLOOKUP(A175+3+7, BB!$A:$C,2, 0) - VLOOKUP(A175+3, BB!$A:$C,2, 0)</f>
        <v>6.0000000000000053E-2</v>
      </c>
      <c r="H175">
        <f ca="1">VLOOKUP(A175+3+7, BB!$A:$C,3, 0) - VLOOKUP(A175+3, BB!$A:$C,3, 0)</f>
        <v>-0.12160000000000015</v>
      </c>
      <c r="I175">
        <f t="shared" ca="1" si="14"/>
        <v>-1</v>
      </c>
      <c r="J175">
        <f t="shared" ca="1" si="15"/>
        <v>1</v>
      </c>
      <c r="K175" t="str">
        <f t="shared" ca="1" si="16"/>
        <v/>
      </c>
      <c r="L175" t="str">
        <f t="shared" ca="1" si="17"/>
        <v/>
      </c>
      <c r="M175">
        <f t="shared" ca="1" si="18"/>
        <v>0</v>
      </c>
      <c r="N175">
        <f t="shared" ca="1" si="19"/>
        <v>0</v>
      </c>
      <c r="O175">
        <f t="shared" ca="1" si="20"/>
        <v>0</v>
      </c>
    </row>
    <row r="176" spans="1:15" x14ac:dyDescent="0.2">
      <c r="A176" s="1">
        <v>42496</v>
      </c>
      <c r="B176">
        <v>0</v>
      </c>
      <c r="C176">
        <v>0</v>
      </c>
      <c r="D176">
        <v>1</v>
      </c>
      <c r="E176">
        <v>-1</v>
      </c>
      <c r="F176">
        <v>-1</v>
      </c>
      <c r="G176">
        <f ca="1">VLOOKUP(A176+3+7, BB!$A:$C,2, 0) - VLOOKUP(A176+3, BB!$A:$C,2, 0)</f>
        <v>-1.0000000000000009E-2</v>
      </c>
      <c r="H176">
        <f ca="1">VLOOKUP(A176+3+7, BB!$A:$C,3, 0) - VLOOKUP(A176+3, BB!$A:$C,3, 0)</f>
        <v>2.6000000000001577E-3</v>
      </c>
      <c r="I176">
        <f t="shared" ca="1" si="14"/>
        <v>1</v>
      </c>
      <c r="J176">
        <f t="shared" ca="1" si="15"/>
        <v>-1</v>
      </c>
      <c r="K176" t="str">
        <f t="shared" ca="1" si="16"/>
        <v/>
      </c>
      <c r="L176" t="str">
        <f t="shared" ca="1" si="17"/>
        <v/>
      </c>
      <c r="M176">
        <f t="shared" ca="1" si="18"/>
        <v>1</v>
      </c>
      <c r="N176">
        <f t="shared" ca="1" si="19"/>
        <v>1</v>
      </c>
      <c r="O176">
        <f t="shared" ca="1" si="20"/>
        <v>1</v>
      </c>
    </row>
    <row r="177" spans="1:15" x14ac:dyDescent="0.2">
      <c r="A177" s="1">
        <v>42503</v>
      </c>
      <c r="B177">
        <v>0</v>
      </c>
      <c r="C177">
        <v>0</v>
      </c>
      <c r="D177">
        <v>1</v>
      </c>
      <c r="E177">
        <v>-1</v>
      </c>
      <c r="F177">
        <v>-1</v>
      </c>
      <c r="G177">
        <f ca="1">VLOOKUP(A177+3+7, BB!$A:$C,2, 0) - VLOOKUP(A177+3, BB!$A:$C,2, 0)</f>
        <v>1.0000000000000009E-2</v>
      </c>
      <c r="H177">
        <f ca="1">VLOOKUP(A177+3+7, BB!$A:$C,3, 0) - VLOOKUP(A177+3, BB!$A:$C,3, 0)</f>
        <v>8.1699999999999884E-2</v>
      </c>
      <c r="I177">
        <f t="shared" ca="1" si="14"/>
        <v>-1</v>
      </c>
      <c r="J177">
        <f t="shared" ca="1" si="15"/>
        <v>-1</v>
      </c>
      <c r="K177" t="str">
        <f t="shared" ca="1" si="16"/>
        <v/>
      </c>
      <c r="L177" t="str">
        <f t="shared" ca="1" si="17"/>
        <v/>
      </c>
      <c r="M177">
        <f t="shared" ca="1" si="18"/>
        <v>0</v>
      </c>
      <c r="N177">
        <f t="shared" ca="1" si="19"/>
        <v>1</v>
      </c>
      <c r="O177">
        <f t="shared" ca="1" si="20"/>
        <v>1</v>
      </c>
    </row>
    <row r="178" spans="1:15" x14ac:dyDescent="0.2">
      <c r="A178" s="1">
        <v>42510</v>
      </c>
      <c r="B178">
        <v>-1</v>
      </c>
      <c r="C178">
        <v>-1</v>
      </c>
      <c r="D178">
        <v>-1</v>
      </c>
      <c r="E178">
        <v>-1</v>
      </c>
      <c r="F178">
        <v>1</v>
      </c>
      <c r="G178">
        <f ca="1">VLOOKUP(A178+3+7, BB!$A:$C,2, 0) - VLOOKUP(A178+3, BB!$A:$C,2, 0)</f>
        <v>-3.0000000000000027E-2</v>
      </c>
      <c r="H178">
        <f ca="1">VLOOKUP(A178+3+7, BB!$A:$C,3, 0) - VLOOKUP(A178+3, BB!$A:$C,3, 0)</f>
        <v>1.6000000000000014E-2</v>
      </c>
      <c r="I178">
        <f t="shared" ca="1" si="14"/>
        <v>1</v>
      </c>
      <c r="J178">
        <f t="shared" ca="1" si="15"/>
        <v>-1</v>
      </c>
      <c r="K178">
        <f t="shared" ca="1" si="16"/>
        <v>0</v>
      </c>
      <c r="L178">
        <f t="shared" ca="1" si="17"/>
        <v>0</v>
      </c>
      <c r="M178">
        <f t="shared" ca="1" si="18"/>
        <v>0</v>
      </c>
      <c r="N178">
        <f t="shared" ca="1" si="19"/>
        <v>1</v>
      </c>
      <c r="O178">
        <f t="shared" ca="1" si="20"/>
        <v>0</v>
      </c>
    </row>
    <row r="179" spans="1:15" x14ac:dyDescent="0.2">
      <c r="A179" s="1">
        <v>42517</v>
      </c>
      <c r="B179">
        <v>0</v>
      </c>
      <c r="C179">
        <v>0</v>
      </c>
      <c r="D179">
        <v>-1</v>
      </c>
      <c r="E179">
        <v>-1</v>
      </c>
      <c r="F179">
        <v>1</v>
      </c>
      <c r="G179">
        <f ca="1">VLOOKUP(A179+3+7, BB!$A:$C,2, 0) - VLOOKUP(A179+3, BB!$A:$C,2, 0)</f>
        <v>2.0000000000000018E-2</v>
      </c>
      <c r="H179">
        <f ca="1">VLOOKUP(A179+3+7, BB!$A:$C,3, 0) - VLOOKUP(A179+3, BB!$A:$C,3, 0)</f>
        <v>-0.11430000000000007</v>
      </c>
      <c r="I179">
        <f t="shared" ca="1" si="14"/>
        <v>-1</v>
      </c>
      <c r="J179">
        <f t="shared" ca="1" si="15"/>
        <v>1</v>
      </c>
      <c r="K179" t="str">
        <f t="shared" ca="1" si="16"/>
        <v/>
      </c>
      <c r="L179" t="str">
        <f t="shared" ca="1" si="17"/>
        <v/>
      </c>
      <c r="M179">
        <f t="shared" ca="1" si="18"/>
        <v>1</v>
      </c>
      <c r="N179">
        <f t="shared" ca="1" si="19"/>
        <v>0</v>
      </c>
      <c r="O179">
        <f t="shared" ca="1" si="20"/>
        <v>1</v>
      </c>
    </row>
    <row r="180" spans="1:15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v>-1</v>
      </c>
      <c r="G180">
        <f ca="1">VLOOKUP(A180+3+7, BB!$A:$C,2, 0) - VLOOKUP(A180+3, BB!$A:$C,2, 0)</f>
        <v>2.0000000000000018E-2</v>
      </c>
      <c r="H180">
        <f ca="1">VLOOKUP(A180+3+7, BB!$A:$C,3, 0) - VLOOKUP(A180+3, BB!$A:$C,3, 0)</f>
        <v>-0.12709999999999999</v>
      </c>
      <c r="I180">
        <f t="shared" ca="1" si="14"/>
        <v>-1</v>
      </c>
      <c r="J180">
        <f t="shared" ca="1" si="15"/>
        <v>1</v>
      </c>
      <c r="K180" t="str">
        <f t="shared" ca="1" si="16"/>
        <v/>
      </c>
      <c r="L180" t="str">
        <f t="shared" ca="1" si="17"/>
        <v/>
      </c>
      <c r="M180">
        <f t="shared" ca="1" si="18"/>
        <v>1</v>
      </c>
      <c r="N180">
        <f t="shared" ca="1" si="19"/>
        <v>0</v>
      </c>
      <c r="O180">
        <f t="shared" ca="1" si="20"/>
        <v>0</v>
      </c>
    </row>
    <row r="181" spans="1:15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v>-1</v>
      </c>
      <c r="G181">
        <f ca="1">VLOOKUP(A181+3+7, BB!$A:$C,2, 0) - VLOOKUP(A181+3, BB!$A:$C,2, 0)</f>
        <v>-1.0000000000000009E-2</v>
      </c>
      <c r="H181">
        <f ca="1">VLOOKUP(A181+3+7, BB!$A:$C,3, 0) - VLOOKUP(A181+3, BB!$A:$C,3, 0)</f>
        <v>7.9000000000000181E-2</v>
      </c>
      <c r="I181">
        <f t="shared" ca="1" si="14"/>
        <v>1</v>
      </c>
      <c r="J181">
        <f t="shared" ca="1" si="15"/>
        <v>-1</v>
      </c>
      <c r="K181">
        <f t="shared" ca="1" si="16"/>
        <v>1</v>
      </c>
      <c r="L181" t="str">
        <f t="shared" ca="1" si="17"/>
        <v/>
      </c>
      <c r="M181">
        <f t="shared" ca="1" si="18"/>
        <v>0</v>
      </c>
      <c r="N181">
        <f t="shared" ca="1" si="19"/>
        <v>1</v>
      </c>
      <c r="O181">
        <f t="shared" ca="1" si="20"/>
        <v>1</v>
      </c>
    </row>
    <row r="182" spans="1:15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v>-1</v>
      </c>
      <c r="G182">
        <f ca="1">VLOOKUP(A182+3+7, BB!$A:$C,2, 0) - VLOOKUP(A182+3, BB!$A:$C,2, 0)</f>
        <v>7.0000000000000062E-2</v>
      </c>
      <c r="H182">
        <f ca="1">VLOOKUP(A182+3+7, BB!$A:$C,3, 0) - VLOOKUP(A182+3, BB!$A:$C,3, 0)</f>
        <v>-0.25090000000000012</v>
      </c>
      <c r="I182">
        <f t="shared" ca="1" si="14"/>
        <v>-1</v>
      </c>
      <c r="J182">
        <f t="shared" ca="1" si="15"/>
        <v>1</v>
      </c>
      <c r="K182">
        <f t="shared" ca="1" si="16"/>
        <v>0</v>
      </c>
      <c r="L182" t="str">
        <f t="shared" ca="1" si="17"/>
        <v/>
      </c>
      <c r="M182">
        <f t="shared" ca="1" si="18"/>
        <v>1</v>
      </c>
      <c r="N182">
        <f t="shared" ca="1" si="19"/>
        <v>0</v>
      </c>
      <c r="O182">
        <f t="shared" ca="1" si="20"/>
        <v>0</v>
      </c>
    </row>
    <row r="183" spans="1:15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v>-1</v>
      </c>
      <c r="G183">
        <f ca="1">VLOOKUP(A183+3+7, BB!$A:$C,2, 0) - VLOOKUP(A183+3, BB!$A:$C,2, 0)</f>
        <v>-4.0000000000000036E-2</v>
      </c>
      <c r="H183">
        <f ca="1">VLOOKUP(A183+3+7, BB!$A:$C,3, 0) - VLOOKUP(A183+3, BB!$A:$C,3, 0)</f>
        <v>6.3999999999999613E-3</v>
      </c>
      <c r="I183">
        <f t="shared" ca="1" si="14"/>
        <v>1</v>
      </c>
      <c r="J183">
        <f t="shared" ca="1" si="15"/>
        <v>-1</v>
      </c>
      <c r="K183">
        <f t="shared" ca="1" si="16"/>
        <v>1</v>
      </c>
      <c r="L183" t="str">
        <f t="shared" ca="1" si="17"/>
        <v/>
      </c>
      <c r="M183">
        <f t="shared" ca="1" si="18"/>
        <v>0</v>
      </c>
      <c r="N183">
        <f t="shared" ca="1" si="19"/>
        <v>1</v>
      </c>
      <c r="O183">
        <f t="shared" ca="1" si="20"/>
        <v>1</v>
      </c>
    </row>
    <row r="184" spans="1:15" x14ac:dyDescent="0.2">
      <c r="A184" s="1">
        <v>42552</v>
      </c>
      <c r="B184">
        <v>1</v>
      </c>
      <c r="C184">
        <v>1</v>
      </c>
      <c r="D184">
        <v>1</v>
      </c>
      <c r="E184">
        <v>-1</v>
      </c>
      <c r="F184">
        <v>-1</v>
      </c>
      <c r="G184">
        <f ca="1">VLOOKUP(A184+3+7, BB!$A:$C,2, 0) - VLOOKUP(A184+3, BB!$A:$C,2, 0)</f>
        <v>-6.0000000000000053E-2</v>
      </c>
      <c r="H184">
        <f ca="1">VLOOKUP(A184+3+7, BB!$A:$C,3, 0) - VLOOKUP(A184+3, BB!$A:$C,3, 0)</f>
        <v>-1.3800000000000034E-2</v>
      </c>
      <c r="I184">
        <f t="shared" ca="1" si="14"/>
        <v>1</v>
      </c>
      <c r="J184">
        <f t="shared" ca="1" si="15"/>
        <v>1</v>
      </c>
      <c r="K184">
        <f t="shared" ca="1" si="16"/>
        <v>1</v>
      </c>
      <c r="L184">
        <f t="shared" ca="1" si="17"/>
        <v>1</v>
      </c>
      <c r="M184">
        <f t="shared" ca="1" si="18"/>
        <v>1</v>
      </c>
      <c r="N184">
        <f t="shared" ca="1" si="19"/>
        <v>0</v>
      </c>
      <c r="O184">
        <f t="shared" ca="1" si="20"/>
        <v>0</v>
      </c>
    </row>
    <row r="185" spans="1:15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v>-1</v>
      </c>
      <c r="G185">
        <f ca="1">VLOOKUP(A185+3+7, BB!$A:$C,2, 0) - VLOOKUP(A185+3, BB!$A:$C,2, 0)</f>
        <v>-6.0000000000000053E-2</v>
      </c>
      <c r="H185">
        <f ca="1">VLOOKUP(A185+3+7, BB!$A:$C,3, 0) - VLOOKUP(A185+3, BB!$A:$C,3, 0)</f>
        <v>0.15150000000000019</v>
      </c>
      <c r="I185">
        <f t="shared" ca="1" si="14"/>
        <v>1</v>
      </c>
      <c r="J185">
        <f t="shared" ca="1" si="15"/>
        <v>-1</v>
      </c>
      <c r="K185">
        <f t="shared" ca="1" si="16"/>
        <v>1</v>
      </c>
      <c r="L185">
        <f t="shared" ca="1" si="17"/>
        <v>1</v>
      </c>
      <c r="M185">
        <f t="shared" ca="1" si="18"/>
        <v>0</v>
      </c>
      <c r="N185">
        <f t="shared" ca="1" si="19"/>
        <v>1</v>
      </c>
      <c r="O185">
        <f t="shared" ca="1" si="20"/>
        <v>1</v>
      </c>
    </row>
    <row r="186" spans="1:15" x14ac:dyDescent="0.2">
      <c r="A186" s="1">
        <v>42566</v>
      </c>
      <c r="B186">
        <v>1</v>
      </c>
      <c r="C186">
        <v>0</v>
      </c>
      <c r="D186">
        <v>-1</v>
      </c>
      <c r="E186">
        <v>-1</v>
      </c>
      <c r="F186">
        <v>0</v>
      </c>
      <c r="G186">
        <f ca="1">VLOOKUP(A186+3+7, BB!$A:$C,2, 0) - VLOOKUP(A186+3, BB!$A:$C,2, 0)</f>
        <v>-2.0000000000000018E-2</v>
      </c>
      <c r="H186">
        <f ca="1">VLOOKUP(A186+3+7, BB!$A:$C,3, 0) - VLOOKUP(A186+3, BB!$A:$C,3, 0)</f>
        <v>-8.7000000000001521E-3</v>
      </c>
      <c r="I186">
        <f t="shared" ca="1" si="14"/>
        <v>1</v>
      </c>
      <c r="J186">
        <f t="shared" ca="1" si="15"/>
        <v>1</v>
      </c>
      <c r="K186">
        <f t="shared" ca="1" si="16"/>
        <v>1</v>
      </c>
      <c r="L186" t="str">
        <f t="shared" ca="1" si="17"/>
        <v/>
      </c>
      <c r="M186">
        <f t="shared" ca="1" si="18"/>
        <v>0</v>
      </c>
      <c r="N186">
        <f t="shared" ca="1" si="19"/>
        <v>0</v>
      </c>
      <c r="O186" t="str">
        <f t="shared" ca="1" si="20"/>
        <v/>
      </c>
    </row>
    <row r="187" spans="1:15" x14ac:dyDescent="0.2">
      <c r="A187" s="1">
        <v>42573</v>
      </c>
      <c r="B187">
        <v>1</v>
      </c>
      <c r="C187">
        <v>0</v>
      </c>
      <c r="D187">
        <v>-1</v>
      </c>
      <c r="E187">
        <v>-1</v>
      </c>
      <c r="F187">
        <v>1</v>
      </c>
      <c r="G187">
        <f ca="1">VLOOKUP(A187+3+7, BB!$A:$C,2, 0) - VLOOKUP(A187+3, BB!$A:$C,2, 0)</f>
        <v>5.0000000000000044E-2</v>
      </c>
      <c r="H187">
        <f ca="1">VLOOKUP(A187+3+7, BB!$A:$C,3, 0) - VLOOKUP(A187+3, BB!$A:$C,3, 0)</f>
        <v>-5.1699999999999857E-2</v>
      </c>
      <c r="I187">
        <f t="shared" ca="1" si="14"/>
        <v>-1</v>
      </c>
      <c r="J187">
        <f t="shared" ca="1" si="15"/>
        <v>1</v>
      </c>
      <c r="K187">
        <f t="shared" ca="1" si="16"/>
        <v>0</v>
      </c>
      <c r="L187" t="str">
        <f t="shared" ca="1" si="17"/>
        <v/>
      </c>
      <c r="M187">
        <f t="shared" ca="1" si="18"/>
        <v>1</v>
      </c>
      <c r="N187">
        <f t="shared" ca="1" si="19"/>
        <v>0</v>
      </c>
      <c r="O187">
        <f t="shared" ca="1" si="20"/>
        <v>1</v>
      </c>
    </row>
    <row r="188" spans="1:15" x14ac:dyDescent="0.2">
      <c r="A188" s="1">
        <v>42580</v>
      </c>
      <c r="B188">
        <v>1</v>
      </c>
      <c r="C188">
        <v>1</v>
      </c>
      <c r="D188">
        <v>1</v>
      </c>
      <c r="E188">
        <v>-1</v>
      </c>
      <c r="F188">
        <v>-1</v>
      </c>
      <c r="G188">
        <f ca="1">VLOOKUP(A188+3+7, BB!$A:$C,2, 0) - VLOOKUP(A188+3, BB!$A:$C,2, 0)</f>
        <v>-3.0000000000000027E-2</v>
      </c>
      <c r="H188">
        <f ca="1">VLOOKUP(A188+3+7, BB!$A:$C,3, 0) - VLOOKUP(A188+3, BB!$A:$C,3, 0)</f>
        <v>7.0599999999999996E-2</v>
      </c>
      <c r="I188">
        <f t="shared" ca="1" si="14"/>
        <v>1</v>
      </c>
      <c r="J188">
        <f t="shared" ca="1" si="15"/>
        <v>-1</v>
      </c>
      <c r="K188">
        <f t="shared" ca="1" si="16"/>
        <v>1</v>
      </c>
      <c r="L188">
        <f t="shared" ca="1" si="17"/>
        <v>1</v>
      </c>
      <c r="M188">
        <f t="shared" ca="1" si="18"/>
        <v>1</v>
      </c>
      <c r="N188">
        <f t="shared" ca="1" si="19"/>
        <v>1</v>
      </c>
      <c r="O188">
        <f t="shared" ca="1" si="20"/>
        <v>1</v>
      </c>
    </row>
    <row r="189" spans="1:15" x14ac:dyDescent="0.2">
      <c r="A189" s="1">
        <v>42587</v>
      </c>
      <c r="B189">
        <v>1</v>
      </c>
      <c r="C189">
        <v>1</v>
      </c>
      <c r="D189">
        <v>1</v>
      </c>
      <c r="E189">
        <v>-1</v>
      </c>
      <c r="F189">
        <v>1</v>
      </c>
      <c r="G189">
        <f ca="1">VLOOKUP(A189+3+7, BB!$A:$C,2, 0) - VLOOKUP(A189+3, BB!$A:$C,2, 0)</f>
        <v>-3.0000000000000027E-2</v>
      </c>
      <c r="H189">
        <f ca="1">VLOOKUP(A189+3+7, BB!$A:$C,3, 0) - VLOOKUP(A189+3, BB!$A:$C,3, 0)</f>
        <v>-3.4399999999999986E-2</v>
      </c>
      <c r="I189">
        <f t="shared" ca="1" si="14"/>
        <v>1</v>
      </c>
      <c r="J189">
        <f t="shared" ca="1" si="15"/>
        <v>1</v>
      </c>
      <c r="K189">
        <f t="shared" ca="1" si="16"/>
        <v>1</v>
      </c>
      <c r="L189">
        <f t="shared" ca="1" si="17"/>
        <v>1</v>
      </c>
      <c r="M189">
        <f t="shared" ca="1" si="18"/>
        <v>1</v>
      </c>
      <c r="N189">
        <f t="shared" ca="1" si="19"/>
        <v>0</v>
      </c>
      <c r="O189">
        <f t="shared" ca="1" si="20"/>
        <v>1</v>
      </c>
    </row>
    <row r="190" spans="1:15" x14ac:dyDescent="0.2">
      <c r="A190" s="1">
        <v>42594</v>
      </c>
      <c r="B190">
        <v>1</v>
      </c>
      <c r="C190">
        <v>0</v>
      </c>
      <c r="D190">
        <v>1</v>
      </c>
      <c r="E190">
        <v>-1</v>
      </c>
      <c r="F190">
        <v>1</v>
      </c>
      <c r="G190">
        <f ca="1">VLOOKUP(A190+3+7, BB!$A:$C,2, 0) - VLOOKUP(A190+3, BB!$A:$C,2, 0)</f>
        <v>-2.9999999999999805E-2</v>
      </c>
      <c r="H190">
        <f ca="1">VLOOKUP(A190+3+7, BB!$A:$C,3, 0) - VLOOKUP(A190+3, BB!$A:$C,3, 0)</f>
        <v>-1.5200000000000102E-2</v>
      </c>
      <c r="I190">
        <f t="shared" ca="1" si="14"/>
        <v>1</v>
      </c>
      <c r="J190">
        <f t="shared" ca="1" si="15"/>
        <v>1</v>
      </c>
      <c r="K190">
        <f t="shared" ca="1" si="16"/>
        <v>1</v>
      </c>
      <c r="L190" t="str">
        <f t="shared" ca="1" si="17"/>
        <v/>
      </c>
      <c r="M190">
        <f t="shared" ca="1" si="18"/>
        <v>1</v>
      </c>
      <c r="N190">
        <f t="shared" ca="1" si="19"/>
        <v>0</v>
      </c>
      <c r="O190">
        <f t="shared" ca="1" si="20"/>
        <v>1</v>
      </c>
    </row>
    <row r="191" spans="1:15" x14ac:dyDescent="0.2">
      <c r="A191" s="1">
        <v>42601</v>
      </c>
      <c r="B191">
        <v>1</v>
      </c>
      <c r="C191">
        <v>0</v>
      </c>
      <c r="D191">
        <v>1</v>
      </c>
      <c r="E191">
        <v>-1</v>
      </c>
      <c r="F191">
        <v>1</v>
      </c>
      <c r="G191">
        <f ca="1">VLOOKUP(A191+3+7, BB!$A:$C,2, 0) - VLOOKUP(A191+3, BB!$A:$C,2, 0)</f>
        <v>-2.0000000000000018E-2</v>
      </c>
      <c r="H191">
        <f ca="1">VLOOKUP(A191+3+7, BB!$A:$C,3, 0) - VLOOKUP(A191+3, BB!$A:$C,3, 0)</f>
        <v>1.7100000000000115E-2</v>
      </c>
      <c r="I191">
        <f t="shared" ca="1" si="14"/>
        <v>1</v>
      </c>
      <c r="J191">
        <f t="shared" ca="1" si="15"/>
        <v>-1</v>
      </c>
      <c r="K191">
        <f t="shared" ca="1" si="16"/>
        <v>1</v>
      </c>
      <c r="L191" t="str">
        <f t="shared" ca="1" si="17"/>
        <v/>
      </c>
      <c r="M191">
        <f t="shared" ca="1" si="18"/>
        <v>1</v>
      </c>
      <c r="N191">
        <f t="shared" ca="1" si="19"/>
        <v>1</v>
      </c>
      <c r="O191">
        <f t="shared" ca="1" si="20"/>
        <v>0</v>
      </c>
    </row>
    <row r="192" spans="1:15" x14ac:dyDescent="0.2">
      <c r="A192" s="1">
        <v>42608</v>
      </c>
      <c r="B192">
        <v>0</v>
      </c>
      <c r="C192">
        <v>0</v>
      </c>
      <c r="D192">
        <v>1</v>
      </c>
      <c r="E192">
        <v>-1</v>
      </c>
      <c r="F192">
        <v>1</v>
      </c>
      <c r="G192">
        <f ca="1">VLOOKUP(A192+3+7, BB!$A:$C,2, 0) - VLOOKUP(A192+3, BB!$A:$C,2, 0)</f>
        <v>2.0000000000000018E-2</v>
      </c>
      <c r="H192">
        <f ca="1">VLOOKUP(A192+3+7, BB!$A:$C,3, 0) - VLOOKUP(A192+3, BB!$A:$C,3, 0)</f>
        <v>4.2899999999999938E-2</v>
      </c>
      <c r="I192">
        <f t="shared" ca="1" si="14"/>
        <v>-1</v>
      </c>
      <c r="J192">
        <f t="shared" ca="1" si="15"/>
        <v>-1</v>
      </c>
      <c r="K192" t="str">
        <f t="shared" ca="1" si="16"/>
        <v/>
      </c>
      <c r="L192" t="str">
        <f t="shared" ca="1" si="17"/>
        <v/>
      </c>
      <c r="M192">
        <f t="shared" ca="1" si="18"/>
        <v>0</v>
      </c>
      <c r="N192">
        <f t="shared" ca="1" si="19"/>
        <v>1</v>
      </c>
      <c r="O192">
        <f t="shared" ca="1" si="20"/>
        <v>0</v>
      </c>
    </row>
    <row r="193" spans="1:15" x14ac:dyDescent="0.2">
      <c r="A193" s="1">
        <v>42615</v>
      </c>
      <c r="B193">
        <v>0</v>
      </c>
      <c r="C193">
        <v>0</v>
      </c>
      <c r="D193">
        <v>-1</v>
      </c>
      <c r="E193">
        <v>-1</v>
      </c>
      <c r="F193">
        <v>1</v>
      </c>
      <c r="G193">
        <f ca="1">VLOOKUP(A193+3+7, BB!$A:$C,2, 0) - VLOOKUP(A193+3, BB!$A:$C,2, 0)</f>
        <v>2.9999999999999805E-2</v>
      </c>
      <c r="H193">
        <f ca="1">VLOOKUP(A193+3+7, BB!$A:$C,3, 0) - VLOOKUP(A193+3, BB!$A:$C,3, 0)</f>
        <v>6.0499999999999998E-2</v>
      </c>
      <c r="I193">
        <f t="shared" ca="1" si="14"/>
        <v>-1</v>
      </c>
      <c r="J193">
        <f t="shared" ca="1" si="15"/>
        <v>-1</v>
      </c>
      <c r="K193" t="str">
        <f t="shared" ca="1" si="16"/>
        <v/>
      </c>
      <c r="L193" t="str">
        <f t="shared" ca="1" si="17"/>
        <v/>
      </c>
      <c r="M193">
        <f t="shared" ca="1" si="18"/>
        <v>1</v>
      </c>
      <c r="N193">
        <f t="shared" ca="1" si="19"/>
        <v>1</v>
      </c>
      <c r="O193">
        <f t="shared" ca="1" si="20"/>
        <v>0</v>
      </c>
    </row>
    <row r="194" spans="1:15" x14ac:dyDescent="0.2">
      <c r="A194" s="1">
        <v>42622</v>
      </c>
      <c r="B194">
        <v>0</v>
      </c>
      <c r="C194">
        <v>0</v>
      </c>
      <c r="D194">
        <v>1</v>
      </c>
      <c r="E194">
        <v>-1</v>
      </c>
      <c r="F194">
        <v>1</v>
      </c>
      <c r="G194">
        <f ca="1">VLOOKUP(A194+3+7, BB!$A:$C,2, 0) - VLOOKUP(A194+3, BB!$A:$C,2, 0)</f>
        <v>-1.0000000000000009E-2</v>
      </c>
      <c r="H194">
        <f ca="1">VLOOKUP(A194+3+7, BB!$A:$C,3, 0) - VLOOKUP(A194+3, BB!$A:$C,3, 0)</f>
        <v>4.8899999999999944E-2</v>
      </c>
      <c r="I194">
        <f t="shared" ca="1" si="14"/>
        <v>1</v>
      </c>
      <c r="J194">
        <f t="shared" ca="1" si="15"/>
        <v>-1</v>
      </c>
      <c r="K194" t="str">
        <f t="shared" ca="1" si="16"/>
        <v/>
      </c>
      <c r="L194" t="str">
        <f t="shared" ca="1" si="17"/>
        <v/>
      </c>
      <c r="M194">
        <f t="shared" ca="1" si="18"/>
        <v>1</v>
      </c>
      <c r="N194">
        <f t="shared" ca="1" si="19"/>
        <v>1</v>
      </c>
      <c r="O194">
        <f t="shared" ca="1" si="20"/>
        <v>0</v>
      </c>
    </row>
    <row r="195" spans="1:15" x14ac:dyDescent="0.2">
      <c r="A195" s="1">
        <v>42629</v>
      </c>
      <c r="B195">
        <v>0</v>
      </c>
      <c r="C195">
        <v>0</v>
      </c>
      <c r="D195">
        <v>1</v>
      </c>
      <c r="E195">
        <v>-1</v>
      </c>
      <c r="F195">
        <v>1</v>
      </c>
      <c r="G195">
        <f ca="1">VLOOKUP(A195+3+7, BB!$A:$C,2, 0) - VLOOKUP(A195+3, BB!$A:$C,2, 0)</f>
        <v>-1.0000000000000009E-2</v>
      </c>
      <c r="H195">
        <f ca="1">VLOOKUP(A195+3+7, BB!$A:$C,3, 0) - VLOOKUP(A195+3, BB!$A:$C,3, 0)</f>
        <v>-0.1278999999999999</v>
      </c>
      <c r="I195">
        <f t="shared" ref="I195:I258" ca="1" si="21">IF(G195&gt;0, -1, IF(G195&lt;0, 1, 0))</f>
        <v>1</v>
      </c>
      <c r="J195">
        <f t="shared" ref="J195:J258" ca="1" si="22">IF(H195&gt;0, -1, IF(H195&lt;0, 1, 0))</f>
        <v>1</v>
      </c>
      <c r="K195" t="str">
        <f t="shared" ref="K195:K258" ca="1" si="23">IF(OR(I195=0, B195=0), "", IF(OR(AND(B195=1,I195=1), AND(B195=-1,I195=-1)), 1, 0))</f>
        <v/>
      </c>
      <c r="L195" t="str">
        <f t="shared" ref="L195:L258" ca="1" si="24">IF(OR(I195=0, C195=0), "", IF(OR(AND(C195=1,I195=1), AND(C195=-1,I195=-1)), 1, 0))</f>
        <v/>
      </c>
      <c r="M195">
        <f t="shared" ref="M195:M258" ca="1" si="25">IF(OR(I195=0, D195=0), "", IF(OR(AND(D195=1,I195=1), AND(D195=-1,I195=-1)), 1, 0))</f>
        <v>1</v>
      </c>
      <c r="N195">
        <f t="shared" ref="N195:N258" ca="1" si="26">IF(OR(J195=0, E195=0), "", IF(OR(AND(E195=1,J195=1), AND(E195=-1,J195=-1)), 1, 0))</f>
        <v>0</v>
      </c>
      <c r="O195">
        <f t="shared" ref="O195:O258" ca="1" si="27">IF(OR(J195=0, F195=0), "", IF(OR(AND(F195=1,J195=1), AND(F195=-1,J195=-1)), 1, 0))</f>
        <v>1</v>
      </c>
    </row>
    <row r="196" spans="1:15" x14ac:dyDescent="0.2">
      <c r="A196" s="1">
        <v>42636</v>
      </c>
      <c r="B196">
        <v>0</v>
      </c>
      <c r="C196">
        <v>0</v>
      </c>
      <c r="D196">
        <v>1</v>
      </c>
      <c r="E196">
        <v>-1</v>
      </c>
      <c r="F196">
        <v>1</v>
      </c>
      <c r="G196">
        <f ca="1">VLOOKUP(A196+3+7, BB!$A:$C,2, 0) - VLOOKUP(A196+3, BB!$A:$C,2, 0)</f>
        <v>0</v>
      </c>
      <c r="H196">
        <f ca="1">VLOOKUP(A196+3+7, BB!$A:$C,3, 0) - VLOOKUP(A196+3, BB!$A:$C,3, 0)</f>
        <v>3.8200000000000012E-2</v>
      </c>
      <c r="I196">
        <f t="shared" ca="1" si="21"/>
        <v>0</v>
      </c>
      <c r="J196">
        <f t="shared" ca="1" si="22"/>
        <v>-1</v>
      </c>
      <c r="K196" t="str">
        <f t="shared" ca="1" si="23"/>
        <v/>
      </c>
      <c r="L196" t="str">
        <f t="shared" ca="1" si="24"/>
        <v/>
      </c>
      <c r="M196" t="str">
        <f t="shared" ca="1" si="25"/>
        <v/>
      </c>
      <c r="N196">
        <f t="shared" ca="1" si="26"/>
        <v>1</v>
      </c>
      <c r="O196">
        <f t="shared" ca="1" si="27"/>
        <v>0</v>
      </c>
    </row>
    <row r="197" spans="1:15" x14ac:dyDescent="0.2">
      <c r="A197" s="1">
        <v>42643</v>
      </c>
      <c r="B197">
        <v>0</v>
      </c>
      <c r="C197">
        <v>0</v>
      </c>
      <c r="D197">
        <v>1</v>
      </c>
      <c r="E197">
        <v>-1</v>
      </c>
      <c r="F197">
        <v>1</v>
      </c>
      <c r="G197">
        <f ca="1">VLOOKUP(A197+3+7, BB!$A:$C,2, 0) - VLOOKUP(A197+3, BB!$A:$C,2, 0)</f>
        <v>-3.9999999999999813E-2</v>
      </c>
      <c r="H197">
        <f ca="1">VLOOKUP(A197+3+7, BB!$A:$C,3, 0) - VLOOKUP(A197+3, BB!$A:$C,3, 0)</f>
        <v>9.5999999999999863E-2</v>
      </c>
      <c r="I197">
        <f t="shared" ca="1" si="21"/>
        <v>1</v>
      </c>
      <c r="J197">
        <f t="shared" ca="1" si="22"/>
        <v>-1</v>
      </c>
      <c r="K197" t="str">
        <f t="shared" ca="1" si="23"/>
        <v/>
      </c>
      <c r="L197" t="str">
        <f t="shared" ca="1" si="24"/>
        <v/>
      </c>
      <c r="M197">
        <f t="shared" ca="1" si="25"/>
        <v>1</v>
      </c>
      <c r="N197">
        <f t="shared" ca="1" si="26"/>
        <v>1</v>
      </c>
      <c r="O197">
        <f t="shared" ca="1" si="27"/>
        <v>0</v>
      </c>
    </row>
    <row r="198" spans="1:15" x14ac:dyDescent="0.2">
      <c r="A198" s="1">
        <v>42650</v>
      </c>
      <c r="B198">
        <v>-1</v>
      </c>
      <c r="C198">
        <v>-1</v>
      </c>
      <c r="D198">
        <v>-1</v>
      </c>
      <c r="E198">
        <v>-1</v>
      </c>
      <c r="F198">
        <v>1</v>
      </c>
      <c r="G198">
        <f ca="1">VLOOKUP(A198+3+7, BB!$A:$C,2, 0) - VLOOKUP(A198+3, BB!$A:$C,2, 0)</f>
        <v>-4.0000000000000036E-2</v>
      </c>
      <c r="H198">
        <f ca="1">VLOOKUP(A198+3+7, BB!$A:$C,3, 0) - VLOOKUP(A198+3, BB!$A:$C,3, 0)</f>
        <v>4.7900000000000054E-2</v>
      </c>
      <c r="I198">
        <f t="shared" ca="1" si="21"/>
        <v>1</v>
      </c>
      <c r="J198">
        <f t="shared" ca="1" si="22"/>
        <v>-1</v>
      </c>
      <c r="K198">
        <f t="shared" ca="1" si="23"/>
        <v>0</v>
      </c>
      <c r="L198">
        <f t="shared" ca="1" si="24"/>
        <v>0</v>
      </c>
      <c r="M198">
        <f t="shared" ca="1" si="25"/>
        <v>0</v>
      </c>
      <c r="N198">
        <f t="shared" ca="1" si="26"/>
        <v>1</v>
      </c>
      <c r="O198">
        <f t="shared" ca="1" si="27"/>
        <v>0</v>
      </c>
    </row>
    <row r="199" spans="1:15" x14ac:dyDescent="0.2">
      <c r="A199" s="1">
        <v>42657</v>
      </c>
      <c r="B199">
        <v>0</v>
      </c>
      <c r="C199">
        <v>-1</v>
      </c>
      <c r="D199">
        <v>-1</v>
      </c>
      <c r="E199">
        <v>-1</v>
      </c>
      <c r="F199">
        <v>1</v>
      </c>
      <c r="G199">
        <f ca="1">VLOOKUP(A199+3+7, BB!$A:$C,2, 0) - VLOOKUP(A199+3, BB!$A:$C,2, 0)</f>
        <v>0</v>
      </c>
      <c r="H199">
        <f ca="1">VLOOKUP(A199+3+7, BB!$A:$C,3, 0) - VLOOKUP(A199+3, BB!$A:$C,3, 0)</f>
        <v>-1.3000000000000789E-3</v>
      </c>
      <c r="I199">
        <f t="shared" ca="1" si="21"/>
        <v>0</v>
      </c>
      <c r="J199">
        <f t="shared" ca="1" si="22"/>
        <v>1</v>
      </c>
      <c r="K199" t="str">
        <f t="shared" ca="1" si="23"/>
        <v/>
      </c>
      <c r="L199" t="str">
        <f t="shared" ca="1" si="24"/>
        <v/>
      </c>
      <c r="M199" t="str">
        <f t="shared" ca="1" si="25"/>
        <v/>
      </c>
      <c r="N199">
        <f t="shared" ca="1" si="26"/>
        <v>0</v>
      </c>
      <c r="O199">
        <f t="shared" ca="1" si="27"/>
        <v>1</v>
      </c>
    </row>
    <row r="200" spans="1:15" x14ac:dyDescent="0.2">
      <c r="A200" s="1">
        <v>42664</v>
      </c>
      <c r="B200">
        <v>0</v>
      </c>
      <c r="C200">
        <v>-1</v>
      </c>
      <c r="D200">
        <v>-1</v>
      </c>
      <c r="E200">
        <v>-1</v>
      </c>
      <c r="F200">
        <v>1</v>
      </c>
      <c r="G200">
        <f ca="1">VLOOKUP(A200+3+7, BB!$A:$C,2, 0) - VLOOKUP(A200+3, BB!$A:$C,2, 0)</f>
        <v>2.0000000000000018E-2</v>
      </c>
      <c r="H200">
        <f ca="1">VLOOKUP(A200+3+7, BB!$A:$C,3, 0) - VLOOKUP(A200+3, BB!$A:$C,3, 0)</f>
        <v>6.0799999999999965E-2</v>
      </c>
      <c r="I200">
        <f t="shared" ca="1" si="21"/>
        <v>-1</v>
      </c>
      <c r="J200">
        <f t="shared" ca="1" si="22"/>
        <v>-1</v>
      </c>
      <c r="K200" t="str">
        <f t="shared" ca="1" si="23"/>
        <v/>
      </c>
      <c r="L200">
        <f t="shared" ca="1" si="24"/>
        <v>1</v>
      </c>
      <c r="M200">
        <f t="shared" ca="1" si="25"/>
        <v>1</v>
      </c>
      <c r="N200">
        <f t="shared" ca="1" si="26"/>
        <v>1</v>
      </c>
      <c r="O200">
        <f t="shared" ca="1" si="27"/>
        <v>0</v>
      </c>
    </row>
    <row r="201" spans="1:15" x14ac:dyDescent="0.2">
      <c r="A201" s="1">
        <v>42671</v>
      </c>
      <c r="B201">
        <v>0</v>
      </c>
      <c r="C201">
        <v>-1</v>
      </c>
      <c r="D201">
        <v>-1</v>
      </c>
      <c r="E201">
        <v>0</v>
      </c>
      <c r="F201">
        <v>1</v>
      </c>
      <c r="G201">
        <f ca="1">VLOOKUP(A201+3+7, BB!$A:$C,2, 0) - VLOOKUP(A201+3, BB!$A:$C,2, 0)</f>
        <v>3.0000000000000027E-2</v>
      </c>
      <c r="H201">
        <f ca="1">VLOOKUP(A201+3+7, BB!$A:$C,3, 0) - VLOOKUP(A201+3, BB!$A:$C,3, 0)</f>
        <v>6.0000000000015596E-4</v>
      </c>
      <c r="I201">
        <f t="shared" ca="1" si="21"/>
        <v>-1</v>
      </c>
      <c r="J201">
        <f t="shared" ca="1" si="22"/>
        <v>-1</v>
      </c>
      <c r="K201" t="str">
        <f t="shared" ca="1" si="23"/>
        <v/>
      </c>
      <c r="L201">
        <f t="shared" ca="1" si="24"/>
        <v>1</v>
      </c>
      <c r="M201">
        <f t="shared" ca="1" si="25"/>
        <v>1</v>
      </c>
      <c r="N201" t="str">
        <f t="shared" ca="1" si="26"/>
        <v/>
      </c>
      <c r="O201">
        <f t="shared" ca="1" si="27"/>
        <v>0</v>
      </c>
    </row>
    <row r="202" spans="1:15" x14ac:dyDescent="0.2">
      <c r="A202" s="1">
        <v>42678</v>
      </c>
      <c r="B202">
        <v>0</v>
      </c>
      <c r="C202">
        <v>-1</v>
      </c>
      <c r="D202">
        <v>-1</v>
      </c>
      <c r="E202">
        <v>-1</v>
      </c>
      <c r="F202">
        <v>1</v>
      </c>
      <c r="G202">
        <f ca="1">VLOOKUP(A202+3+7, BB!$A:$C,2, 0) - VLOOKUP(A202+3, BB!$A:$C,2, 0)</f>
        <v>-5.0000000000000044E-2</v>
      </c>
      <c r="H202">
        <f ca="1">VLOOKUP(A202+3+7, BB!$A:$C,3, 0) - VLOOKUP(A202+3, BB!$A:$C,3, 0)</f>
        <v>0.43530000000000002</v>
      </c>
      <c r="I202">
        <f t="shared" ca="1" si="21"/>
        <v>1</v>
      </c>
      <c r="J202">
        <f t="shared" ca="1" si="22"/>
        <v>-1</v>
      </c>
      <c r="K202" t="str">
        <f t="shared" ca="1" si="23"/>
        <v/>
      </c>
      <c r="L202">
        <f t="shared" ca="1" si="24"/>
        <v>0</v>
      </c>
      <c r="M202">
        <f t="shared" ca="1" si="25"/>
        <v>0</v>
      </c>
      <c r="N202">
        <f t="shared" ca="1" si="26"/>
        <v>1</v>
      </c>
      <c r="O202">
        <f t="shared" ca="1" si="27"/>
        <v>0</v>
      </c>
    </row>
    <row r="203" spans="1:15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v>1</v>
      </c>
      <c r="G203">
        <f ca="1">VLOOKUP(A203+3+7, BB!$A:$C,2, 0) - VLOOKUP(A203+3, BB!$A:$C,2, 0)</f>
        <v>0</v>
      </c>
      <c r="H203">
        <f ca="1">VLOOKUP(A203+3+7, BB!$A:$C,3, 0) - VLOOKUP(A203+3, BB!$A:$C,3, 0)</f>
        <v>5.3999999999999826E-2</v>
      </c>
      <c r="I203">
        <f t="shared" ca="1" si="21"/>
        <v>0</v>
      </c>
      <c r="J203">
        <f t="shared" ca="1" si="22"/>
        <v>-1</v>
      </c>
      <c r="K203" t="str">
        <f t="shared" ca="1" si="23"/>
        <v/>
      </c>
      <c r="L203" t="str">
        <f t="shared" ca="1" si="24"/>
        <v/>
      </c>
      <c r="M203" t="str">
        <f t="shared" ca="1" si="25"/>
        <v/>
      </c>
      <c r="N203">
        <f t="shared" ca="1" si="26"/>
        <v>0</v>
      </c>
      <c r="O203">
        <f t="shared" ca="1" si="27"/>
        <v>0</v>
      </c>
    </row>
    <row r="204" spans="1:15" x14ac:dyDescent="0.2">
      <c r="A204" s="1">
        <v>42692</v>
      </c>
      <c r="B204">
        <v>0</v>
      </c>
      <c r="C204">
        <v>0</v>
      </c>
      <c r="D204">
        <v>-1</v>
      </c>
      <c r="E204">
        <v>1</v>
      </c>
      <c r="F204">
        <v>1</v>
      </c>
      <c r="G204">
        <f ca="1">VLOOKUP(A204+3+7, BB!$A:$C,2, 0) - VLOOKUP(A204+3, BB!$A:$C,2, 0)</f>
        <v>0</v>
      </c>
      <c r="H204">
        <f ca="1">VLOOKUP(A204+3+7, BB!$A:$C,3, 0) - VLOOKUP(A204+3, BB!$A:$C,3, 0)</f>
        <v>-3.0000000000001137E-3</v>
      </c>
      <c r="I204">
        <f t="shared" ca="1" si="21"/>
        <v>0</v>
      </c>
      <c r="J204">
        <f t="shared" ca="1" si="22"/>
        <v>1</v>
      </c>
      <c r="K204" t="str">
        <f t="shared" ca="1" si="23"/>
        <v/>
      </c>
      <c r="L204" t="str">
        <f t="shared" ca="1" si="24"/>
        <v/>
      </c>
      <c r="M204" t="str">
        <f t="shared" ca="1" si="25"/>
        <v/>
      </c>
      <c r="N204">
        <f t="shared" ca="1" si="26"/>
        <v>1</v>
      </c>
      <c r="O204">
        <f t="shared" ca="1" si="27"/>
        <v>1</v>
      </c>
    </row>
    <row r="205" spans="1:15" x14ac:dyDescent="0.2">
      <c r="A205" s="1">
        <v>42699</v>
      </c>
      <c r="B205">
        <v>-1</v>
      </c>
      <c r="C205">
        <v>-1</v>
      </c>
      <c r="D205">
        <v>-1</v>
      </c>
      <c r="E205">
        <v>1</v>
      </c>
      <c r="F205">
        <v>1</v>
      </c>
      <c r="G205">
        <f ca="1">VLOOKUP(A205+3+7, BB!$A:$C,2, 0) - VLOOKUP(A205+3, BB!$A:$C,2, 0)</f>
        <v>-2.0000000000000018E-2</v>
      </c>
      <c r="H205">
        <f ca="1">VLOOKUP(A205+3+7, BB!$A:$C,3, 0) - VLOOKUP(A205+3, BB!$A:$C,3, 0)</f>
        <v>8.1700000000000106E-2</v>
      </c>
      <c r="I205">
        <f t="shared" ca="1" si="21"/>
        <v>1</v>
      </c>
      <c r="J205">
        <f t="shared" ca="1" si="22"/>
        <v>-1</v>
      </c>
      <c r="K205">
        <f t="shared" ca="1" si="23"/>
        <v>0</v>
      </c>
      <c r="L205">
        <f t="shared" ca="1" si="24"/>
        <v>0</v>
      </c>
      <c r="M205">
        <f t="shared" ca="1" si="25"/>
        <v>0</v>
      </c>
      <c r="N205">
        <f t="shared" ca="1" si="26"/>
        <v>0</v>
      </c>
      <c r="O205">
        <f t="shared" ca="1" si="27"/>
        <v>0</v>
      </c>
    </row>
    <row r="206" spans="1:15" x14ac:dyDescent="0.2">
      <c r="A206" s="1">
        <v>42706</v>
      </c>
      <c r="B206">
        <v>-1</v>
      </c>
      <c r="C206">
        <v>-1</v>
      </c>
      <c r="D206">
        <v>-1</v>
      </c>
      <c r="E206">
        <v>1</v>
      </c>
      <c r="F206">
        <v>1</v>
      </c>
      <c r="G206">
        <f ca="1">VLOOKUP(A206+3+7, BB!$A:$C,2, 0) - VLOOKUP(A206+3, BB!$A:$C,2, 0)</f>
        <v>-2.0000000000000018E-2</v>
      </c>
      <c r="H206">
        <f ca="1">VLOOKUP(A206+3+7, BB!$A:$C,3, 0) - VLOOKUP(A206+3, BB!$A:$C,3, 0)</f>
        <v>7.7100000000000168E-2</v>
      </c>
      <c r="I206">
        <f t="shared" ca="1" si="21"/>
        <v>1</v>
      </c>
      <c r="J206">
        <f t="shared" ca="1" si="22"/>
        <v>-1</v>
      </c>
      <c r="K206">
        <f t="shared" ca="1" si="23"/>
        <v>0</v>
      </c>
      <c r="L206">
        <f t="shared" ca="1" si="24"/>
        <v>0</v>
      </c>
      <c r="M206">
        <f t="shared" ca="1" si="25"/>
        <v>0</v>
      </c>
      <c r="N206">
        <f t="shared" ca="1" si="26"/>
        <v>0</v>
      </c>
      <c r="O206">
        <f t="shared" ca="1" si="27"/>
        <v>0</v>
      </c>
    </row>
    <row r="207" spans="1:15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v>1</v>
      </c>
      <c r="G207">
        <f ca="1">VLOOKUP(A207+3+7, BB!$A:$C,2, 0) - VLOOKUP(A207+3, BB!$A:$C,2, 0)</f>
        <v>-2.0000000000000018E-2</v>
      </c>
      <c r="H207">
        <f ca="1">VLOOKUP(A207+3+7, BB!$A:$C,3, 0) - VLOOKUP(A207+3, BB!$A:$C,3, 0)</f>
        <v>6.6999999999999726E-2</v>
      </c>
      <c r="I207">
        <f t="shared" ca="1" si="21"/>
        <v>1</v>
      </c>
      <c r="J207">
        <f t="shared" ca="1" si="22"/>
        <v>-1</v>
      </c>
      <c r="K207" t="str">
        <f t="shared" ca="1" si="23"/>
        <v/>
      </c>
      <c r="L207" t="str">
        <f t="shared" ca="1" si="24"/>
        <v/>
      </c>
      <c r="M207">
        <f t="shared" ca="1" si="25"/>
        <v>1</v>
      </c>
      <c r="N207">
        <f t="shared" ca="1" si="26"/>
        <v>0</v>
      </c>
      <c r="O207">
        <f t="shared" ca="1" si="27"/>
        <v>0</v>
      </c>
    </row>
    <row r="208" spans="1:15" x14ac:dyDescent="0.2">
      <c r="A208" s="1">
        <v>42720</v>
      </c>
      <c r="B208">
        <v>-1</v>
      </c>
      <c r="C208">
        <v>-1</v>
      </c>
      <c r="D208">
        <v>-1</v>
      </c>
      <c r="E208">
        <v>1</v>
      </c>
      <c r="F208">
        <v>1</v>
      </c>
      <c r="G208">
        <f ca="1">VLOOKUP(A208+3+7, BB!$A:$C,2, 0) - VLOOKUP(A208+3, BB!$A:$C,2, 0)</f>
        <v>-1.0000000000000009E-2</v>
      </c>
      <c r="H208">
        <f ca="1">VLOOKUP(A208+3+7, BB!$A:$C,3, 0) - VLOOKUP(A208+3, BB!$A:$C,3, 0)</f>
        <v>-8.9999999999967883E-4</v>
      </c>
      <c r="I208">
        <f t="shared" ca="1" si="21"/>
        <v>1</v>
      </c>
      <c r="J208">
        <f t="shared" ca="1" si="22"/>
        <v>1</v>
      </c>
      <c r="K208">
        <f t="shared" ca="1" si="23"/>
        <v>0</v>
      </c>
      <c r="L208">
        <f t="shared" ca="1" si="24"/>
        <v>0</v>
      </c>
      <c r="M208">
        <f t="shared" ca="1" si="25"/>
        <v>0</v>
      </c>
      <c r="N208">
        <f t="shared" ca="1" si="26"/>
        <v>1</v>
      </c>
      <c r="O208">
        <f t="shared" ca="1" si="27"/>
        <v>1</v>
      </c>
    </row>
    <row r="209" spans="1:15" x14ac:dyDescent="0.2">
      <c r="A209" s="1">
        <v>42727</v>
      </c>
      <c r="B209">
        <v>-1</v>
      </c>
      <c r="C209">
        <v>-1</v>
      </c>
      <c r="D209">
        <v>-1</v>
      </c>
      <c r="E209">
        <v>1</v>
      </c>
      <c r="F209">
        <v>1</v>
      </c>
      <c r="G209">
        <f ca="1">VLOOKUP(A209+3+7, BB!$A:$C,2, 0) - VLOOKUP(A209+3, BB!$A:$C,2, 0)</f>
        <v>0</v>
      </c>
      <c r="H209">
        <f ca="1">VLOOKUP(A209+3+7, BB!$A:$C,3, 0) - VLOOKUP(A209+3, BB!$A:$C,3, 0)</f>
        <v>-9.2999999999999972E-2</v>
      </c>
      <c r="I209">
        <f t="shared" ca="1" si="21"/>
        <v>0</v>
      </c>
      <c r="J209">
        <f t="shared" ca="1" si="22"/>
        <v>1</v>
      </c>
      <c r="K209" t="str">
        <f t="shared" ca="1" si="23"/>
        <v/>
      </c>
      <c r="L209" t="str">
        <f t="shared" ca="1" si="24"/>
        <v/>
      </c>
      <c r="M209" t="str">
        <f t="shared" ca="1" si="25"/>
        <v/>
      </c>
      <c r="N209">
        <f t="shared" ca="1" si="26"/>
        <v>1</v>
      </c>
      <c r="O209">
        <f t="shared" ca="1" si="27"/>
        <v>1</v>
      </c>
    </row>
    <row r="210" spans="1:15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v>1</v>
      </c>
      <c r="G210">
        <f ca="1">VLOOKUP(A210+3+7, BB!$A:$C,2, 0) - VLOOKUP(A210+3, BB!$A:$C,2, 0)</f>
        <v>-1.0000000000000009E-2</v>
      </c>
      <c r="H210">
        <f ca="1">VLOOKUP(A210+3+7, BB!$A:$C,3, 0) - VLOOKUP(A210+3, BB!$A:$C,3, 0)</f>
        <v>-7.9600000000000115E-2</v>
      </c>
      <c r="I210">
        <f t="shared" ca="1" si="21"/>
        <v>1</v>
      </c>
      <c r="J210">
        <f t="shared" ca="1" si="22"/>
        <v>1</v>
      </c>
      <c r="K210" t="str">
        <f t="shared" ca="1" si="23"/>
        <v/>
      </c>
      <c r="L210">
        <f t="shared" ca="1" si="24"/>
        <v>0</v>
      </c>
      <c r="M210">
        <f t="shared" ca="1" si="25"/>
        <v>1</v>
      </c>
      <c r="N210">
        <f t="shared" ca="1" si="26"/>
        <v>1</v>
      </c>
      <c r="O210">
        <f t="shared" ca="1" si="27"/>
        <v>1</v>
      </c>
    </row>
    <row r="211" spans="1:15" x14ac:dyDescent="0.2">
      <c r="A211" s="1">
        <v>42741</v>
      </c>
      <c r="B211">
        <v>0</v>
      </c>
      <c r="C211">
        <v>0</v>
      </c>
      <c r="D211">
        <v>-1</v>
      </c>
      <c r="E211">
        <v>1</v>
      </c>
      <c r="F211">
        <v>1</v>
      </c>
      <c r="G211">
        <f ca="1">VLOOKUP(A211+3+7, BB!$A:$C,2, 0) - VLOOKUP(A211+3, BB!$A:$C,2, 0)</f>
        <v>0</v>
      </c>
      <c r="H211">
        <f ca="1">VLOOKUP(A211+3+7, BB!$A:$C,3, 0) - VLOOKUP(A211+3, BB!$A:$C,3, 0)</f>
        <v>3.1699999999999839E-2</v>
      </c>
      <c r="I211">
        <f t="shared" ca="1" si="21"/>
        <v>0</v>
      </c>
      <c r="J211">
        <f t="shared" ca="1" si="22"/>
        <v>-1</v>
      </c>
      <c r="K211" t="str">
        <f t="shared" ca="1" si="23"/>
        <v/>
      </c>
      <c r="L211" t="str">
        <f t="shared" ca="1" si="24"/>
        <v/>
      </c>
      <c r="M211" t="str">
        <f t="shared" ca="1" si="25"/>
        <v/>
      </c>
      <c r="N211">
        <f t="shared" ca="1" si="26"/>
        <v>0</v>
      </c>
      <c r="O211">
        <f t="shared" ca="1" si="27"/>
        <v>0</v>
      </c>
    </row>
    <row r="212" spans="1:15" x14ac:dyDescent="0.2">
      <c r="A212" s="1">
        <v>42748</v>
      </c>
      <c r="B212">
        <v>0</v>
      </c>
      <c r="C212">
        <v>0</v>
      </c>
      <c r="D212">
        <v>-1</v>
      </c>
      <c r="E212">
        <v>1</v>
      </c>
      <c r="F212">
        <v>1</v>
      </c>
      <c r="G212">
        <f ca="1">VLOOKUP(A212+3+7, BB!$A:$C,2, 0) - VLOOKUP(A212+3, BB!$A:$C,2, 0)</f>
        <v>0</v>
      </c>
      <c r="H212">
        <f ca="1">VLOOKUP(A212+3+7, BB!$A:$C,3, 0) - VLOOKUP(A212+3, BB!$A:$C,3, 0)</f>
        <v>7.0000000000014495E-4</v>
      </c>
      <c r="I212">
        <f t="shared" ca="1" si="21"/>
        <v>0</v>
      </c>
      <c r="J212">
        <f t="shared" ca="1" si="22"/>
        <v>-1</v>
      </c>
      <c r="K212" t="str">
        <f t="shared" ca="1" si="23"/>
        <v/>
      </c>
      <c r="L212" t="str">
        <f t="shared" ca="1" si="24"/>
        <v/>
      </c>
      <c r="M212" t="str">
        <f t="shared" ca="1" si="25"/>
        <v/>
      </c>
      <c r="N212">
        <f t="shared" ca="1" si="26"/>
        <v>0</v>
      </c>
      <c r="O212">
        <f t="shared" ca="1" si="27"/>
        <v>0</v>
      </c>
    </row>
    <row r="213" spans="1:15" x14ac:dyDescent="0.2">
      <c r="A213" s="1">
        <v>42755</v>
      </c>
      <c r="B213">
        <v>0</v>
      </c>
      <c r="C213">
        <v>0</v>
      </c>
      <c r="D213">
        <v>-1</v>
      </c>
      <c r="E213">
        <v>1</v>
      </c>
      <c r="F213">
        <v>1</v>
      </c>
      <c r="G213">
        <f ca="1">VLOOKUP(A213+3+7, BB!$A:$C,2, 0) - VLOOKUP(A213+3, BB!$A:$C,2, 0)</f>
        <v>-2.0000000000000018E-2</v>
      </c>
      <c r="H213">
        <f ca="1">VLOOKUP(A213+3+7, BB!$A:$C,3, 0) - VLOOKUP(A213+3, BB!$A:$C,3, 0)</f>
        <v>9.1000000000000192E-2</v>
      </c>
      <c r="I213">
        <f t="shared" ca="1" si="21"/>
        <v>1</v>
      </c>
      <c r="J213">
        <f t="shared" ca="1" si="22"/>
        <v>-1</v>
      </c>
      <c r="K213" t="str">
        <f t="shared" ca="1" si="23"/>
        <v/>
      </c>
      <c r="L213" t="str">
        <f t="shared" ca="1" si="24"/>
        <v/>
      </c>
      <c r="M213">
        <f t="shared" ca="1" si="25"/>
        <v>0</v>
      </c>
      <c r="N213">
        <f t="shared" ca="1" si="26"/>
        <v>0</v>
      </c>
      <c r="O213">
        <f t="shared" ca="1" si="27"/>
        <v>0</v>
      </c>
    </row>
    <row r="214" spans="1:15" x14ac:dyDescent="0.2">
      <c r="A214" s="1">
        <v>42762</v>
      </c>
      <c r="B214">
        <v>0</v>
      </c>
      <c r="C214">
        <v>0</v>
      </c>
      <c r="D214">
        <v>-1</v>
      </c>
      <c r="E214">
        <v>1</v>
      </c>
      <c r="F214">
        <v>1</v>
      </c>
      <c r="G214">
        <f ca="1">VLOOKUP(A214+3+7, BB!$A:$C,2, 0) - VLOOKUP(A214+3, BB!$A:$C,2, 0)</f>
        <v>2.0000000000000018E-2</v>
      </c>
      <c r="H214">
        <f ca="1">VLOOKUP(A214+3+7, BB!$A:$C,3, 0) - VLOOKUP(A214+3, BB!$A:$C,3, 0)</f>
        <v>-8.0400000000000027E-2</v>
      </c>
      <c r="I214">
        <f t="shared" ca="1" si="21"/>
        <v>-1</v>
      </c>
      <c r="J214">
        <f t="shared" ca="1" si="22"/>
        <v>1</v>
      </c>
      <c r="K214" t="str">
        <f t="shared" ca="1" si="23"/>
        <v/>
      </c>
      <c r="L214" t="str">
        <f t="shared" ca="1" si="24"/>
        <v/>
      </c>
      <c r="M214">
        <f t="shared" ca="1" si="25"/>
        <v>1</v>
      </c>
      <c r="N214">
        <f t="shared" ca="1" si="26"/>
        <v>1</v>
      </c>
      <c r="O214">
        <f t="shared" ca="1" si="27"/>
        <v>1</v>
      </c>
    </row>
    <row r="215" spans="1:15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v>1</v>
      </c>
      <c r="G215">
        <f ca="1">VLOOKUP(A215+3+7, BB!$A:$C,2, 0) - VLOOKUP(A215+3, BB!$A:$C,2, 0)</f>
        <v>-2.0000000000000018E-2</v>
      </c>
      <c r="H215">
        <f ca="1">VLOOKUP(A215+3+7, BB!$A:$C,3, 0) - VLOOKUP(A215+3, BB!$A:$C,3, 0)</f>
        <v>2.8099999999999792E-2</v>
      </c>
      <c r="I215">
        <f t="shared" ca="1" si="21"/>
        <v>1</v>
      </c>
      <c r="J215">
        <f t="shared" ca="1" si="22"/>
        <v>-1</v>
      </c>
      <c r="K215" t="str">
        <f t="shared" ca="1" si="23"/>
        <v/>
      </c>
      <c r="L215" t="str">
        <f t="shared" ca="1" si="24"/>
        <v/>
      </c>
      <c r="M215">
        <f t="shared" ca="1" si="25"/>
        <v>1</v>
      </c>
      <c r="N215">
        <f t="shared" ca="1" si="26"/>
        <v>0</v>
      </c>
      <c r="O215">
        <f t="shared" ca="1" si="27"/>
        <v>0</v>
      </c>
    </row>
    <row r="216" spans="1:15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v>1</v>
      </c>
      <c r="G216">
        <f ca="1">VLOOKUP(A216+3+7, BB!$A:$C,2, 0) - VLOOKUP(A216+3, BB!$A:$C,2, 0)</f>
        <v>-1.0000000000000009E-2</v>
      </c>
      <c r="H216">
        <f ca="1">VLOOKUP(A216+3+7, BB!$A:$C,3, 0) - VLOOKUP(A216+3, BB!$A:$C,3, 0)</f>
        <v>-2.1100000000000119E-2</v>
      </c>
      <c r="I216">
        <f t="shared" ca="1" si="21"/>
        <v>1</v>
      </c>
      <c r="J216">
        <f t="shared" ca="1" si="22"/>
        <v>1</v>
      </c>
      <c r="K216" t="str">
        <f t="shared" ca="1" si="23"/>
        <v/>
      </c>
      <c r="L216" t="str">
        <f t="shared" ca="1" si="24"/>
        <v/>
      </c>
      <c r="M216">
        <f t="shared" ca="1" si="25"/>
        <v>1</v>
      </c>
      <c r="N216">
        <f t="shared" ca="1" si="26"/>
        <v>1</v>
      </c>
      <c r="O216">
        <f t="shared" ca="1" si="27"/>
        <v>1</v>
      </c>
    </row>
    <row r="217" spans="1:15" x14ac:dyDescent="0.2">
      <c r="A217" s="1">
        <v>42783</v>
      </c>
      <c r="B217">
        <v>0</v>
      </c>
      <c r="C217">
        <v>0</v>
      </c>
      <c r="D217">
        <v>-1</v>
      </c>
      <c r="E217">
        <v>1</v>
      </c>
      <c r="F217">
        <v>1</v>
      </c>
      <c r="G217">
        <f ca="1">VLOOKUP(A217+3+7, BB!$A:$C,2, 0) - VLOOKUP(A217+3, BB!$A:$C,2, 0)</f>
        <v>-3.0000000000000027E-2</v>
      </c>
      <c r="H217">
        <f ca="1">VLOOKUP(A217+3+7, BB!$A:$C,3, 0) - VLOOKUP(A217+3, BB!$A:$C,3, 0)</f>
        <v>-4.9699999999999633E-2</v>
      </c>
      <c r="I217">
        <f t="shared" ca="1" si="21"/>
        <v>1</v>
      </c>
      <c r="J217">
        <f t="shared" ca="1" si="22"/>
        <v>1</v>
      </c>
      <c r="K217" t="str">
        <f t="shared" ca="1" si="23"/>
        <v/>
      </c>
      <c r="L217" t="str">
        <f t="shared" ca="1" si="24"/>
        <v/>
      </c>
      <c r="M217">
        <f t="shared" ca="1" si="25"/>
        <v>0</v>
      </c>
      <c r="N217">
        <f t="shared" ca="1" si="26"/>
        <v>1</v>
      </c>
      <c r="O217">
        <f t="shared" ca="1" si="27"/>
        <v>1</v>
      </c>
    </row>
    <row r="218" spans="1:15" x14ac:dyDescent="0.2">
      <c r="A218" s="1">
        <v>42790</v>
      </c>
      <c r="B218">
        <v>1</v>
      </c>
      <c r="C218">
        <v>0</v>
      </c>
      <c r="D218">
        <v>-1</v>
      </c>
      <c r="E218">
        <v>1</v>
      </c>
      <c r="F218">
        <v>1</v>
      </c>
      <c r="G218">
        <f ca="1">VLOOKUP(A218+3+7, BB!$A:$C,2, 0) - VLOOKUP(A218+3, BB!$A:$C,2, 0)</f>
        <v>-4.9999999999999822E-2</v>
      </c>
      <c r="H218">
        <f ca="1">VLOOKUP(A218+3+7, BB!$A:$C,3, 0) - VLOOKUP(A218+3, BB!$A:$C,3, 0)</f>
        <v>0.1346999999999996</v>
      </c>
      <c r="I218">
        <f t="shared" ca="1" si="21"/>
        <v>1</v>
      </c>
      <c r="J218">
        <f t="shared" ca="1" si="22"/>
        <v>-1</v>
      </c>
      <c r="K218">
        <f t="shared" ca="1" si="23"/>
        <v>1</v>
      </c>
      <c r="L218" t="str">
        <f t="shared" ca="1" si="24"/>
        <v/>
      </c>
      <c r="M218">
        <f t="shared" ca="1" si="25"/>
        <v>0</v>
      </c>
      <c r="N218">
        <f t="shared" ca="1" si="26"/>
        <v>0</v>
      </c>
      <c r="O218">
        <f t="shared" ca="1" si="27"/>
        <v>0</v>
      </c>
    </row>
    <row r="219" spans="1:15" x14ac:dyDescent="0.2">
      <c r="A219" s="1">
        <v>42797</v>
      </c>
      <c r="B219">
        <v>-1</v>
      </c>
      <c r="C219">
        <v>-1</v>
      </c>
      <c r="D219">
        <v>-1</v>
      </c>
      <c r="E219">
        <v>1</v>
      </c>
      <c r="F219">
        <v>1</v>
      </c>
      <c r="G219">
        <f ca="1">VLOOKUP(A219+3+7, BB!$A:$C,2, 0) - VLOOKUP(A219+3, BB!$A:$C,2, 0)</f>
        <v>4.9999999999999822E-2</v>
      </c>
      <c r="H219">
        <f ca="1">VLOOKUP(A219+3+7, BB!$A:$C,3, 0) - VLOOKUP(A219+3, BB!$A:$C,3, 0)</f>
        <v>0.1261000000000001</v>
      </c>
      <c r="I219">
        <f t="shared" ca="1" si="21"/>
        <v>-1</v>
      </c>
      <c r="J219">
        <f t="shared" ca="1" si="22"/>
        <v>-1</v>
      </c>
      <c r="K219">
        <f t="shared" ca="1" si="23"/>
        <v>1</v>
      </c>
      <c r="L219">
        <f t="shared" ca="1" si="24"/>
        <v>1</v>
      </c>
      <c r="M219">
        <f t="shared" ca="1" si="25"/>
        <v>1</v>
      </c>
      <c r="N219">
        <f t="shared" ca="1" si="26"/>
        <v>0</v>
      </c>
      <c r="O219">
        <f t="shared" ca="1" si="27"/>
        <v>0</v>
      </c>
    </row>
    <row r="220" spans="1:15" x14ac:dyDescent="0.2">
      <c r="A220" s="1">
        <v>42804</v>
      </c>
      <c r="B220">
        <v>-1</v>
      </c>
      <c r="C220">
        <v>-1</v>
      </c>
      <c r="D220">
        <v>-1</v>
      </c>
      <c r="E220">
        <v>1</v>
      </c>
      <c r="F220">
        <v>1</v>
      </c>
      <c r="G220">
        <f ca="1">VLOOKUP(A220+3+7, BB!$A:$C,2, 0) - VLOOKUP(A220+3, BB!$A:$C,2, 0)</f>
        <v>1.0000000000000009E-2</v>
      </c>
      <c r="H220">
        <f ca="1">VLOOKUP(A220+3+7, BB!$A:$C,3, 0) - VLOOKUP(A220+3, BB!$A:$C,3, 0)</f>
        <v>-0.1650999999999998</v>
      </c>
      <c r="I220">
        <f t="shared" ca="1" si="21"/>
        <v>-1</v>
      </c>
      <c r="J220">
        <f t="shared" ca="1" si="22"/>
        <v>1</v>
      </c>
      <c r="K220">
        <f t="shared" ca="1" si="23"/>
        <v>1</v>
      </c>
      <c r="L220">
        <f t="shared" ca="1" si="24"/>
        <v>1</v>
      </c>
      <c r="M220">
        <f t="shared" ca="1" si="25"/>
        <v>1</v>
      </c>
      <c r="N220">
        <f t="shared" ca="1" si="26"/>
        <v>1</v>
      </c>
      <c r="O220">
        <f t="shared" ca="1" si="27"/>
        <v>1</v>
      </c>
    </row>
    <row r="221" spans="1:15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v>1</v>
      </c>
      <c r="G221">
        <f ca="1">VLOOKUP(A221+3+7, BB!$A:$C,2, 0) - VLOOKUP(A221+3, BB!$A:$C,2, 0)</f>
        <v>1.0000000000000009E-2</v>
      </c>
      <c r="H221">
        <f ca="1">VLOOKUP(A221+3+7, BB!$A:$C,3, 0) - VLOOKUP(A221+3, BB!$A:$C,3, 0)</f>
        <v>-8.2500000000000018E-2</v>
      </c>
      <c r="I221">
        <f t="shared" ca="1" si="21"/>
        <v>-1</v>
      </c>
      <c r="J221">
        <f t="shared" ca="1" si="22"/>
        <v>1</v>
      </c>
      <c r="K221" t="str">
        <f t="shared" ca="1" si="23"/>
        <v/>
      </c>
      <c r="L221" t="str">
        <f t="shared" ca="1" si="24"/>
        <v/>
      </c>
      <c r="M221">
        <f t="shared" ca="1" si="25"/>
        <v>0</v>
      </c>
      <c r="N221">
        <f t="shared" ca="1" si="26"/>
        <v>1</v>
      </c>
      <c r="O221">
        <f t="shared" ca="1" si="27"/>
        <v>1</v>
      </c>
    </row>
    <row r="222" spans="1:15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v>1</v>
      </c>
      <c r="G222">
        <f ca="1">VLOOKUP(A222+3+7, BB!$A:$C,2, 0) - VLOOKUP(A222+3, BB!$A:$C,2, 0)</f>
        <v>0</v>
      </c>
      <c r="H222">
        <f ca="1">VLOOKUP(A222+3+7, BB!$A:$C,3, 0) - VLOOKUP(A222+3, BB!$A:$C,3, 0)</f>
        <v>-5.8899999999999952E-2</v>
      </c>
      <c r="I222">
        <f t="shared" ca="1" si="21"/>
        <v>0</v>
      </c>
      <c r="J222">
        <f t="shared" ca="1" si="22"/>
        <v>1</v>
      </c>
      <c r="K222" t="str">
        <f t="shared" ca="1" si="23"/>
        <v/>
      </c>
      <c r="L222" t="str">
        <f t="shared" ca="1" si="24"/>
        <v/>
      </c>
      <c r="M222" t="str">
        <f t="shared" ca="1" si="25"/>
        <v/>
      </c>
      <c r="N222">
        <f t="shared" ca="1" si="26"/>
        <v>1</v>
      </c>
      <c r="O222">
        <f t="shared" ca="1" si="27"/>
        <v>1</v>
      </c>
    </row>
    <row r="223" spans="1:15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v>1</v>
      </c>
      <c r="G223">
        <f ca="1">VLOOKUP(A223+3+7, BB!$A:$C,2, 0) - VLOOKUP(A223+3, BB!$A:$C,2, 0)</f>
        <v>-1.0000000000000009E-2</v>
      </c>
      <c r="H223">
        <f ca="1">VLOOKUP(A223+3+7, BB!$A:$C,3, 0) - VLOOKUP(A223+3, BB!$A:$C,3, 0)</f>
        <v>4.6799999999999731E-2</v>
      </c>
      <c r="I223">
        <f t="shared" ca="1" si="21"/>
        <v>1</v>
      </c>
      <c r="J223">
        <f t="shared" ca="1" si="22"/>
        <v>-1</v>
      </c>
      <c r="K223" t="str">
        <f t="shared" ca="1" si="23"/>
        <v/>
      </c>
      <c r="L223" t="str">
        <f t="shared" ca="1" si="24"/>
        <v/>
      </c>
      <c r="M223">
        <f t="shared" ca="1" si="25"/>
        <v>1</v>
      </c>
      <c r="N223">
        <f t="shared" ca="1" si="26"/>
        <v>0</v>
      </c>
      <c r="O223">
        <f t="shared" ca="1" si="27"/>
        <v>0</v>
      </c>
    </row>
    <row r="224" spans="1:15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v>1</v>
      </c>
      <c r="G224">
        <f ca="1">VLOOKUP(A224+3+7, BB!$A:$C,2, 0) - VLOOKUP(A224+3, BB!$A:$C,2, 0)</f>
        <v>1.0000000000000009E-2</v>
      </c>
      <c r="H224">
        <f ca="1">VLOOKUP(A224+3+7, BB!$A:$C,3, 0) - VLOOKUP(A224+3, BB!$A:$C,3, 0)</f>
        <v>-0.11629999999999985</v>
      </c>
      <c r="I224">
        <f t="shared" ca="1" si="21"/>
        <v>-1</v>
      </c>
      <c r="J224">
        <f t="shared" ca="1" si="22"/>
        <v>1</v>
      </c>
      <c r="K224" t="str">
        <f t="shared" ca="1" si="23"/>
        <v/>
      </c>
      <c r="L224">
        <f t="shared" ca="1" si="24"/>
        <v>1</v>
      </c>
      <c r="M224">
        <f t="shared" ca="1" si="25"/>
        <v>0</v>
      </c>
      <c r="N224">
        <f t="shared" ca="1" si="26"/>
        <v>1</v>
      </c>
      <c r="O224">
        <f t="shared" ca="1" si="27"/>
        <v>1</v>
      </c>
    </row>
    <row r="225" spans="1:15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v>1</v>
      </c>
      <c r="G225">
        <f ca="1">VLOOKUP(A225+3+7, BB!$A:$C,2, 0) - VLOOKUP(A225+3, BB!$A:$C,2, 0)</f>
        <v>0</v>
      </c>
      <c r="H225">
        <f ca="1">VLOOKUP(A225+3+7, BB!$A:$C,3, 0) - VLOOKUP(A225+3, BB!$A:$C,3, 0)</f>
        <v>2.3200000000000109E-2</v>
      </c>
      <c r="I225">
        <f t="shared" ca="1" si="21"/>
        <v>0</v>
      </c>
      <c r="J225">
        <f t="shared" ca="1" si="22"/>
        <v>-1</v>
      </c>
      <c r="K225" t="str">
        <f t="shared" ca="1" si="23"/>
        <v/>
      </c>
      <c r="L225" t="str">
        <f t="shared" ca="1" si="24"/>
        <v/>
      </c>
      <c r="M225" t="str">
        <f t="shared" ca="1" si="25"/>
        <v/>
      </c>
      <c r="N225">
        <f t="shared" ca="1" si="26"/>
        <v>0</v>
      </c>
      <c r="O225">
        <f t="shared" ca="1" si="27"/>
        <v>0</v>
      </c>
    </row>
    <row r="226" spans="1:15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v>1</v>
      </c>
      <c r="G226">
        <f ca="1">VLOOKUP(A226+3+7, BB!$A:$C,2, 0) - VLOOKUP(A226+3, BB!$A:$C,2, 0)</f>
        <v>-2.0000000000000018E-2</v>
      </c>
      <c r="H226">
        <f ca="1">VLOOKUP(A226+3+7, BB!$A:$C,3, 0) - VLOOKUP(A226+3, BB!$A:$C,3, 0)</f>
        <v>4.4999999999999929E-2</v>
      </c>
      <c r="I226">
        <f t="shared" ca="1" si="21"/>
        <v>1</v>
      </c>
      <c r="J226">
        <f t="shared" ca="1" si="22"/>
        <v>-1</v>
      </c>
      <c r="K226" t="str">
        <f t="shared" ca="1" si="23"/>
        <v/>
      </c>
      <c r="L226" t="str">
        <f t="shared" ca="1" si="24"/>
        <v/>
      </c>
      <c r="M226">
        <f t="shared" ca="1" si="25"/>
        <v>1</v>
      </c>
      <c r="N226">
        <f t="shared" ca="1" si="26"/>
        <v>0</v>
      </c>
      <c r="O226">
        <f t="shared" ca="1" si="27"/>
        <v>0</v>
      </c>
    </row>
    <row r="227" spans="1:15" x14ac:dyDescent="0.2">
      <c r="A227" s="1">
        <v>42853</v>
      </c>
      <c r="B227">
        <v>0</v>
      </c>
      <c r="C227">
        <v>-1</v>
      </c>
      <c r="D227">
        <v>1</v>
      </c>
      <c r="E227">
        <v>1</v>
      </c>
      <c r="F227">
        <v>-1</v>
      </c>
      <c r="G227">
        <f ca="1">VLOOKUP(A227+3+7, BB!$A:$C,2, 0) - VLOOKUP(A227+3, BB!$A:$C,2, 0)</f>
        <v>-1.0000000000000009E-2</v>
      </c>
      <c r="H227">
        <f ca="1">VLOOKUP(A227+3+7, BB!$A:$C,3, 0) - VLOOKUP(A227+3, BB!$A:$C,3, 0)</f>
        <v>6.8799999999999972E-2</v>
      </c>
      <c r="I227">
        <f t="shared" ca="1" si="21"/>
        <v>1</v>
      </c>
      <c r="J227">
        <f t="shared" ca="1" si="22"/>
        <v>-1</v>
      </c>
      <c r="K227" t="str">
        <f t="shared" ca="1" si="23"/>
        <v/>
      </c>
      <c r="L227">
        <f t="shared" ca="1" si="24"/>
        <v>0</v>
      </c>
      <c r="M227">
        <f t="shared" ca="1" si="25"/>
        <v>1</v>
      </c>
      <c r="N227">
        <f t="shared" ca="1" si="26"/>
        <v>0</v>
      </c>
      <c r="O227">
        <f t="shared" ca="1" si="27"/>
        <v>1</v>
      </c>
    </row>
    <row r="228" spans="1:15" x14ac:dyDescent="0.2">
      <c r="A228" s="1">
        <v>42860</v>
      </c>
      <c r="B228">
        <v>-1</v>
      </c>
      <c r="C228">
        <v>-1</v>
      </c>
      <c r="D228">
        <v>1</v>
      </c>
      <c r="E228">
        <v>1</v>
      </c>
      <c r="F228">
        <v>0</v>
      </c>
      <c r="G228">
        <f ca="1">VLOOKUP(A228+3+7, BB!$A:$C,2, 0) - VLOOKUP(A228+3, BB!$A:$C,2, 0)</f>
        <v>-3.9999999999999813E-2</v>
      </c>
      <c r="H228">
        <f ca="1">VLOOKUP(A228+3+7, BB!$A:$C,3, 0) - VLOOKUP(A228+3, BB!$A:$C,3, 0)</f>
        <v>-4.3499999999999872E-2</v>
      </c>
      <c r="I228">
        <f t="shared" ca="1" si="21"/>
        <v>1</v>
      </c>
      <c r="J228">
        <f t="shared" ca="1" si="22"/>
        <v>1</v>
      </c>
      <c r="K228">
        <f t="shared" ca="1" si="23"/>
        <v>0</v>
      </c>
      <c r="L228">
        <f t="shared" ca="1" si="24"/>
        <v>0</v>
      </c>
      <c r="M228">
        <f t="shared" ca="1" si="25"/>
        <v>1</v>
      </c>
      <c r="N228">
        <f t="shared" ca="1" si="26"/>
        <v>1</v>
      </c>
      <c r="O228" t="str">
        <f t="shared" ca="1" si="27"/>
        <v/>
      </c>
    </row>
    <row r="229" spans="1:15" x14ac:dyDescent="0.2">
      <c r="A229" s="1">
        <v>42867</v>
      </c>
      <c r="B229">
        <v>-1</v>
      </c>
      <c r="C229">
        <v>-1</v>
      </c>
      <c r="D229">
        <v>1</v>
      </c>
      <c r="E229">
        <v>-1</v>
      </c>
      <c r="F229">
        <v>0</v>
      </c>
      <c r="G229">
        <f ca="1">VLOOKUP(A229+3+7, BB!$A:$C,2, 0) - VLOOKUP(A229+3, BB!$A:$C,2, 0)</f>
        <v>1.0000000000000009E-2</v>
      </c>
      <c r="H229">
        <f ca="1">VLOOKUP(A229+3+7, BB!$A:$C,3, 0) - VLOOKUP(A229+3, BB!$A:$C,3, 0)</f>
        <v>-8.9600000000000346E-2</v>
      </c>
      <c r="I229">
        <f t="shared" ca="1" si="21"/>
        <v>-1</v>
      </c>
      <c r="J229">
        <f t="shared" ca="1" si="22"/>
        <v>1</v>
      </c>
      <c r="K229">
        <f t="shared" ca="1" si="23"/>
        <v>1</v>
      </c>
      <c r="L229">
        <f t="shared" ca="1" si="24"/>
        <v>1</v>
      </c>
      <c r="M229">
        <f t="shared" ca="1" si="25"/>
        <v>0</v>
      </c>
      <c r="N229">
        <f t="shared" ca="1" si="26"/>
        <v>0</v>
      </c>
      <c r="O229" t="str">
        <f t="shared" ca="1" si="27"/>
        <v/>
      </c>
    </row>
    <row r="230" spans="1:15" x14ac:dyDescent="0.2">
      <c r="A230" s="1">
        <v>42874</v>
      </c>
      <c r="B230">
        <v>-1</v>
      </c>
      <c r="C230">
        <v>-1</v>
      </c>
      <c r="D230">
        <v>1</v>
      </c>
      <c r="E230">
        <v>-1</v>
      </c>
      <c r="F230">
        <v>-1</v>
      </c>
      <c r="G230">
        <f ca="1">VLOOKUP(A230+3+7, BB!$A:$C,2, 0) - VLOOKUP(A230+3, BB!$A:$C,2, 0)</f>
        <v>9.9999999999997868E-3</v>
      </c>
      <c r="H230">
        <f ca="1">VLOOKUP(A230+3+7, BB!$A:$C,3, 0) - VLOOKUP(A230+3, BB!$A:$C,3, 0)</f>
        <v>-7.1999999999996511E-3</v>
      </c>
      <c r="I230">
        <f t="shared" ca="1" si="21"/>
        <v>-1</v>
      </c>
      <c r="J230">
        <f t="shared" ca="1" si="22"/>
        <v>1</v>
      </c>
      <c r="K230">
        <f t="shared" ca="1" si="23"/>
        <v>1</v>
      </c>
      <c r="L230">
        <f t="shared" ca="1" si="24"/>
        <v>1</v>
      </c>
      <c r="M230">
        <f t="shared" ca="1" si="25"/>
        <v>0</v>
      </c>
      <c r="N230">
        <f t="shared" ca="1" si="26"/>
        <v>0</v>
      </c>
      <c r="O230">
        <f t="shared" ca="1" si="27"/>
        <v>0</v>
      </c>
    </row>
    <row r="231" spans="1:15" x14ac:dyDescent="0.2">
      <c r="A231" s="1">
        <v>42881</v>
      </c>
      <c r="B231">
        <v>-1</v>
      </c>
      <c r="C231">
        <v>-1</v>
      </c>
      <c r="D231">
        <v>1</v>
      </c>
      <c r="E231">
        <v>-1</v>
      </c>
      <c r="F231">
        <v>-1</v>
      </c>
      <c r="G231">
        <f ca="1">VLOOKUP(A231+3+7, BB!$A:$C,2, 0) - VLOOKUP(A231+3, BB!$A:$C,2, 0)</f>
        <v>0</v>
      </c>
      <c r="H231">
        <f ca="1">VLOOKUP(A231+3+7, BB!$A:$C,3, 0) - VLOOKUP(A231+3, BB!$A:$C,3, 0)</f>
        <v>-6.4799999999999969E-2</v>
      </c>
      <c r="I231">
        <f t="shared" ca="1" si="21"/>
        <v>0</v>
      </c>
      <c r="J231">
        <f t="shared" ca="1" si="22"/>
        <v>1</v>
      </c>
      <c r="K231" t="str">
        <f t="shared" ca="1" si="23"/>
        <v/>
      </c>
      <c r="L231" t="str">
        <f t="shared" ca="1" si="24"/>
        <v/>
      </c>
      <c r="M231" t="str">
        <f t="shared" ca="1" si="25"/>
        <v/>
      </c>
      <c r="N231">
        <f t="shared" ca="1" si="26"/>
        <v>0</v>
      </c>
      <c r="O231">
        <f t="shared" ca="1" si="27"/>
        <v>0</v>
      </c>
    </row>
    <row r="232" spans="1:15" x14ac:dyDescent="0.2">
      <c r="A232" s="1">
        <v>42888</v>
      </c>
      <c r="B232">
        <v>0</v>
      </c>
      <c r="C232">
        <v>-1</v>
      </c>
      <c r="D232">
        <v>1</v>
      </c>
      <c r="E232">
        <v>-1</v>
      </c>
      <c r="F232">
        <v>-1</v>
      </c>
      <c r="G232">
        <f ca="1">VLOOKUP(A232+3+7, BB!$A:$C,2, 0) - VLOOKUP(A232+3, BB!$A:$C,2, 0)</f>
        <v>0</v>
      </c>
      <c r="H232">
        <f ca="1">VLOOKUP(A232+3+7, BB!$A:$C,3, 0) - VLOOKUP(A232+3, BB!$A:$C,3, 0)</f>
        <v>3.279999999999994E-2</v>
      </c>
      <c r="I232">
        <f t="shared" ca="1" si="21"/>
        <v>0</v>
      </c>
      <c r="J232">
        <f t="shared" ca="1" si="22"/>
        <v>-1</v>
      </c>
      <c r="K232" t="str">
        <f t="shared" ca="1" si="23"/>
        <v/>
      </c>
      <c r="L232" t="str">
        <f t="shared" ca="1" si="24"/>
        <v/>
      </c>
      <c r="M232" t="str">
        <f t="shared" ca="1" si="25"/>
        <v/>
      </c>
      <c r="N232">
        <f t="shared" ca="1" si="26"/>
        <v>1</v>
      </c>
      <c r="O232">
        <f t="shared" ca="1" si="27"/>
        <v>1</v>
      </c>
    </row>
    <row r="233" spans="1:15" x14ac:dyDescent="0.2">
      <c r="A233" s="1">
        <v>42895</v>
      </c>
      <c r="B233">
        <v>-1</v>
      </c>
      <c r="C233">
        <v>-1</v>
      </c>
      <c r="D233">
        <v>1</v>
      </c>
      <c r="E233">
        <v>-1</v>
      </c>
      <c r="F233">
        <v>-1</v>
      </c>
      <c r="G233">
        <f ca="1">VLOOKUP(A233+3+7, BB!$A:$C,2, 0) - VLOOKUP(A233+3, BB!$A:$C,2, 0)</f>
        <v>-1.9999999999999796E-2</v>
      </c>
      <c r="H233">
        <f ca="1">VLOOKUP(A233+3+7, BB!$A:$C,3, 0) - VLOOKUP(A233+3, BB!$A:$C,3, 0)</f>
        <v>-2.6600000000000179E-2</v>
      </c>
      <c r="I233">
        <f t="shared" ca="1" si="21"/>
        <v>1</v>
      </c>
      <c r="J233">
        <f t="shared" ca="1" si="22"/>
        <v>1</v>
      </c>
      <c r="K233">
        <f t="shared" ca="1" si="23"/>
        <v>0</v>
      </c>
      <c r="L233">
        <f t="shared" ca="1" si="24"/>
        <v>0</v>
      </c>
      <c r="M233">
        <f t="shared" ca="1" si="25"/>
        <v>1</v>
      </c>
      <c r="N233">
        <f t="shared" ca="1" si="26"/>
        <v>0</v>
      </c>
      <c r="O233">
        <f t="shared" ca="1" si="27"/>
        <v>0</v>
      </c>
    </row>
    <row r="234" spans="1:15" x14ac:dyDescent="0.2">
      <c r="A234" s="1">
        <v>42902</v>
      </c>
      <c r="B234">
        <v>-1</v>
      </c>
      <c r="C234">
        <v>-1</v>
      </c>
      <c r="D234">
        <v>1</v>
      </c>
      <c r="E234">
        <v>-1</v>
      </c>
      <c r="F234">
        <v>-1</v>
      </c>
      <c r="G234">
        <f ca="1">VLOOKUP(A234+3+7, BB!$A:$C,2, 0) - VLOOKUP(A234+3, BB!$A:$C,2, 0)</f>
        <v>0</v>
      </c>
      <c r="H234">
        <f ca="1">VLOOKUP(A234+3+7, BB!$A:$C,3, 0) - VLOOKUP(A234+3, BB!$A:$C,3, 0)</f>
        <v>-5.0899999999999945E-2</v>
      </c>
      <c r="I234">
        <f t="shared" ca="1" si="21"/>
        <v>0</v>
      </c>
      <c r="J234">
        <f t="shared" ca="1" si="22"/>
        <v>1</v>
      </c>
      <c r="K234" t="str">
        <f t="shared" ca="1" si="23"/>
        <v/>
      </c>
      <c r="L234" t="str">
        <f t="shared" ca="1" si="24"/>
        <v/>
      </c>
      <c r="M234" t="str">
        <f t="shared" ca="1" si="25"/>
        <v/>
      </c>
      <c r="N234">
        <f t="shared" ca="1" si="26"/>
        <v>0</v>
      </c>
      <c r="O234">
        <f t="shared" ca="1" si="27"/>
        <v>0</v>
      </c>
    </row>
    <row r="235" spans="1:15" x14ac:dyDescent="0.2">
      <c r="A235" s="1">
        <v>42909</v>
      </c>
      <c r="B235">
        <v>0</v>
      </c>
      <c r="C235">
        <v>-1</v>
      </c>
      <c r="D235">
        <v>1</v>
      </c>
      <c r="E235">
        <v>-1</v>
      </c>
      <c r="F235">
        <v>-1</v>
      </c>
      <c r="G235">
        <f ca="1">VLOOKUP(A235+3+7, BB!$A:$C,2, 0) - VLOOKUP(A235+3, BB!$A:$C,2, 0)</f>
        <v>-2.0000000000000018E-2</v>
      </c>
      <c r="H235">
        <f ca="1">VLOOKUP(A235+3+7, BB!$A:$C,3, 0) - VLOOKUP(A235+3, BB!$A:$C,3, 0)</f>
        <v>0.21289999999999987</v>
      </c>
      <c r="I235">
        <f t="shared" ca="1" si="21"/>
        <v>1</v>
      </c>
      <c r="J235">
        <f t="shared" ca="1" si="22"/>
        <v>-1</v>
      </c>
      <c r="K235" t="str">
        <f t="shared" ca="1" si="23"/>
        <v/>
      </c>
      <c r="L235">
        <f t="shared" ca="1" si="24"/>
        <v>0</v>
      </c>
      <c r="M235">
        <f t="shared" ca="1" si="25"/>
        <v>1</v>
      </c>
      <c r="N235">
        <f t="shared" ca="1" si="26"/>
        <v>1</v>
      </c>
      <c r="O235">
        <f t="shared" ca="1" si="27"/>
        <v>1</v>
      </c>
    </row>
    <row r="236" spans="1:15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v>1</v>
      </c>
      <c r="G236">
        <f ca="1">VLOOKUP(A236+3+7, BB!$A:$C,2, 0) - VLOOKUP(A236+3, BB!$A:$C,2, 0)</f>
        <v>-3.0000000000000027E-2</v>
      </c>
      <c r="H236">
        <f ca="1">VLOOKUP(A236+3+7, BB!$A:$C,3, 0) - VLOOKUP(A236+3, BB!$A:$C,3, 0)</f>
        <v>2.3100000000000342E-2</v>
      </c>
      <c r="I236">
        <f t="shared" ca="1" si="21"/>
        <v>1</v>
      </c>
      <c r="J236">
        <f t="shared" ca="1" si="22"/>
        <v>-1</v>
      </c>
      <c r="K236">
        <f t="shared" ca="1" si="23"/>
        <v>0</v>
      </c>
      <c r="L236">
        <f t="shared" ca="1" si="24"/>
        <v>0</v>
      </c>
      <c r="M236">
        <f t="shared" ca="1" si="25"/>
        <v>1</v>
      </c>
      <c r="N236">
        <f t="shared" ca="1" si="26"/>
        <v>0</v>
      </c>
      <c r="O236">
        <f t="shared" ca="1" si="27"/>
        <v>0</v>
      </c>
    </row>
    <row r="237" spans="1:15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v>1</v>
      </c>
      <c r="G237">
        <f ca="1">VLOOKUP(A237+3+7, BB!$A:$C,2, 0) - VLOOKUP(A237+3, BB!$A:$C,2, 0)</f>
        <v>-1.0000000000000009E-2</v>
      </c>
      <c r="H237">
        <f ca="1">VLOOKUP(A237+3+7, BB!$A:$C,3, 0) - VLOOKUP(A237+3, BB!$A:$C,3, 0)</f>
        <v>-5.8900000000000396E-2</v>
      </c>
      <c r="I237">
        <f t="shared" ca="1" si="21"/>
        <v>1</v>
      </c>
      <c r="J237">
        <f t="shared" ca="1" si="22"/>
        <v>1</v>
      </c>
      <c r="K237">
        <f t="shared" ca="1" si="23"/>
        <v>0</v>
      </c>
      <c r="L237">
        <f t="shared" ca="1" si="24"/>
        <v>0</v>
      </c>
      <c r="M237">
        <f t="shared" ca="1" si="25"/>
        <v>1</v>
      </c>
      <c r="N237">
        <f t="shared" ca="1" si="26"/>
        <v>1</v>
      </c>
      <c r="O237">
        <f t="shared" ca="1" si="27"/>
        <v>1</v>
      </c>
    </row>
    <row r="238" spans="1:15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v>1</v>
      </c>
      <c r="G238">
        <f ca="1">VLOOKUP(A238+3+7, BB!$A:$C,2, 0) - VLOOKUP(A238+3, BB!$A:$C,2, 0)</f>
        <v>-2.0000000000000018E-2</v>
      </c>
      <c r="H238">
        <f ca="1">VLOOKUP(A238+3+7, BB!$A:$C,3, 0) - VLOOKUP(A238+3, BB!$A:$C,3, 0)</f>
        <v>-5.8899999999999952E-2</v>
      </c>
      <c r="I238">
        <f t="shared" ca="1" si="21"/>
        <v>1</v>
      </c>
      <c r="J238">
        <f t="shared" ca="1" si="22"/>
        <v>1</v>
      </c>
      <c r="K238" t="str">
        <f t="shared" ca="1" si="23"/>
        <v/>
      </c>
      <c r="L238">
        <f t="shared" ca="1" si="24"/>
        <v>0</v>
      </c>
      <c r="M238">
        <f t="shared" ca="1" si="25"/>
        <v>1</v>
      </c>
      <c r="N238">
        <f t="shared" ca="1" si="26"/>
        <v>1</v>
      </c>
      <c r="O238">
        <f t="shared" ca="1" si="27"/>
        <v>1</v>
      </c>
    </row>
    <row r="239" spans="1:15" x14ac:dyDescent="0.2">
      <c r="A239" s="1">
        <v>42937</v>
      </c>
      <c r="B239">
        <v>0</v>
      </c>
      <c r="C239">
        <v>-1</v>
      </c>
      <c r="D239">
        <v>-1</v>
      </c>
      <c r="E239">
        <v>1</v>
      </c>
      <c r="F239">
        <v>1</v>
      </c>
      <c r="G239">
        <f ca="1">VLOOKUP(A239+3+7, BB!$A:$C,2, 0) - VLOOKUP(A239+3, BB!$A:$C,2, 0)</f>
        <v>-1.0000000000000009E-2</v>
      </c>
      <c r="H239">
        <f ca="1">VLOOKUP(A239+3+7, BB!$A:$C,3, 0) - VLOOKUP(A239+3, BB!$A:$C,3, 0)</f>
        <v>3.9000000000000146E-2</v>
      </c>
      <c r="I239">
        <f t="shared" ca="1" si="21"/>
        <v>1</v>
      </c>
      <c r="J239">
        <f t="shared" ca="1" si="22"/>
        <v>-1</v>
      </c>
      <c r="K239" t="str">
        <f t="shared" ca="1" si="23"/>
        <v/>
      </c>
      <c r="L239">
        <f t="shared" ca="1" si="24"/>
        <v>0</v>
      </c>
      <c r="M239">
        <f t="shared" ca="1" si="25"/>
        <v>0</v>
      </c>
      <c r="N239">
        <f t="shared" ca="1" si="26"/>
        <v>0</v>
      </c>
      <c r="O239">
        <f t="shared" ca="1" si="27"/>
        <v>0</v>
      </c>
    </row>
    <row r="240" spans="1:15" x14ac:dyDescent="0.2">
      <c r="A240" s="1">
        <v>42944</v>
      </c>
      <c r="B240">
        <v>0</v>
      </c>
      <c r="C240">
        <v>-1</v>
      </c>
      <c r="D240">
        <v>1</v>
      </c>
      <c r="E240">
        <v>-1</v>
      </c>
      <c r="F240">
        <v>1</v>
      </c>
      <c r="G240">
        <f ca="1">VLOOKUP(A240+3+7, BB!$A:$C,2, 0) - VLOOKUP(A240+3, BB!$A:$C,2, 0)</f>
        <v>3.0000000000000027E-2</v>
      </c>
      <c r="H240">
        <f ca="1">VLOOKUP(A240+3+7, BB!$A:$C,3, 0) - VLOOKUP(A240+3, BB!$A:$C,3, 0)</f>
        <v>-4.1199999999999903E-2</v>
      </c>
      <c r="I240">
        <f t="shared" ca="1" si="21"/>
        <v>-1</v>
      </c>
      <c r="J240">
        <f t="shared" ca="1" si="22"/>
        <v>1</v>
      </c>
      <c r="K240" t="str">
        <f t="shared" ca="1" si="23"/>
        <v/>
      </c>
      <c r="L240">
        <f t="shared" ca="1" si="24"/>
        <v>1</v>
      </c>
      <c r="M240">
        <f t="shared" ca="1" si="25"/>
        <v>0</v>
      </c>
      <c r="N240">
        <f t="shared" ca="1" si="26"/>
        <v>0</v>
      </c>
      <c r="O240">
        <f t="shared" ca="1" si="27"/>
        <v>1</v>
      </c>
    </row>
    <row r="241" spans="1:15" x14ac:dyDescent="0.2">
      <c r="A241" s="1">
        <v>42951</v>
      </c>
      <c r="B241">
        <v>0</v>
      </c>
      <c r="C241">
        <v>0</v>
      </c>
      <c r="D241">
        <v>1</v>
      </c>
      <c r="E241">
        <v>-1</v>
      </c>
      <c r="F241">
        <v>1</v>
      </c>
      <c r="G241">
        <f ca="1">VLOOKUP(A241+3+7, BB!$A:$C,2, 0) - VLOOKUP(A241+3, BB!$A:$C,2, 0)</f>
        <v>6.0000000000000053E-2</v>
      </c>
      <c r="H241">
        <f ca="1">VLOOKUP(A241+3+7, BB!$A:$C,3, 0) - VLOOKUP(A241+3, BB!$A:$C,3, 0)</f>
        <v>-3.4499999999999975E-2</v>
      </c>
      <c r="I241">
        <f t="shared" ca="1" si="21"/>
        <v>-1</v>
      </c>
      <c r="J241">
        <f t="shared" ca="1" si="22"/>
        <v>1</v>
      </c>
      <c r="K241" t="str">
        <f t="shared" ca="1" si="23"/>
        <v/>
      </c>
      <c r="L241" t="str">
        <f t="shared" ca="1" si="24"/>
        <v/>
      </c>
      <c r="M241">
        <f t="shared" ca="1" si="25"/>
        <v>0</v>
      </c>
      <c r="N241">
        <f t="shared" ca="1" si="26"/>
        <v>0</v>
      </c>
      <c r="O241">
        <f t="shared" ca="1" si="27"/>
        <v>1</v>
      </c>
    </row>
    <row r="242" spans="1:15" x14ac:dyDescent="0.2">
      <c r="A242" s="1">
        <v>42958</v>
      </c>
      <c r="B242">
        <v>0</v>
      </c>
      <c r="C242">
        <v>0</v>
      </c>
      <c r="D242">
        <v>1</v>
      </c>
      <c r="E242">
        <v>-1</v>
      </c>
      <c r="F242">
        <v>1</v>
      </c>
      <c r="G242">
        <f ca="1">VLOOKUP(A242+3+7, BB!$A:$C,2, 0) - VLOOKUP(A242+3, BB!$A:$C,2, 0)</f>
        <v>0</v>
      </c>
      <c r="H242">
        <f ca="1">VLOOKUP(A242+3+7, BB!$A:$C,3, 0) - VLOOKUP(A242+3, BB!$A:$C,3, 0)</f>
        <v>-3.6799999999999944E-2</v>
      </c>
      <c r="I242">
        <f t="shared" ca="1" si="21"/>
        <v>0</v>
      </c>
      <c r="J242">
        <f t="shared" ca="1" si="22"/>
        <v>1</v>
      </c>
      <c r="K242" t="str">
        <f t="shared" ca="1" si="23"/>
        <v/>
      </c>
      <c r="L242" t="str">
        <f t="shared" ca="1" si="24"/>
        <v/>
      </c>
      <c r="M242" t="str">
        <f t="shared" ca="1" si="25"/>
        <v/>
      </c>
      <c r="N242">
        <f t="shared" ca="1" si="26"/>
        <v>0</v>
      </c>
      <c r="O242">
        <f t="shared" ca="1" si="27"/>
        <v>1</v>
      </c>
    </row>
    <row r="243" spans="1:15" x14ac:dyDescent="0.2">
      <c r="A243" s="1">
        <v>42965</v>
      </c>
      <c r="B243">
        <v>0</v>
      </c>
      <c r="C243">
        <v>-1</v>
      </c>
      <c r="D243">
        <v>1</v>
      </c>
      <c r="E243">
        <v>-1</v>
      </c>
      <c r="F243">
        <v>1</v>
      </c>
      <c r="G243">
        <f ca="1">VLOOKUP(A243+3+7, BB!$A:$C,2, 0) - VLOOKUP(A243+3, BB!$A:$C,2, 0)</f>
        <v>-1.0000000000000009E-2</v>
      </c>
      <c r="H243">
        <f ca="1">VLOOKUP(A243+3+7, BB!$A:$C,3, 0) - VLOOKUP(A243+3, BB!$A:$C,3, 0)</f>
        <v>-2.4600000000000399E-2</v>
      </c>
      <c r="I243">
        <f t="shared" ca="1" si="21"/>
        <v>1</v>
      </c>
      <c r="J243">
        <f t="shared" ca="1" si="22"/>
        <v>1</v>
      </c>
      <c r="K243" t="str">
        <f t="shared" ca="1" si="23"/>
        <v/>
      </c>
      <c r="L243">
        <f t="shared" ca="1" si="24"/>
        <v>0</v>
      </c>
      <c r="M243">
        <f t="shared" ca="1" si="25"/>
        <v>1</v>
      </c>
      <c r="N243">
        <f t="shared" ca="1" si="26"/>
        <v>0</v>
      </c>
      <c r="O243">
        <f t="shared" ca="1" si="27"/>
        <v>1</v>
      </c>
    </row>
    <row r="244" spans="1:15" x14ac:dyDescent="0.2">
      <c r="A244" s="1">
        <v>42972</v>
      </c>
      <c r="B244">
        <v>0</v>
      </c>
      <c r="C244">
        <v>-1</v>
      </c>
      <c r="D244">
        <v>1</v>
      </c>
      <c r="E244">
        <v>-1</v>
      </c>
      <c r="F244">
        <v>1</v>
      </c>
      <c r="G244">
        <f ca="1">VLOOKUP(A244+3+7, BB!$A:$C,2, 0) - VLOOKUP(A244+3, BB!$A:$C,2, 0)</f>
        <v>0</v>
      </c>
      <c r="H244">
        <f ca="1">VLOOKUP(A244+3+7, BB!$A:$C,3, 0) - VLOOKUP(A244+3, BB!$A:$C,3, 0)</f>
        <v>8.6000000000003851E-3</v>
      </c>
      <c r="I244">
        <f t="shared" ca="1" si="21"/>
        <v>0</v>
      </c>
      <c r="J244">
        <f t="shared" ca="1" si="22"/>
        <v>-1</v>
      </c>
      <c r="K244" t="str">
        <f t="shared" ca="1" si="23"/>
        <v/>
      </c>
      <c r="L244" t="str">
        <f t="shared" ca="1" si="24"/>
        <v/>
      </c>
      <c r="M244" t="str">
        <f t="shared" ca="1" si="25"/>
        <v/>
      </c>
      <c r="N244">
        <f t="shared" ca="1" si="26"/>
        <v>1</v>
      </c>
      <c r="O244">
        <f t="shared" ca="1" si="27"/>
        <v>0</v>
      </c>
    </row>
    <row r="245" spans="1:15" x14ac:dyDescent="0.2">
      <c r="A245" s="1">
        <v>42979</v>
      </c>
      <c r="B245">
        <v>0</v>
      </c>
      <c r="C245">
        <v>0</v>
      </c>
      <c r="D245">
        <v>1</v>
      </c>
      <c r="E245">
        <v>-1</v>
      </c>
      <c r="F245">
        <v>-1</v>
      </c>
      <c r="G245">
        <f ca="1">VLOOKUP(A245+3+7, BB!$A:$C,2, 0) - VLOOKUP(A245+3, BB!$A:$C,2, 0)</f>
        <v>2.0000000000000018E-2</v>
      </c>
      <c r="H245">
        <f ca="1">VLOOKUP(A245+3+7, BB!$A:$C,3, 0) - VLOOKUP(A245+3, BB!$A:$C,3, 0)</f>
        <v>-3.5100000000000353E-2</v>
      </c>
      <c r="I245">
        <f t="shared" ca="1" si="21"/>
        <v>-1</v>
      </c>
      <c r="J245">
        <f t="shared" ca="1" si="22"/>
        <v>1</v>
      </c>
      <c r="K245" t="str">
        <f t="shared" ca="1" si="23"/>
        <v/>
      </c>
      <c r="L245" t="str">
        <f t="shared" ca="1" si="24"/>
        <v/>
      </c>
      <c r="M245">
        <f t="shared" ca="1" si="25"/>
        <v>0</v>
      </c>
      <c r="N245">
        <f t="shared" ca="1" si="26"/>
        <v>0</v>
      </c>
      <c r="O245">
        <f t="shared" ca="1" si="27"/>
        <v>0</v>
      </c>
    </row>
    <row r="246" spans="1:15" x14ac:dyDescent="0.2">
      <c r="A246" s="1">
        <v>42986</v>
      </c>
      <c r="B246">
        <v>0</v>
      </c>
      <c r="C246">
        <v>0</v>
      </c>
      <c r="D246">
        <v>1</v>
      </c>
      <c r="E246">
        <v>-1</v>
      </c>
      <c r="F246">
        <v>-1</v>
      </c>
      <c r="G246">
        <f ca="1">VLOOKUP(A246+3+7, BB!$A:$C,2, 0) - VLOOKUP(A246+3, BB!$A:$C,2, 0)</f>
        <v>-4.0000000000000036E-2</v>
      </c>
      <c r="H246">
        <f ca="1">VLOOKUP(A246+3+7, BB!$A:$C,3, 0) - VLOOKUP(A246+3, BB!$A:$C,3, 0)</f>
        <v>9.8100000000000076E-2</v>
      </c>
      <c r="I246">
        <f t="shared" ca="1" si="21"/>
        <v>1</v>
      </c>
      <c r="J246">
        <f t="shared" ca="1" si="22"/>
        <v>-1</v>
      </c>
      <c r="K246" t="str">
        <f t="shared" ca="1" si="23"/>
        <v/>
      </c>
      <c r="L246" t="str">
        <f t="shared" ca="1" si="24"/>
        <v/>
      </c>
      <c r="M246">
        <f t="shared" ca="1" si="25"/>
        <v>1</v>
      </c>
      <c r="N246">
        <f t="shared" ca="1" si="26"/>
        <v>1</v>
      </c>
      <c r="O246">
        <f t="shared" ca="1" si="27"/>
        <v>1</v>
      </c>
    </row>
    <row r="247" spans="1:15" x14ac:dyDescent="0.2">
      <c r="A247" s="1">
        <v>42993</v>
      </c>
      <c r="B247">
        <v>0</v>
      </c>
      <c r="C247">
        <v>0</v>
      </c>
      <c r="D247">
        <v>1</v>
      </c>
      <c r="E247">
        <v>-1</v>
      </c>
      <c r="F247">
        <v>-1</v>
      </c>
      <c r="G247">
        <f ca="1">VLOOKUP(A247+3+7, BB!$A:$C,2, 0) - VLOOKUP(A247+3, BB!$A:$C,2, 0)</f>
        <v>-2.0000000000000018E-2</v>
      </c>
      <c r="H247">
        <f ca="1">VLOOKUP(A247+3+7, BB!$A:$C,3, 0) - VLOOKUP(A247+3, BB!$A:$C,3, 0)</f>
        <v>-8.8999999999996859E-3</v>
      </c>
      <c r="I247">
        <f t="shared" ca="1" si="21"/>
        <v>1</v>
      </c>
      <c r="J247">
        <f t="shared" ca="1" si="22"/>
        <v>1</v>
      </c>
      <c r="K247" t="str">
        <f t="shared" ca="1" si="23"/>
        <v/>
      </c>
      <c r="L247" t="str">
        <f t="shared" ca="1" si="24"/>
        <v/>
      </c>
      <c r="M247">
        <f t="shared" ca="1" si="25"/>
        <v>1</v>
      </c>
      <c r="N247">
        <f t="shared" ca="1" si="26"/>
        <v>0</v>
      </c>
      <c r="O247">
        <f t="shared" ca="1" si="27"/>
        <v>0</v>
      </c>
    </row>
    <row r="248" spans="1:15" x14ac:dyDescent="0.2">
      <c r="A248" s="1">
        <v>43000</v>
      </c>
      <c r="B248">
        <v>0</v>
      </c>
      <c r="C248">
        <v>-1</v>
      </c>
      <c r="D248">
        <v>1</v>
      </c>
      <c r="E248">
        <v>-1</v>
      </c>
      <c r="F248">
        <v>0</v>
      </c>
      <c r="G248">
        <f ca="1">VLOOKUP(A248+3+7, BB!$A:$C,2, 0) - VLOOKUP(A248+3, BB!$A:$C,2, 0)</f>
        <v>-6.0000000000000053E-2</v>
      </c>
      <c r="H248">
        <f ca="1">VLOOKUP(A248+3+7, BB!$A:$C,3, 0) - VLOOKUP(A248+3, BB!$A:$C,3, 0)</f>
        <v>0.121</v>
      </c>
      <c r="I248">
        <f t="shared" ca="1" si="21"/>
        <v>1</v>
      </c>
      <c r="J248">
        <f t="shared" ca="1" si="22"/>
        <v>-1</v>
      </c>
      <c r="K248" t="str">
        <f t="shared" ca="1" si="23"/>
        <v/>
      </c>
      <c r="L248">
        <f t="shared" ca="1" si="24"/>
        <v>0</v>
      </c>
      <c r="M248">
        <f t="shared" ca="1" si="25"/>
        <v>1</v>
      </c>
      <c r="N248">
        <f t="shared" ca="1" si="26"/>
        <v>1</v>
      </c>
      <c r="O248" t="str">
        <f t="shared" ca="1" si="27"/>
        <v/>
      </c>
    </row>
    <row r="249" spans="1:15" x14ac:dyDescent="0.2">
      <c r="A249" s="1">
        <v>43007</v>
      </c>
      <c r="B249">
        <v>0</v>
      </c>
      <c r="C249">
        <v>0</v>
      </c>
      <c r="D249">
        <v>-1</v>
      </c>
      <c r="E249">
        <v>-1</v>
      </c>
      <c r="F249">
        <v>1</v>
      </c>
      <c r="G249">
        <f ca="1">VLOOKUP(A249+3+7, BB!$A:$C,2, 0) - VLOOKUP(A249+3, BB!$A:$C,2, 0)</f>
        <v>-2.0000000000000018E-2</v>
      </c>
      <c r="H249">
        <f ca="1">VLOOKUP(A249+3+7, BB!$A:$C,3, 0) - VLOOKUP(A249+3, BB!$A:$C,3, 0)</f>
        <v>1.8100000000000005E-2</v>
      </c>
      <c r="I249">
        <f t="shared" ca="1" si="21"/>
        <v>1</v>
      </c>
      <c r="J249">
        <f t="shared" ca="1" si="22"/>
        <v>-1</v>
      </c>
      <c r="K249" t="str">
        <f t="shared" ca="1" si="23"/>
        <v/>
      </c>
      <c r="L249" t="str">
        <f t="shared" ca="1" si="24"/>
        <v/>
      </c>
      <c r="M249">
        <f t="shared" ca="1" si="25"/>
        <v>0</v>
      </c>
      <c r="N249">
        <f t="shared" ca="1" si="26"/>
        <v>1</v>
      </c>
      <c r="O249">
        <f t="shared" ca="1" si="27"/>
        <v>0</v>
      </c>
    </row>
    <row r="250" spans="1:15" x14ac:dyDescent="0.2">
      <c r="A250" s="1">
        <v>43014</v>
      </c>
      <c r="B250">
        <v>0</v>
      </c>
      <c r="C250">
        <v>-1</v>
      </c>
      <c r="D250">
        <v>-1</v>
      </c>
      <c r="E250">
        <v>-1</v>
      </c>
      <c r="F250">
        <v>1</v>
      </c>
      <c r="G250">
        <f ca="1">VLOOKUP(A250+3+7, BB!$A:$C,2, 0) - VLOOKUP(A250+3, BB!$A:$C,2, 0)</f>
        <v>0</v>
      </c>
      <c r="H250">
        <f ca="1">VLOOKUP(A250+3+7, BB!$A:$C,3, 0) - VLOOKUP(A250+3, BB!$A:$C,3, 0)</f>
        <v>-5.5500000000000327E-2</v>
      </c>
      <c r="I250">
        <f t="shared" ca="1" si="21"/>
        <v>0</v>
      </c>
      <c r="J250">
        <f t="shared" ca="1" si="22"/>
        <v>1</v>
      </c>
      <c r="K250" t="str">
        <f t="shared" ca="1" si="23"/>
        <v/>
      </c>
      <c r="L250" t="str">
        <f t="shared" ca="1" si="24"/>
        <v/>
      </c>
      <c r="M250" t="str">
        <f t="shared" ca="1" si="25"/>
        <v/>
      </c>
      <c r="N250">
        <f t="shared" ca="1" si="26"/>
        <v>0</v>
      </c>
      <c r="O250">
        <f t="shared" ca="1" si="27"/>
        <v>1</v>
      </c>
    </row>
    <row r="251" spans="1:15" x14ac:dyDescent="0.2">
      <c r="A251" s="1">
        <v>43021</v>
      </c>
      <c r="B251">
        <v>0</v>
      </c>
      <c r="C251">
        <v>-1</v>
      </c>
      <c r="D251">
        <v>-1</v>
      </c>
      <c r="E251">
        <v>0</v>
      </c>
      <c r="F251">
        <v>-1</v>
      </c>
      <c r="G251">
        <f ca="1">VLOOKUP(A251+3+7, BB!$A:$C,2, 0) - VLOOKUP(A251+3, BB!$A:$C,2, 0)</f>
        <v>-3.0000000000000027E-2</v>
      </c>
      <c r="H251">
        <f ca="1">VLOOKUP(A251+3+7, BB!$A:$C,3, 0) - VLOOKUP(A251+3, BB!$A:$C,3, 0)</f>
        <v>6.3000000000000167E-2</v>
      </c>
      <c r="I251">
        <f t="shared" ca="1" si="21"/>
        <v>1</v>
      </c>
      <c r="J251">
        <f t="shared" ca="1" si="22"/>
        <v>-1</v>
      </c>
      <c r="K251" t="str">
        <f t="shared" ca="1" si="23"/>
        <v/>
      </c>
      <c r="L251">
        <f t="shared" ca="1" si="24"/>
        <v>0</v>
      </c>
      <c r="M251">
        <f t="shared" ca="1" si="25"/>
        <v>0</v>
      </c>
      <c r="N251" t="str">
        <f t="shared" ca="1" si="26"/>
        <v/>
      </c>
      <c r="O251">
        <f t="shared" ca="1" si="27"/>
        <v>1</v>
      </c>
    </row>
    <row r="252" spans="1:15" x14ac:dyDescent="0.2">
      <c r="A252" s="1">
        <v>43028</v>
      </c>
      <c r="B252">
        <v>0</v>
      </c>
      <c r="C252">
        <v>0</v>
      </c>
      <c r="D252">
        <v>-1</v>
      </c>
      <c r="E252">
        <v>0</v>
      </c>
      <c r="F252">
        <v>-1</v>
      </c>
      <c r="G252">
        <f ca="1">VLOOKUP(A252+3+7, BB!$A:$C,2, 0) - VLOOKUP(A252+3, BB!$A:$C,2, 0)</f>
        <v>-1.0000000000000009E-2</v>
      </c>
      <c r="H252">
        <f ca="1">VLOOKUP(A252+3+7, BB!$A:$C,3, 0) - VLOOKUP(A252+3, BB!$A:$C,3, 0)</f>
        <v>1.9999999999997797E-3</v>
      </c>
      <c r="I252">
        <f t="shared" ca="1" si="21"/>
        <v>1</v>
      </c>
      <c r="J252">
        <f t="shared" ca="1" si="22"/>
        <v>-1</v>
      </c>
      <c r="K252" t="str">
        <f t="shared" ca="1" si="23"/>
        <v/>
      </c>
      <c r="L252" t="str">
        <f t="shared" ca="1" si="24"/>
        <v/>
      </c>
      <c r="M252">
        <f t="shared" ca="1" si="25"/>
        <v>0</v>
      </c>
      <c r="N252" t="str">
        <f t="shared" ca="1" si="26"/>
        <v/>
      </c>
      <c r="O252">
        <f t="shared" ca="1" si="27"/>
        <v>1</v>
      </c>
    </row>
    <row r="253" spans="1:15" x14ac:dyDescent="0.2">
      <c r="A253" s="1">
        <v>43035</v>
      </c>
      <c r="B253">
        <v>-1</v>
      </c>
      <c r="C253">
        <v>-1</v>
      </c>
      <c r="D253">
        <v>-1</v>
      </c>
      <c r="E253">
        <v>1</v>
      </c>
      <c r="F253">
        <v>0</v>
      </c>
      <c r="G253">
        <f ca="1">VLOOKUP(A253+3+7, BB!$A:$C,2, 0) - VLOOKUP(A253+3, BB!$A:$C,2, 0)</f>
        <v>4.0000000000000036E-2</v>
      </c>
      <c r="H253">
        <f ca="1">VLOOKUP(A253+3+7, BB!$A:$C,3, 0) - VLOOKUP(A253+3, BB!$A:$C,3, 0)</f>
        <v>-5.2099999999999813E-2</v>
      </c>
      <c r="I253">
        <f t="shared" ca="1" si="21"/>
        <v>-1</v>
      </c>
      <c r="J253">
        <f t="shared" ca="1" si="22"/>
        <v>1</v>
      </c>
      <c r="K253">
        <f t="shared" ca="1" si="23"/>
        <v>1</v>
      </c>
      <c r="L253">
        <f t="shared" ca="1" si="24"/>
        <v>1</v>
      </c>
      <c r="M253">
        <f t="shared" ca="1" si="25"/>
        <v>1</v>
      </c>
      <c r="N253">
        <f t="shared" ca="1" si="26"/>
        <v>1</v>
      </c>
      <c r="O253" t="str">
        <f t="shared" ca="1" si="27"/>
        <v/>
      </c>
    </row>
    <row r="254" spans="1:15" x14ac:dyDescent="0.2">
      <c r="A254" s="1">
        <v>43042</v>
      </c>
      <c r="B254">
        <v>0</v>
      </c>
      <c r="C254">
        <v>-1</v>
      </c>
      <c r="D254">
        <v>-1</v>
      </c>
      <c r="E254">
        <v>0</v>
      </c>
      <c r="F254">
        <v>-1</v>
      </c>
      <c r="G254">
        <f ca="1">VLOOKUP(A254+3+7, BB!$A:$C,2, 0) - VLOOKUP(A254+3, BB!$A:$C,2, 0)</f>
        <v>3.0000000000000027E-2</v>
      </c>
      <c r="H254">
        <f ca="1">VLOOKUP(A254+3+7, BB!$A:$C,3, 0) - VLOOKUP(A254+3, BB!$A:$C,3, 0)</f>
        <v>8.9199999999999946E-2</v>
      </c>
      <c r="I254">
        <f t="shared" ca="1" si="21"/>
        <v>-1</v>
      </c>
      <c r="J254">
        <f t="shared" ca="1" si="22"/>
        <v>-1</v>
      </c>
      <c r="K254" t="str">
        <f t="shared" ca="1" si="23"/>
        <v/>
      </c>
      <c r="L254">
        <f t="shared" ca="1" si="24"/>
        <v>1</v>
      </c>
      <c r="M254">
        <f t="shared" ca="1" si="25"/>
        <v>1</v>
      </c>
      <c r="N254" t="str">
        <f t="shared" ca="1" si="26"/>
        <v/>
      </c>
      <c r="O254">
        <f t="shared" ca="1" si="27"/>
        <v>1</v>
      </c>
    </row>
    <row r="255" spans="1:15" x14ac:dyDescent="0.2">
      <c r="A255" s="1">
        <v>43049</v>
      </c>
      <c r="B255">
        <v>0</v>
      </c>
      <c r="C255">
        <v>-1</v>
      </c>
      <c r="D255">
        <v>1</v>
      </c>
      <c r="E255">
        <v>1</v>
      </c>
      <c r="F255">
        <v>-1</v>
      </c>
      <c r="G255">
        <f ca="1">VLOOKUP(A255+3+7, BB!$A:$C,2, 0) - VLOOKUP(A255+3, BB!$A:$C,2, 0)</f>
        <v>0</v>
      </c>
      <c r="H255">
        <f ca="1">VLOOKUP(A255+3+7, BB!$A:$C,3, 0) - VLOOKUP(A255+3, BB!$A:$C,3, 0)</f>
        <v>-3.8899999999999935E-2</v>
      </c>
      <c r="I255">
        <f t="shared" ca="1" si="21"/>
        <v>0</v>
      </c>
      <c r="J255">
        <f t="shared" ca="1" si="22"/>
        <v>1</v>
      </c>
      <c r="K255" t="str">
        <f t="shared" ca="1" si="23"/>
        <v/>
      </c>
      <c r="L255" t="str">
        <f t="shared" ca="1" si="24"/>
        <v/>
      </c>
      <c r="M255" t="str">
        <f t="shared" ca="1" si="25"/>
        <v/>
      </c>
      <c r="N255">
        <f t="shared" ca="1" si="26"/>
        <v>1</v>
      </c>
      <c r="O255">
        <f t="shared" ca="1" si="27"/>
        <v>0</v>
      </c>
    </row>
    <row r="256" spans="1:15" x14ac:dyDescent="0.2">
      <c r="A256" s="1">
        <v>43056</v>
      </c>
      <c r="B256">
        <v>-1</v>
      </c>
      <c r="C256">
        <v>-1</v>
      </c>
      <c r="D256">
        <v>1</v>
      </c>
      <c r="E256">
        <v>-1</v>
      </c>
      <c r="F256">
        <v>-1</v>
      </c>
      <c r="G256">
        <f ca="1">VLOOKUP(A256+3+7, BB!$A:$C,2, 0) - VLOOKUP(A256+3, BB!$A:$C,2, 0)</f>
        <v>-2.0000000000000018E-2</v>
      </c>
      <c r="H256">
        <f ca="1">VLOOKUP(A256+3+7, BB!$A:$C,3, 0) - VLOOKUP(A256+3, BB!$A:$C,3, 0)</f>
        <v>-3.8899999999999935E-2</v>
      </c>
      <c r="I256">
        <f t="shared" ca="1" si="21"/>
        <v>1</v>
      </c>
      <c r="J256">
        <f t="shared" ca="1" si="22"/>
        <v>1</v>
      </c>
      <c r="K256">
        <f t="shared" ca="1" si="23"/>
        <v>0</v>
      </c>
      <c r="L256">
        <f t="shared" ca="1" si="24"/>
        <v>0</v>
      </c>
      <c r="M256">
        <f t="shared" ca="1" si="25"/>
        <v>1</v>
      </c>
      <c r="N256">
        <f t="shared" ca="1" si="26"/>
        <v>0</v>
      </c>
      <c r="O256">
        <f t="shared" ca="1" si="27"/>
        <v>0</v>
      </c>
    </row>
    <row r="257" spans="1:15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f ca="1">VLOOKUP(A257+3+7, BB!$A:$C,2, 0) - VLOOKUP(A257+3, BB!$A:$C,2, 0)</f>
        <v>-2.0000000000000018E-2</v>
      </c>
      <c r="H257">
        <f ca="1">VLOOKUP(A257+3+7, BB!$A:$C,3, 0) - VLOOKUP(A257+3, BB!$A:$C,3, 0)</f>
        <v>4.4599999999999973E-2</v>
      </c>
      <c r="I257">
        <f t="shared" ca="1" si="21"/>
        <v>1</v>
      </c>
      <c r="J257">
        <f t="shared" ca="1" si="22"/>
        <v>-1</v>
      </c>
      <c r="K257">
        <f t="shared" ca="1" si="23"/>
        <v>0</v>
      </c>
      <c r="L257">
        <f t="shared" ca="1" si="24"/>
        <v>0</v>
      </c>
      <c r="M257">
        <f t="shared" ca="1" si="25"/>
        <v>0</v>
      </c>
      <c r="N257">
        <f t="shared" ca="1" si="26"/>
        <v>1</v>
      </c>
      <c r="O257">
        <f t="shared" ca="1" si="27"/>
        <v>1</v>
      </c>
    </row>
    <row r="258" spans="1:15" x14ac:dyDescent="0.2">
      <c r="A258" s="1">
        <v>43070</v>
      </c>
      <c r="B258">
        <v>0</v>
      </c>
      <c r="C258">
        <v>-1</v>
      </c>
      <c r="D258">
        <v>1</v>
      </c>
      <c r="E258">
        <v>0</v>
      </c>
      <c r="F258">
        <v>-1</v>
      </c>
      <c r="G258">
        <f ca="1">VLOOKUP(A258+3+7, BB!$A:$C,2, 0) - VLOOKUP(A258+3, BB!$A:$C,2, 0)</f>
        <v>-1.0000000000000009E-2</v>
      </c>
      <c r="H258">
        <f ca="1">VLOOKUP(A258+3+7, BB!$A:$C,3, 0) - VLOOKUP(A258+3, BB!$A:$C,3, 0)</f>
        <v>1.6299999999999759E-2</v>
      </c>
      <c r="I258">
        <f t="shared" ca="1" si="21"/>
        <v>1</v>
      </c>
      <c r="J258">
        <f t="shared" ca="1" si="22"/>
        <v>-1</v>
      </c>
      <c r="K258" t="str">
        <f t="shared" ca="1" si="23"/>
        <v/>
      </c>
      <c r="L258">
        <f t="shared" ca="1" si="24"/>
        <v>0</v>
      </c>
      <c r="M258">
        <f t="shared" ca="1" si="25"/>
        <v>1</v>
      </c>
      <c r="N258" t="str">
        <f t="shared" ca="1" si="26"/>
        <v/>
      </c>
      <c r="O258">
        <f t="shared" ca="1" si="27"/>
        <v>1</v>
      </c>
    </row>
    <row r="259" spans="1:15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v>-1</v>
      </c>
      <c r="G259">
        <f ca="1">VLOOKUP(A259+3+7, BB!$A:$C,2, 0) - VLOOKUP(A259+3, BB!$A:$C,2, 0)</f>
        <v>-1.0000000000000009E-2</v>
      </c>
      <c r="H259">
        <f ca="1">VLOOKUP(A259+3+7, BB!$A:$C,3, 0) - VLOOKUP(A259+3, BB!$A:$C,3, 0)</f>
        <v>5.6000000000002714E-3</v>
      </c>
      <c r="I259">
        <f t="shared" ref="I259:I322" ca="1" si="28">IF(G259&gt;0, -1, IF(G259&lt;0, 1, 0))</f>
        <v>1</v>
      </c>
      <c r="J259">
        <f t="shared" ref="J259:J322" ca="1" si="29">IF(H259&gt;0, -1, IF(H259&lt;0, 1, 0))</f>
        <v>-1</v>
      </c>
      <c r="K259" t="str">
        <f t="shared" ref="K259:K322" ca="1" si="30">IF(OR(I259=0, B259=0), "", IF(OR(AND(B259=1,I259=1), AND(B259=-1,I259=-1)), 1, 0))</f>
        <v/>
      </c>
      <c r="L259">
        <f t="shared" ref="L259:L322" ca="1" si="31">IF(OR(I259=0, C259=0), "", IF(OR(AND(C259=1,I259=1), AND(C259=-1,I259=-1)), 1, 0))</f>
        <v>0</v>
      </c>
      <c r="M259">
        <f t="shared" ref="M259:M322" ca="1" si="32">IF(OR(I259=0, D259=0), "", IF(OR(AND(D259=1,I259=1), AND(D259=-1,I259=-1)), 1, 0))</f>
        <v>0</v>
      </c>
      <c r="N259">
        <f t="shared" ref="N259:N322" ca="1" si="33">IF(OR(J259=0, E259=0), "", IF(OR(AND(E259=1,J259=1), AND(E259=-1,J259=-1)), 1, 0))</f>
        <v>1</v>
      </c>
      <c r="O259">
        <f t="shared" ref="O259:O322" ca="1" si="34">IF(OR(J259=0, F259=0), "", IF(OR(AND(F259=1,J259=1), AND(F259=-1,J259=-1)), 1, 0))</f>
        <v>1</v>
      </c>
    </row>
    <row r="260" spans="1:15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v>-1</v>
      </c>
      <c r="G260">
        <f ca="1">VLOOKUP(A260+3+7, BB!$A:$C,2, 0) - VLOOKUP(A260+3, BB!$A:$C,2, 0)</f>
        <v>-1.0000000000000009E-2</v>
      </c>
      <c r="H260">
        <f ca="1">VLOOKUP(A260+3+7, BB!$A:$C,3, 0) - VLOOKUP(A260+3, BB!$A:$C,3, 0)</f>
        <v>8.6799999999999766E-2</v>
      </c>
      <c r="I260">
        <f t="shared" ca="1" si="28"/>
        <v>1</v>
      </c>
      <c r="J260">
        <f t="shared" ca="1" si="29"/>
        <v>-1</v>
      </c>
      <c r="K260" t="str">
        <f t="shared" ca="1" si="30"/>
        <v/>
      </c>
      <c r="L260">
        <f t="shared" ca="1" si="31"/>
        <v>0</v>
      </c>
      <c r="M260">
        <f t="shared" ca="1" si="32"/>
        <v>0</v>
      </c>
      <c r="N260">
        <f t="shared" ca="1" si="33"/>
        <v>1</v>
      </c>
      <c r="O260">
        <f t="shared" ca="1" si="34"/>
        <v>1</v>
      </c>
    </row>
    <row r="261" spans="1:15" x14ac:dyDescent="0.2">
      <c r="A261" s="1">
        <v>43091</v>
      </c>
      <c r="B261">
        <v>0</v>
      </c>
      <c r="C261">
        <v>-1</v>
      </c>
      <c r="D261">
        <v>-1</v>
      </c>
      <c r="E261">
        <v>1</v>
      </c>
      <c r="F261">
        <v>-1</v>
      </c>
      <c r="G261">
        <f ca="1">VLOOKUP(A261+3+7, BB!$A:$C,2, 0) - VLOOKUP(A261+3, BB!$A:$C,2, 0)</f>
        <v>-9.9999999999998979E-3</v>
      </c>
      <c r="H261">
        <f ca="1">VLOOKUP(A261+3+7, BB!$A:$C,3, 0) - VLOOKUP(A261+3, BB!$A:$C,3, 0)</f>
        <v>-7.5599999999999667E-2</v>
      </c>
      <c r="I261">
        <f t="shared" ca="1" si="28"/>
        <v>1</v>
      </c>
      <c r="J261">
        <f t="shared" ca="1" si="29"/>
        <v>1</v>
      </c>
      <c r="K261" t="str">
        <f t="shared" ca="1" si="30"/>
        <v/>
      </c>
      <c r="L261">
        <f t="shared" ca="1" si="31"/>
        <v>0</v>
      </c>
      <c r="M261">
        <f t="shared" ca="1" si="32"/>
        <v>0</v>
      </c>
      <c r="N261">
        <f t="shared" ca="1" si="33"/>
        <v>1</v>
      </c>
      <c r="O261">
        <f t="shared" ca="1" si="34"/>
        <v>0</v>
      </c>
    </row>
    <row r="262" spans="1:15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f ca="1">VLOOKUP(A262+3+7, BB!$A:$C,2, 0) - VLOOKUP(A262+3, BB!$A:$C,2, 0)</f>
        <v>-1.0000000000000009E-2</v>
      </c>
      <c r="H262">
        <f ca="1">VLOOKUP(A262+3+7, BB!$A:$C,3, 0) - VLOOKUP(A262+3, BB!$A:$C,3, 0)</f>
        <v>7.4599999999999778E-2</v>
      </c>
      <c r="I262">
        <f t="shared" ca="1" si="28"/>
        <v>1</v>
      </c>
      <c r="J262">
        <f t="shared" ca="1" si="29"/>
        <v>-1</v>
      </c>
      <c r="K262">
        <f t="shared" ca="1" si="30"/>
        <v>0</v>
      </c>
      <c r="L262">
        <f t="shared" ca="1" si="31"/>
        <v>0</v>
      </c>
      <c r="M262">
        <f t="shared" ca="1" si="32"/>
        <v>0</v>
      </c>
      <c r="N262">
        <f t="shared" ca="1" si="33"/>
        <v>1</v>
      </c>
      <c r="O262">
        <f t="shared" ca="1" si="34"/>
        <v>1</v>
      </c>
    </row>
    <row r="263" spans="1:15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f ca="1">VLOOKUP(A263+3+7, BB!$A:$C,2, 0) - VLOOKUP(A263+3, BB!$A:$C,2, 0)</f>
        <v>-2.0000000000000018E-2</v>
      </c>
      <c r="H263">
        <f ca="1">VLOOKUP(A263+3+7, BB!$A:$C,3, 0) - VLOOKUP(A263+3, BB!$A:$C,3, 0)</f>
        <v>6.6199999999999815E-2</v>
      </c>
      <c r="I263">
        <f t="shared" ca="1" si="28"/>
        <v>1</v>
      </c>
      <c r="J263">
        <f t="shared" ca="1" si="29"/>
        <v>-1</v>
      </c>
      <c r="K263">
        <f t="shared" ca="1" si="30"/>
        <v>0</v>
      </c>
      <c r="L263">
        <f t="shared" ca="1" si="31"/>
        <v>0</v>
      </c>
      <c r="M263">
        <f t="shared" ca="1" si="32"/>
        <v>0</v>
      </c>
      <c r="N263">
        <f t="shared" ca="1" si="33"/>
        <v>1</v>
      </c>
      <c r="O263">
        <f t="shared" ca="1" si="34"/>
        <v>1</v>
      </c>
    </row>
    <row r="264" spans="1:15" x14ac:dyDescent="0.2">
      <c r="A264" s="1">
        <v>43112</v>
      </c>
      <c r="B264">
        <v>-1</v>
      </c>
      <c r="C264">
        <v>-1</v>
      </c>
      <c r="D264">
        <v>-1</v>
      </c>
      <c r="E264">
        <v>1</v>
      </c>
      <c r="F264">
        <v>-1</v>
      </c>
      <c r="G264">
        <f ca="1">VLOOKUP(A264+3+7, BB!$A:$C,2, 0) - VLOOKUP(A264+3, BB!$A:$C,2, 0)</f>
        <v>0</v>
      </c>
      <c r="H264">
        <f ca="1">VLOOKUP(A264+3+7, BB!$A:$C,3, 0) - VLOOKUP(A264+3, BB!$A:$C,3, 0)</f>
        <v>0.10380000000000011</v>
      </c>
      <c r="I264">
        <f t="shared" ca="1" si="28"/>
        <v>0</v>
      </c>
      <c r="J264">
        <f t="shared" ca="1" si="29"/>
        <v>-1</v>
      </c>
      <c r="K264" t="str">
        <f t="shared" ca="1" si="30"/>
        <v/>
      </c>
      <c r="L264" t="str">
        <f t="shared" ca="1" si="31"/>
        <v/>
      </c>
      <c r="M264" t="str">
        <f t="shared" ca="1" si="32"/>
        <v/>
      </c>
      <c r="N264">
        <f t="shared" ca="1" si="33"/>
        <v>0</v>
      </c>
      <c r="O264">
        <f t="shared" ca="1" si="34"/>
        <v>1</v>
      </c>
    </row>
    <row r="265" spans="1:15" x14ac:dyDescent="0.2">
      <c r="A265" s="1">
        <v>43119</v>
      </c>
      <c r="B265">
        <v>0</v>
      </c>
      <c r="C265">
        <v>0</v>
      </c>
      <c r="D265">
        <v>-1</v>
      </c>
      <c r="E265">
        <v>1</v>
      </c>
      <c r="F265">
        <v>0</v>
      </c>
      <c r="G265">
        <f ca="1">VLOOKUP(A265+3+7, BB!$A:$C,2, 0) - VLOOKUP(A265+3, BB!$A:$C,2, 0)</f>
        <v>-4.0000000000000036E-2</v>
      </c>
      <c r="H265">
        <f ca="1">VLOOKUP(A265+3+7, BB!$A:$C,3, 0) - VLOOKUP(A265+3, BB!$A:$C,3, 0)</f>
        <v>4.3600000000000083E-2</v>
      </c>
      <c r="I265">
        <f t="shared" ca="1" si="28"/>
        <v>1</v>
      </c>
      <c r="J265">
        <f t="shared" ca="1" si="29"/>
        <v>-1</v>
      </c>
      <c r="K265" t="str">
        <f t="shared" ca="1" si="30"/>
        <v/>
      </c>
      <c r="L265" t="str">
        <f t="shared" ca="1" si="31"/>
        <v/>
      </c>
      <c r="M265">
        <f t="shared" ca="1" si="32"/>
        <v>0</v>
      </c>
      <c r="N265">
        <f t="shared" ca="1" si="33"/>
        <v>0</v>
      </c>
      <c r="O265" t="str">
        <f t="shared" ca="1" si="34"/>
        <v/>
      </c>
    </row>
    <row r="266" spans="1:15" x14ac:dyDescent="0.2">
      <c r="A266" s="1">
        <v>43126</v>
      </c>
      <c r="B266">
        <v>0</v>
      </c>
      <c r="C266">
        <v>-1</v>
      </c>
      <c r="D266">
        <v>-1</v>
      </c>
      <c r="E266">
        <v>0</v>
      </c>
      <c r="F266">
        <v>0</v>
      </c>
      <c r="G266">
        <f ca="1">VLOOKUP(A266+3+7, BB!$A:$C,2, 0) - VLOOKUP(A266+3, BB!$A:$C,2, 0)</f>
        <v>0</v>
      </c>
      <c r="H266">
        <f ca="1">VLOOKUP(A266+3+7, BB!$A:$C,3, 0) - VLOOKUP(A266+3, BB!$A:$C,3, 0)</f>
        <v>1.2000000000000011E-2</v>
      </c>
      <c r="I266">
        <f t="shared" ca="1" si="28"/>
        <v>0</v>
      </c>
      <c r="J266">
        <f t="shared" ca="1" si="29"/>
        <v>-1</v>
      </c>
      <c r="K266" t="str">
        <f t="shared" ca="1" si="30"/>
        <v/>
      </c>
      <c r="L266" t="str">
        <f t="shared" ca="1" si="31"/>
        <v/>
      </c>
      <c r="M266" t="str">
        <f t="shared" ca="1" si="32"/>
        <v/>
      </c>
      <c r="N266" t="str">
        <f t="shared" ca="1" si="33"/>
        <v/>
      </c>
      <c r="O266" t="str">
        <f t="shared" ca="1" si="34"/>
        <v/>
      </c>
    </row>
    <row r="267" spans="1:15" x14ac:dyDescent="0.2">
      <c r="A267" s="1">
        <v>43133</v>
      </c>
      <c r="B267">
        <v>-1</v>
      </c>
      <c r="C267">
        <v>-1</v>
      </c>
      <c r="D267">
        <v>-1</v>
      </c>
      <c r="E267">
        <v>1</v>
      </c>
      <c r="F267">
        <v>1</v>
      </c>
      <c r="G267">
        <f ca="1">VLOOKUP(A267+3+7, BB!$A:$C,2, 0) - VLOOKUP(A267+3, BB!$A:$C,2, 0)</f>
        <v>6.0000000000000053E-2</v>
      </c>
      <c r="H267">
        <f ca="1">VLOOKUP(A267+3+7, BB!$A:$C,3, 0) - VLOOKUP(A267+3, BB!$A:$C,3, 0)</f>
        <v>0.15289999999999981</v>
      </c>
      <c r="I267">
        <f t="shared" ca="1" si="28"/>
        <v>-1</v>
      </c>
      <c r="J267">
        <f t="shared" ca="1" si="29"/>
        <v>-1</v>
      </c>
      <c r="K267">
        <f t="shared" ca="1" si="30"/>
        <v>1</v>
      </c>
      <c r="L267">
        <f t="shared" ca="1" si="31"/>
        <v>1</v>
      </c>
      <c r="M267">
        <f t="shared" ca="1" si="32"/>
        <v>1</v>
      </c>
      <c r="N267">
        <f t="shared" ca="1" si="33"/>
        <v>0</v>
      </c>
      <c r="O267">
        <f t="shared" ca="1" si="34"/>
        <v>0</v>
      </c>
    </row>
    <row r="268" spans="1:15" x14ac:dyDescent="0.2">
      <c r="A268" s="1">
        <v>43140</v>
      </c>
      <c r="B268">
        <v>-1</v>
      </c>
      <c r="C268">
        <v>-1</v>
      </c>
      <c r="D268">
        <v>-1</v>
      </c>
      <c r="E268">
        <v>1</v>
      </c>
      <c r="F268">
        <v>1</v>
      </c>
      <c r="G268">
        <f ca="1">VLOOKUP(A268+3+7, BB!$A:$C,2, 0) - VLOOKUP(A268+3, BB!$A:$C,2, 0)</f>
        <v>1.0000000000000009E-2</v>
      </c>
      <c r="H268">
        <f ca="1">VLOOKUP(A268+3+7, BB!$A:$C,3, 0) - VLOOKUP(A268+3, BB!$A:$C,3, 0)</f>
        <v>1.639999999999997E-2</v>
      </c>
      <c r="I268">
        <f t="shared" ca="1" si="28"/>
        <v>-1</v>
      </c>
      <c r="J268">
        <f t="shared" ca="1" si="29"/>
        <v>-1</v>
      </c>
      <c r="K268">
        <f t="shared" ca="1" si="30"/>
        <v>1</v>
      </c>
      <c r="L268">
        <f t="shared" ca="1" si="31"/>
        <v>1</v>
      </c>
      <c r="M268">
        <f t="shared" ca="1" si="32"/>
        <v>1</v>
      </c>
      <c r="N268">
        <f t="shared" ca="1" si="33"/>
        <v>0</v>
      </c>
      <c r="O268">
        <f t="shared" ca="1" si="34"/>
        <v>0</v>
      </c>
    </row>
    <row r="269" spans="1:15" x14ac:dyDescent="0.2">
      <c r="A269" s="1">
        <v>43147</v>
      </c>
      <c r="B269">
        <v>-1</v>
      </c>
      <c r="C269">
        <v>-1</v>
      </c>
      <c r="D269">
        <v>-1</v>
      </c>
      <c r="E269">
        <v>1</v>
      </c>
      <c r="F269">
        <v>1</v>
      </c>
      <c r="G269">
        <f ca="1">VLOOKUP(A269+3+7, BB!$A:$C,2, 0) - VLOOKUP(A269+3, BB!$A:$C,2, 0)</f>
        <v>9.9999999999998979E-3</v>
      </c>
      <c r="H269">
        <f ca="1">VLOOKUP(A269+3+7, BB!$A:$C,3, 0) - VLOOKUP(A269+3, BB!$A:$C,3, 0)</f>
        <v>-1.2599999999999945E-2</v>
      </c>
      <c r="I269">
        <f t="shared" ca="1" si="28"/>
        <v>-1</v>
      </c>
      <c r="J269">
        <f t="shared" ca="1" si="29"/>
        <v>1</v>
      </c>
      <c r="K269">
        <f t="shared" ca="1" si="30"/>
        <v>1</v>
      </c>
      <c r="L269">
        <f t="shared" ca="1" si="31"/>
        <v>1</v>
      </c>
      <c r="M269">
        <f t="shared" ca="1" si="32"/>
        <v>1</v>
      </c>
      <c r="N269">
        <f t="shared" ca="1" si="33"/>
        <v>1</v>
      </c>
      <c r="O269">
        <f t="shared" ca="1" si="34"/>
        <v>1</v>
      </c>
    </row>
    <row r="270" spans="1:15" x14ac:dyDescent="0.2">
      <c r="A270" s="1">
        <v>43154</v>
      </c>
      <c r="B270">
        <v>-1</v>
      </c>
      <c r="C270">
        <v>-1</v>
      </c>
      <c r="D270">
        <v>-1</v>
      </c>
      <c r="E270">
        <v>1</v>
      </c>
      <c r="F270">
        <v>1</v>
      </c>
      <c r="G270">
        <f ca="1">VLOOKUP(A270+3+7, BB!$A:$C,2, 0) - VLOOKUP(A270+3, BB!$A:$C,2, 0)</f>
        <v>5.0000000000000044E-2</v>
      </c>
      <c r="H270">
        <f ca="1">VLOOKUP(A270+3+7, BB!$A:$C,3, 0) - VLOOKUP(A270+3, BB!$A:$C,3, 0)</f>
        <v>1.8499999999999961E-2</v>
      </c>
      <c r="I270">
        <f t="shared" ca="1" si="28"/>
        <v>-1</v>
      </c>
      <c r="J270">
        <f t="shared" ca="1" si="29"/>
        <v>-1</v>
      </c>
      <c r="K270">
        <f t="shared" ca="1" si="30"/>
        <v>1</v>
      </c>
      <c r="L270">
        <f t="shared" ca="1" si="31"/>
        <v>1</v>
      </c>
      <c r="M270">
        <f t="shared" ca="1" si="32"/>
        <v>1</v>
      </c>
      <c r="N270">
        <f t="shared" ca="1" si="33"/>
        <v>0</v>
      </c>
      <c r="O270">
        <f t="shared" ca="1" si="34"/>
        <v>0</v>
      </c>
    </row>
    <row r="271" spans="1:15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v>1</v>
      </c>
      <c r="G271">
        <f ca="1">VLOOKUP(A271+3+7, BB!$A:$C,2, 0) - VLOOKUP(A271+3, BB!$A:$C,2, 0)</f>
        <v>3.0000000000000027E-2</v>
      </c>
      <c r="H271">
        <f ca="1">VLOOKUP(A271+3+7, BB!$A:$C,3, 0) - VLOOKUP(A271+3, BB!$A:$C,3, 0)</f>
        <v>-1.2699999999999712E-2</v>
      </c>
      <c r="I271">
        <f t="shared" ca="1" si="28"/>
        <v>-1</v>
      </c>
      <c r="J271">
        <f t="shared" ca="1" si="29"/>
        <v>1</v>
      </c>
      <c r="K271">
        <f t="shared" ca="1" si="30"/>
        <v>1</v>
      </c>
      <c r="L271">
        <f t="shared" ca="1" si="31"/>
        <v>1</v>
      </c>
      <c r="M271">
        <f t="shared" ca="1" si="32"/>
        <v>0</v>
      </c>
      <c r="N271">
        <f t="shared" ca="1" si="33"/>
        <v>1</v>
      </c>
      <c r="O271">
        <f t="shared" ca="1" si="34"/>
        <v>1</v>
      </c>
    </row>
    <row r="272" spans="1:15" x14ac:dyDescent="0.2">
      <c r="A272" s="1">
        <v>43168</v>
      </c>
      <c r="B272">
        <v>-1</v>
      </c>
      <c r="C272">
        <v>-1</v>
      </c>
      <c r="D272">
        <v>-1</v>
      </c>
      <c r="E272">
        <v>1</v>
      </c>
      <c r="F272">
        <v>1</v>
      </c>
      <c r="G272">
        <f ca="1">VLOOKUP(A272+3+7, BB!$A:$C,2, 0) - VLOOKUP(A272+3, BB!$A:$C,2, 0)</f>
        <v>3.0000000000000027E-2</v>
      </c>
      <c r="H272">
        <f ca="1">VLOOKUP(A272+3+7, BB!$A:$C,3, 0) - VLOOKUP(A272+3, BB!$A:$C,3, 0)</f>
        <v>-1.2599999999999945E-2</v>
      </c>
      <c r="I272">
        <f t="shared" ca="1" si="28"/>
        <v>-1</v>
      </c>
      <c r="J272">
        <f t="shared" ca="1" si="29"/>
        <v>1</v>
      </c>
      <c r="K272">
        <f t="shared" ca="1" si="30"/>
        <v>1</v>
      </c>
      <c r="L272">
        <f t="shared" ca="1" si="31"/>
        <v>1</v>
      </c>
      <c r="M272">
        <f t="shared" ca="1" si="32"/>
        <v>1</v>
      </c>
      <c r="N272">
        <f t="shared" ca="1" si="33"/>
        <v>1</v>
      </c>
      <c r="O272">
        <f t="shared" ca="1" si="34"/>
        <v>1</v>
      </c>
    </row>
    <row r="273" spans="1:15" x14ac:dyDescent="0.2">
      <c r="A273" s="1">
        <v>43175</v>
      </c>
      <c r="B273">
        <v>-1</v>
      </c>
      <c r="C273">
        <v>-1</v>
      </c>
      <c r="D273">
        <v>-1</v>
      </c>
      <c r="E273">
        <v>-1</v>
      </c>
      <c r="F273">
        <v>1</v>
      </c>
      <c r="G273">
        <f ca="1">VLOOKUP(A273+3+7, BB!$A:$C,2, 0) - VLOOKUP(A273+3, BB!$A:$C,2, 0)</f>
        <v>5.0000000000000044E-2</v>
      </c>
      <c r="H273">
        <f ca="1">VLOOKUP(A273+3+7, BB!$A:$C,3, 0) - VLOOKUP(A273+3, BB!$A:$C,3, 0)</f>
        <v>-3.5000000000002807E-3</v>
      </c>
      <c r="I273">
        <f t="shared" ca="1" si="28"/>
        <v>-1</v>
      </c>
      <c r="J273">
        <f t="shared" ca="1" si="29"/>
        <v>1</v>
      </c>
      <c r="K273">
        <f t="shared" ca="1" si="30"/>
        <v>1</v>
      </c>
      <c r="L273">
        <f t="shared" ca="1" si="31"/>
        <v>1</v>
      </c>
      <c r="M273">
        <f t="shared" ca="1" si="32"/>
        <v>1</v>
      </c>
      <c r="N273">
        <f t="shared" ca="1" si="33"/>
        <v>0</v>
      </c>
      <c r="O273">
        <f t="shared" ca="1" si="34"/>
        <v>1</v>
      </c>
    </row>
    <row r="274" spans="1:15" x14ac:dyDescent="0.2">
      <c r="A274" s="1">
        <v>43182</v>
      </c>
      <c r="B274">
        <v>-1</v>
      </c>
      <c r="C274">
        <v>-1</v>
      </c>
      <c r="D274">
        <v>1</v>
      </c>
      <c r="E274">
        <v>-1</v>
      </c>
      <c r="F274">
        <v>1</v>
      </c>
      <c r="G274">
        <f ca="1">VLOOKUP(A274+3+7, BB!$A:$C,2, 0) - VLOOKUP(A274+3, BB!$A:$C,2, 0)</f>
        <v>0</v>
      </c>
      <c r="H274">
        <f ca="1">VLOOKUP(A274+3+7, BB!$A:$C,3, 0) - VLOOKUP(A274+3, BB!$A:$C,3, 0)</f>
        <v>-0.12219999999999986</v>
      </c>
      <c r="I274">
        <f t="shared" ca="1" si="28"/>
        <v>0</v>
      </c>
      <c r="J274">
        <f t="shared" ca="1" si="29"/>
        <v>1</v>
      </c>
      <c r="K274" t="str">
        <f t="shared" ca="1" si="30"/>
        <v/>
      </c>
      <c r="L274" t="str">
        <f t="shared" ca="1" si="31"/>
        <v/>
      </c>
      <c r="M274" t="str">
        <f t="shared" ca="1" si="32"/>
        <v/>
      </c>
      <c r="N274">
        <f t="shared" ca="1" si="33"/>
        <v>0</v>
      </c>
      <c r="O274">
        <f t="shared" ca="1" si="34"/>
        <v>1</v>
      </c>
    </row>
    <row r="275" spans="1:15" x14ac:dyDescent="0.2">
      <c r="A275" s="1">
        <v>43189</v>
      </c>
      <c r="B275">
        <v>-1</v>
      </c>
      <c r="C275">
        <v>-1</v>
      </c>
      <c r="D275">
        <v>1</v>
      </c>
      <c r="E275">
        <v>-1</v>
      </c>
      <c r="F275">
        <v>1</v>
      </c>
      <c r="G275">
        <f ca="1">VLOOKUP(A275+3+7, BB!$A:$C,2, 0) - VLOOKUP(A275+3, BB!$A:$C,2, 0)</f>
        <v>-2.0000000000000018E-2</v>
      </c>
      <c r="H275">
        <f ca="1">VLOOKUP(A275+3+7, BB!$A:$C,3, 0) - VLOOKUP(A275+3, BB!$A:$C,3, 0)</f>
        <v>4.919999999999991E-2</v>
      </c>
      <c r="I275">
        <f t="shared" ca="1" si="28"/>
        <v>1</v>
      </c>
      <c r="J275">
        <f t="shared" ca="1" si="29"/>
        <v>-1</v>
      </c>
      <c r="K275">
        <f t="shared" ca="1" si="30"/>
        <v>0</v>
      </c>
      <c r="L275">
        <f t="shared" ca="1" si="31"/>
        <v>0</v>
      </c>
      <c r="M275">
        <f t="shared" ca="1" si="32"/>
        <v>1</v>
      </c>
      <c r="N275">
        <f t="shared" ca="1" si="33"/>
        <v>1</v>
      </c>
      <c r="O275">
        <f t="shared" ca="1" si="34"/>
        <v>0</v>
      </c>
    </row>
    <row r="276" spans="1:15" x14ac:dyDescent="0.2">
      <c r="A276" s="1">
        <v>43196</v>
      </c>
      <c r="B276">
        <v>-1</v>
      </c>
      <c r="C276">
        <v>-1</v>
      </c>
      <c r="D276">
        <v>1</v>
      </c>
      <c r="E276">
        <v>0</v>
      </c>
      <c r="F276">
        <v>1</v>
      </c>
      <c r="G276">
        <f ca="1">VLOOKUP(A276+3+7, BB!$A:$C,2, 0) - VLOOKUP(A276+3, BB!$A:$C,2, 0)</f>
        <v>-3.0000000000000027E-2</v>
      </c>
      <c r="H276">
        <f ca="1">VLOOKUP(A276+3+7, BB!$A:$C,3, 0) - VLOOKUP(A276+3, BB!$A:$C,3, 0)</f>
        <v>4.7700000000000298E-2</v>
      </c>
      <c r="I276">
        <f t="shared" ca="1" si="28"/>
        <v>1</v>
      </c>
      <c r="J276">
        <f t="shared" ca="1" si="29"/>
        <v>-1</v>
      </c>
      <c r="K276">
        <f t="shared" ca="1" si="30"/>
        <v>0</v>
      </c>
      <c r="L276">
        <f t="shared" ca="1" si="31"/>
        <v>0</v>
      </c>
      <c r="M276">
        <f t="shared" ca="1" si="32"/>
        <v>1</v>
      </c>
      <c r="N276" t="str">
        <f t="shared" ca="1" si="33"/>
        <v/>
      </c>
      <c r="O276">
        <f t="shared" ca="1" si="34"/>
        <v>0</v>
      </c>
    </row>
    <row r="277" spans="1:15" x14ac:dyDescent="0.2">
      <c r="A277" s="1">
        <v>43203</v>
      </c>
      <c r="B277">
        <v>-1</v>
      </c>
      <c r="C277">
        <v>-1</v>
      </c>
      <c r="D277">
        <v>-1</v>
      </c>
      <c r="E277">
        <v>1</v>
      </c>
      <c r="F277">
        <v>1</v>
      </c>
      <c r="G277">
        <f ca="1">VLOOKUP(A277+3+7, BB!$A:$C,2, 0) - VLOOKUP(A277+3, BB!$A:$C,2, 0)</f>
        <v>2.0000000000000018E-2</v>
      </c>
      <c r="H277">
        <f ca="1">VLOOKUP(A277+3+7, BB!$A:$C,3, 0) - VLOOKUP(A277+3, BB!$A:$C,3, 0)</f>
        <v>0.14849999999999985</v>
      </c>
      <c r="I277">
        <f t="shared" ca="1" si="28"/>
        <v>-1</v>
      </c>
      <c r="J277">
        <f t="shared" ca="1" si="29"/>
        <v>-1</v>
      </c>
      <c r="K277">
        <f t="shared" ca="1" si="30"/>
        <v>1</v>
      </c>
      <c r="L277">
        <f t="shared" ca="1" si="31"/>
        <v>1</v>
      </c>
      <c r="M277">
        <f t="shared" ca="1" si="32"/>
        <v>1</v>
      </c>
      <c r="N277">
        <f t="shared" ca="1" si="33"/>
        <v>0</v>
      </c>
      <c r="O277">
        <f t="shared" ca="1" si="34"/>
        <v>0</v>
      </c>
    </row>
    <row r="278" spans="1:15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v>1</v>
      </c>
      <c r="G278">
        <f ca="1">VLOOKUP(A278+3+7, BB!$A:$C,2, 0) - VLOOKUP(A278+3, BB!$A:$C,2, 0)</f>
        <v>1.0000000000000009E-2</v>
      </c>
      <c r="H278">
        <f ca="1">VLOOKUP(A278+3+7, BB!$A:$C,3, 0) - VLOOKUP(A278+3, BB!$A:$C,3, 0)</f>
        <v>-2.2100000000000009E-2</v>
      </c>
      <c r="I278">
        <f t="shared" ca="1" si="28"/>
        <v>-1</v>
      </c>
      <c r="J278">
        <f t="shared" ca="1" si="29"/>
        <v>1</v>
      </c>
      <c r="K278">
        <f t="shared" ca="1" si="30"/>
        <v>1</v>
      </c>
      <c r="L278">
        <f t="shared" ca="1" si="31"/>
        <v>1</v>
      </c>
      <c r="M278">
        <f t="shared" ca="1" si="32"/>
        <v>0</v>
      </c>
      <c r="N278">
        <f t="shared" ca="1" si="33"/>
        <v>1</v>
      </c>
      <c r="O278">
        <f t="shared" ca="1" si="34"/>
        <v>1</v>
      </c>
    </row>
    <row r="279" spans="1:15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v>1</v>
      </c>
      <c r="G279">
        <f ca="1">VLOOKUP(A279+3+7, BB!$A:$C,2, 0) - VLOOKUP(A279+3, BB!$A:$C,2, 0)</f>
        <v>4.0000000000000036E-2</v>
      </c>
      <c r="H279">
        <f ca="1">VLOOKUP(A279+3+7, BB!$A:$C,3, 0) - VLOOKUP(A279+3, BB!$A:$C,3, 0)</f>
        <v>-3.4000000000000696E-3</v>
      </c>
      <c r="I279">
        <f t="shared" ca="1" si="28"/>
        <v>-1</v>
      </c>
      <c r="J279">
        <f t="shared" ca="1" si="29"/>
        <v>1</v>
      </c>
      <c r="K279" t="str">
        <f t="shared" ca="1" si="30"/>
        <v/>
      </c>
      <c r="L279" t="str">
        <f t="shared" ca="1" si="31"/>
        <v/>
      </c>
      <c r="M279">
        <f t="shared" ca="1" si="32"/>
        <v>0</v>
      </c>
      <c r="N279">
        <f t="shared" ca="1" si="33"/>
        <v>1</v>
      </c>
      <c r="O279">
        <f t="shared" ca="1" si="34"/>
        <v>1</v>
      </c>
    </row>
    <row r="280" spans="1:15" x14ac:dyDescent="0.2">
      <c r="A280" s="1">
        <v>43224</v>
      </c>
      <c r="B280">
        <v>0</v>
      </c>
      <c r="C280">
        <v>-1</v>
      </c>
      <c r="D280">
        <v>-1</v>
      </c>
      <c r="E280">
        <v>1</v>
      </c>
      <c r="F280">
        <v>1</v>
      </c>
      <c r="G280">
        <f ca="1">VLOOKUP(A280+3+7, BB!$A:$C,2, 0) - VLOOKUP(A280+3, BB!$A:$C,2, 0)</f>
        <v>-4.0000000000000036E-2</v>
      </c>
      <c r="H280">
        <f ca="1">VLOOKUP(A280+3+7, BB!$A:$C,3, 0) - VLOOKUP(A280+3, BB!$A:$C,3, 0)</f>
        <v>5.2700000000000191E-2</v>
      </c>
      <c r="I280">
        <f t="shared" ca="1" si="28"/>
        <v>1</v>
      </c>
      <c r="J280">
        <f t="shared" ca="1" si="29"/>
        <v>-1</v>
      </c>
      <c r="K280" t="str">
        <f t="shared" ca="1" si="30"/>
        <v/>
      </c>
      <c r="L280">
        <f t="shared" ca="1" si="31"/>
        <v>0</v>
      </c>
      <c r="M280">
        <f t="shared" ca="1" si="32"/>
        <v>0</v>
      </c>
      <c r="N280">
        <f t="shared" ca="1" si="33"/>
        <v>0</v>
      </c>
      <c r="O280">
        <f t="shared" ca="1" si="34"/>
        <v>0</v>
      </c>
    </row>
    <row r="281" spans="1:15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v>1</v>
      </c>
      <c r="G281">
        <f ca="1">VLOOKUP(A281+3+7, BB!$A:$C,2, 0) - VLOOKUP(A281+3, BB!$A:$C,2, 0)</f>
        <v>1.0000000000000009E-2</v>
      </c>
      <c r="H281">
        <f ca="1">VLOOKUP(A281+3+7, BB!$A:$C,3, 0) - VLOOKUP(A281+3, BB!$A:$C,3, 0)</f>
        <v>5.7199999999999918E-2</v>
      </c>
      <c r="I281">
        <f t="shared" ca="1" si="28"/>
        <v>-1</v>
      </c>
      <c r="J281">
        <f t="shared" ca="1" si="29"/>
        <v>-1</v>
      </c>
      <c r="K281" t="str">
        <f t="shared" ca="1" si="30"/>
        <v/>
      </c>
      <c r="L281">
        <f t="shared" ca="1" si="31"/>
        <v>1</v>
      </c>
      <c r="M281">
        <f t="shared" ca="1" si="32"/>
        <v>0</v>
      </c>
      <c r="N281">
        <f t="shared" ca="1" si="33"/>
        <v>0</v>
      </c>
      <c r="O281">
        <f t="shared" ca="1" si="34"/>
        <v>0</v>
      </c>
    </row>
    <row r="282" spans="1:15" x14ac:dyDescent="0.2">
      <c r="A282" s="1">
        <v>43238</v>
      </c>
      <c r="B282">
        <v>-1</v>
      </c>
      <c r="C282">
        <v>-1</v>
      </c>
      <c r="D282">
        <v>-1</v>
      </c>
      <c r="E282">
        <v>1</v>
      </c>
      <c r="F282">
        <v>1</v>
      </c>
      <c r="G282">
        <f ca="1">VLOOKUP(A282+3+7, BB!$A:$C,2, 0) - VLOOKUP(A282+3, BB!$A:$C,2, 0)</f>
        <v>2.0000000000000018E-2</v>
      </c>
      <c r="H282">
        <f ca="1">VLOOKUP(A282+3+7, BB!$A:$C,3, 0) - VLOOKUP(A282+3, BB!$A:$C,3, 0)</f>
        <v>-0.1283000000000003</v>
      </c>
      <c r="I282">
        <f t="shared" ca="1" si="28"/>
        <v>-1</v>
      </c>
      <c r="J282">
        <f t="shared" ca="1" si="29"/>
        <v>1</v>
      </c>
      <c r="K282">
        <f t="shared" ca="1" si="30"/>
        <v>1</v>
      </c>
      <c r="L282">
        <f t="shared" ca="1" si="31"/>
        <v>1</v>
      </c>
      <c r="M282">
        <f t="shared" ca="1" si="32"/>
        <v>1</v>
      </c>
      <c r="N282">
        <f t="shared" ca="1" si="33"/>
        <v>1</v>
      </c>
      <c r="O282">
        <f t="shared" ca="1" si="34"/>
        <v>1</v>
      </c>
    </row>
    <row r="283" spans="1:15" x14ac:dyDescent="0.2">
      <c r="A283" s="1">
        <v>43245</v>
      </c>
      <c r="B283">
        <v>0</v>
      </c>
      <c r="C283">
        <v>-1</v>
      </c>
      <c r="D283">
        <v>-1</v>
      </c>
      <c r="E283">
        <v>1</v>
      </c>
      <c r="F283">
        <v>1</v>
      </c>
      <c r="G283">
        <f ca="1">VLOOKUP(A283+3+7, BB!$A:$C,2, 0) - VLOOKUP(A283+3, BB!$A:$C,2, 0)</f>
        <v>2.9999999999999805E-2</v>
      </c>
      <c r="H283">
        <f ca="1">VLOOKUP(A283+3+7, BB!$A:$C,3, 0) - VLOOKUP(A283+3, BB!$A:$C,3, 0)</f>
        <v>1.1100000000000332E-2</v>
      </c>
      <c r="I283">
        <f t="shared" ca="1" si="28"/>
        <v>-1</v>
      </c>
      <c r="J283">
        <f t="shared" ca="1" si="29"/>
        <v>-1</v>
      </c>
      <c r="K283" t="str">
        <f t="shared" ca="1" si="30"/>
        <v/>
      </c>
      <c r="L283">
        <f t="shared" ca="1" si="31"/>
        <v>1</v>
      </c>
      <c r="M283">
        <f t="shared" ca="1" si="32"/>
        <v>1</v>
      </c>
      <c r="N283">
        <f t="shared" ca="1" si="33"/>
        <v>0</v>
      </c>
      <c r="O283">
        <f t="shared" ca="1" si="34"/>
        <v>0</v>
      </c>
    </row>
    <row r="284" spans="1:15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v>1</v>
      </c>
      <c r="G284">
        <f ca="1">VLOOKUP(A284+3+7, BB!$A:$C,2, 0) - VLOOKUP(A284+3, BB!$A:$C,2, 0)</f>
        <v>1.0000000000000009E-2</v>
      </c>
      <c r="H284">
        <f ca="1">VLOOKUP(A284+3+7, BB!$A:$C,3, 0) - VLOOKUP(A284+3, BB!$A:$C,3, 0)</f>
        <v>9.1999999999998749E-3</v>
      </c>
      <c r="I284">
        <f t="shared" ca="1" si="28"/>
        <v>-1</v>
      </c>
      <c r="J284">
        <f t="shared" ca="1" si="29"/>
        <v>-1</v>
      </c>
      <c r="K284">
        <f t="shared" ca="1" si="30"/>
        <v>0</v>
      </c>
      <c r="L284" t="str">
        <f t="shared" ca="1" si="31"/>
        <v/>
      </c>
      <c r="M284">
        <f t="shared" ca="1" si="32"/>
        <v>0</v>
      </c>
      <c r="N284">
        <f t="shared" ca="1" si="33"/>
        <v>0</v>
      </c>
      <c r="O284">
        <f t="shared" ca="1" si="34"/>
        <v>0</v>
      </c>
    </row>
    <row r="285" spans="1:15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v>1</v>
      </c>
      <c r="G285">
        <f ca="1">VLOOKUP(A285+3+7, BB!$A:$C,2, 0) - VLOOKUP(A285+3, BB!$A:$C,2, 0)</f>
        <v>2.0000000000000018E-2</v>
      </c>
      <c r="H285">
        <f ca="1">VLOOKUP(A285+3+7, BB!$A:$C,3, 0) - VLOOKUP(A285+3, BB!$A:$C,3, 0)</f>
        <v>-3.4699999999999953E-2</v>
      </c>
      <c r="I285">
        <f t="shared" ca="1" si="28"/>
        <v>-1</v>
      </c>
      <c r="J285">
        <f t="shared" ca="1" si="29"/>
        <v>1</v>
      </c>
      <c r="K285">
        <f t="shared" ca="1" si="30"/>
        <v>0</v>
      </c>
      <c r="L285" t="str">
        <f t="shared" ca="1" si="31"/>
        <v/>
      </c>
      <c r="M285">
        <f t="shared" ca="1" si="32"/>
        <v>0</v>
      </c>
      <c r="N285">
        <f t="shared" ca="1" si="33"/>
        <v>1</v>
      </c>
      <c r="O285">
        <f t="shared" ca="1" si="34"/>
        <v>1</v>
      </c>
    </row>
    <row r="286" spans="1:15" x14ac:dyDescent="0.2">
      <c r="A286" s="1">
        <v>43266</v>
      </c>
      <c r="B286">
        <v>0</v>
      </c>
      <c r="C286">
        <v>0</v>
      </c>
      <c r="D286">
        <v>-1</v>
      </c>
      <c r="E286">
        <v>1</v>
      </c>
      <c r="F286">
        <v>1</v>
      </c>
      <c r="G286">
        <f ca="1">VLOOKUP(A286+3+7, BB!$A:$C,2, 0) - VLOOKUP(A286+3, BB!$A:$C,2, 0)</f>
        <v>7.0000000000000062E-2</v>
      </c>
      <c r="H286">
        <f ca="1">VLOOKUP(A286+3+7, BB!$A:$C,3, 0) - VLOOKUP(A286+3, BB!$A:$C,3, 0)</f>
        <v>-3.6599999999999966E-2</v>
      </c>
      <c r="I286">
        <f t="shared" ca="1" si="28"/>
        <v>-1</v>
      </c>
      <c r="J286">
        <f t="shared" ca="1" si="29"/>
        <v>1</v>
      </c>
      <c r="K286" t="str">
        <f t="shared" ca="1" si="30"/>
        <v/>
      </c>
      <c r="L286" t="str">
        <f t="shared" ca="1" si="31"/>
        <v/>
      </c>
      <c r="M286">
        <f t="shared" ca="1" si="32"/>
        <v>1</v>
      </c>
      <c r="N286">
        <f t="shared" ca="1" si="33"/>
        <v>1</v>
      </c>
      <c r="O286">
        <f t="shared" ca="1" si="34"/>
        <v>1</v>
      </c>
    </row>
    <row r="287" spans="1:15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v>1</v>
      </c>
      <c r="G287">
        <f ca="1">VLOOKUP(A287+3+7, BB!$A:$C,2, 0) - VLOOKUP(A287+3, BB!$A:$C,2, 0)</f>
        <v>0</v>
      </c>
      <c r="H287">
        <f ca="1">VLOOKUP(A287+3+7, BB!$A:$C,3, 0) - VLOOKUP(A287+3, BB!$A:$C,3, 0)</f>
        <v>-9.1999999999998749E-3</v>
      </c>
      <c r="I287">
        <f t="shared" ca="1" si="28"/>
        <v>0</v>
      </c>
      <c r="J287">
        <f t="shared" ca="1" si="29"/>
        <v>1</v>
      </c>
      <c r="K287" t="str">
        <f t="shared" ca="1" si="30"/>
        <v/>
      </c>
      <c r="L287" t="str">
        <f t="shared" ca="1" si="31"/>
        <v/>
      </c>
      <c r="M287" t="str">
        <f t="shared" ca="1" si="32"/>
        <v/>
      </c>
      <c r="N287">
        <f t="shared" ca="1" si="33"/>
        <v>1</v>
      </c>
      <c r="O287">
        <f t="shared" ca="1" si="34"/>
        <v>1</v>
      </c>
    </row>
    <row r="288" spans="1:15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v>1</v>
      </c>
      <c r="G288">
        <f ca="1">VLOOKUP(A288+3+7, BB!$A:$C,2, 0) - VLOOKUP(A288+3, BB!$A:$C,2, 0)</f>
        <v>-4.0000000000000036E-2</v>
      </c>
      <c r="H288">
        <f ca="1">VLOOKUP(A288+3+7, BB!$A:$C,3, 0) - VLOOKUP(A288+3, BB!$A:$C,3, 0)</f>
        <v>-1.4700000000000379E-2</v>
      </c>
      <c r="I288">
        <f t="shared" ca="1" si="28"/>
        <v>1</v>
      </c>
      <c r="J288">
        <f t="shared" ca="1" si="29"/>
        <v>1</v>
      </c>
      <c r="K288">
        <f t="shared" ca="1" si="30"/>
        <v>1</v>
      </c>
      <c r="L288" t="str">
        <f t="shared" ca="1" si="31"/>
        <v/>
      </c>
      <c r="M288">
        <f t="shared" ca="1" si="32"/>
        <v>1</v>
      </c>
      <c r="N288">
        <f t="shared" ca="1" si="33"/>
        <v>1</v>
      </c>
      <c r="O288">
        <f t="shared" ca="1" si="34"/>
        <v>1</v>
      </c>
    </row>
    <row r="289" spans="1:15" x14ac:dyDescent="0.2">
      <c r="A289" s="1">
        <v>43287</v>
      </c>
      <c r="B289">
        <v>0</v>
      </c>
      <c r="C289">
        <v>0</v>
      </c>
      <c r="D289">
        <v>1</v>
      </c>
      <c r="E289">
        <v>-1</v>
      </c>
      <c r="F289">
        <v>1</v>
      </c>
      <c r="G289">
        <f ca="1">VLOOKUP(A289+3+7, BB!$A:$C,2, 0) - VLOOKUP(A289+3, BB!$A:$C,2, 0)</f>
        <v>-3.0000000000000027E-2</v>
      </c>
      <c r="H289">
        <f ca="1">VLOOKUP(A289+3+7, BB!$A:$C,3, 0) - VLOOKUP(A289+3, BB!$A:$C,3, 0)</f>
        <v>1.8000000000002458E-3</v>
      </c>
      <c r="I289">
        <f t="shared" ca="1" si="28"/>
        <v>1</v>
      </c>
      <c r="J289">
        <f t="shared" ca="1" si="29"/>
        <v>-1</v>
      </c>
      <c r="K289" t="str">
        <f t="shared" ca="1" si="30"/>
        <v/>
      </c>
      <c r="L289" t="str">
        <f t="shared" ca="1" si="31"/>
        <v/>
      </c>
      <c r="M289">
        <f t="shared" ca="1" si="32"/>
        <v>1</v>
      </c>
      <c r="N289">
        <f t="shared" ca="1" si="33"/>
        <v>1</v>
      </c>
      <c r="O289">
        <f t="shared" ca="1" si="34"/>
        <v>0</v>
      </c>
    </row>
    <row r="290" spans="1:15" x14ac:dyDescent="0.2">
      <c r="A290" s="1">
        <v>43294</v>
      </c>
      <c r="B290">
        <v>1</v>
      </c>
      <c r="C290">
        <v>0</v>
      </c>
      <c r="D290">
        <v>1</v>
      </c>
      <c r="E290">
        <v>-1</v>
      </c>
      <c r="F290">
        <v>1</v>
      </c>
      <c r="G290">
        <f ca="1">VLOOKUP(A290+3+7, BB!$A:$C,2, 0) - VLOOKUP(A290+3, BB!$A:$C,2, 0)</f>
        <v>-2.0000000000000018E-2</v>
      </c>
      <c r="H290">
        <f ca="1">VLOOKUP(A290+3+7, BB!$A:$C,3, 0) - VLOOKUP(A290+3, BB!$A:$C,3, 0)</f>
        <v>9.5899999999999874E-2</v>
      </c>
      <c r="I290">
        <f t="shared" ca="1" si="28"/>
        <v>1</v>
      </c>
      <c r="J290">
        <f t="shared" ca="1" si="29"/>
        <v>-1</v>
      </c>
      <c r="K290">
        <f t="shared" ca="1" si="30"/>
        <v>1</v>
      </c>
      <c r="L290" t="str">
        <f t="shared" ca="1" si="31"/>
        <v/>
      </c>
      <c r="M290">
        <f t="shared" ca="1" si="32"/>
        <v>1</v>
      </c>
      <c r="N290">
        <f t="shared" ca="1" si="33"/>
        <v>1</v>
      </c>
      <c r="O290">
        <f t="shared" ca="1" si="34"/>
        <v>0</v>
      </c>
    </row>
    <row r="291" spans="1:15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v>1</v>
      </c>
      <c r="G291">
        <f ca="1">VLOOKUP(A291+3+7, BB!$A:$C,2, 0) - VLOOKUP(A291+3, BB!$A:$C,2, 0)</f>
        <v>-4.9999999999999822E-2</v>
      </c>
      <c r="H291">
        <f ca="1">VLOOKUP(A291+3+7, BB!$A:$C,3, 0) - VLOOKUP(A291+3, BB!$A:$C,3, 0)</f>
        <v>1.8699999999999939E-2</v>
      </c>
      <c r="I291">
        <f t="shared" ca="1" si="28"/>
        <v>1</v>
      </c>
      <c r="J291">
        <f t="shared" ca="1" si="29"/>
        <v>-1</v>
      </c>
      <c r="K291" t="str">
        <f t="shared" ca="1" si="30"/>
        <v/>
      </c>
      <c r="L291" t="str">
        <f t="shared" ca="1" si="31"/>
        <v/>
      </c>
      <c r="M291">
        <f t="shared" ca="1" si="32"/>
        <v>1</v>
      </c>
      <c r="N291">
        <f t="shared" ca="1" si="33"/>
        <v>0</v>
      </c>
      <c r="O291">
        <f t="shared" ca="1" si="34"/>
        <v>0</v>
      </c>
    </row>
    <row r="292" spans="1:15" x14ac:dyDescent="0.2">
      <c r="A292" s="1">
        <v>43308</v>
      </c>
      <c r="B292">
        <v>0</v>
      </c>
      <c r="C292">
        <v>0</v>
      </c>
      <c r="D292">
        <v>-1</v>
      </c>
      <c r="E292">
        <v>-1</v>
      </c>
      <c r="F292">
        <v>1</v>
      </c>
      <c r="G292">
        <f ca="1">VLOOKUP(A292+3+7, BB!$A:$C,2, 0) - VLOOKUP(A292+3, BB!$A:$C,2, 0)</f>
        <v>-2.0000000000000018E-2</v>
      </c>
      <c r="H292">
        <f ca="1">VLOOKUP(A292+3+7, BB!$A:$C,3, 0) - VLOOKUP(A292+3, BB!$A:$C,3, 0)</f>
        <v>-3.3300000000000107E-2</v>
      </c>
      <c r="I292">
        <f t="shared" ca="1" si="28"/>
        <v>1</v>
      </c>
      <c r="J292">
        <f t="shared" ca="1" si="29"/>
        <v>1</v>
      </c>
      <c r="K292" t="str">
        <f t="shared" ca="1" si="30"/>
        <v/>
      </c>
      <c r="L292" t="str">
        <f t="shared" ca="1" si="31"/>
        <v/>
      </c>
      <c r="M292">
        <f t="shared" ca="1" si="32"/>
        <v>0</v>
      </c>
      <c r="N292">
        <f t="shared" ca="1" si="33"/>
        <v>0</v>
      </c>
      <c r="O292">
        <f t="shared" ca="1" si="34"/>
        <v>1</v>
      </c>
    </row>
    <row r="293" spans="1:15" x14ac:dyDescent="0.2">
      <c r="A293" s="1">
        <v>43315</v>
      </c>
      <c r="B293">
        <v>0</v>
      </c>
      <c r="C293">
        <v>0</v>
      </c>
      <c r="D293">
        <v>-1</v>
      </c>
      <c r="E293">
        <v>-1</v>
      </c>
      <c r="F293">
        <v>1</v>
      </c>
      <c r="G293">
        <f ca="1">VLOOKUP(A293+3+7, BB!$A:$C,2, 0) - VLOOKUP(A293+3, BB!$A:$C,2, 0)</f>
        <v>4.9999999999999822E-2</v>
      </c>
      <c r="H293">
        <f ca="1">VLOOKUP(A293+3+7, BB!$A:$C,3, 0) - VLOOKUP(A293+3, BB!$A:$C,3, 0)</f>
        <v>-6.0899999999999732E-2</v>
      </c>
      <c r="I293">
        <f t="shared" ca="1" si="28"/>
        <v>-1</v>
      </c>
      <c r="J293">
        <f t="shared" ca="1" si="29"/>
        <v>1</v>
      </c>
      <c r="K293" t="str">
        <f t="shared" ca="1" si="30"/>
        <v/>
      </c>
      <c r="L293" t="str">
        <f t="shared" ca="1" si="31"/>
        <v/>
      </c>
      <c r="M293">
        <f t="shared" ca="1" si="32"/>
        <v>1</v>
      </c>
      <c r="N293">
        <f t="shared" ca="1" si="33"/>
        <v>0</v>
      </c>
      <c r="O293">
        <f t="shared" ca="1" si="34"/>
        <v>1</v>
      </c>
    </row>
    <row r="294" spans="1:15" x14ac:dyDescent="0.2">
      <c r="A294" s="1">
        <v>43322</v>
      </c>
      <c r="B294">
        <v>1</v>
      </c>
      <c r="C294">
        <v>0</v>
      </c>
      <c r="D294">
        <v>1</v>
      </c>
      <c r="E294">
        <v>-1</v>
      </c>
      <c r="F294">
        <v>1</v>
      </c>
      <c r="G294">
        <f ca="1">VLOOKUP(A294+3+7, BB!$A:$C,2, 0) - VLOOKUP(A294+3, BB!$A:$C,2, 0)</f>
        <v>-9.9999999999997868E-3</v>
      </c>
      <c r="H294">
        <f ca="1">VLOOKUP(A294+3+7, BB!$A:$C,3, 0) - VLOOKUP(A294+3, BB!$A:$C,3, 0)</f>
        <v>-5.9600000000000097E-2</v>
      </c>
      <c r="I294">
        <f t="shared" ca="1" si="28"/>
        <v>1</v>
      </c>
      <c r="J294">
        <f t="shared" ca="1" si="29"/>
        <v>1</v>
      </c>
      <c r="K294">
        <f t="shared" ca="1" si="30"/>
        <v>1</v>
      </c>
      <c r="L294" t="str">
        <f t="shared" ca="1" si="31"/>
        <v/>
      </c>
      <c r="M294">
        <f t="shared" ca="1" si="32"/>
        <v>1</v>
      </c>
      <c r="N294">
        <f t="shared" ca="1" si="33"/>
        <v>0</v>
      </c>
      <c r="O294">
        <f t="shared" ca="1" si="34"/>
        <v>1</v>
      </c>
    </row>
    <row r="295" spans="1:15" x14ac:dyDescent="0.2">
      <c r="A295" s="1">
        <v>43329</v>
      </c>
      <c r="B295">
        <v>0</v>
      </c>
      <c r="C295">
        <v>0</v>
      </c>
      <c r="D295">
        <v>1</v>
      </c>
      <c r="E295">
        <v>-1</v>
      </c>
      <c r="F295">
        <v>0</v>
      </c>
      <c r="G295">
        <f ca="1">VLOOKUP(A295+3+7, BB!$A:$C,2, 0) - VLOOKUP(A295+3, BB!$A:$C,2, 0)</f>
        <v>0</v>
      </c>
      <c r="H295">
        <f ca="1">VLOOKUP(A295+3+7, BB!$A:$C,3, 0) - VLOOKUP(A295+3, BB!$A:$C,3, 0)</f>
        <v>2.6899999999999924E-2</v>
      </c>
      <c r="I295">
        <f t="shared" ca="1" si="28"/>
        <v>0</v>
      </c>
      <c r="J295">
        <f t="shared" ca="1" si="29"/>
        <v>-1</v>
      </c>
      <c r="K295" t="str">
        <f t="shared" ca="1" si="30"/>
        <v/>
      </c>
      <c r="L295" t="str">
        <f t="shared" ca="1" si="31"/>
        <v/>
      </c>
      <c r="M295" t="str">
        <f t="shared" ca="1" si="32"/>
        <v/>
      </c>
      <c r="N295">
        <f t="shared" ca="1" si="33"/>
        <v>1</v>
      </c>
      <c r="O295" t="str">
        <f t="shared" ca="1" si="34"/>
        <v/>
      </c>
    </row>
    <row r="296" spans="1:15" x14ac:dyDescent="0.2">
      <c r="A296" s="1">
        <v>43336</v>
      </c>
      <c r="B296">
        <v>0</v>
      </c>
      <c r="C296">
        <v>0</v>
      </c>
      <c r="D296">
        <v>1</v>
      </c>
      <c r="E296">
        <v>-1</v>
      </c>
      <c r="F296">
        <v>-1</v>
      </c>
      <c r="G296">
        <f ca="1">VLOOKUP(A296+3+7, BB!$A:$C,2, 0) - VLOOKUP(A296+3, BB!$A:$C,2, 0)</f>
        <v>1.9999999999999796E-2</v>
      </c>
      <c r="H296">
        <f ca="1">VLOOKUP(A296+3+7, BB!$A:$C,3, 0) - VLOOKUP(A296+3, BB!$A:$C,3, 0)</f>
        <v>1.4499999999999957E-2</v>
      </c>
      <c r="I296">
        <f t="shared" ca="1" si="28"/>
        <v>-1</v>
      </c>
      <c r="J296">
        <f t="shared" ca="1" si="29"/>
        <v>-1</v>
      </c>
      <c r="K296" t="str">
        <f t="shared" ca="1" si="30"/>
        <v/>
      </c>
      <c r="L296" t="str">
        <f t="shared" ca="1" si="31"/>
        <v/>
      </c>
      <c r="M296">
        <f t="shared" ca="1" si="32"/>
        <v>0</v>
      </c>
      <c r="N296">
        <f t="shared" ca="1" si="33"/>
        <v>1</v>
      </c>
      <c r="O296">
        <f t="shared" ca="1" si="34"/>
        <v>1</v>
      </c>
    </row>
    <row r="297" spans="1:15" x14ac:dyDescent="0.2">
      <c r="A297" s="1">
        <v>43343</v>
      </c>
      <c r="B297">
        <v>1</v>
      </c>
      <c r="C297">
        <v>0</v>
      </c>
      <c r="D297">
        <v>1</v>
      </c>
      <c r="E297">
        <v>-1</v>
      </c>
      <c r="F297">
        <v>-1</v>
      </c>
      <c r="G297">
        <f ca="1">VLOOKUP(A297+3+7, BB!$A:$C,2, 0) - VLOOKUP(A297+3, BB!$A:$C,2, 0)</f>
        <v>-1.0000000000000009E-2</v>
      </c>
      <c r="H297">
        <f ca="1">VLOOKUP(A297+3+7, BB!$A:$C,3, 0) - VLOOKUP(A297+3, BB!$A:$C,3, 0)</f>
        <v>7.1000000000000174E-2</v>
      </c>
      <c r="I297">
        <f t="shared" ca="1" si="28"/>
        <v>1</v>
      </c>
      <c r="J297">
        <f t="shared" ca="1" si="29"/>
        <v>-1</v>
      </c>
      <c r="K297">
        <f t="shared" ca="1" si="30"/>
        <v>1</v>
      </c>
      <c r="L297" t="str">
        <f t="shared" ca="1" si="31"/>
        <v/>
      </c>
      <c r="M297">
        <f t="shared" ca="1" si="32"/>
        <v>1</v>
      </c>
      <c r="N297">
        <f t="shared" ca="1" si="33"/>
        <v>1</v>
      </c>
      <c r="O297">
        <f t="shared" ca="1" si="34"/>
        <v>1</v>
      </c>
    </row>
    <row r="298" spans="1:15" x14ac:dyDescent="0.2">
      <c r="A298" s="1">
        <v>43350</v>
      </c>
      <c r="B298">
        <v>0</v>
      </c>
      <c r="C298">
        <v>0</v>
      </c>
      <c r="D298">
        <v>1</v>
      </c>
      <c r="E298">
        <v>-1</v>
      </c>
      <c r="F298">
        <v>1</v>
      </c>
      <c r="G298">
        <f ca="1">VLOOKUP(A298+3+7, BB!$A:$C,2, 0) - VLOOKUP(A298+3, BB!$A:$C,2, 0)</f>
        <v>-4.9999999999999822E-2</v>
      </c>
      <c r="H298">
        <f ca="1">VLOOKUP(A298+3+7, BB!$A:$C,3, 0) - VLOOKUP(A298+3, BB!$A:$C,3, 0)</f>
        <v>5.5299999999999905E-2</v>
      </c>
      <c r="I298">
        <f t="shared" ca="1" si="28"/>
        <v>1</v>
      </c>
      <c r="J298">
        <f t="shared" ca="1" si="29"/>
        <v>-1</v>
      </c>
      <c r="K298" t="str">
        <f t="shared" ca="1" si="30"/>
        <v/>
      </c>
      <c r="L298" t="str">
        <f t="shared" ca="1" si="31"/>
        <v/>
      </c>
      <c r="M298">
        <f t="shared" ca="1" si="32"/>
        <v>1</v>
      </c>
      <c r="N298">
        <f t="shared" ca="1" si="33"/>
        <v>1</v>
      </c>
      <c r="O298">
        <f t="shared" ca="1" si="34"/>
        <v>0</v>
      </c>
    </row>
    <row r="299" spans="1:15" x14ac:dyDescent="0.2">
      <c r="A299" s="1">
        <v>43357</v>
      </c>
      <c r="B299">
        <v>0</v>
      </c>
      <c r="C299">
        <v>0</v>
      </c>
      <c r="D299">
        <v>1</v>
      </c>
      <c r="E299">
        <v>-1</v>
      </c>
      <c r="F299">
        <v>-1</v>
      </c>
      <c r="G299">
        <f ca="1">VLOOKUP(A299+3+7, BB!$A:$C,2, 0) - VLOOKUP(A299+3, BB!$A:$C,2, 0)</f>
        <v>-1.0000000000000009E-2</v>
      </c>
      <c r="H299">
        <f ca="1">VLOOKUP(A299+3+7, BB!$A:$C,3, 0) - VLOOKUP(A299+3, BB!$A:$C,3, 0)</f>
        <v>0.10220000000000029</v>
      </c>
      <c r="I299">
        <f t="shared" ca="1" si="28"/>
        <v>1</v>
      </c>
      <c r="J299">
        <f t="shared" ca="1" si="29"/>
        <v>-1</v>
      </c>
      <c r="K299" t="str">
        <f t="shared" ca="1" si="30"/>
        <v/>
      </c>
      <c r="L299" t="str">
        <f t="shared" ca="1" si="31"/>
        <v/>
      </c>
      <c r="M299">
        <f t="shared" ca="1" si="32"/>
        <v>1</v>
      </c>
      <c r="N299">
        <f t="shared" ca="1" si="33"/>
        <v>1</v>
      </c>
      <c r="O299">
        <f t="shared" ca="1" si="34"/>
        <v>1</v>
      </c>
    </row>
    <row r="300" spans="1:15" x14ac:dyDescent="0.2">
      <c r="A300" s="1">
        <v>43364</v>
      </c>
      <c r="B300">
        <v>0</v>
      </c>
      <c r="C300">
        <v>-1</v>
      </c>
      <c r="D300">
        <v>-1</v>
      </c>
      <c r="E300">
        <v>1</v>
      </c>
      <c r="F300">
        <v>0</v>
      </c>
      <c r="G300">
        <f ca="1">VLOOKUP(A300+3+7, BB!$A:$C,2, 0) - VLOOKUP(A300+3, BB!$A:$C,2, 0)</f>
        <v>-2.0000000000000018E-2</v>
      </c>
      <c r="H300">
        <f ca="1">VLOOKUP(A300+3+7, BB!$A:$C,3, 0) - VLOOKUP(A300+3, BB!$A:$C,3, 0)</f>
        <v>-5.3000000000000824E-3</v>
      </c>
      <c r="I300">
        <f t="shared" ca="1" si="28"/>
        <v>1</v>
      </c>
      <c r="J300">
        <f t="shared" ca="1" si="29"/>
        <v>1</v>
      </c>
      <c r="K300" t="str">
        <f t="shared" ca="1" si="30"/>
        <v/>
      </c>
      <c r="L300">
        <f t="shared" ca="1" si="31"/>
        <v>0</v>
      </c>
      <c r="M300">
        <f t="shared" ca="1" si="32"/>
        <v>0</v>
      </c>
      <c r="N300">
        <f t="shared" ca="1" si="33"/>
        <v>1</v>
      </c>
      <c r="O300" t="str">
        <f t="shared" ca="1" si="34"/>
        <v/>
      </c>
    </row>
    <row r="301" spans="1:15" x14ac:dyDescent="0.2">
      <c r="A301" s="1">
        <v>43371</v>
      </c>
      <c r="B301">
        <v>0</v>
      </c>
      <c r="C301">
        <v>0</v>
      </c>
      <c r="D301">
        <v>-1</v>
      </c>
      <c r="E301">
        <v>-1</v>
      </c>
      <c r="F301">
        <v>1</v>
      </c>
      <c r="G301">
        <f ca="1">VLOOKUP(A301+3+7, BB!$A:$C,2, 0) - VLOOKUP(A301+3, BB!$A:$C,2, 0)</f>
        <v>0</v>
      </c>
      <c r="H301">
        <f ca="1">VLOOKUP(A301+3+7, BB!$A:$C,3, 0) - VLOOKUP(A301+3, BB!$A:$C,3, 0)</f>
        <v>0.1492</v>
      </c>
      <c r="I301">
        <f t="shared" ca="1" si="28"/>
        <v>0</v>
      </c>
      <c r="J301">
        <f t="shared" ca="1" si="29"/>
        <v>-1</v>
      </c>
      <c r="K301" t="str">
        <f t="shared" ca="1" si="30"/>
        <v/>
      </c>
      <c r="L301" t="str">
        <f t="shared" ca="1" si="31"/>
        <v/>
      </c>
      <c r="M301" t="str">
        <f t="shared" ca="1" si="32"/>
        <v/>
      </c>
      <c r="N301">
        <f t="shared" ca="1" si="33"/>
        <v>1</v>
      </c>
      <c r="O301">
        <f t="shared" ca="1" si="34"/>
        <v>0</v>
      </c>
    </row>
    <row r="302" spans="1:15" x14ac:dyDescent="0.2">
      <c r="A302" s="1">
        <v>43378</v>
      </c>
      <c r="B302">
        <v>0</v>
      </c>
      <c r="C302">
        <v>-1</v>
      </c>
      <c r="D302">
        <v>-1</v>
      </c>
      <c r="E302">
        <v>1</v>
      </c>
      <c r="F302">
        <v>1</v>
      </c>
      <c r="G302">
        <f ca="1">VLOOKUP(A302+3+7, BB!$A:$C,2, 0) - VLOOKUP(A302+3, BB!$A:$C,2, 0)</f>
        <v>4.0000000000000036E-2</v>
      </c>
      <c r="H302">
        <f ca="1">VLOOKUP(A302+3+7, BB!$A:$C,3, 0) - VLOOKUP(A302+3, BB!$A:$C,3, 0)</f>
        <v>-7.7100000000000168E-2</v>
      </c>
      <c r="I302">
        <f t="shared" ca="1" si="28"/>
        <v>-1</v>
      </c>
      <c r="J302">
        <f t="shared" ca="1" si="29"/>
        <v>1</v>
      </c>
      <c r="K302" t="str">
        <f t="shared" ca="1" si="30"/>
        <v/>
      </c>
      <c r="L302">
        <f t="shared" ca="1" si="31"/>
        <v>1</v>
      </c>
      <c r="M302">
        <f t="shared" ca="1" si="32"/>
        <v>1</v>
      </c>
      <c r="N302">
        <f t="shared" ca="1" si="33"/>
        <v>1</v>
      </c>
      <c r="O302">
        <f t="shared" ca="1" si="34"/>
        <v>1</v>
      </c>
    </row>
    <row r="303" spans="1:15" x14ac:dyDescent="0.2">
      <c r="A303" s="1">
        <v>43385</v>
      </c>
      <c r="B303">
        <v>0</v>
      </c>
      <c r="C303">
        <v>0</v>
      </c>
      <c r="D303">
        <v>-1</v>
      </c>
      <c r="E303">
        <v>-1</v>
      </c>
      <c r="F303">
        <v>1</v>
      </c>
      <c r="G303">
        <f ca="1">VLOOKUP(A303+3+7, BB!$A:$C,2, 0) - VLOOKUP(A303+3, BB!$A:$C,2, 0)</f>
        <v>2.0000000000000018E-2</v>
      </c>
      <c r="H303">
        <f ca="1">VLOOKUP(A303+3+7, BB!$A:$C,3, 0) - VLOOKUP(A303+3, BB!$A:$C,3, 0)</f>
        <v>4.2100000000000026E-2</v>
      </c>
      <c r="I303">
        <f t="shared" ca="1" si="28"/>
        <v>-1</v>
      </c>
      <c r="J303">
        <f t="shared" ca="1" si="29"/>
        <v>-1</v>
      </c>
      <c r="K303" t="str">
        <f t="shared" ca="1" si="30"/>
        <v/>
      </c>
      <c r="L303" t="str">
        <f t="shared" ca="1" si="31"/>
        <v/>
      </c>
      <c r="M303">
        <f t="shared" ca="1" si="32"/>
        <v>1</v>
      </c>
      <c r="N303">
        <f t="shared" ca="1" si="33"/>
        <v>1</v>
      </c>
      <c r="O303">
        <f t="shared" ca="1" si="34"/>
        <v>0</v>
      </c>
    </row>
    <row r="304" spans="1:15" x14ac:dyDescent="0.2">
      <c r="A304" s="1">
        <v>43392</v>
      </c>
      <c r="B304">
        <v>-1</v>
      </c>
      <c r="C304">
        <v>-1</v>
      </c>
      <c r="D304">
        <v>-1</v>
      </c>
      <c r="E304">
        <v>-1</v>
      </c>
      <c r="F304">
        <v>1</v>
      </c>
      <c r="G304">
        <f ca="1">VLOOKUP(A304+3+7, BB!$A:$C,2, 0) - VLOOKUP(A304+3, BB!$A:$C,2, 0)</f>
        <v>5.9999999999999831E-2</v>
      </c>
      <c r="H304">
        <f ca="1">VLOOKUP(A304+3+7, BB!$A:$C,3, 0) - VLOOKUP(A304+3, BB!$A:$C,3, 0)</f>
        <v>-0.11289999999999978</v>
      </c>
      <c r="I304">
        <f t="shared" ca="1" si="28"/>
        <v>-1</v>
      </c>
      <c r="J304">
        <f t="shared" ca="1" si="29"/>
        <v>1</v>
      </c>
      <c r="K304">
        <f t="shared" ca="1" si="30"/>
        <v>1</v>
      </c>
      <c r="L304">
        <f t="shared" ca="1" si="31"/>
        <v>1</v>
      </c>
      <c r="M304">
        <f t="shared" ca="1" si="32"/>
        <v>1</v>
      </c>
      <c r="N304">
        <f t="shared" ca="1" si="33"/>
        <v>0</v>
      </c>
      <c r="O304">
        <f t="shared" ca="1" si="34"/>
        <v>1</v>
      </c>
    </row>
    <row r="305" spans="1:15" x14ac:dyDescent="0.2">
      <c r="A305" s="1">
        <v>43399</v>
      </c>
      <c r="B305">
        <v>-1</v>
      </c>
      <c r="C305">
        <v>-1</v>
      </c>
      <c r="D305">
        <v>-1</v>
      </c>
      <c r="E305">
        <v>-1</v>
      </c>
      <c r="F305">
        <v>1</v>
      </c>
      <c r="G305">
        <f ca="1">VLOOKUP(A305+3+7, BB!$A:$C,2, 0) - VLOOKUP(A305+3, BB!$A:$C,2, 0)</f>
        <v>-1.0000000000000009E-2</v>
      </c>
      <c r="H305">
        <f ca="1">VLOOKUP(A305+3+7, BB!$A:$C,3, 0) - VLOOKUP(A305+3, BB!$A:$C,3, 0)</f>
        <v>0.11589999999999989</v>
      </c>
      <c r="I305">
        <f t="shared" ca="1" si="28"/>
        <v>1</v>
      </c>
      <c r="J305">
        <f t="shared" ca="1" si="29"/>
        <v>-1</v>
      </c>
      <c r="K305">
        <f t="shared" ca="1" si="30"/>
        <v>0</v>
      </c>
      <c r="L305">
        <f t="shared" ca="1" si="31"/>
        <v>0</v>
      </c>
      <c r="M305">
        <f t="shared" ca="1" si="32"/>
        <v>0</v>
      </c>
      <c r="N305">
        <f t="shared" ca="1" si="33"/>
        <v>1</v>
      </c>
      <c r="O305">
        <f t="shared" ca="1" si="34"/>
        <v>0</v>
      </c>
    </row>
    <row r="306" spans="1:15" x14ac:dyDescent="0.2">
      <c r="A306" s="1">
        <v>43406</v>
      </c>
      <c r="B306">
        <v>-1</v>
      </c>
      <c r="C306">
        <v>-1</v>
      </c>
      <c r="D306">
        <v>-1</v>
      </c>
      <c r="E306">
        <v>1</v>
      </c>
      <c r="F306">
        <v>1</v>
      </c>
      <c r="G306">
        <f ca="1">VLOOKUP(A306+3+7, BB!$A:$C,2, 0) - VLOOKUP(A306+3, BB!$A:$C,2, 0)</f>
        <v>-1.0000000000000009E-2</v>
      </c>
      <c r="H306">
        <f ca="1">VLOOKUP(A306+3+7, BB!$A:$C,3, 0) - VLOOKUP(A306+3, BB!$A:$C,3, 0)</f>
        <v>-1.8899999999999917E-2</v>
      </c>
      <c r="I306">
        <f t="shared" ca="1" si="28"/>
        <v>1</v>
      </c>
      <c r="J306">
        <f t="shared" ca="1" si="29"/>
        <v>1</v>
      </c>
      <c r="K306">
        <f t="shared" ca="1" si="30"/>
        <v>0</v>
      </c>
      <c r="L306">
        <f t="shared" ca="1" si="31"/>
        <v>0</v>
      </c>
      <c r="M306">
        <f t="shared" ca="1" si="32"/>
        <v>0</v>
      </c>
      <c r="N306">
        <f t="shared" ca="1" si="33"/>
        <v>1</v>
      </c>
      <c r="O306">
        <f t="shared" ca="1" si="34"/>
        <v>1</v>
      </c>
    </row>
    <row r="307" spans="1:15" x14ac:dyDescent="0.2">
      <c r="A307" s="1">
        <v>43413</v>
      </c>
      <c r="B307">
        <v>0</v>
      </c>
      <c r="C307">
        <v>-1</v>
      </c>
      <c r="D307">
        <v>-1</v>
      </c>
      <c r="E307">
        <v>1</v>
      </c>
      <c r="F307">
        <v>1</v>
      </c>
      <c r="G307">
        <f ca="1">VLOOKUP(A307+3+7, BB!$A:$C,2, 0) - VLOOKUP(A307+3, BB!$A:$C,2, 0)</f>
        <v>0.15000000000000013</v>
      </c>
      <c r="H307">
        <f ca="1">VLOOKUP(A307+3+7, BB!$A:$C,3, 0) - VLOOKUP(A307+3, BB!$A:$C,3, 0)</f>
        <v>-0.11909999999999998</v>
      </c>
      <c r="I307">
        <f t="shared" ca="1" si="28"/>
        <v>-1</v>
      </c>
      <c r="J307">
        <f t="shared" ca="1" si="29"/>
        <v>1</v>
      </c>
      <c r="K307" t="str">
        <f t="shared" ca="1" si="30"/>
        <v/>
      </c>
      <c r="L307">
        <f t="shared" ca="1" si="31"/>
        <v>1</v>
      </c>
      <c r="M307">
        <f t="shared" ca="1" si="32"/>
        <v>1</v>
      </c>
      <c r="N307">
        <f t="shared" ca="1" si="33"/>
        <v>1</v>
      </c>
      <c r="O307">
        <f t="shared" ca="1" si="34"/>
        <v>1</v>
      </c>
    </row>
    <row r="308" spans="1:15" x14ac:dyDescent="0.2">
      <c r="A308" s="1">
        <v>43420</v>
      </c>
      <c r="B308">
        <v>0</v>
      </c>
      <c r="C308">
        <v>0</v>
      </c>
      <c r="D308">
        <v>1</v>
      </c>
      <c r="E308">
        <v>-1</v>
      </c>
      <c r="F308">
        <v>1</v>
      </c>
      <c r="G308">
        <f ca="1">VLOOKUP(A308+3+7, BB!$A:$C,2, 0) - VLOOKUP(A308+3, BB!$A:$C,2, 0)</f>
        <v>1.0000000000000009E-2</v>
      </c>
      <c r="H308">
        <f ca="1">VLOOKUP(A308+3+7, BB!$A:$C,3, 0) - VLOOKUP(A308+3, BB!$A:$C,3, 0)</f>
        <v>-9.300000000000086E-3</v>
      </c>
      <c r="I308">
        <f t="shared" ca="1" si="28"/>
        <v>-1</v>
      </c>
      <c r="J308">
        <f t="shared" ca="1" si="29"/>
        <v>1</v>
      </c>
      <c r="K308" t="str">
        <f t="shared" ca="1" si="30"/>
        <v/>
      </c>
      <c r="L308" t="str">
        <f t="shared" ca="1" si="31"/>
        <v/>
      </c>
      <c r="M308">
        <f t="shared" ca="1" si="32"/>
        <v>0</v>
      </c>
      <c r="N308">
        <f t="shared" ca="1" si="33"/>
        <v>0</v>
      </c>
      <c r="O308">
        <f t="shared" ca="1" si="34"/>
        <v>1</v>
      </c>
    </row>
    <row r="309" spans="1:15" x14ac:dyDescent="0.2">
      <c r="A309" s="1">
        <v>43427</v>
      </c>
      <c r="B309">
        <v>-1</v>
      </c>
      <c r="C309">
        <v>-1</v>
      </c>
      <c r="D309">
        <v>-1</v>
      </c>
      <c r="E309">
        <v>-1</v>
      </c>
      <c r="F309">
        <v>1</v>
      </c>
      <c r="G309">
        <f ca="1">VLOOKUP(A309+3+7, BB!$A:$C,2, 0) - VLOOKUP(A309+3, BB!$A:$C,2, 0)</f>
        <v>6.0000000000000053E-2</v>
      </c>
      <c r="H309">
        <f ca="1">VLOOKUP(A309+3+7, BB!$A:$C,3, 0) - VLOOKUP(A309+3, BB!$A:$C,3, 0)</f>
        <v>-8.3800000000000097E-2</v>
      </c>
      <c r="I309">
        <f t="shared" ca="1" si="28"/>
        <v>-1</v>
      </c>
      <c r="J309">
        <f t="shared" ca="1" si="29"/>
        <v>1</v>
      </c>
      <c r="K309">
        <f t="shared" ca="1" si="30"/>
        <v>1</v>
      </c>
      <c r="L309">
        <f t="shared" ca="1" si="31"/>
        <v>1</v>
      </c>
      <c r="M309">
        <f t="shared" ca="1" si="32"/>
        <v>1</v>
      </c>
      <c r="N309">
        <f t="shared" ca="1" si="33"/>
        <v>0</v>
      </c>
      <c r="O309">
        <f t="shared" ca="1" si="34"/>
        <v>1</v>
      </c>
    </row>
    <row r="310" spans="1:15" x14ac:dyDescent="0.2">
      <c r="A310" s="1">
        <v>43434</v>
      </c>
      <c r="B310">
        <v>0</v>
      </c>
      <c r="C310">
        <v>-1</v>
      </c>
      <c r="D310">
        <v>1</v>
      </c>
      <c r="E310">
        <v>1</v>
      </c>
      <c r="F310">
        <v>0</v>
      </c>
      <c r="G310">
        <f ca="1">VLOOKUP(A310+3+7, BB!$A:$C,2, 0) - VLOOKUP(A310+3, BB!$A:$C,2, 0)</f>
        <v>7.9999999999999849E-2</v>
      </c>
      <c r="H310">
        <f ca="1">VLOOKUP(A310+3+7, BB!$A:$C,3, 0) - VLOOKUP(A310+3, BB!$A:$C,3, 0)</f>
        <v>-0.11220000000000008</v>
      </c>
      <c r="I310">
        <f t="shared" ca="1" si="28"/>
        <v>-1</v>
      </c>
      <c r="J310">
        <f t="shared" ca="1" si="29"/>
        <v>1</v>
      </c>
      <c r="K310" t="str">
        <f t="shared" ca="1" si="30"/>
        <v/>
      </c>
      <c r="L310">
        <f t="shared" ca="1" si="31"/>
        <v>1</v>
      </c>
      <c r="M310">
        <f t="shared" ca="1" si="32"/>
        <v>0</v>
      </c>
      <c r="N310">
        <f t="shared" ca="1" si="33"/>
        <v>1</v>
      </c>
      <c r="O310" t="str">
        <f t="shared" ca="1" si="34"/>
        <v/>
      </c>
    </row>
    <row r="311" spans="1:15" x14ac:dyDescent="0.2">
      <c r="A311" s="1">
        <v>43441</v>
      </c>
      <c r="B311">
        <v>0</v>
      </c>
      <c r="C311">
        <v>0</v>
      </c>
      <c r="D311">
        <v>1</v>
      </c>
      <c r="E311">
        <v>0</v>
      </c>
      <c r="F311">
        <v>-1</v>
      </c>
      <c r="G311">
        <f ca="1">VLOOKUP(A311+3+7, BB!$A:$C,2, 0) - VLOOKUP(A311+3, BB!$A:$C,2, 0)</f>
        <v>-4.0000000000000036E-2</v>
      </c>
      <c r="H311">
        <f ca="1">VLOOKUP(A311+3+7, BB!$A:$C,3, 0) - VLOOKUP(A311+3, BB!$A:$C,3, 0)</f>
        <v>-4.9999999999972289E-4</v>
      </c>
      <c r="I311">
        <f t="shared" ca="1" si="28"/>
        <v>1</v>
      </c>
      <c r="J311">
        <f t="shared" ca="1" si="29"/>
        <v>1</v>
      </c>
      <c r="K311" t="str">
        <f t="shared" ca="1" si="30"/>
        <v/>
      </c>
      <c r="L311" t="str">
        <f t="shared" ca="1" si="31"/>
        <v/>
      </c>
      <c r="M311">
        <f t="shared" ca="1" si="32"/>
        <v>1</v>
      </c>
      <c r="N311" t="str">
        <f t="shared" ca="1" si="33"/>
        <v/>
      </c>
      <c r="O311">
        <f t="shared" ca="1" si="34"/>
        <v>0</v>
      </c>
    </row>
    <row r="312" spans="1:15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v>1</v>
      </c>
      <c r="G312">
        <f ca="1">VLOOKUP(A312+3+7, BB!$A:$C,2, 0) - VLOOKUP(A312+3, BB!$A:$C,2, 0)</f>
        <v>9.000000000000008E-2</v>
      </c>
      <c r="H312">
        <f ca="1">VLOOKUP(A312+3+7, BB!$A:$C,3, 0) - VLOOKUP(A312+3, BB!$A:$C,3, 0)</f>
        <v>-0.11870000000000003</v>
      </c>
      <c r="I312">
        <f t="shared" ca="1" si="28"/>
        <v>-1</v>
      </c>
      <c r="J312">
        <f t="shared" ca="1" si="29"/>
        <v>1</v>
      </c>
      <c r="K312" t="str">
        <f t="shared" ca="1" si="30"/>
        <v/>
      </c>
      <c r="L312" t="str">
        <f t="shared" ca="1" si="31"/>
        <v/>
      </c>
      <c r="M312">
        <f t="shared" ca="1" si="32"/>
        <v>0</v>
      </c>
      <c r="N312">
        <f t="shared" ca="1" si="33"/>
        <v>1</v>
      </c>
      <c r="O312">
        <f t="shared" ca="1" si="34"/>
        <v>1</v>
      </c>
    </row>
    <row r="313" spans="1:15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v>1</v>
      </c>
      <c r="G313">
        <f ca="1">VLOOKUP(A313+3+7, BB!$A:$C,2, 0) - VLOOKUP(A313+3, BB!$A:$C,2, 0)</f>
        <v>3.0000000000000027E-2</v>
      </c>
      <c r="H313">
        <f ca="1">VLOOKUP(A313+3+7, BB!$A:$C,3, 0) - VLOOKUP(A313+3, BB!$A:$C,3, 0)</f>
        <v>-5.4100000000000037E-2</v>
      </c>
      <c r="I313">
        <f t="shared" ca="1" si="28"/>
        <v>-1</v>
      </c>
      <c r="J313">
        <f t="shared" ca="1" si="29"/>
        <v>1</v>
      </c>
      <c r="K313" t="str">
        <f t="shared" ca="1" si="30"/>
        <v/>
      </c>
      <c r="L313" t="str">
        <f t="shared" ca="1" si="31"/>
        <v/>
      </c>
      <c r="M313">
        <f t="shared" ca="1" si="32"/>
        <v>0</v>
      </c>
      <c r="N313">
        <f t="shared" ca="1" si="33"/>
        <v>1</v>
      </c>
      <c r="O313">
        <f t="shared" ca="1" si="34"/>
        <v>1</v>
      </c>
    </row>
    <row r="314" spans="1:15" x14ac:dyDescent="0.2">
      <c r="A314" s="1">
        <v>43462</v>
      </c>
      <c r="B314">
        <v>0</v>
      </c>
      <c r="C314">
        <v>0</v>
      </c>
      <c r="D314">
        <v>1</v>
      </c>
      <c r="E314">
        <v>1</v>
      </c>
      <c r="F314">
        <v>-1</v>
      </c>
      <c r="G314">
        <f ca="1">VLOOKUP(A314+3+7, BB!$A:$C,2, 0) - VLOOKUP(A314+3, BB!$A:$C,2, 0)</f>
        <v>0</v>
      </c>
      <c r="H314">
        <f ca="1">VLOOKUP(A314+3+7, BB!$A:$C,3, 0) - VLOOKUP(A314+3, BB!$A:$C,3, 0)</f>
        <v>1.1800000000000033E-2</v>
      </c>
      <c r="I314">
        <f t="shared" ca="1" si="28"/>
        <v>0</v>
      </c>
      <c r="J314">
        <f t="shared" ca="1" si="29"/>
        <v>-1</v>
      </c>
      <c r="K314" t="str">
        <f t="shared" ca="1" si="30"/>
        <v/>
      </c>
      <c r="L314" t="str">
        <f t="shared" ca="1" si="31"/>
        <v/>
      </c>
      <c r="M314" t="str">
        <f t="shared" ca="1" si="32"/>
        <v/>
      </c>
      <c r="N314">
        <f t="shared" ca="1" si="33"/>
        <v>0</v>
      </c>
      <c r="O314">
        <f t="shared" ca="1" si="34"/>
        <v>1</v>
      </c>
    </row>
    <row r="315" spans="1:15" x14ac:dyDescent="0.2">
      <c r="A315" s="1">
        <v>43469</v>
      </c>
      <c r="B315">
        <v>1</v>
      </c>
      <c r="C315">
        <v>1</v>
      </c>
      <c r="D315">
        <v>1</v>
      </c>
      <c r="E315">
        <v>1</v>
      </c>
      <c r="F315">
        <v>-1</v>
      </c>
      <c r="G315">
        <f ca="1">VLOOKUP(A315+3+7, BB!$A:$C,2, 0) - VLOOKUP(A315+3, BB!$A:$C,2, 0)</f>
        <v>-6.0000000000000053E-2</v>
      </c>
      <c r="H315">
        <f ca="1">VLOOKUP(A315+3+7, BB!$A:$C,3, 0) - VLOOKUP(A315+3, BB!$A:$C,3, 0)</f>
        <v>6.3999999999997392E-3</v>
      </c>
      <c r="I315">
        <f t="shared" ca="1" si="28"/>
        <v>1</v>
      </c>
      <c r="J315">
        <f t="shared" ca="1" si="29"/>
        <v>-1</v>
      </c>
      <c r="K315">
        <f t="shared" ca="1" si="30"/>
        <v>1</v>
      </c>
      <c r="L315">
        <f t="shared" ca="1" si="31"/>
        <v>1</v>
      </c>
      <c r="M315">
        <f t="shared" ca="1" si="32"/>
        <v>1</v>
      </c>
      <c r="N315">
        <f t="shared" ca="1" si="33"/>
        <v>0</v>
      </c>
      <c r="O315">
        <f t="shared" ca="1" si="34"/>
        <v>1</v>
      </c>
    </row>
    <row r="316" spans="1:15" x14ac:dyDescent="0.2">
      <c r="A316" s="1">
        <v>43476</v>
      </c>
      <c r="B316">
        <v>1</v>
      </c>
      <c r="C316">
        <v>0</v>
      </c>
      <c r="D316">
        <v>1</v>
      </c>
      <c r="E316">
        <v>1</v>
      </c>
      <c r="F316">
        <v>-1</v>
      </c>
      <c r="G316">
        <f ca="1">VLOOKUP(A316+3+7, BB!$A:$C,2, 0) - VLOOKUP(A316+3, BB!$A:$C,2, 0)</f>
        <v>-9.000000000000008E-2</v>
      </c>
      <c r="H316">
        <f ca="1">VLOOKUP(A316+3+7, BB!$A:$C,3, 0) - VLOOKUP(A316+3, BB!$A:$C,3, 0)</f>
        <v>8.1799999999999873E-2</v>
      </c>
      <c r="I316">
        <f t="shared" ca="1" si="28"/>
        <v>1</v>
      </c>
      <c r="J316">
        <f t="shared" ca="1" si="29"/>
        <v>-1</v>
      </c>
      <c r="K316">
        <f t="shared" ca="1" si="30"/>
        <v>1</v>
      </c>
      <c r="L316" t="str">
        <f t="shared" ca="1" si="31"/>
        <v/>
      </c>
      <c r="M316">
        <f t="shared" ca="1" si="32"/>
        <v>1</v>
      </c>
      <c r="N316">
        <f t="shared" ca="1" si="33"/>
        <v>0</v>
      </c>
      <c r="O316">
        <f t="shared" ca="1" si="34"/>
        <v>1</v>
      </c>
    </row>
    <row r="317" spans="1:15" x14ac:dyDescent="0.2">
      <c r="A317" s="1">
        <v>43483</v>
      </c>
      <c r="B317">
        <v>1</v>
      </c>
      <c r="C317">
        <v>0</v>
      </c>
      <c r="D317">
        <v>1</v>
      </c>
      <c r="E317">
        <v>1</v>
      </c>
      <c r="F317">
        <v>-1</v>
      </c>
      <c r="G317">
        <f ca="1">VLOOKUP(A317+3+7, BB!$A:$C,2, 0) - VLOOKUP(A317+3, BB!$A:$C,2, 0)</f>
        <v>-5.9999999999999831E-2</v>
      </c>
      <c r="H317">
        <f ca="1">VLOOKUP(A317+3+7, BB!$A:$C,3, 0) - VLOOKUP(A317+3, BB!$A:$C,3, 0)</f>
        <v>-4.0199999999999569E-2</v>
      </c>
      <c r="I317">
        <f t="shared" ca="1" si="28"/>
        <v>1</v>
      </c>
      <c r="J317">
        <f t="shared" ca="1" si="29"/>
        <v>1</v>
      </c>
      <c r="K317">
        <f t="shared" ca="1" si="30"/>
        <v>1</v>
      </c>
      <c r="L317" t="str">
        <f t="shared" ca="1" si="31"/>
        <v/>
      </c>
      <c r="M317">
        <f t="shared" ca="1" si="32"/>
        <v>1</v>
      </c>
      <c r="N317">
        <f t="shared" ca="1" si="33"/>
        <v>1</v>
      </c>
      <c r="O317">
        <f t="shared" ca="1" si="34"/>
        <v>0</v>
      </c>
    </row>
    <row r="318" spans="1:15" x14ac:dyDescent="0.2">
      <c r="A318" s="1">
        <v>43490</v>
      </c>
      <c r="B318">
        <v>0</v>
      </c>
      <c r="C318">
        <v>0</v>
      </c>
      <c r="D318">
        <v>1</v>
      </c>
      <c r="E318">
        <v>1</v>
      </c>
      <c r="F318">
        <v>-1</v>
      </c>
      <c r="G318">
        <f ca="1">VLOOKUP(A318+3+7, BB!$A:$C,2, 0) - VLOOKUP(A318+3, BB!$A:$C,2, 0)</f>
        <v>-7.0000000000000062E-2</v>
      </c>
      <c r="H318">
        <f ca="1">VLOOKUP(A318+3+7, BB!$A:$C,3, 0) - VLOOKUP(A318+3, BB!$A:$C,3, 0)</f>
        <v>-2.0500000000000185E-2</v>
      </c>
      <c r="I318">
        <f t="shared" ca="1" si="28"/>
        <v>1</v>
      </c>
      <c r="J318">
        <f t="shared" ca="1" si="29"/>
        <v>1</v>
      </c>
      <c r="K318" t="str">
        <f t="shared" ca="1" si="30"/>
        <v/>
      </c>
      <c r="L318" t="str">
        <f t="shared" ca="1" si="31"/>
        <v/>
      </c>
      <c r="M318">
        <f t="shared" ca="1" si="32"/>
        <v>1</v>
      </c>
      <c r="N318">
        <f t="shared" ca="1" si="33"/>
        <v>1</v>
      </c>
      <c r="O318">
        <f t="shared" ca="1" si="34"/>
        <v>0</v>
      </c>
    </row>
    <row r="319" spans="1:15" x14ac:dyDescent="0.2">
      <c r="A319" s="1">
        <v>43497</v>
      </c>
      <c r="B319">
        <v>0</v>
      </c>
      <c r="C319">
        <v>0</v>
      </c>
      <c r="D319">
        <v>1</v>
      </c>
      <c r="E319">
        <v>1</v>
      </c>
      <c r="F319">
        <v>-1</v>
      </c>
      <c r="G319">
        <f ca="1">VLOOKUP(A319+3+7, BB!$A:$C,2, 0) - VLOOKUP(A319+3, BB!$A:$C,2, 0)</f>
        <v>1.0000000000000009E-2</v>
      </c>
      <c r="H319">
        <f ca="1">VLOOKUP(A319+3+7, BB!$A:$C,3, 0) - VLOOKUP(A319+3, BB!$A:$C,3, 0)</f>
        <v>-6.9900000000000073E-2</v>
      </c>
      <c r="I319">
        <f t="shared" ca="1" si="28"/>
        <v>-1</v>
      </c>
      <c r="J319">
        <f t="shared" ca="1" si="29"/>
        <v>1</v>
      </c>
      <c r="K319" t="str">
        <f t="shared" ca="1" si="30"/>
        <v/>
      </c>
      <c r="L319" t="str">
        <f t="shared" ca="1" si="31"/>
        <v/>
      </c>
      <c r="M319">
        <f t="shared" ca="1" si="32"/>
        <v>0</v>
      </c>
      <c r="N319">
        <f t="shared" ca="1" si="33"/>
        <v>1</v>
      </c>
      <c r="O319">
        <f t="shared" ca="1" si="34"/>
        <v>0</v>
      </c>
    </row>
    <row r="320" spans="1:15" x14ac:dyDescent="0.2">
      <c r="A320" s="1">
        <v>43504</v>
      </c>
      <c r="B320">
        <v>0</v>
      </c>
      <c r="C320">
        <v>0</v>
      </c>
      <c r="D320">
        <v>1</v>
      </c>
      <c r="E320">
        <v>-1</v>
      </c>
      <c r="F320">
        <v>-1</v>
      </c>
      <c r="G320">
        <f ca="1">VLOOKUP(A320+3+7, BB!$A:$C,2, 0) - VLOOKUP(A320+3, BB!$A:$C,2, 0)</f>
        <v>-1.0000000000000009E-2</v>
      </c>
      <c r="H320">
        <f ca="1">VLOOKUP(A320+3+7, BB!$A:$C,3, 0) - VLOOKUP(A320+3, BB!$A:$C,3, 0)</f>
        <v>8.999999999999897E-3</v>
      </c>
      <c r="I320">
        <f t="shared" ca="1" si="28"/>
        <v>1</v>
      </c>
      <c r="J320">
        <f t="shared" ca="1" si="29"/>
        <v>-1</v>
      </c>
      <c r="K320" t="str">
        <f t="shared" ca="1" si="30"/>
        <v/>
      </c>
      <c r="L320" t="str">
        <f t="shared" ca="1" si="31"/>
        <v/>
      </c>
      <c r="M320">
        <f t="shared" ca="1" si="32"/>
        <v>1</v>
      </c>
      <c r="N320">
        <f t="shared" ca="1" si="33"/>
        <v>1</v>
      </c>
      <c r="O320">
        <f t="shared" ca="1" si="34"/>
        <v>1</v>
      </c>
    </row>
    <row r="321" spans="1:15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v>-1</v>
      </c>
      <c r="G321">
        <f ca="1">VLOOKUP(A321+3+7, BB!$A:$C,2, 0) - VLOOKUP(A321+3, BB!$A:$C,2, 0)</f>
        <v>-1.0000000000000009E-2</v>
      </c>
      <c r="H321">
        <f ca="1">VLOOKUP(A321+3+7, BB!$A:$C,3, 0) - VLOOKUP(A321+3, BB!$A:$C,3, 0)</f>
        <v>0</v>
      </c>
      <c r="I321">
        <f t="shared" ca="1" si="28"/>
        <v>1</v>
      </c>
      <c r="J321">
        <f t="shared" ca="1" si="29"/>
        <v>0</v>
      </c>
      <c r="K321" t="str">
        <f t="shared" ca="1" si="30"/>
        <v/>
      </c>
      <c r="L321" t="str">
        <f t="shared" ca="1" si="31"/>
        <v/>
      </c>
      <c r="M321">
        <f t="shared" ca="1" si="32"/>
        <v>0</v>
      </c>
      <c r="N321" t="str">
        <f t="shared" ca="1" si="33"/>
        <v/>
      </c>
      <c r="O321" t="str">
        <f t="shared" ca="1" si="34"/>
        <v/>
      </c>
    </row>
    <row r="322" spans="1:15" x14ac:dyDescent="0.2">
      <c r="A322" s="1">
        <v>43518</v>
      </c>
      <c r="B322">
        <v>0</v>
      </c>
      <c r="C322">
        <v>0</v>
      </c>
      <c r="D322">
        <v>1</v>
      </c>
      <c r="E322">
        <v>-1</v>
      </c>
      <c r="F322">
        <v>-1</v>
      </c>
      <c r="G322">
        <f ca="1">VLOOKUP(A322+3+7, BB!$A:$C,2, 0) - VLOOKUP(A322+3, BB!$A:$C,2, 0)</f>
        <v>-4.0000000000000036E-2</v>
      </c>
      <c r="H322">
        <f ca="1">VLOOKUP(A322+3+7, BB!$A:$C,3, 0) - VLOOKUP(A322+3, BB!$A:$C,3, 0)</f>
        <v>5.9700000000000308E-2</v>
      </c>
      <c r="I322">
        <f t="shared" ca="1" si="28"/>
        <v>1</v>
      </c>
      <c r="J322">
        <f t="shared" ca="1" si="29"/>
        <v>-1</v>
      </c>
      <c r="K322" t="str">
        <f t="shared" ca="1" si="30"/>
        <v/>
      </c>
      <c r="L322" t="str">
        <f t="shared" ca="1" si="31"/>
        <v/>
      </c>
      <c r="M322">
        <f t="shared" ca="1" si="32"/>
        <v>1</v>
      </c>
      <c r="N322">
        <f t="shared" ca="1" si="33"/>
        <v>1</v>
      </c>
      <c r="O322">
        <f t="shared" ca="1" si="34"/>
        <v>1</v>
      </c>
    </row>
    <row r="323" spans="1:15" x14ac:dyDescent="0.2">
      <c r="A323" s="1">
        <v>43525</v>
      </c>
      <c r="B323">
        <v>0</v>
      </c>
      <c r="C323">
        <v>0</v>
      </c>
      <c r="D323">
        <v>1</v>
      </c>
      <c r="E323">
        <v>1</v>
      </c>
      <c r="F323">
        <v>-1</v>
      </c>
      <c r="G323">
        <f ca="1">VLOOKUP(A323+3+7, BB!$A:$C,2, 0) - VLOOKUP(A323+3, BB!$A:$C,2, 0)</f>
        <v>2.0000000000000018E-2</v>
      </c>
      <c r="H323">
        <f ca="1">VLOOKUP(A323+3+7, BB!$A:$C,3, 0) - VLOOKUP(A323+3, BB!$A:$C,3, 0)</f>
        <v>-8.3000000000000185E-2</v>
      </c>
      <c r="I323">
        <f t="shared" ref="I323:I386" ca="1" si="35">IF(G323&gt;0, -1, IF(G323&lt;0, 1, 0))</f>
        <v>-1</v>
      </c>
      <c r="J323">
        <f t="shared" ref="J323:J386" ca="1" si="36">IF(H323&gt;0, -1, IF(H323&lt;0, 1, 0))</f>
        <v>1</v>
      </c>
      <c r="K323" t="str">
        <f t="shared" ref="K323:K386" ca="1" si="37">IF(OR(I323=0, B323=0), "", IF(OR(AND(B323=1,I323=1), AND(B323=-1,I323=-1)), 1, 0))</f>
        <v/>
      </c>
      <c r="L323" t="str">
        <f t="shared" ref="L323:L386" ca="1" si="38">IF(OR(I323=0, C323=0), "", IF(OR(AND(C323=1,I323=1), AND(C323=-1,I323=-1)), 1, 0))</f>
        <v/>
      </c>
      <c r="M323">
        <f t="shared" ref="M323:M386" ca="1" si="39">IF(OR(I323=0, D323=0), "", IF(OR(AND(D323=1,I323=1), AND(D323=-1,I323=-1)), 1, 0))</f>
        <v>0</v>
      </c>
      <c r="N323">
        <f t="shared" ref="N323:N386" ca="1" si="40">IF(OR(J323=0, E323=0), "", IF(OR(AND(E323=1,J323=1), AND(E323=-1,J323=-1)), 1, 0))</f>
        <v>1</v>
      </c>
      <c r="O323">
        <f t="shared" ref="O323:O386" ca="1" si="41">IF(OR(J323=0, F323=0), "", IF(OR(AND(F323=1,J323=1), AND(F323=-1,J323=-1)), 1, 0))</f>
        <v>0</v>
      </c>
    </row>
    <row r="324" spans="1:15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v>-1</v>
      </c>
      <c r="G324">
        <f ca="1">VLOOKUP(A324+3+7, BB!$A:$C,2, 0) - VLOOKUP(A324+3, BB!$A:$C,2, 0)</f>
        <v>-3.0000000000000027E-2</v>
      </c>
      <c r="H324">
        <f ca="1">VLOOKUP(A324+3+7, BB!$A:$C,3, 0) - VLOOKUP(A324+3, BB!$A:$C,3, 0)</f>
        <v>-3.6000000000000032E-2</v>
      </c>
      <c r="I324">
        <f t="shared" ca="1" si="35"/>
        <v>1</v>
      </c>
      <c r="J324">
        <f t="shared" ca="1" si="36"/>
        <v>1</v>
      </c>
      <c r="K324" t="str">
        <f t="shared" ca="1" si="37"/>
        <v/>
      </c>
      <c r="L324" t="str">
        <f t="shared" ca="1" si="38"/>
        <v/>
      </c>
      <c r="M324">
        <f t="shared" ca="1" si="39"/>
        <v>0</v>
      </c>
      <c r="N324">
        <f t="shared" ca="1" si="40"/>
        <v>0</v>
      </c>
      <c r="O324">
        <f t="shared" ca="1" si="41"/>
        <v>0</v>
      </c>
    </row>
    <row r="325" spans="1:15" x14ac:dyDescent="0.2">
      <c r="A325" s="1">
        <v>43539</v>
      </c>
      <c r="B325">
        <v>0</v>
      </c>
      <c r="C325">
        <v>0</v>
      </c>
      <c r="D325">
        <v>-1</v>
      </c>
      <c r="E325">
        <v>1</v>
      </c>
      <c r="F325">
        <v>-1</v>
      </c>
      <c r="G325">
        <f ca="1">VLOOKUP(A325+3+7, BB!$A:$C,2, 0) - VLOOKUP(A325+3, BB!$A:$C,2, 0)</f>
        <v>0</v>
      </c>
      <c r="H325">
        <f ca="1">VLOOKUP(A325+3+7, BB!$A:$C,3, 0) - VLOOKUP(A325+3, BB!$A:$C,3, 0)</f>
        <v>-0.20500000000000007</v>
      </c>
      <c r="I325">
        <f t="shared" ca="1" si="35"/>
        <v>0</v>
      </c>
      <c r="J325">
        <f t="shared" ca="1" si="36"/>
        <v>1</v>
      </c>
      <c r="K325" t="str">
        <f t="shared" ca="1" si="37"/>
        <v/>
      </c>
      <c r="L325" t="str">
        <f t="shared" ca="1" si="38"/>
        <v/>
      </c>
      <c r="M325" t="str">
        <f t="shared" ca="1" si="39"/>
        <v/>
      </c>
      <c r="N325">
        <f t="shared" ca="1" si="40"/>
        <v>1</v>
      </c>
      <c r="O325">
        <f t="shared" ca="1" si="41"/>
        <v>0</v>
      </c>
    </row>
    <row r="326" spans="1:15" x14ac:dyDescent="0.2">
      <c r="A326" s="1">
        <v>43546</v>
      </c>
      <c r="B326">
        <v>0</v>
      </c>
      <c r="C326">
        <v>0</v>
      </c>
      <c r="D326">
        <v>-1</v>
      </c>
      <c r="E326">
        <v>0</v>
      </c>
      <c r="F326">
        <v>-1</v>
      </c>
      <c r="G326">
        <f ca="1">VLOOKUP(A326+3+7, BB!$A:$C,2, 0) - VLOOKUP(A326+3, BB!$A:$C,2, 0)</f>
        <v>0</v>
      </c>
      <c r="H326">
        <f ca="1">VLOOKUP(A326+3+7, BB!$A:$C,3, 0) - VLOOKUP(A326+3, BB!$A:$C,3, 0)</f>
        <v>0.10260000000000025</v>
      </c>
      <c r="I326">
        <f t="shared" ca="1" si="35"/>
        <v>0</v>
      </c>
      <c r="J326">
        <f t="shared" ca="1" si="36"/>
        <v>-1</v>
      </c>
      <c r="K326" t="str">
        <f t="shared" ca="1" si="37"/>
        <v/>
      </c>
      <c r="L326" t="str">
        <f t="shared" ca="1" si="38"/>
        <v/>
      </c>
      <c r="M326" t="str">
        <f t="shared" ca="1" si="39"/>
        <v/>
      </c>
      <c r="N326" t="str">
        <f t="shared" ca="1" si="40"/>
        <v/>
      </c>
      <c r="O326">
        <f t="shared" ca="1" si="41"/>
        <v>1</v>
      </c>
    </row>
    <row r="327" spans="1:15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v>-1</v>
      </c>
      <c r="G327">
        <f ca="1">VLOOKUP(A327+3+7, BB!$A:$C,2, 0) - VLOOKUP(A327+3, BB!$A:$C,2, 0)</f>
        <v>-4.0000000000000036E-2</v>
      </c>
      <c r="H327">
        <f ca="1">VLOOKUP(A327+3+7, BB!$A:$C,3, 0) - VLOOKUP(A327+3, BB!$A:$C,3, 0)</f>
        <v>2.1300000000000097E-2</v>
      </c>
      <c r="I327">
        <f t="shared" ca="1" si="35"/>
        <v>1</v>
      </c>
      <c r="J327">
        <f t="shared" ca="1" si="36"/>
        <v>-1</v>
      </c>
      <c r="K327" t="str">
        <f t="shared" ca="1" si="37"/>
        <v/>
      </c>
      <c r="L327" t="str">
        <f t="shared" ca="1" si="38"/>
        <v/>
      </c>
      <c r="M327">
        <f t="shared" ca="1" si="39"/>
        <v>0</v>
      </c>
      <c r="N327">
        <f t="shared" ca="1" si="40"/>
        <v>1</v>
      </c>
      <c r="O327">
        <f t="shared" ca="1" si="41"/>
        <v>1</v>
      </c>
    </row>
    <row r="328" spans="1:15" x14ac:dyDescent="0.2">
      <c r="A328" s="1">
        <v>43560</v>
      </c>
      <c r="B328">
        <v>0</v>
      </c>
      <c r="C328">
        <v>0</v>
      </c>
      <c r="D328">
        <v>-1</v>
      </c>
      <c r="E328">
        <v>1</v>
      </c>
      <c r="F328">
        <v>-1</v>
      </c>
      <c r="G328">
        <f ca="1">VLOOKUP(A328+3+7, BB!$A:$C,2, 0) - VLOOKUP(A328+3, BB!$A:$C,2, 0)</f>
        <v>-5.9999999999999831E-2</v>
      </c>
      <c r="H328">
        <f ca="1">VLOOKUP(A328+3+7, BB!$A:$C,3, 0) - VLOOKUP(A328+3, BB!$A:$C,3, 0)</f>
        <v>3.2099999999999795E-2</v>
      </c>
      <c r="I328">
        <f t="shared" ca="1" si="35"/>
        <v>1</v>
      </c>
      <c r="J328">
        <f t="shared" ca="1" si="36"/>
        <v>-1</v>
      </c>
      <c r="K328" t="str">
        <f t="shared" ca="1" si="37"/>
        <v/>
      </c>
      <c r="L328" t="str">
        <f t="shared" ca="1" si="38"/>
        <v/>
      </c>
      <c r="M328">
        <f t="shared" ca="1" si="39"/>
        <v>0</v>
      </c>
      <c r="N328">
        <f t="shared" ca="1" si="40"/>
        <v>0</v>
      </c>
      <c r="O328">
        <f t="shared" ca="1" si="41"/>
        <v>1</v>
      </c>
    </row>
    <row r="329" spans="1:15" x14ac:dyDescent="0.2">
      <c r="A329" s="1">
        <v>43567</v>
      </c>
      <c r="B329">
        <v>0</v>
      </c>
      <c r="C329">
        <v>0</v>
      </c>
      <c r="D329">
        <v>-1</v>
      </c>
      <c r="E329">
        <v>1</v>
      </c>
      <c r="F329">
        <v>-1</v>
      </c>
      <c r="G329">
        <f ca="1">VLOOKUP(A329+3+7, BB!$A:$C,2, 0) - VLOOKUP(A329+3, BB!$A:$C,2, 0)</f>
        <v>2.0000000000000018E-2</v>
      </c>
      <c r="H329">
        <f ca="1">VLOOKUP(A329+3+7, BB!$A:$C,3, 0) - VLOOKUP(A329+3, BB!$A:$C,3, 0)</f>
        <v>3.4199999999999786E-2</v>
      </c>
      <c r="I329">
        <f t="shared" ca="1" si="35"/>
        <v>-1</v>
      </c>
      <c r="J329">
        <f t="shared" ca="1" si="36"/>
        <v>-1</v>
      </c>
      <c r="K329" t="str">
        <f t="shared" ca="1" si="37"/>
        <v/>
      </c>
      <c r="L329" t="str">
        <f t="shared" ca="1" si="38"/>
        <v/>
      </c>
      <c r="M329">
        <f t="shared" ca="1" si="39"/>
        <v>1</v>
      </c>
      <c r="N329">
        <f t="shared" ca="1" si="40"/>
        <v>0</v>
      </c>
      <c r="O329">
        <f t="shared" ca="1" si="41"/>
        <v>1</v>
      </c>
    </row>
    <row r="330" spans="1:15" x14ac:dyDescent="0.2">
      <c r="A330" s="1">
        <v>43574</v>
      </c>
      <c r="B330">
        <v>0</v>
      </c>
      <c r="C330">
        <v>0</v>
      </c>
      <c r="D330">
        <v>-1</v>
      </c>
      <c r="E330">
        <v>1</v>
      </c>
      <c r="F330">
        <v>-1</v>
      </c>
      <c r="G330">
        <f ca="1">VLOOKUP(A330+3+7, BB!$A:$C,2, 0) - VLOOKUP(A330+3, BB!$A:$C,2, 0)</f>
        <v>-1.0000000000000009E-2</v>
      </c>
      <c r="H330">
        <f ca="1">VLOOKUP(A330+3+7, BB!$A:$C,3, 0) - VLOOKUP(A330+3, BB!$A:$C,3, 0)</f>
        <v>-6.3299999999999912E-2</v>
      </c>
      <c r="I330">
        <f t="shared" ca="1" si="35"/>
        <v>1</v>
      </c>
      <c r="J330">
        <f t="shared" ca="1" si="36"/>
        <v>1</v>
      </c>
      <c r="K330" t="str">
        <f t="shared" ca="1" si="37"/>
        <v/>
      </c>
      <c r="L330" t="str">
        <f t="shared" ca="1" si="38"/>
        <v/>
      </c>
      <c r="M330">
        <f t="shared" ca="1" si="39"/>
        <v>0</v>
      </c>
      <c r="N330">
        <f t="shared" ca="1" si="40"/>
        <v>1</v>
      </c>
      <c r="O330">
        <f t="shared" ca="1" si="41"/>
        <v>0</v>
      </c>
    </row>
    <row r="331" spans="1:15" x14ac:dyDescent="0.2">
      <c r="A331" s="1">
        <v>43581</v>
      </c>
      <c r="B331">
        <v>1</v>
      </c>
      <c r="C331">
        <v>0</v>
      </c>
      <c r="D331">
        <v>-1</v>
      </c>
      <c r="E331">
        <v>1</v>
      </c>
      <c r="F331">
        <v>-1</v>
      </c>
      <c r="G331">
        <f ca="1">VLOOKUP(A331+3+7, BB!$A:$C,2, 0) - VLOOKUP(A331+3, BB!$A:$C,2, 0)</f>
        <v>2.9999999999999805E-2</v>
      </c>
      <c r="H331">
        <f ca="1">VLOOKUP(A331+3+7, BB!$A:$C,3, 0) - VLOOKUP(A331+3, BB!$A:$C,3, 0)</f>
        <v>-5.600000000000005E-2</v>
      </c>
      <c r="I331">
        <f t="shared" ca="1" si="35"/>
        <v>-1</v>
      </c>
      <c r="J331">
        <f t="shared" ca="1" si="36"/>
        <v>1</v>
      </c>
      <c r="K331">
        <f t="shared" ca="1" si="37"/>
        <v>0</v>
      </c>
      <c r="L331" t="str">
        <f t="shared" ca="1" si="38"/>
        <v/>
      </c>
      <c r="M331">
        <f t="shared" ca="1" si="39"/>
        <v>1</v>
      </c>
      <c r="N331">
        <f t="shared" ca="1" si="40"/>
        <v>1</v>
      </c>
      <c r="O331">
        <f t="shared" ca="1" si="41"/>
        <v>0</v>
      </c>
    </row>
    <row r="332" spans="1:15" x14ac:dyDescent="0.2">
      <c r="A332" s="1">
        <v>43588</v>
      </c>
      <c r="B332">
        <v>1</v>
      </c>
      <c r="C332">
        <v>0</v>
      </c>
      <c r="D332">
        <v>-1</v>
      </c>
      <c r="E332">
        <v>1</v>
      </c>
      <c r="F332">
        <v>-1</v>
      </c>
      <c r="G332">
        <f ca="1">VLOOKUP(A332+3+7, BB!$A:$C,2, 0) - VLOOKUP(A332+3, BB!$A:$C,2, 0)</f>
        <v>6.0000000000000053E-2</v>
      </c>
      <c r="H332">
        <f ca="1">VLOOKUP(A332+3+7, BB!$A:$C,3, 0) - VLOOKUP(A332+3, BB!$A:$C,3, 0)</f>
        <v>-6.7699999999999871E-2</v>
      </c>
      <c r="I332">
        <f t="shared" ca="1" si="35"/>
        <v>-1</v>
      </c>
      <c r="J332">
        <f t="shared" ca="1" si="36"/>
        <v>1</v>
      </c>
      <c r="K332">
        <f t="shared" ca="1" si="37"/>
        <v>0</v>
      </c>
      <c r="L332" t="str">
        <f t="shared" ca="1" si="38"/>
        <v/>
      </c>
      <c r="M332">
        <f t="shared" ca="1" si="39"/>
        <v>1</v>
      </c>
      <c r="N332">
        <f t="shared" ca="1" si="40"/>
        <v>1</v>
      </c>
      <c r="O332">
        <f t="shared" ca="1" si="41"/>
        <v>0</v>
      </c>
    </row>
    <row r="333" spans="1:15" x14ac:dyDescent="0.2">
      <c r="A333" s="1">
        <v>43595</v>
      </c>
      <c r="B333">
        <v>1</v>
      </c>
      <c r="C333">
        <v>1</v>
      </c>
      <c r="D333">
        <v>1</v>
      </c>
      <c r="E333">
        <v>-1</v>
      </c>
      <c r="F333">
        <v>-1</v>
      </c>
      <c r="G333">
        <f ca="1">VLOOKUP(A333+3+7, BB!$A:$C,2, 0) - VLOOKUP(A333+3, BB!$A:$C,2, 0)</f>
        <v>-1.0000000000000009E-2</v>
      </c>
      <c r="H333">
        <f ca="1">VLOOKUP(A333+3+7, BB!$A:$C,3, 0) - VLOOKUP(A333+3, BB!$A:$C,3, 0)</f>
        <v>1.4200000000000212E-2</v>
      </c>
      <c r="I333">
        <f t="shared" ca="1" si="35"/>
        <v>1</v>
      </c>
      <c r="J333">
        <f t="shared" ca="1" si="36"/>
        <v>-1</v>
      </c>
      <c r="K333">
        <f t="shared" ca="1" si="37"/>
        <v>1</v>
      </c>
      <c r="L333">
        <f t="shared" ca="1" si="38"/>
        <v>1</v>
      </c>
      <c r="M333">
        <f t="shared" ca="1" si="39"/>
        <v>1</v>
      </c>
      <c r="N333">
        <f t="shared" ca="1" si="40"/>
        <v>1</v>
      </c>
      <c r="O333">
        <f t="shared" ca="1" si="41"/>
        <v>1</v>
      </c>
    </row>
    <row r="334" spans="1:15" x14ac:dyDescent="0.2">
      <c r="A334" s="1">
        <v>43602</v>
      </c>
      <c r="B334">
        <v>1</v>
      </c>
      <c r="C334">
        <v>0</v>
      </c>
      <c r="D334">
        <v>-1</v>
      </c>
      <c r="E334">
        <v>-1</v>
      </c>
      <c r="F334">
        <v>0</v>
      </c>
      <c r="G334">
        <f ca="1">VLOOKUP(A334+3+7, BB!$A:$C,2, 0) - VLOOKUP(A334+3, BB!$A:$C,2, 0)</f>
        <v>4.0000000000000036E-2</v>
      </c>
      <c r="H334">
        <f ca="1">VLOOKUP(A334+3+7, BB!$A:$C,3, 0) - VLOOKUP(A334+3, BB!$A:$C,3, 0)</f>
        <v>-9.5500000000000362E-2</v>
      </c>
      <c r="I334">
        <f t="shared" ca="1" si="35"/>
        <v>-1</v>
      </c>
      <c r="J334">
        <f t="shared" ca="1" si="36"/>
        <v>1</v>
      </c>
      <c r="K334">
        <f t="shared" ca="1" si="37"/>
        <v>0</v>
      </c>
      <c r="L334" t="str">
        <f t="shared" ca="1" si="38"/>
        <v/>
      </c>
      <c r="M334">
        <f t="shared" ca="1" si="39"/>
        <v>1</v>
      </c>
      <c r="N334">
        <f t="shared" ca="1" si="40"/>
        <v>0</v>
      </c>
      <c r="O334" t="str">
        <f t="shared" ca="1" si="41"/>
        <v/>
      </c>
    </row>
    <row r="335" spans="1:15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v>-1</v>
      </c>
      <c r="G335">
        <f ca="1">VLOOKUP(A335+3+7, BB!$A:$C,2, 0) - VLOOKUP(A335+3, BB!$A:$C,2, 0)</f>
        <v>8.0000000000000071E-2</v>
      </c>
      <c r="H335">
        <f ca="1">VLOOKUP(A335+3+7, BB!$A:$C,3, 0) - VLOOKUP(A335+3, BB!$A:$C,3, 0)</f>
        <v>-0.24919999999999964</v>
      </c>
      <c r="I335">
        <f t="shared" ca="1" si="35"/>
        <v>-1</v>
      </c>
      <c r="J335">
        <f t="shared" ca="1" si="36"/>
        <v>1</v>
      </c>
      <c r="K335">
        <f t="shared" ca="1" si="37"/>
        <v>0</v>
      </c>
      <c r="L335" t="str">
        <f t="shared" ca="1" si="38"/>
        <v/>
      </c>
      <c r="M335">
        <f t="shared" ca="1" si="39"/>
        <v>1</v>
      </c>
      <c r="N335">
        <f t="shared" ca="1" si="40"/>
        <v>0</v>
      </c>
      <c r="O335">
        <f t="shared" ca="1" si="41"/>
        <v>0</v>
      </c>
    </row>
    <row r="336" spans="1:15" x14ac:dyDescent="0.2">
      <c r="A336" s="1">
        <v>43616</v>
      </c>
      <c r="B336">
        <v>1</v>
      </c>
      <c r="C336">
        <v>0</v>
      </c>
      <c r="D336">
        <v>1</v>
      </c>
      <c r="E336">
        <v>-1</v>
      </c>
      <c r="F336">
        <v>0</v>
      </c>
      <c r="G336">
        <f ca="1">VLOOKUP(A336+3+7, BB!$A:$C,2, 0) - VLOOKUP(A336+3, BB!$A:$C,2, 0)</f>
        <v>-5.0000000000000044E-2</v>
      </c>
      <c r="H336">
        <f ca="1">VLOOKUP(A336+3+7, BB!$A:$C,3, 0) - VLOOKUP(A336+3, BB!$A:$C,3, 0)</f>
        <v>7.7399999999999913E-2</v>
      </c>
      <c r="I336">
        <f t="shared" ca="1" si="35"/>
        <v>1</v>
      </c>
      <c r="J336">
        <f t="shared" ca="1" si="36"/>
        <v>-1</v>
      </c>
      <c r="K336">
        <f t="shared" ca="1" si="37"/>
        <v>1</v>
      </c>
      <c r="L336" t="str">
        <f t="shared" ca="1" si="38"/>
        <v/>
      </c>
      <c r="M336">
        <f t="shared" ca="1" si="39"/>
        <v>1</v>
      </c>
      <c r="N336">
        <f t="shared" ca="1" si="40"/>
        <v>1</v>
      </c>
      <c r="O336" t="str">
        <f t="shared" ca="1" si="41"/>
        <v/>
      </c>
    </row>
    <row r="337" spans="1:15" x14ac:dyDescent="0.2">
      <c r="A337" s="1">
        <v>43623</v>
      </c>
      <c r="B337">
        <v>1</v>
      </c>
      <c r="C337">
        <v>1</v>
      </c>
      <c r="D337">
        <v>1</v>
      </c>
      <c r="E337">
        <v>-1</v>
      </c>
      <c r="F337">
        <v>-1</v>
      </c>
      <c r="G337">
        <f ca="1">VLOOKUP(A337+3+7, BB!$A:$C,2, 0) - VLOOKUP(A337+3, BB!$A:$C,2, 0)</f>
        <v>1.0000000000000009E-2</v>
      </c>
      <c r="H337">
        <f ca="1">VLOOKUP(A337+3+7, BB!$A:$C,3, 0) - VLOOKUP(A337+3, BB!$A:$C,3, 0)</f>
        <v>-5.4200000000000248E-2</v>
      </c>
      <c r="I337">
        <f t="shared" ca="1" si="35"/>
        <v>-1</v>
      </c>
      <c r="J337">
        <f t="shared" ca="1" si="36"/>
        <v>1</v>
      </c>
      <c r="K337">
        <f t="shared" ca="1" si="37"/>
        <v>0</v>
      </c>
      <c r="L337">
        <f t="shared" ca="1" si="38"/>
        <v>0</v>
      </c>
      <c r="M337">
        <f t="shared" ca="1" si="39"/>
        <v>0</v>
      </c>
      <c r="N337">
        <f t="shared" ca="1" si="40"/>
        <v>0</v>
      </c>
      <c r="O337">
        <f t="shared" ca="1" si="41"/>
        <v>0</v>
      </c>
    </row>
    <row r="338" spans="1:15" x14ac:dyDescent="0.2">
      <c r="A338" s="1">
        <v>43630</v>
      </c>
      <c r="B338">
        <v>1</v>
      </c>
      <c r="C338">
        <v>0</v>
      </c>
      <c r="D338">
        <v>1</v>
      </c>
      <c r="E338">
        <v>-1</v>
      </c>
      <c r="F338">
        <v>-1</v>
      </c>
      <c r="G338">
        <f ca="1">VLOOKUP(A338+3+7, BB!$A:$C,2, 0) - VLOOKUP(A338+3, BB!$A:$C,2, 0)</f>
        <v>-0.10000000000000009</v>
      </c>
      <c r="H338">
        <f ca="1">VLOOKUP(A338+3+7, BB!$A:$C,3, 0) - VLOOKUP(A338+3, BB!$A:$C,3, 0)</f>
        <v>-7.989999999999986E-2</v>
      </c>
      <c r="I338">
        <f t="shared" ca="1" si="35"/>
        <v>1</v>
      </c>
      <c r="J338">
        <f t="shared" ca="1" si="36"/>
        <v>1</v>
      </c>
      <c r="K338">
        <f t="shared" ca="1" si="37"/>
        <v>1</v>
      </c>
      <c r="L338" t="str">
        <f t="shared" ca="1" si="38"/>
        <v/>
      </c>
      <c r="M338">
        <f t="shared" ca="1" si="39"/>
        <v>1</v>
      </c>
      <c r="N338">
        <f t="shared" ca="1" si="40"/>
        <v>0</v>
      </c>
      <c r="O338">
        <f t="shared" ca="1" si="41"/>
        <v>0</v>
      </c>
    </row>
    <row r="339" spans="1:15" x14ac:dyDescent="0.2">
      <c r="A339" s="1">
        <v>43637</v>
      </c>
      <c r="B339">
        <v>1</v>
      </c>
      <c r="C339">
        <v>0</v>
      </c>
      <c r="D339">
        <v>1</v>
      </c>
      <c r="E339">
        <v>-1</v>
      </c>
      <c r="F339">
        <v>-1</v>
      </c>
      <c r="G339">
        <f ca="1">VLOOKUP(A339+3+7, BB!$A:$C,2, 0) - VLOOKUP(A339+3, BB!$A:$C,2, 0)</f>
        <v>-3.0000000000000027E-2</v>
      </c>
      <c r="H339">
        <f ca="1">VLOOKUP(A339+3+7, BB!$A:$C,3, 0) - VLOOKUP(A339+3, BB!$A:$C,3, 0)</f>
        <v>9.7000000000000419E-3</v>
      </c>
      <c r="I339">
        <f t="shared" ca="1" si="35"/>
        <v>1</v>
      </c>
      <c r="J339">
        <f t="shared" ca="1" si="36"/>
        <v>-1</v>
      </c>
      <c r="K339">
        <f t="shared" ca="1" si="37"/>
        <v>1</v>
      </c>
      <c r="L339" t="str">
        <f t="shared" ca="1" si="38"/>
        <v/>
      </c>
      <c r="M339">
        <f t="shared" ca="1" si="39"/>
        <v>1</v>
      </c>
      <c r="N339">
        <f t="shared" ca="1" si="40"/>
        <v>1</v>
      </c>
      <c r="O339">
        <f t="shared" ca="1" si="41"/>
        <v>1</v>
      </c>
    </row>
    <row r="340" spans="1:15" x14ac:dyDescent="0.2">
      <c r="A340" s="1">
        <v>43644</v>
      </c>
      <c r="B340">
        <v>1</v>
      </c>
      <c r="C340">
        <v>0</v>
      </c>
      <c r="D340">
        <v>1</v>
      </c>
      <c r="E340">
        <v>1</v>
      </c>
      <c r="F340">
        <v>-1</v>
      </c>
      <c r="G340">
        <f ca="1">VLOOKUP(A340+3+7, BB!$A:$C,2, 0) - VLOOKUP(A340+3, BB!$A:$C,2, 0)</f>
        <v>-9.9999999999997868E-3</v>
      </c>
      <c r="H340">
        <f ca="1">VLOOKUP(A340+3+7, BB!$A:$C,3, 0) - VLOOKUP(A340+3, BB!$A:$C,3, 0)</f>
        <v>2.3600000000000065E-2</v>
      </c>
      <c r="I340">
        <f t="shared" ca="1" si="35"/>
        <v>1</v>
      </c>
      <c r="J340">
        <f t="shared" ca="1" si="36"/>
        <v>-1</v>
      </c>
      <c r="K340">
        <f t="shared" ca="1" si="37"/>
        <v>1</v>
      </c>
      <c r="L340" t="str">
        <f t="shared" ca="1" si="38"/>
        <v/>
      </c>
      <c r="M340">
        <f t="shared" ca="1" si="39"/>
        <v>1</v>
      </c>
      <c r="N340">
        <f t="shared" ca="1" si="40"/>
        <v>0</v>
      </c>
      <c r="O340">
        <f t="shared" ca="1" si="41"/>
        <v>1</v>
      </c>
    </row>
    <row r="341" spans="1:15" x14ac:dyDescent="0.2">
      <c r="A341" s="1">
        <v>43651</v>
      </c>
      <c r="B341">
        <v>0</v>
      </c>
      <c r="C341">
        <v>0</v>
      </c>
      <c r="D341">
        <v>1</v>
      </c>
      <c r="E341">
        <v>1</v>
      </c>
      <c r="F341">
        <v>-1</v>
      </c>
      <c r="G341">
        <f ca="1">VLOOKUP(A341+3+7, BB!$A:$C,2, 0) - VLOOKUP(A341+3, BB!$A:$C,2, 0)</f>
        <v>0</v>
      </c>
      <c r="H341">
        <f ca="1">VLOOKUP(A341+3+7, BB!$A:$C,3, 0) - VLOOKUP(A341+3, BB!$A:$C,3, 0)</f>
        <v>4.1099999999999692E-2</v>
      </c>
      <c r="I341">
        <f t="shared" ca="1" si="35"/>
        <v>0</v>
      </c>
      <c r="J341">
        <f t="shared" ca="1" si="36"/>
        <v>-1</v>
      </c>
      <c r="K341" t="str">
        <f t="shared" ca="1" si="37"/>
        <v/>
      </c>
      <c r="L341" t="str">
        <f t="shared" ca="1" si="38"/>
        <v/>
      </c>
      <c r="M341" t="str">
        <f t="shared" ca="1" si="39"/>
        <v/>
      </c>
      <c r="N341">
        <f t="shared" ca="1" si="40"/>
        <v>0</v>
      </c>
      <c r="O341">
        <f t="shared" ca="1" si="41"/>
        <v>1</v>
      </c>
    </row>
    <row r="342" spans="1:15" x14ac:dyDescent="0.2">
      <c r="A342" s="1">
        <v>43658</v>
      </c>
      <c r="B342">
        <v>1</v>
      </c>
      <c r="C342">
        <v>1</v>
      </c>
      <c r="D342">
        <v>1</v>
      </c>
      <c r="E342">
        <v>1</v>
      </c>
      <c r="F342">
        <v>-1</v>
      </c>
      <c r="G342">
        <f ca="1">VLOOKUP(A342+3+7, BB!$A:$C,2, 0) - VLOOKUP(A342+3, BB!$A:$C,2, 0)</f>
        <v>-1.0000000000000009E-2</v>
      </c>
      <c r="H342">
        <f ca="1">VLOOKUP(A342+3+7, BB!$A:$C,3, 0) - VLOOKUP(A342+3, BB!$A:$C,3, 0)</f>
        <v>-4.229999999999956E-2</v>
      </c>
      <c r="I342">
        <f t="shared" ca="1" si="35"/>
        <v>1</v>
      </c>
      <c r="J342">
        <f t="shared" ca="1" si="36"/>
        <v>1</v>
      </c>
      <c r="K342">
        <f t="shared" ca="1" si="37"/>
        <v>1</v>
      </c>
      <c r="L342">
        <f t="shared" ca="1" si="38"/>
        <v>1</v>
      </c>
      <c r="M342">
        <f t="shared" ca="1" si="39"/>
        <v>1</v>
      </c>
      <c r="N342">
        <f t="shared" ca="1" si="40"/>
        <v>1</v>
      </c>
      <c r="O342">
        <f t="shared" ca="1" si="41"/>
        <v>0</v>
      </c>
    </row>
    <row r="343" spans="1:15" x14ac:dyDescent="0.2">
      <c r="A343" s="1">
        <v>43665</v>
      </c>
      <c r="B343">
        <v>1</v>
      </c>
      <c r="C343">
        <v>1</v>
      </c>
      <c r="D343">
        <v>1</v>
      </c>
      <c r="E343">
        <v>1</v>
      </c>
      <c r="F343">
        <v>-1</v>
      </c>
      <c r="G343">
        <f ca="1">VLOOKUP(A343+3+7, BB!$A:$C,2, 0) - VLOOKUP(A343+3, BB!$A:$C,2, 0)</f>
        <v>-4.0000000000000036E-2</v>
      </c>
      <c r="H343">
        <f ca="1">VLOOKUP(A343+3+7, BB!$A:$C,3, 0) - VLOOKUP(A343+3, BB!$A:$C,3, 0)</f>
        <v>1.8599999999999728E-2</v>
      </c>
      <c r="I343">
        <f t="shared" ca="1" si="35"/>
        <v>1</v>
      </c>
      <c r="J343">
        <f t="shared" ca="1" si="36"/>
        <v>-1</v>
      </c>
      <c r="K343">
        <f t="shared" ca="1" si="37"/>
        <v>1</v>
      </c>
      <c r="L343">
        <f t="shared" ca="1" si="38"/>
        <v>1</v>
      </c>
      <c r="M343">
        <f t="shared" ca="1" si="39"/>
        <v>1</v>
      </c>
      <c r="N343">
        <f t="shared" ca="1" si="40"/>
        <v>0</v>
      </c>
      <c r="O343">
        <f t="shared" ca="1" si="41"/>
        <v>1</v>
      </c>
    </row>
    <row r="344" spans="1:15" x14ac:dyDescent="0.2">
      <c r="A344" s="1">
        <v>43672</v>
      </c>
      <c r="B344">
        <v>0</v>
      </c>
      <c r="C344">
        <v>0</v>
      </c>
      <c r="D344">
        <v>-1</v>
      </c>
      <c r="E344">
        <v>1</v>
      </c>
      <c r="F344">
        <v>-1</v>
      </c>
      <c r="G344">
        <f ca="1">VLOOKUP(A344+3+7, BB!$A:$C,2, 0) - VLOOKUP(A344+3, BB!$A:$C,2, 0)</f>
        <v>0.11999999999999988</v>
      </c>
      <c r="H344">
        <f ca="1">VLOOKUP(A344+3+7, BB!$A:$C,3, 0) - VLOOKUP(A344+3, BB!$A:$C,3, 0)</f>
        <v>-0.35749999999999993</v>
      </c>
      <c r="I344">
        <f t="shared" ca="1" si="35"/>
        <v>-1</v>
      </c>
      <c r="J344">
        <f t="shared" ca="1" si="36"/>
        <v>1</v>
      </c>
      <c r="K344" t="str">
        <f t="shared" ca="1" si="37"/>
        <v/>
      </c>
      <c r="L344" t="str">
        <f t="shared" ca="1" si="38"/>
        <v/>
      </c>
      <c r="M344">
        <f t="shared" ca="1" si="39"/>
        <v>1</v>
      </c>
      <c r="N344">
        <f t="shared" ca="1" si="40"/>
        <v>1</v>
      </c>
      <c r="O344">
        <f t="shared" ca="1" si="41"/>
        <v>0</v>
      </c>
    </row>
    <row r="345" spans="1:15" x14ac:dyDescent="0.2">
      <c r="A345" s="1">
        <v>43679</v>
      </c>
      <c r="B345">
        <v>0</v>
      </c>
      <c r="C345">
        <v>0</v>
      </c>
      <c r="D345">
        <v>-1</v>
      </c>
      <c r="E345">
        <v>1</v>
      </c>
      <c r="F345">
        <v>-1</v>
      </c>
      <c r="G345">
        <f ca="1">VLOOKUP(A345+3+7, BB!$A:$C,2, 0) - VLOOKUP(A345+3, BB!$A:$C,2, 0)</f>
        <v>2.0000000000000018E-2</v>
      </c>
      <c r="H345">
        <f ca="1">VLOOKUP(A345+3+7, BB!$A:$C,3, 0) - VLOOKUP(A345+3, BB!$A:$C,3, 0)</f>
        <v>-6.2100000000000044E-2</v>
      </c>
      <c r="I345">
        <f t="shared" ca="1" si="35"/>
        <v>-1</v>
      </c>
      <c r="J345">
        <f t="shared" ca="1" si="36"/>
        <v>1</v>
      </c>
      <c r="K345" t="str">
        <f t="shared" ca="1" si="37"/>
        <v/>
      </c>
      <c r="L345" t="str">
        <f t="shared" ca="1" si="38"/>
        <v/>
      </c>
      <c r="M345">
        <f t="shared" ca="1" si="39"/>
        <v>1</v>
      </c>
      <c r="N345">
        <f t="shared" ca="1" si="40"/>
        <v>1</v>
      </c>
      <c r="O345">
        <f t="shared" ca="1" si="41"/>
        <v>0</v>
      </c>
    </row>
    <row r="346" spans="1:15" x14ac:dyDescent="0.2">
      <c r="A346" s="1">
        <v>43686</v>
      </c>
      <c r="B346">
        <v>1</v>
      </c>
      <c r="C346">
        <v>1</v>
      </c>
      <c r="D346">
        <v>1</v>
      </c>
      <c r="E346">
        <v>1</v>
      </c>
      <c r="F346">
        <v>-1</v>
      </c>
      <c r="G346">
        <f ca="1">VLOOKUP(A346+3+7, BB!$A:$C,2, 0) - VLOOKUP(A346+3, BB!$A:$C,2, 0)</f>
        <v>1.0000000000000009E-2</v>
      </c>
      <c r="H346">
        <f ca="1">VLOOKUP(A346+3+7, BB!$A:$C,3, 0) - VLOOKUP(A346+3, BB!$A:$C,3, 0)</f>
        <v>-3.9099999999999913E-2</v>
      </c>
      <c r="I346">
        <f t="shared" ca="1" si="35"/>
        <v>-1</v>
      </c>
      <c r="J346">
        <f t="shared" ca="1" si="36"/>
        <v>1</v>
      </c>
      <c r="K346">
        <f t="shared" ca="1" si="37"/>
        <v>0</v>
      </c>
      <c r="L346">
        <f t="shared" ca="1" si="38"/>
        <v>0</v>
      </c>
      <c r="M346">
        <f t="shared" ca="1" si="39"/>
        <v>0</v>
      </c>
      <c r="N346">
        <f t="shared" ca="1" si="40"/>
        <v>1</v>
      </c>
      <c r="O346">
        <f t="shared" ca="1" si="41"/>
        <v>0</v>
      </c>
    </row>
    <row r="347" spans="1:15" x14ac:dyDescent="0.2">
      <c r="A347" s="1">
        <v>43693</v>
      </c>
      <c r="B347">
        <v>0</v>
      </c>
      <c r="C347">
        <v>0</v>
      </c>
      <c r="D347">
        <v>1</v>
      </c>
      <c r="E347">
        <v>-1</v>
      </c>
      <c r="F347">
        <v>-1</v>
      </c>
      <c r="G347">
        <f ca="1">VLOOKUP(A347+3+7, BB!$A:$C,2, 0) - VLOOKUP(A347+3, BB!$A:$C,2, 0)</f>
        <v>-3.0000000000000027E-2</v>
      </c>
      <c r="H347">
        <f ca="1">VLOOKUP(A347+3+7, BB!$A:$C,3, 0) - VLOOKUP(A347+3, BB!$A:$C,3, 0)</f>
        <v>-7.1200000000000152E-2</v>
      </c>
      <c r="I347">
        <f t="shared" ca="1" si="35"/>
        <v>1</v>
      </c>
      <c r="J347">
        <f t="shared" ca="1" si="36"/>
        <v>1</v>
      </c>
      <c r="K347" t="str">
        <f t="shared" ca="1" si="37"/>
        <v/>
      </c>
      <c r="L347" t="str">
        <f t="shared" ca="1" si="38"/>
        <v/>
      </c>
      <c r="M347">
        <f t="shared" ca="1" si="39"/>
        <v>1</v>
      </c>
      <c r="N347">
        <f t="shared" ca="1" si="40"/>
        <v>0</v>
      </c>
      <c r="O347">
        <f t="shared" ca="1" si="41"/>
        <v>0</v>
      </c>
    </row>
    <row r="348" spans="1:15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v>-1</v>
      </c>
      <c r="G348">
        <f ca="1">VLOOKUP(A348+3+7, BB!$A:$C,2, 0) - VLOOKUP(A348+3, BB!$A:$C,2, 0)</f>
        <v>2.0000000000000018E-2</v>
      </c>
      <c r="H348">
        <f ca="1">VLOOKUP(A348+3+7, BB!$A:$C,3, 0) - VLOOKUP(A348+3, BB!$A:$C,3, 0)</f>
        <v>-3.8999999999999924E-2</v>
      </c>
      <c r="I348">
        <f t="shared" ca="1" si="35"/>
        <v>-1</v>
      </c>
      <c r="J348">
        <f t="shared" ca="1" si="36"/>
        <v>1</v>
      </c>
      <c r="K348" t="str">
        <f t="shared" ca="1" si="37"/>
        <v/>
      </c>
      <c r="L348" t="str">
        <f t="shared" ca="1" si="38"/>
        <v/>
      </c>
      <c r="M348">
        <f t="shared" ca="1" si="39"/>
        <v>1</v>
      </c>
      <c r="N348">
        <f t="shared" ca="1" si="40"/>
        <v>0</v>
      </c>
      <c r="O348">
        <f t="shared" ca="1" si="41"/>
        <v>0</v>
      </c>
    </row>
    <row r="349" spans="1:15" x14ac:dyDescent="0.2">
      <c r="A349" s="1">
        <v>43707</v>
      </c>
      <c r="B349">
        <v>0</v>
      </c>
      <c r="C349">
        <v>0</v>
      </c>
      <c r="D349">
        <v>-1</v>
      </c>
      <c r="E349">
        <v>1</v>
      </c>
      <c r="F349">
        <v>-1</v>
      </c>
      <c r="G349">
        <f ca="1">VLOOKUP(A349+3+7, BB!$A:$C,2, 0) - VLOOKUP(A349+3, BB!$A:$C,2, 0)</f>
        <v>-3.0000000000000027E-2</v>
      </c>
      <c r="H349">
        <f ca="1">VLOOKUP(A349+3+7, BB!$A:$C,3, 0) - VLOOKUP(A349+3, BB!$A:$C,3, 0)</f>
        <v>0.14769999999999994</v>
      </c>
      <c r="I349">
        <f t="shared" ca="1" si="35"/>
        <v>1</v>
      </c>
      <c r="J349">
        <f t="shared" ca="1" si="36"/>
        <v>-1</v>
      </c>
      <c r="K349" t="str">
        <f t="shared" ca="1" si="37"/>
        <v/>
      </c>
      <c r="L349" t="str">
        <f t="shared" ca="1" si="38"/>
        <v/>
      </c>
      <c r="M349">
        <f t="shared" ca="1" si="39"/>
        <v>0</v>
      </c>
      <c r="N349">
        <f t="shared" ca="1" si="40"/>
        <v>0</v>
      </c>
      <c r="O349">
        <f t="shared" ca="1" si="41"/>
        <v>1</v>
      </c>
    </row>
    <row r="350" spans="1:15" x14ac:dyDescent="0.2">
      <c r="A350" s="1">
        <v>43714</v>
      </c>
      <c r="B350">
        <v>0</v>
      </c>
      <c r="C350">
        <v>0</v>
      </c>
      <c r="D350">
        <v>-1</v>
      </c>
      <c r="E350">
        <v>1</v>
      </c>
      <c r="F350">
        <v>-1</v>
      </c>
      <c r="G350">
        <f ca="1">VLOOKUP(A350+3+7, BB!$A:$C,2, 0) - VLOOKUP(A350+3, BB!$A:$C,2, 0)</f>
        <v>-2.0000000000000018E-2</v>
      </c>
      <c r="H350">
        <f ca="1">VLOOKUP(A350+3+7, BB!$A:$C,3, 0) - VLOOKUP(A350+3, BB!$A:$C,3, 0)</f>
        <v>0.20290000000000008</v>
      </c>
      <c r="I350">
        <f t="shared" ca="1" si="35"/>
        <v>1</v>
      </c>
      <c r="J350">
        <f t="shared" ca="1" si="36"/>
        <v>-1</v>
      </c>
      <c r="K350" t="str">
        <f t="shared" ca="1" si="37"/>
        <v/>
      </c>
      <c r="L350" t="str">
        <f t="shared" ca="1" si="38"/>
        <v/>
      </c>
      <c r="M350">
        <f t="shared" ca="1" si="39"/>
        <v>0</v>
      </c>
      <c r="N350">
        <f t="shared" ca="1" si="40"/>
        <v>0</v>
      </c>
      <c r="O350">
        <f t="shared" ca="1" si="41"/>
        <v>1</v>
      </c>
    </row>
    <row r="351" spans="1:15" x14ac:dyDescent="0.2">
      <c r="A351" s="1">
        <v>43721</v>
      </c>
      <c r="B351">
        <v>0</v>
      </c>
      <c r="C351">
        <v>0</v>
      </c>
      <c r="D351">
        <v>1</v>
      </c>
      <c r="E351">
        <v>1</v>
      </c>
      <c r="F351">
        <v>-1</v>
      </c>
      <c r="G351">
        <f ca="1">VLOOKUP(A351+3+7, BB!$A:$C,2, 0) - VLOOKUP(A351+3, BB!$A:$C,2, 0)</f>
        <v>-3.0000000000000027E-2</v>
      </c>
      <c r="H351">
        <f ca="1">VLOOKUP(A351+3+7, BB!$A:$C,3, 0) - VLOOKUP(A351+3, BB!$A:$C,3, 0)</f>
        <v>-0.12000000000000011</v>
      </c>
      <c r="I351">
        <f t="shared" ca="1" si="35"/>
        <v>1</v>
      </c>
      <c r="J351">
        <f t="shared" ca="1" si="36"/>
        <v>1</v>
      </c>
      <c r="K351" t="str">
        <f t="shared" ca="1" si="37"/>
        <v/>
      </c>
      <c r="L351" t="str">
        <f t="shared" ca="1" si="38"/>
        <v/>
      </c>
      <c r="M351">
        <f t="shared" ca="1" si="39"/>
        <v>1</v>
      </c>
      <c r="N351">
        <f t="shared" ca="1" si="40"/>
        <v>1</v>
      </c>
      <c r="O351">
        <f t="shared" ca="1" si="41"/>
        <v>0</v>
      </c>
    </row>
    <row r="352" spans="1:15" x14ac:dyDescent="0.2">
      <c r="A352" s="1">
        <v>43728</v>
      </c>
      <c r="B352">
        <v>-1</v>
      </c>
      <c r="C352">
        <v>-1</v>
      </c>
      <c r="D352">
        <v>-1</v>
      </c>
      <c r="E352">
        <v>1</v>
      </c>
      <c r="F352">
        <v>-1</v>
      </c>
      <c r="G352">
        <f ca="1">VLOOKUP(A352+3+7, BB!$A:$C,2, 0) - VLOOKUP(A352+3, BB!$A:$C,2, 0)</f>
        <v>2.0000000000000018E-2</v>
      </c>
      <c r="H352">
        <f ca="1">VLOOKUP(A352+3+7, BB!$A:$C,3, 0) - VLOOKUP(A352+3, BB!$A:$C,3, 0)</f>
        <v>-6.2099999999999822E-2</v>
      </c>
      <c r="I352">
        <f t="shared" ca="1" si="35"/>
        <v>-1</v>
      </c>
      <c r="J352">
        <f t="shared" ca="1" si="36"/>
        <v>1</v>
      </c>
      <c r="K352">
        <f t="shared" ca="1" si="37"/>
        <v>1</v>
      </c>
      <c r="L352">
        <f t="shared" ca="1" si="38"/>
        <v>1</v>
      </c>
      <c r="M352">
        <f t="shared" ca="1" si="39"/>
        <v>1</v>
      </c>
      <c r="N352">
        <f t="shared" ca="1" si="40"/>
        <v>1</v>
      </c>
      <c r="O352">
        <f t="shared" ca="1" si="41"/>
        <v>0</v>
      </c>
    </row>
    <row r="353" spans="1:15" x14ac:dyDescent="0.2">
      <c r="A353" s="1">
        <v>43735</v>
      </c>
      <c r="B353">
        <v>0</v>
      </c>
      <c r="C353">
        <v>0</v>
      </c>
      <c r="D353">
        <v>-1</v>
      </c>
      <c r="E353">
        <v>1</v>
      </c>
      <c r="F353">
        <v>-1</v>
      </c>
      <c r="G353">
        <f ca="1">VLOOKUP(A353+3+7, BB!$A:$C,2, 0) - VLOOKUP(A353+3, BB!$A:$C,2, 0)</f>
        <v>4.0000000000000036E-2</v>
      </c>
      <c r="H353">
        <f ca="1">VLOOKUP(A353+3+7, BB!$A:$C,3, 0) - VLOOKUP(A353+3, BB!$A:$C,3, 0)</f>
        <v>-0.10660000000000003</v>
      </c>
      <c r="I353">
        <f t="shared" ca="1" si="35"/>
        <v>-1</v>
      </c>
      <c r="J353">
        <f t="shared" ca="1" si="36"/>
        <v>1</v>
      </c>
      <c r="K353" t="str">
        <f t="shared" ca="1" si="37"/>
        <v/>
      </c>
      <c r="L353" t="str">
        <f t="shared" ca="1" si="38"/>
        <v/>
      </c>
      <c r="M353">
        <f t="shared" ca="1" si="39"/>
        <v>1</v>
      </c>
      <c r="N353">
        <f t="shared" ca="1" si="40"/>
        <v>1</v>
      </c>
      <c r="O353">
        <f t="shared" ca="1" si="41"/>
        <v>0</v>
      </c>
    </row>
    <row r="354" spans="1:15" x14ac:dyDescent="0.2">
      <c r="A354" s="1">
        <v>43742</v>
      </c>
      <c r="B354">
        <v>1</v>
      </c>
      <c r="C354">
        <v>1</v>
      </c>
      <c r="D354">
        <v>-1</v>
      </c>
      <c r="E354">
        <v>1</v>
      </c>
      <c r="F354">
        <v>-1</v>
      </c>
      <c r="G354">
        <f ca="1">VLOOKUP(A354+3+7, BB!$A:$C,2, 0) - VLOOKUP(A354+3, BB!$A:$C,2, 0)</f>
        <v>-4.0000000000000036E-2</v>
      </c>
      <c r="H354">
        <f ca="1">VLOOKUP(A354+3+7, BB!$A:$C,3, 0) - VLOOKUP(A354+3, BB!$A:$C,3, 0)</f>
        <v>0.17100000000000004</v>
      </c>
      <c r="I354">
        <f t="shared" ca="1" si="35"/>
        <v>1</v>
      </c>
      <c r="J354">
        <f t="shared" ca="1" si="36"/>
        <v>-1</v>
      </c>
      <c r="K354">
        <f t="shared" ca="1" si="37"/>
        <v>1</v>
      </c>
      <c r="L354">
        <f t="shared" ca="1" si="38"/>
        <v>1</v>
      </c>
      <c r="M354">
        <f t="shared" ca="1" si="39"/>
        <v>0</v>
      </c>
      <c r="N354">
        <f t="shared" ca="1" si="40"/>
        <v>0</v>
      </c>
      <c r="O354">
        <f t="shared" ca="1" si="41"/>
        <v>1</v>
      </c>
    </row>
    <row r="355" spans="1:15" x14ac:dyDescent="0.2">
      <c r="A355" s="1">
        <v>43749</v>
      </c>
      <c r="B355">
        <v>0</v>
      </c>
      <c r="C355">
        <v>0</v>
      </c>
      <c r="D355">
        <v>1</v>
      </c>
      <c r="E355">
        <v>1</v>
      </c>
      <c r="F355">
        <v>-1</v>
      </c>
      <c r="G355">
        <f ca="1">VLOOKUP(A355+3+7, BB!$A:$C,2, 0) - VLOOKUP(A355+3, BB!$A:$C,2, 0)</f>
        <v>-4.9999999999999822E-2</v>
      </c>
      <c r="H355">
        <f ca="1">VLOOKUP(A355+3+7, BB!$A:$C,3, 0) - VLOOKUP(A355+3, BB!$A:$C,3, 0)</f>
        <v>7.0299999999999807E-2</v>
      </c>
      <c r="I355">
        <f t="shared" ca="1" si="35"/>
        <v>1</v>
      </c>
      <c r="J355">
        <f t="shared" ca="1" si="36"/>
        <v>-1</v>
      </c>
      <c r="K355" t="str">
        <f t="shared" ca="1" si="37"/>
        <v/>
      </c>
      <c r="L355" t="str">
        <f t="shared" ca="1" si="38"/>
        <v/>
      </c>
      <c r="M355">
        <f t="shared" ca="1" si="39"/>
        <v>1</v>
      </c>
      <c r="N355">
        <f t="shared" ca="1" si="40"/>
        <v>0</v>
      </c>
      <c r="O355">
        <f t="shared" ca="1" si="41"/>
        <v>1</v>
      </c>
    </row>
    <row r="356" spans="1:15" x14ac:dyDescent="0.2">
      <c r="A356" s="1">
        <v>43756</v>
      </c>
      <c r="B356">
        <v>0</v>
      </c>
      <c r="C356">
        <v>0</v>
      </c>
      <c r="D356">
        <v>1</v>
      </c>
      <c r="E356">
        <v>1</v>
      </c>
      <c r="F356">
        <v>-1</v>
      </c>
      <c r="G356">
        <f ca="1">VLOOKUP(A356+3+7, BB!$A:$C,2, 0) - VLOOKUP(A356+3, BB!$A:$C,2, 0)</f>
        <v>-4.0000000000000036E-2</v>
      </c>
      <c r="H356">
        <f ca="1">VLOOKUP(A356+3+7, BB!$A:$C,3, 0) - VLOOKUP(A356+3, BB!$A:$C,3, 0)</f>
        <v>4.2700000000000182E-2</v>
      </c>
      <c r="I356">
        <f t="shared" ca="1" si="35"/>
        <v>1</v>
      </c>
      <c r="J356">
        <f t="shared" ca="1" si="36"/>
        <v>-1</v>
      </c>
      <c r="K356" t="str">
        <f t="shared" ca="1" si="37"/>
        <v/>
      </c>
      <c r="L356" t="str">
        <f t="shared" ca="1" si="38"/>
        <v/>
      </c>
      <c r="M356">
        <f t="shared" ca="1" si="39"/>
        <v>1</v>
      </c>
      <c r="N356">
        <f t="shared" ca="1" si="40"/>
        <v>0</v>
      </c>
      <c r="O356">
        <f t="shared" ca="1" si="41"/>
        <v>1</v>
      </c>
    </row>
    <row r="357" spans="1:15" x14ac:dyDescent="0.2">
      <c r="A357" s="1">
        <v>43763</v>
      </c>
      <c r="B357">
        <v>0</v>
      </c>
      <c r="C357">
        <v>0</v>
      </c>
      <c r="D357">
        <v>1</v>
      </c>
      <c r="E357">
        <v>-1</v>
      </c>
      <c r="F357">
        <v>-1</v>
      </c>
      <c r="G357">
        <f ca="1">VLOOKUP(A357+3+7, BB!$A:$C,2, 0) - VLOOKUP(A357+3, BB!$A:$C,2, 0)</f>
        <v>2.0000000000000018E-2</v>
      </c>
      <c r="H357">
        <f ca="1">VLOOKUP(A357+3+7, BB!$A:$C,3, 0) - VLOOKUP(A357+3, BB!$A:$C,3, 0)</f>
        <v>-6.5000000000000169E-2</v>
      </c>
      <c r="I357">
        <f t="shared" ca="1" si="35"/>
        <v>-1</v>
      </c>
      <c r="J357">
        <f t="shared" ca="1" si="36"/>
        <v>1</v>
      </c>
      <c r="K357" t="str">
        <f t="shared" ca="1" si="37"/>
        <v/>
      </c>
      <c r="L357" t="str">
        <f t="shared" ca="1" si="38"/>
        <v/>
      </c>
      <c r="M357">
        <f t="shared" ca="1" si="39"/>
        <v>0</v>
      </c>
      <c r="N357">
        <f t="shared" ca="1" si="40"/>
        <v>0</v>
      </c>
      <c r="O357">
        <f t="shared" ca="1" si="41"/>
        <v>0</v>
      </c>
    </row>
    <row r="358" spans="1:15" x14ac:dyDescent="0.2">
      <c r="A358" s="1">
        <v>43770</v>
      </c>
      <c r="B358">
        <v>0</v>
      </c>
      <c r="C358">
        <v>0</v>
      </c>
      <c r="D358">
        <v>1</v>
      </c>
      <c r="E358">
        <v>-1</v>
      </c>
      <c r="F358">
        <v>-1</v>
      </c>
      <c r="G358">
        <f ca="1">VLOOKUP(A358+3+7, BB!$A:$C,2, 0) - VLOOKUP(A358+3, BB!$A:$C,2, 0)</f>
        <v>-3.0000000000000027E-2</v>
      </c>
      <c r="H358">
        <f ca="1">VLOOKUP(A358+3+7, BB!$A:$C,3, 0) - VLOOKUP(A358+3, BB!$A:$C,3, 0)</f>
        <v>0.16470000000000007</v>
      </c>
      <c r="I358">
        <f t="shared" ca="1" si="35"/>
        <v>1</v>
      </c>
      <c r="J358">
        <f t="shared" ca="1" si="36"/>
        <v>-1</v>
      </c>
      <c r="K358" t="str">
        <f t="shared" ca="1" si="37"/>
        <v/>
      </c>
      <c r="L358" t="str">
        <f t="shared" ca="1" si="38"/>
        <v/>
      </c>
      <c r="M358">
        <f t="shared" ca="1" si="39"/>
        <v>1</v>
      </c>
      <c r="N358">
        <f t="shared" ca="1" si="40"/>
        <v>1</v>
      </c>
      <c r="O358">
        <f t="shared" ca="1" si="41"/>
        <v>1</v>
      </c>
    </row>
    <row r="359" spans="1:15" x14ac:dyDescent="0.2">
      <c r="A359" s="1">
        <v>43777</v>
      </c>
      <c r="B359">
        <v>1</v>
      </c>
      <c r="C359">
        <v>0</v>
      </c>
      <c r="D359">
        <v>1</v>
      </c>
      <c r="E359">
        <v>1</v>
      </c>
      <c r="F359">
        <v>-1</v>
      </c>
      <c r="G359">
        <f ca="1">VLOOKUP(A359+3+7, BB!$A:$C,2, 0) - VLOOKUP(A359+3, BB!$A:$C,2, 0)</f>
        <v>1.0000000000000009E-2</v>
      </c>
      <c r="H359">
        <f ca="1">VLOOKUP(A359+3+7, BB!$A:$C,3, 0) - VLOOKUP(A359+3, BB!$A:$C,3, 0)</f>
        <v>-0.12640000000000007</v>
      </c>
      <c r="I359">
        <f t="shared" ca="1" si="35"/>
        <v>-1</v>
      </c>
      <c r="J359">
        <f t="shared" ca="1" si="36"/>
        <v>1</v>
      </c>
      <c r="K359">
        <f t="shared" ca="1" si="37"/>
        <v>0</v>
      </c>
      <c r="L359" t="str">
        <f t="shared" ca="1" si="38"/>
        <v/>
      </c>
      <c r="M359">
        <f t="shared" ca="1" si="39"/>
        <v>0</v>
      </c>
      <c r="N359">
        <f t="shared" ca="1" si="40"/>
        <v>1</v>
      </c>
      <c r="O359">
        <f t="shared" ca="1" si="41"/>
        <v>0</v>
      </c>
    </row>
    <row r="360" spans="1:15" x14ac:dyDescent="0.2">
      <c r="A360" s="1">
        <v>43784</v>
      </c>
      <c r="B360">
        <v>0</v>
      </c>
      <c r="C360">
        <v>0</v>
      </c>
      <c r="D360">
        <v>1</v>
      </c>
      <c r="E360">
        <v>-1</v>
      </c>
      <c r="F360">
        <v>-1</v>
      </c>
      <c r="G360">
        <f ca="1">VLOOKUP(A360+3+7, BB!$A:$C,2, 0) - VLOOKUP(A360+3, BB!$A:$C,2, 0)</f>
        <v>0</v>
      </c>
      <c r="H360">
        <f ca="1">VLOOKUP(A360+3+7, BB!$A:$C,3, 0) - VLOOKUP(A360+3, BB!$A:$C,3, 0)</f>
        <v>-6.0199999999999809E-2</v>
      </c>
      <c r="I360">
        <f t="shared" ca="1" si="35"/>
        <v>0</v>
      </c>
      <c r="J360">
        <f t="shared" ca="1" si="36"/>
        <v>1</v>
      </c>
      <c r="K360" t="str">
        <f t="shared" ca="1" si="37"/>
        <v/>
      </c>
      <c r="L360" t="str">
        <f t="shared" ca="1" si="38"/>
        <v/>
      </c>
      <c r="M360" t="str">
        <f t="shared" ca="1" si="39"/>
        <v/>
      </c>
      <c r="N360">
        <f t="shared" ca="1" si="40"/>
        <v>0</v>
      </c>
      <c r="O360">
        <f t="shared" ca="1" si="41"/>
        <v>0</v>
      </c>
    </row>
    <row r="361" spans="1:15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v>-1</v>
      </c>
      <c r="G361">
        <f ca="1">VLOOKUP(A361+3+7, BB!$A:$C,2, 0) - VLOOKUP(A361+3, BB!$A:$C,2, 0)</f>
        <v>-1.0000000000000009E-2</v>
      </c>
      <c r="H361">
        <f ca="1">VLOOKUP(A361+3+7, BB!$A:$C,3, 0) - VLOOKUP(A361+3, BB!$A:$C,3, 0)</f>
        <v>6.3799999999999857E-2</v>
      </c>
      <c r="I361">
        <f t="shared" ca="1" si="35"/>
        <v>1</v>
      </c>
      <c r="J361">
        <f t="shared" ca="1" si="36"/>
        <v>-1</v>
      </c>
      <c r="K361">
        <f t="shared" ca="1" si="37"/>
        <v>1</v>
      </c>
      <c r="L361" t="str">
        <f t="shared" ca="1" si="38"/>
        <v/>
      </c>
      <c r="M361">
        <f t="shared" ca="1" si="39"/>
        <v>0</v>
      </c>
      <c r="N361">
        <f t="shared" ca="1" si="40"/>
        <v>1</v>
      </c>
      <c r="O361">
        <f t="shared" ca="1" si="41"/>
        <v>1</v>
      </c>
    </row>
    <row r="362" spans="1:15" x14ac:dyDescent="0.2">
      <c r="A362" s="1">
        <v>43798</v>
      </c>
      <c r="B362">
        <v>1</v>
      </c>
      <c r="C362">
        <v>0</v>
      </c>
      <c r="D362">
        <v>-1</v>
      </c>
      <c r="E362">
        <v>1</v>
      </c>
      <c r="F362">
        <v>-1</v>
      </c>
      <c r="G362">
        <f ca="1">VLOOKUP(A362+3+7, BB!$A:$C,2, 0) - VLOOKUP(A362+3, BB!$A:$C,2, 0)</f>
        <v>-4.0000000000000036E-2</v>
      </c>
      <c r="H362">
        <f ca="1">VLOOKUP(A362+3+7, BB!$A:$C,3, 0) - VLOOKUP(A362+3, BB!$A:$C,3, 0)</f>
        <v>9.9999999999988987E-5</v>
      </c>
      <c r="I362">
        <f t="shared" ca="1" si="35"/>
        <v>1</v>
      </c>
      <c r="J362">
        <f t="shared" ca="1" si="36"/>
        <v>-1</v>
      </c>
      <c r="K362">
        <f t="shared" ca="1" si="37"/>
        <v>1</v>
      </c>
      <c r="L362" t="str">
        <f t="shared" ca="1" si="38"/>
        <v/>
      </c>
      <c r="M362">
        <f t="shared" ca="1" si="39"/>
        <v>0</v>
      </c>
      <c r="N362">
        <f t="shared" ca="1" si="40"/>
        <v>0</v>
      </c>
      <c r="O362">
        <f t="shared" ca="1" si="41"/>
        <v>1</v>
      </c>
    </row>
    <row r="363" spans="1:15" x14ac:dyDescent="0.2">
      <c r="A363" s="1">
        <v>43805</v>
      </c>
      <c r="B363">
        <v>0</v>
      </c>
      <c r="C363">
        <v>0</v>
      </c>
      <c r="D363">
        <v>1</v>
      </c>
      <c r="E363">
        <v>1</v>
      </c>
      <c r="F363">
        <v>-1</v>
      </c>
      <c r="G363">
        <f ca="1">VLOOKUP(A363+3+7, BB!$A:$C,2, 0) - VLOOKUP(A363+3, BB!$A:$C,2, 0)</f>
        <v>-4.0000000000000036E-2</v>
      </c>
      <c r="H363">
        <f ca="1">VLOOKUP(A363+3+7, BB!$A:$C,3, 0) - VLOOKUP(A363+3, BB!$A:$C,3, 0)</f>
        <v>5.2300000000000013E-2</v>
      </c>
      <c r="I363">
        <f t="shared" ca="1" si="35"/>
        <v>1</v>
      </c>
      <c r="J363">
        <f t="shared" ca="1" si="36"/>
        <v>-1</v>
      </c>
      <c r="K363" t="str">
        <f t="shared" ca="1" si="37"/>
        <v/>
      </c>
      <c r="L363" t="str">
        <f t="shared" ca="1" si="38"/>
        <v/>
      </c>
      <c r="M363">
        <f t="shared" ca="1" si="39"/>
        <v>1</v>
      </c>
      <c r="N363">
        <f t="shared" ca="1" si="40"/>
        <v>0</v>
      </c>
      <c r="O363">
        <f t="shared" ca="1" si="41"/>
        <v>1</v>
      </c>
    </row>
    <row r="364" spans="1:15" x14ac:dyDescent="0.2">
      <c r="A364" s="1">
        <v>43812</v>
      </c>
      <c r="B364">
        <v>1</v>
      </c>
      <c r="C364">
        <v>0</v>
      </c>
      <c r="D364">
        <v>-1</v>
      </c>
      <c r="E364">
        <v>1</v>
      </c>
      <c r="F364">
        <v>-1</v>
      </c>
      <c r="G364">
        <f ca="1">VLOOKUP(A364+3+7, BB!$A:$C,2, 0) - VLOOKUP(A364+3, BB!$A:$C,2, 0)</f>
        <v>-2.0000000000000018E-2</v>
      </c>
      <c r="H364">
        <f ca="1">VLOOKUP(A364+3+7, BB!$A:$C,3, 0) - VLOOKUP(A364+3, BB!$A:$C,3, 0)</f>
        <v>5.8100000000000041E-2</v>
      </c>
      <c r="I364">
        <f t="shared" ca="1" si="35"/>
        <v>1</v>
      </c>
      <c r="J364">
        <f t="shared" ca="1" si="36"/>
        <v>-1</v>
      </c>
      <c r="K364">
        <f t="shared" ca="1" si="37"/>
        <v>1</v>
      </c>
      <c r="L364" t="str">
        <f t="shared" ca="1" si="38"/>
        <v/>
      </c>
      <c r="M364">
        <f t="shared" ca="1" si="39"/>
        <v>0</v>
      </c>
      <c r="N364">
        <f t="shared" ca="1" si="40"/>
        <v>0</v>
      </c>
      <c r="O364">
        <f t="shared" ca="1" si="41"/>
        <v>1</v>
      </c>
    </row>
    <row r="365" spans="1:15" x14ac:dyDescent="0.2">
      <c r="A365" s="1">
        <v>43819</v>
      </c>
      <c r="B365">
        <v>1</v>
      </c>
      <c r="C365">
        <v>0</v>
      </c>
      <c r="D365">
        <v>1</v>
      </c>
      <c r="E365">
        <v>1</v>
      </c>
      <c r="F365">
        <v>-1</v>
      </c>
      <c r="G365">
        <f ca="1">VLOOKUP(A365+3+7, BB!$A:$C,2, 0) - VLOOKUP(A365+3, BB!$A:$C,2, 0)</f>
        <v>-1.0000000000000009E-2</v>
      </c>
      <c r="H365">
        <f ca="1">VLOOKUP(A365+3+7, BB!$A:$C,3, 0) - VLOOKUP(A365+3, BB!$A:$C,3, 0)</f>
        <v>-5.0599999999999978E-2</v>
      </c>
      <c r="I365">
        <f t="shared" ca="1" si="35"/>
        <v>1</v>
      </c>
      <c r="J365">
        <f t="shared" ca="1" si="36"/>
        <v>1</v>
      </c>
      <c r="K365">
        <f t="shared" ca="1" si="37"/>
        <v>1</v>
      </c>
      <c r="L365" t="str">
        <f t="shared" ca="1" si="38"/>
        <v/>
      </c>
      <c r="M365">
        <f t="shared" ca="1" si="39"/>
        <v>1</v>
      </c>
      <c r="N365">
        <f t="shared" ca="1" si="40"/>
        <v>1</v>
      </c>
      <c r="O365">
        <f t="shared" ca="1" si="41"/>
        <v>0</v>
      </c>
    </row>
    <row r="366" spans="1:15" x14ac:dyDescent="0.2">
      <c r="A366" s="1">
        <v>43826</v>
      </c>
      <c r="B366">
        <v>1</v>
      </c>
      <c r="C366">
        <v>0</v>
      </c>
      <c r="D366">
        <v>1</v>
      </c>
      <c r="E366">
        <v>1</v>
      </c>
      <c r="F366">
        <v>-1</v>
      </c>
      <c r="G366">
        <f ca="1">VLOOKUP(A366+3+7, BB!$A:$C,2, 0) - VLOOKUP(A366+3, BB!$A:$C,2, 0)</f>
        <v>4.0000000000000036E-2</v>
      </c>
      <c r="H366">
        <f ca="1">VLOOKUP(A366+3+7, BB!$A:$C,3, 0) - VLOOKUP(A366+3, BB!$A:$C,3, 0)</f>
        <v>-6.9800000000000084E-2</v>
      </c>
      <c r="I366">
        <f t="shared" ca="1" si="35"/>
        <v>-1</v>
      </c>
      <c r="J366">
        <f t="shared" ca="1" si="36"/>
        <v>1</v>
      </c>
      <c r="K366">
        <f t="shared" ca="1" si="37"/>
        <v>0</v>
      </c>
      <c r="L366" t="str">
        <f t="shared" ca="1" si="38"/>
        <v/>
      </c>
      <c r="M366">
        <f t="shared" ca="1" si="39"/>
        <v>0</v>
      </c>
      <c r="N366">
        <f t="shared" ca="1" si="40"/>
        <v>1</v>
      </c>
      <c r="O366">
        <f t="shared" ca="1" si="41"/>
        <v>0</v>
      </c>
    </row>
    <row r="367" spans="1:15" x14ac:dyDescent="0.2">
      <c r="A367" s="1">
        <v>43833</v>
      </c>
      <c r="B367">
        <v>1</v>
      </c>
      <c r="C367">
        <v>0</v>
      </c>
      <c r="D367">
        <v>1</v>
      </c>
      <c r="E367">
        <v>1</v>
      </c>
      <c r="F367">
        <v>-1</v>
      </c>
      <c r="G367">
        <f ca="1">VLOOKUP(A367+3+7, BB!$A:$C,2, 0) - VLOOKUP(A367+3, BB!$A:$C,2, 0)</f>
        <v>-3.0000000000000027E-2</v>
      </c>
      <c r="H367">
        <f ca="1">VLOOKUP(A367+3+7, BB!$A:$C,3, 0) - VLOOKUP(A367+3, BB!$A:$C,3, 0)</f>
        <v>3.6900000000000155E-2</v>
      </c>
      <c r="I367">
        <f t="shared" ca="1" si="35"/>
        <v>1</v>
      </c>
      <c r="J367">
        <f t="shared" ca="1" si="36"/>
        <v>-1</v>
      </c>
      <c r="K367">
        <f t="shared" ca="1" si="37"/>
        <v>1</v>
      </c>
      <c r="L367" t="str">
        <f t="shared" ca="1" si="38"/>
        <v/>
      </c>
      <c r="M367">
        <f t="shared" ca="1" si="39"/>
        <v>1</v>
      </c>
      <c r="N367">
        <f t="shared" ca="1" si="40"/>
        <v>0</v>
      </c>
      <c r="O367">
        <f t="shared" ca="1" si="41"/>
        <v>1</v>
      </c>
    </row>
    <row r="368" spans="1:15" x14ac:dyDescent="0.2">
      <c r="A368" s="1">
        <v>43840</v>
      </c>
      <c r="B368">
        <v>1</v>
      </c>
      <c r="C368">
        <v>0</v>
      </c>
      <c r="D368">
        <v>1</v>
      </c>
      <c r="E368">
        <v>1</v>
      </c>
      <c r="F368">
        <v>-1</v>
      </c>
      <c r="G368">
        <f ca="1">VLOOKUP(A368+3+7, BB!$A:$C,2, 0) - VLOOKUP(A368+3, BB!$A:$C,2, 0)</f>
        <v>-1.9999999999999907E-2</v>
      </c>
      <c r="H368">
        <f ca="1">VLOOKUP(A368+3+7, BB!$A:$C,3, 0) - VLOOKUP(A368+3, BB!$A:$C,3, 0)</f>
        <v>-2.4400000000000199E-2</v>
      </c>
      <c r="I368">
        <f t="shared" ca="1" si="35"/>
        <v>1</v>
      </c>
      <c r="J368">
        <f t="shared" ca="1" si="36"/>
        <v>1</v>
      </c>
      <c r="K368">
        <f t="shared" ca="1" si="37"/>
        <v>1</v>
      </c>
      <c r="L368" t="str">
        <f t="shared" ca="1" si="38"/>
        <v/>
      </c>
      <c r="M368">
        <f t="shared" ca="1" si="39"/>
        <v>1</v>
      </c>
      <c r="N368">
        <f t="shared" ca="1" si="40"/>
        <v>1</v>
      </c>
      <c r="O368">
        <f t="shared" ca="1" si="41"/>
        <v>0</v>
      </c>
    </row>
    <row r="369" spans="1:15" x14ac:dyDescent="0.2">
      <c r="A369" s="1">
        <v>43847</v>
      </c>
      <c r="B369">
        <v>1</v>
      </c>
      <c r="C369">
        <v>0</v>
      </c>
      <c r="D369">
        <v>1</v>
      </c>
      <c r="E369">
        <v>1</v>
      </c>
      <c r="F369">
        <v>-1</v>
      </c>
      <c r="G369">
        <f ca="1">VLOOKUP(A369+3+7, BB!$A:$C,2, 0) - VLOOKUP(A369+3, BB!$A:$C,2, 0)</f>
        <v>5.9999999999999942E-2</v>
      </c>
      <c r="H369">
        <f ca="1">VLOOKUP(A369+3+7, BB!$A:$C,3, 0) - VLOOKUP(A369+3, BB!$A:$C,3, 0)</f>
        <v>-0.2134999999999998</v>
      </c>
      <c r="I369">
        <f t="shared" ca="1" si="35"/>
        <v>-1</v>
      </c>
      <c r="J369">
        <f t="shared" ca="1" si="36"/>
        <v>1</v>
      </c>
      <c r="K369">
        <f t="shared" ca="1" si="37"/>
        <v>0</v>
      </c>
      <c r="L369" t="str">
        <f t="shared" ca="1" si="38"/>
        <v/>
      </c>
      <c r="M369">
        <f t="shared" ca="1" si="39"/>
        <v>0</v>
      </c>
      <c r="N369">
        <f t="shared" ca="1" si="40"/>
        <v>1</v>
      </c>
      <c r="O369">
        <f t="shared" ca="1" si="41"/>
        <v>0</v>
      </c>
    </row>
    <row r="370" spans="1:15" x14ac:dyDescent="0.2">
      <c r="A370" s="1">
        <v>43854</v>
      </c>
      <c r="B370">
        <v>1</v>
      </c>
      <c r="C370">
        <v>0</v>
      </c>
      <c r="D370">
        <v>1</v>
      </c>
      <c r="E370">
        <v>-1</v>
      </c>
      <c r="F370">
        <v>-1</v>
      </c>
      <c r="G370">
        <f ca="1">VLOOKUP(A370+3+7, BB!$A:$C,2, 0) - VLOOKUP(A370+3, BB!$A:$C,2, 0)</f>
        <v>3.0000000000000027E-2</v>
      </c>
      <c r="H370">
        <f ca="1">VLOOKUP(A370+3+7, BB!$A:$C,3, 0) - VLOOKUP(A370+3, BB!$A:$C,3, 0)</f>
        <v>-8.0800000000000205E-2</v>
      </c>
      <c r="I370">
        <f t="shared" ca="1" si="35"/>
        <v>-1</v>
      </c>
      <c r="J370">
        <f t="shared" ca="1" si="36"/>
        <v>1</v>
      </c>
      <c r="K370">
        <f t="shared" ca="1" si="37"/>
        <v>0</v>
      </c>
      <c r="L370" t="str">
        <f t="shared" ca="1" si="38"/>
        <v/>
      </c>
      <c r="M370">
        <f t="shared" ca="1" si="39"/>
        <v>0</v>
      </c>
      <c r="N370">
        <f t="shared" ca="1" si="40"/>
        <v>0</v>
      </c>
      <c r="O370">
        <f t="shared" ca="1" si="41"/>
        <v>0</v>
      </c>
    </row>
    <row r="371" spans="1:15" x14ac:dyDescent="0.2">
      <c r="A371" s="1">
        <v>43861</v>
      </c>
      <c r="B371">
        <v>1</v>
      </c>
      <c r="C371">
        <v>0</v>
      </c>
      <c r="D371">
        <v>1</v>
      </c>
      <c r="E371">
        <v>1</v>
      </c>
      <c r="F371">
        <v>-1</v>
      </c>
      <c r="G371">
        <f ca="1">VLOOKUP(A371+3+7, BB!$A:$C,2, 0) - VLOOKUP(A371+3, BB!$A:$C,2, 0)</f>
        <v>-5.0000000000000044E-2</v>
      </c>
      <c r="H371">
        <f ca="1">VLOOKUP(A371+3+7, BB!$A:$C,3, 0) - VLOOKUP(A371+3, BB!$A:$C,3, 0)</f>
        <v>4.2400000000000215E-2</v>
      </c>
      <c r="I371">
        <f t="shared" ca="1" si="35"/>
        <v>1</v>
      </c>
      <c r="J371">
        <f t="shared" ca="1" si="36"/>
        <v>-1</v>
      </c>
      <c r="K371">
        <f t="shared" ca="1" si="37"/>
        <v>1</v>
      </c>
      <c r="L371" t="str">
        <f t="shared" ca="1" si="38"/>
        <v/>
      </c>
      <c r="M371">
        <f t="shared" ca="1" si="39"/>
        <v>1</v>
      </c>
      <c r="N371">
        <f t="shared" ca="1" si="40"/>
        <v>0</v>
      </c>
      <c r="O371">
        <f t="shared" ca="1" si="41"/>
        <v>1</v>
      </c>
    </row>
    <row r="372" spans="1:15" x14ac:dyDescent="0.2">
      <c r="A372" s="1">
        <v>43868</v>
      </c>
      <c r="B372">
        <v>1</v>
      </c>
      <c r="C372">
        <v>0</v>
      </c>
      <c r="D372">
        <v>1</v>
      </c>
      <c r="E372">
        <v>1</v>
      </c>
      <c r="F372">
        <v>-1</v>
      </c>
      <c r="G372">
        <f ca="1">VLOOKUP(A372+3+7, BB!$A:$C,2, 0) - VLOOKUP(A372+3, BB!$A:$C,2, 0)</f>
        <v>-1.0000000000000009E-2</v>
      </c>
      <c r="H372">
        <f ca="1">VLOOKUP(A372+3+7, BB!$A:$C,3, 0) - VLOOKUP(A372+3, BB!$A:$C,3, 0)</f>
        <v>1.519999999999988E-2</v>
      </c>
      <c r="I372">
        <f t="shared" ca="1" si="35"/>
        <v>1</v>
      </c>
      <c r="J372">
        <f t="shared" ca="1" si="36"/>
        <v>-1</v>
      </c>
      <c r="K372">
        <f t="shared" ca="1" si="37"/>
        <v>1</v>
      </c>
      <c r="L372" t="str">
        <f t="shared" ca="1" si="38"/>
        <v/>
      </c>
      <c r="M372">
        <f t="shared" ca="1" si="39"/>
        <v>1</v>
      </c>
      <c r="N372">
        <f t="shared" ca="1" si="40"/>
        <v>0</v>
      </c>
      <c r="O372">
        <f t="shared" ca="1" si="41"/>
        <v>1</v>
      </c>
    </row>
    <row r="373" spans="1:15" x14ac:dyDescent="0.2">
      <c r="A373" s="1">
        <v>43875</v>
      </c>
      <c r="B373">
        <v>1</v>
      </c>
      <c r="C373">
        <v>0</v>
      </c>
      <c r="D373">
        <v>1</v>
      </c>
      <c r="E373">
        <v>1</v>
      </c>
      <c r="F373">
        <v>-1</v>
      </c>
      <c r="G373">
        <f ca="1">VLOOKUP(A373+3+7, BB!$A:$C,2, 0) - VLOOKUP(A373+3, BB!$A:$C,2, 0)</f>
        <v>9.000000000000008E-2</v>
      </c>
      <c r="H373">
        <f ca="1">VLOOKUP(A373+3+7, BB!$A:$C,3, 0) - VLOOKUP(A373+3, BB!$A:$C,3, 0)</f>
        <v>-0.21429999999999993</v>
      </c>
      <c r="I373">
        <f t="shared" ca="1" si="35"/>
        <v>-1</v>
      </c>
      <c r="J373">
        <f t="shared" ca="1" si="36"/>
        <v>1</v>
      </c>
      <c r="K373">
        <f t="shared" ca="1" si="37"/>
        <v>0</v>
      </c>
      <c r="L373" t="str">
        <f t="shared" ca="1" si="38"/>
        <v/>
      </c>
      <c r="M373">
        <f t="shared" ca="1" si="39"/>
        <v>0</v>
      </c>
      <c r="N373">
        <f t="shared" ca="1" si="40"/>
        <v>1</v>
      </c>
      <c r="O373">
        <f t="shared" ca="1" si="41"/>
        <v>0</v>
      </c>
    </row>
    <row r="374" spans="1:15" x14ac:dyDescent="0.2">
      <c r="A374" s="1">
        <v>43882</v>
      </c>
      <c r="B374">
        <v>1</v>
      </c>
      <c r="C374">
        <v>0</v>
      </c>
      <c r="D374">
        <v>-1</v>
      </c>
      <c r="E374">
        <v>1</v>
      </c>
      <c r="F374">
        <v>-1</v>
      </c>
      <c r="G374">
        <f ca="1">VLOOKUP(A374+3+7, BB!$A:$C,2, 0) - VLOOKUP(A374+3, BB!$A:$C,2, 0)</f>
        <v>0.20999999999999996</v>
      </c>
      <c r="H374">
        <f ca="1">VLOOKUP(A374+3+7, BB!$A:$C,3, 0) - VLOOKUP(A374+3, BB!$A:$C,3, 0)</f>
        <v>-0.20730000000000004</v>
      </c>
      <c r="I374">
        <f t="shared" ca="1" si="35"/>
        <v>-1</v>
      </c>
      <c r="J374">
        <f t="shared" ca="1" si="36"/>
        <v>1</v>
      </c>
      <c r="K374">
        <f t="shared" ca="1" si="37"/>
        <v>0</v>
      </c>
      <c r="L374" t="str">
        <f t="shared" ca="1" si="38"/>
        <v/>
      </c>
      <c r="M374">
        <f t="shared" ca="1" si="39"/>
        <v>1</v>
      </c>
      <c r="N374">
        <f t="shared" ca="1" si="40"/>
        <v>1</v>
      </c>
      <c r="O374">
        <f t="shared" ca="1" si="41"/>
        <v>0</v>
      </c>
    </row>
    <row r="375" spans="1:15" x14ac:dyDescent="0.2">
      <c r="A375" s="1">
        <v>43889</v>
      </c>
      <c r="B375">
        <v>1</v>
      </c>
      <c r="C375">
        <v>1</v>
      </c>
      <c r="D375">
        <v>-1</v>
      </c>
      <c r="E375">
        <v>1</v>
      </c>
      <c r="F375">
        <v>1</v>
      </c>
      <c r="G375">
        <f ca="1">VLOOKUP(A375+3+7, BB!$A:$C,2, 0) - VLOOKUP(A375+3, BB!$A:$C,2, 0)</f>
        <v>0.44999999999999996</v>
      </c>
      <c r="H375">
        <f ca="1">VLOOKUP(A375+3+7, BB!$A:$C,3, 0) - VLOOKUP(A375+3, BB!$A:$C,3, 0)</f>
        <v>-0.62250000000000005</v>
      </c>
      <c r="I375">
        <f t="shared" ca="1" si="35"/>
        <v>-1</v>
      </c>
      <c r="J375">
        <f t="shared" ca="1" si="36"/>
        <v>1</v>
      </c>
      <c r="K375">
        <f t="shared" ca="1" si="37"/>
        <v>0</v>
      </c>
      <c r="L375">
        <f t="shared" ca="1" si="38"/>
        <v>0</v>
      </c>
      <c r="M375">
        <f t="shared" ca="1" si="39"/>
        <v>1</v>
      </c>
      <c r="N375">
        <f t="shared" ca="1" si="40"/>
        <v>1</v>
      </c>
      <c r="O375">
        <f t="shared" ca="1" si="41"/>
        <v>1</v>
      </c>
    </row>
    <row r="376" spans="1:15" x14ac:dyDescent="0.2">
      <c r="A376" s="1">
        <v>43896</v>
      </c>
      <c r="B376">
        <v>1</v>
      </c>
      <c r="C376">
        <v>1</v>
      </c>
      <c r="D376">
        <v>1</v>
      </c>
      <c r="E376">
        <v>1</v>
      </c>
      <c r="F376">
        <v>-1</v>
      </c>
      <c r="G376">
        <f ca="1">VLOOKUP(A376+3+7, BB!$A:$C,2, 0) - VLOOKUP(A376+3, BB!$A:$C,2, 0)</f>
        <v>0.71</v>
      </c>
      <c r="H376">
        <f ca="1">VLOOKUP(A376+3+7, BB!$A:$C,3, 0) - VLOOKUP(A376+3, BB!$A:$C,3, 0)</f>
        <v>0.17749999999999999</v>
      </c>
      <c r="I376">
        <f t="shared" ca="1" si="35"/>
        <v>-1</v>
      </c>
      <c r="J376">
        <f t="shared" ca="1" si="36"/>
        <v>-1</v>
      </c>
      <c r="K376">
        <f t="shared" ca="1" si="37"/>
        <v>0</v>
      </c>
      <c r="L376">
        <f t="shared" ca="1" si="38"/>
        <v>0</v>
      </c>
      <c r="M376">
        <f t="shared" ca="1" si="39"/>
        <v>0</v>
      </c>
      <c r="N376">
        <f t="shared" ca="1" si="40"/>
        <v>0</v>
      </c>
      <c r="O376">
        <f t="shared" ca="1" si="41"/>
        <v>1</v>
      </c>
    </row>
    <row r="377" spans="1:15" x14ac:dyDescent="0.2">
      <c r="A377" s="1">
        <v>43903</v>
      </c>
      <c r="B377">
        <v>1</v>
      </c>
      <c r="C377">
        <v>1</v>
      </c>
      <c r="D377">
        <v>-1</v>
      </c>
      <c r="E377">
        <v>1</v>
      </c>
      <c r="F377">
        <v>0</v>
      </c>
      <c r="G377">
        <f ca="1">VLOOKUP(A377+3+7, BB!$A:$C,2, 0) - VLOOKUP(A377+3, BB!$A:$C,2, 0)</f>
        <v>1.31</v>
      </c>
      <c r="H377">
        <f ca="1">VLOOKUP(A377+3+7, BB!$A:$C,3, 0) - VLOOKUP(A377+3, BB!$A:$C,3, 0)</f>
        <v>6.8100000000000049E-2</v>
      </c>
      <c r="I377">
        <f t="shared" ca="1" si="35"/>
        <v>-1</v>
      </c>
      <c r="J377">
        <f t="shared" ca="1" si="36"/>
        <v>-1</v>
      </c>
      <c r="K377">
        <f t="shared" ca="1" si="37"/>
        <v>0</v>
      </c>
      <c r="L377">
        <f t="shared" ca="1" si="38"/>
        <v>0</v>
      </c>
      <c r="M377">
        <f t="shared" ca="1" si="39"/>
        <v>1</v>
      </c>
      <c r="N377">
        <f t="shared" ca="1" si="40"/>
        <v>0</v>
      </c>
      <c r="O377" t="str">
        <f t="shared" ca="1" si="41"/>
        <v/>
      </c>
    </row>
    <row r="378" spans="1:15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v>1</v>
      </c>
      <c r="G378">
        <f ca="1">VLOOKUP(A378+3+7, BB!$A:$C,2, 0) - VLOOKUP(A378+3, BB!$A:$C,2, 0)</f>
        <v>-0.89000000000000012</v>
      </c>
      <c r="H378">
        <f ca="1">VLOOKUP(A378+3+7, BB!$A:$C,3, 0) - VLOOKUP(A378+3, BB!$A:$C,3, 0)</f>
        <v>-5.9899999999999953E-2</v>
      </c>
      <c r="I378">
        <f t="shared" ca="1" si="35"/>
        <v>1</v>
      </c>
      <c r="J378">
        <f t="shared" ca="1" si="36"/>
        <v>1</v>
      </c>
      <c r="K378">
        <f t="shared" ca="1" si="37"/>
        <v>1</v>
      </c>
      <c r="L378">
        <f t="shared" ca="1" si="38"/>
        <v>1</v>
      </c>
      <c r="M378">
        <f t="shared" ca="1" si="39"/>
        <v>1</v>
      </c>
      <c r="N378">
        <f t="shared" ca="1" si="40"/>
        <v>1</v>
      </c>
      <c r="O378">
        <f t="shared" ca="1" si="41"/>
        <v>1</v>
      </c>
    </row>
    <row r="379" spans="1:15" x14ac:dyDescent="0.2">
      <c r="A379" s="1">
        <v>43917</v>
      </c>
      <c r="B379">
        <v>1</v>
      </c>
      <c r="C379">
        <v>1</v>
      </c>
      <c r="D379">
        <v>-1</v>
      </c>
      <c r="E379">
        <v>1</v>
      </c>
      <c r="F379">
        <v>1</v>
      </c>
      <c r="G379">
        <f ca="1">VLOOKUP(A379+3+7, BB!$A:$C,2, 0) - VLOOKUP(A379+3, BB!$A:$C,2, 0)</f>
        <v>-9.9999999999999645E-2</v>
      </c>
      <c r="H379">
        <f ca="1">VLOOKUP(A379+3+7, BB!$A:$C,3, 0) - VLOOKUP(A379+3, BB!$A:$C,3, 0)</f>
        <v>-5.6600000000000095E-2</v>
      </c>
      <c r="I379">
        <f t="shared" ca="1" si="35"/>
        <v>1</v>
      </c>
      <c r="J379">
        <f t="shared" ca="1" si="36"/>
        <v>1</v>
      </c>
      <c r="K379">
        <f t="shared" ca="1" si="37"/>
        <v>1</v>
      </c>
      <c r="L379">
        <f t="shared" ca="1" si="38"/>
        <v>1</v>
      </c>
      <c r="M379">
        <f t="shared" ca="1" si="39"/>
        <v>0</v>
      </c>
      <c r="N379">
        <f t="shared" ca="1" si="40"/>
        <v>1</v>
      </c>
      <c r="O379">
        <f t="shared" ca="1" si="41"/>
        <v>1</v>
      </c>
    </row>
    <row r="380" spans="1:15" x14ac:dyDescent="0.2">
      <c r="A380" s="1">
        <v>43924</v>
      </c>
      <c r="B380">
        <v>1</v>
      </c>
      <c r="C380">
        <v>0</v>
      </c>
      <c r="D380">
        <v>1</v>
      </c>
      <c r="E380">
        <v>1</v>
      </c>
      <c r="F380">
        <v>-1</v>
      </c>
      <c r="G380">
        <f ca="1">VLOOKUP(A380+3+7, BB!$A:$C,2, 0) - VLOOKUP(A380+3, BB!$A:$C,2, 0)</f>
        <v>-0.61000000000000032</v>
      </c>
      <c r="H380">
        <f ca="1">VLOOKUP(A380+3+7, BB!$A:$C,3, 0) - VLOOKUP(A380+3, BB!$A:$C,3, 0)</f>
        <v>0.10150000000000003</v>
      </c>
      <c r="I380">
        <f t="shared" ca="1" si="35"/>
        <v>1</v>
      </c>
      <c r="J380">
        <f t="shared" ca="1" si="36"/>
        <v>-1</v>
      </c>
      <c r="K380">
        <f t="shared" ca="1" si="37"/>
        <v>1</v>
      </c>
      <c r="L380" t="str">
        <f t="shared" ca="1" si="38"/>
        <v/>
      </c>
      <c r="M380">
        <f t="shared" ca="1" si="39"/>
        <v>1</v>
      </c>
      <c r="N380">
        <f t="shared" ca="1" si="40"/>
        <v>0</v>
      </c>
      <c r="O380">
        <f t="shared" ca="1" si="41"/>
        <v>1</v>
      </c>
    </row>
    <row r="381" spans="1:15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v>1</v>
      </c>
      <c r="G381">
        <f ca="1">VLOOKUP(A381+3+7, BB!$A:$C,2, 0) - VLOOKUP(A381+3, BB!$A:$C,2, 0)</f>
        <v>-4.0000000000000036E-2</v>
      </c>
      <c r="H381">
        <f ca="1">VLOOKUP(A381+3+7, BB!$A:$C,3, 0) - VLOOKUP(A381+3, BB!$A:$C,3, 0)</f>
        <v>-0.16600000000000004</v>
      </c>
      <c r="I381">
        <f t="shared" ca="1" si="35"/>
        <v>1</v>
      </c>
      <c r="J381">
        <f t="shared" ca="1" si="36"/>
        <v>1</v>
      </c>
      <c r="K381">
        <f t="shared" ca="1" si="37"/>
        <v>1</v>
      </c>
      <c r="L381" t="str">
        <f t="shared" ca="1" si="38"/>
        <v/>
      </c>
      <c r="M381">
        <f t="shared" ca="1" si="39"/>
        <v>1</v>
      </c>
      <c r="N381">
        <f t="shared" ca="1" si="40"/>
        <v>1</v>
      </c>
      <c r="O381">
        <f t="shared" ca="1" si="41"/>
        <v>1</v>
      </c>
    </row>
    <row r="382" spans="1:15" x14ac:dyDescent="0.2">
      <c r="A382" s="1">
        <v>43938</v>
      </c>
      <c r="B382">
        <v>0</v>
      </c>
      <c r="C382">
        <v>0</v>
      </c>
      <c r="D382">
        <v>1</v>
      </c>
      <c r="E382">
        <v>1</v>
      </c>
      <c r="F382">
        <v>-1</v>
      </c>
      <c r="G382">
        <f ca="1">VLOOKUP(A382+3+7, BB!$A:$C,2, 0) - VLOOKUP(A382+3, BB!$A:$C,2, 0)</f>
        <v>-2.0000000000000018E-2</v>
      </c>
      <c r="H382">
        <f ca="1">VLOOKUP(A382+3+7, BB!$A:$C,3, 0) - VLOOKUP(A382+3, BB!$A:$C,3, 0)</f>
        <v>5.5200000000000027E-2</v>
      </c>
      <c r="I382">
        <f t="shared" ca="1" si="35"/>
        <v>1</v>
      </c>
      <c r="J382">
        <f t="shared" ca="1" si="36"/>
        <v>-1</v>
      </c>
      <c r="K382" t="str">
        <f t="shared" ca="1" si="37"/>
        <v/>
      </c>
      <c r="L382" t="str">
        <f t="shared" ca="1" si="38"/>
        <v/>
      </c>
      <c r="M382">
        <f t="shared" ca="1" si="39"/>
        <v>1</v>
      </c>
      <c r="N382">
        <f t="shared" ca="1" si="40"/>
        <v>0</v>
      </c>
      <c r="O382">
        <f t="shared" ca="1" si="41"/>
        <v>1</v>
      </c>
    </row>
    <row r="383" spans="1:15" x14ac:dyDescent="0.2">
      <c r="A383" s="1">
        <v>43945</v>
      </c>
      <c r="B383">
        <v>0</v>
      </c>
      <c r="C383">
        <v>0</v>
      </c>
      <c r="D383">
        <v>1</v>
      </c>
      <c r="E383">
        <v>-1</v>
      </c>
      <c r="F383">
        <v>-1</v>
      </c>
      <c r="G383">
        <f ca="1">VLOOKUP(A383+3+7, BB!$A:$C,2, 0) - VLOOKUP(A383+3, BB!$A:$C,2, 0)</f>
        <v>0</v>
      </c>
      <c r="H383">
        <f ca="1">VLOOKUP(A383+3+7, BB!$A:$C,3, 0) - VLOOKUP(A383+3, BB!$A:$C,3, 0)</f>
        <v>-2.6899999999999924E-2</v>
      </c>
      <c r="I383">
        <f t="shared" ca="1" si="35"/>
        <v>0</v>
      </c>
      <c r="J383">
        <f t="shared" ca="1" si="36"/>
        <v>1</v>
      </c>
      <c r="K383" t="str">
        <f t="shared" ca="1" si="37"/>
        <v/>
      </c>
      <c r="L383" t="str">
        <f t="shared" ca="1" si="38"/>
        <v/>
      </c>
      <c r="M383" t="str">
        <f t="shared" ca="1" si="39"/>
        <v/>
      </c>
      <c r="N383">
        <f t="shared" ca="1" si="40"/>
        <v>0</v>
      </c>
      <c r="O383">
        <f t="shared" ca="1" si="41"/>
        <v>0</v>
      </c>
    </row>
    <row r="384" spans="1:15" x14ac:dyDescent="0.2">
      <c r="A384" s="1">
        <v>43952</v>
      </c>
      <c r="B384">
        <v>-1</v>
      </c>
      <c r="C384">
        <v>0</v>
      </c>
      <c r="D384">
        <v>1</v>
      </c>
      <c r="E384">
        <v>-1</v>
      </c>
      <c r="F384">
        <v>-1</v>
      </c>
      <c r="G384">
        <f ca="1">VLOOKUP(A384+3+7, BB!$A:$C,2, 0) - VLOOKUP(A384+3, BB!$A:$C,2, 0)</f>
        <v>6.0000000000000053E-2</v>
      </c>
      <c r="H384">
        <f ca="1">VLOOKUP(A384+3+7, BB!$A:$C,3, 0) - VLOOKUP(A384+3, BB!$A:$C,3, 0)</f>
        <v>7.6299999999999923E-2</v>
      </c>
      <c r="I384">
        <f t="shared" ca="1" si="35"/>
        <v>-1</v>
      </c>
      <c r="J384">
        <f t="shared" ca="1" si="36"/>
        <v>-1</v>
      </c>
      <c r="K384">
        <f t="shared" ca="1" si="37"/>
        <v>1</v>
      </c>
      <c r="L384" t="str">
        <f t="shared" ca="1" si="38"/>
        <v/>
      </c>
      <c r="M384">
        <f t="shared" ca="1" si="39"/>
        <v>0</v>
      </c>
      <c r="N384">
        <f t="shared" ca="1" si="40"/>
        <v>1</v>
      </c>
      <c r="O384">
        <f t="shared" ca="1" si="41"/>
        <v>1</v>
      </c>
    </row>
    <row r="385" spans="1:15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v>1</v>
      </c>
      <c r="G385">
        <f ca="1">VLOOKUP(A385+3+7, BB!$A:$C,2, 0) - VLOOKUP(A385+3, BB!$A:$C,2, 0)</f>
        <v>-0.14999999999999991</v>
      </c>
      <c r="H385">
        <f ca="1">VLOOKUP(A385+3+7, BB!$A:$C,3, 0) - VLOOKUP(A385+3, BB!$A:$C,3, 0)</f>
        <v>1.5800000000000036E-2</v>
      </c>
      <c r="I385">
        <f t="shared" ca="1" si="35"/>
        <v>1</v>
      </c>
      <c r="J385">
        <f t="shared" ca="1" si="36"/>
        <v>-1</v>
      </c>
      <c r="K385">
        <f t="shared" ca="1" si="37"/>
        <v>1</v>
      </c>
      <c r="L385" t="str">
        <f t="shared" ca="1" si="38"/>
        <v/>
      </c>
      <c r="M385">
        <f t="shared" ca="1" si="39"/>
        <v>1</v>
      </c>
      <c r="N385">
        <f t="shared" ca="1" si="40"/>
        <v>0</v>
      </c>
      <c r="O385">
        <f t="shared" ca="1" si="41"/>
        <v>0</v>
      </c>
    </row>
    <row r="386" spans="1:15" x14ac:dyDescent="0.2">
      <c r="A386" s="1">
        <v>43966</v>
      </c>
      <c r="B386">
        <v>1</v>
      </c>
      <c r="C386">
        <v>0</v>
      </c>
      <c r="D386">
        <v>1</v>
      </c>
      <c r="E386">
        <v>-1</v>
      </c>
      <c r="F386">
        <v>1</v>
      </c>
      <c r="G386">
        <f ca="1">VLOOKUP(A386+3+7, BB!$A:$C,2, 0) - VLOOKUP(A386+3, BB!$A:$C,2, 0)</f>
        <v>-0.11999999999999988</v>
      </c>
      <c r="H386">
        <f ca="1">VLOOKUP(A386+3+7, BB!$A:$C,3, 0) - VLOOKUP(A386+3, BB!$A:$C,3, 0)</f>
        <v>-6.6599999999999993E-2</v>
      </c>
      <c r="I386">
        <f t="shared" ca="1" si="35"/>
        <v>1</v>
      </c>
      <c r="J386">
        <f t="shared" ca="1" si="36"/>
        <v>1</v>
      </c>
      <c r="K386">
        <f t="shared" ca="1" si="37"/>
        <v>1</v>
      </c>
      <c r="L386" t="str">
        <f t="shared" ca="1" si="38"/>
        <v/>
      </c>
      <c r="M386">
        <f t="shared" ca="1" si="39"/>
        <v>1</v>
      </c>
      <c r="N386">
        <f t="shared" ca="1" si="40"/>
        <v>0</v>
      </c>
      <c r="O386">
        <f t="shared" ca="1" si="41"/>
        <v>1</v>
      </c>
    </row>
    <row r="387" spans="1:15" x14ac:dyDescent="0.2">
      <c r="A387" s="1">
        <v>43973</v>
      </c>
      <c r="B387">
        <v>0</v>
      </c>
      <c r="C387">
        <v>0</v>
      </c>
      <c r="D387">
        <v>1</v>
      </c>
      <c r="E387">
        <v>-1</v>
      </c>
      <c r="F387">
        <v>1</v>
      </c>
      <c r="G387">
        <f ca="1">VLOOKUP(A387+3+7, BB!$A:$C,2, 0) - VLOOKUP(A387+3, BB!$A:$C,2, 0)</f>
        <v>-0.15000000000000013</v>
      </c>
      <c r="H387">
        <f ca="1">VLOOKUP(A387+3+7, BB!$A:$C,3, 0) - VLOOKUP(A387+3, BB!$A:$C,3, 0)</f>
        <v>0</v>
      </c>
      <c r="I387">
        <f t="shared" ref="I387:I450" ca="1" si="42">IF(G387&gt;0, -1, IF(G387&lt;0, 1, 0))</f>
        <v>1</v>
      </c>
      <c r="J387">
        <f t="shared" ref="J387:J450" ca="1" si="43">IF(H387&gt;0, -1, IF(H387&lt;0, 1, 0))</f>
        <v>0</v>
      </c>
      <c r="K387" t="str">
        <f t="shared" ref="K387:K450" ca="1" si="44">IF(OR(I387=0, B387=0), "", IF(OR(AND(B387=1,I387=1), AND(B387=-1,I387=-1)), 1, 0))</f>
        <v/>
      </c>
      <c r="L387" t="str">
        <f t="shared" ref="L387:L450" ca="1" si="45">IF(OR(I387=0, C387=0), "", IF(OR(AND(C387=1,I387=1), AND(C387=-1,I387=-1)), 1, 0))</f>
        <v/>
      </c>
      <c r="M387">
        <f t="shared" ref="M387:M450" ca="1" si="46">IF(OR(I387=0, D387=0), "", IF(OR(AND(D387=1,I387=1), AND(D387=-1,I387=-1)), 1, 0))</f>
        <v>1</v>
      </c>
      <c r="N387" t="str">
        <f t="shared" ref="N387:N450" ca="1" si="47">IF(OR(J387=0, E387=0), "", IF(OR(AND(E387=1,J387=1), AND(E387=-1,J387=-1)), 1, 0))</f>
        <v/>
      </c>
      <c r="O387" t="str">
        <f t="shared" ref="O387:O450" ca="1" si="48">IF(OR(J387=0, F387=0), "", IF(OR(AND(F387=1,J387=1), AND(F387=-1,J387=-1)), 1, 0))</f>
        <v/>
      </c>
    </row>
    <row r="388" spans="1:15" x14ac:dyDescent="0.2">
      <c r="A388" s="1">
        <v>43980</v>
      </c>
      <c r="B388">
        <v>0</v>
      </c>
      <c r="C388">
        <v>0</v>
      </c>
      <c r="D388">
        <v>1</v>
      </c>
      <c r="E388">
        <v>-1</v>
      </c>
      <c r="F388">
        <v>1</v>
      </c>
      <c r="G388">
        <f ca="1">VLOOKUP(A388+3+7, BB!$A:$C,2, 0) - VLOOKUP(A388+3, BB!$A:$C,2, 0)</f>
        <v>-0.27</v>
      </c>
      <c r="H388">
        <f ca="1">VLOOKUP(A388+3+7, BB!$A:$C,3, 0) - VLOOKUP(A388+3, BB!$A:$C,3, 0)</f>
        <v>0.21609999999999996</v>
      </c>
      <c r="I388">
        <f t="shared" ca="1" si="42"/>
        <v>1</v>
      </c>
      <c r="J388">
        <f t="shared" ca="1" si="43"/>
        <v>-1</v>
      </c>
      <c r="K388" t="str">
        <f t="shared" ca="1" si="44"/>
        <v/>
      </c>
      <c r="L388" t="str">
        <f t="shared" ca="1" si="45"/>
        <v/>
      </c>
      <c r="M388">
        <f t="shared" ca="1" si="46"/>
        <v>1</v>
      </c>
      <c r="N388">
        <f t="shared" ca="1" si="47"/>
        <v>1</v>
      </c>
      <c r="O388">
        <f t="shared" ca="1" si="48"/>
        <v>0</v>
      </c>
    </row>
    <row r="389" spans="1:15" x14ac:dyDescent="0.2">
      <c r="A389" s="1">
        <v>43987</v>
      </c>
      <c r="B389">
        <v>1</v>
      </c>
      <c r="C389">
        <v>0</v>
      </c>
      <c r="D389">
        <v>1</v>
      </c>
      <c r="E389">
        <v>-1</v>
      </c>
      <c r="F389">
        <v>1</v>
      </c>
      <c r="G389">
        <f ca="1">VLOOKUP(A389+3+7, BB!$A:$C,2, 0) - VLOOKUP(A389+3, BB!$A:$C,2, 0)</f>
        <v>0.13000000000000012</v>
      </c>
      <c r="H389">
        <f ca="1">VLOOKUP(A389+3+7, BB!$A:$C,3, 0) - VLOOKUP(A389+3, BB!$A:$C,3, 0)</f>
        <v>-0.15369999999999995</v>
      </c>
      <c r="I389">
        <f t="shared" ca="1" si="42"/>
        <v>-1</v>
      </c>
      <c r="J389">
        <f t="shared" ca="1" si="43"/>
        <v>1</v>
      </c>
      <c r="K389">
        <f t="shared" ca="1" si="44"/>
        <v>0</v>
      </c>
      <c r="L389" t="str">
        <f t="shared" ca="1" si="45"/>
        <v/>
      </c>
      <c r="M389">
        <f t="shared" ca="1" si="46"/>
        <v>0</v>
      </c>
      <c r="N389">
        <f t="shared" ca="1" si="47"/>
        <v>0</v>
      </c>
      <c r="O389">
        <f t="shared" ca="1" si="48"/>
        <v>1</v>
      </c>
    </row>
    <row r="390" spans="1:15" x14ac:dyDescent="0.2">
      <c r="A390" s="1">
        <v>43994</v>
      </c>
      <c r="B390">
        <v>0</v>
      </c>
      <c r="C390">
        <v>0</v>
      </c>
      <c r="D390">
        <v>-1</v>
      </c>
      <c r="E390">
        <v>-1</v>
      </c>
      <c r="F390">
        <v>1</v>
      </c>
      <c r="G390">
        <f ca="1">VLOOKUP(A390+3+7, BB!$A:$C,2, 0) - VLOOKUP(A390+3, BB!$A:$C,2, 0)</f>
        <v>-0.10000000000000009</v>
      </c>
      <c r="H390">
        <f ca="1">VLOOKUP(A390+3+7, BB!$A:$C,3, 0) - VLOOKUP(A390+3, BB!$A:$C,3, 0)</f>
        <v>-1.3000000000000012E-2</v>
      </c>
      <c r="I390">
        <f t="shared" ca="1" si="42"/>
        <v>1</v>
      </c>
      <c r="J390">
        <f t="shared" ca="1" si="43"/>
        <v>1</v>
      </c>
      <c r="K390" t="str">
        <f t="shared" ca="1" si="44"/>
        <v/>
      </c>
      <c r="L390" t="str">
        <f t="shared" ca="1" si="45"/>
        <v/>
      </c>
      <c r="M390">
        <f t="shared" ca="1" si="46"/>
        <v>0</v>
      </c>
      <c r="N390">
        <f t="shared" ca="1" si="47"/>
        <v>0</v>
      </c>
      <c r="O390">
        <f t="shared" ca="1" si="48"/>
        <v>1</v>
      </c>
    </row>
    <row r="391" spans="1:15" x14ac:dyDescent="0.2">
      <c r="A391" s="1">
        <v>44001</v>
      </c>
      <c r="B391">
        <v>0</v>
      </c>
      <c r="C391">
        <v>0</v>
      </c>
      <c r="D391">
        <v>-1</v>
      </c>
      <c r="E391">
        <v>-1</v>
      </c>
      <c r="F391">
        <v>1</v>
      </c>
      <c r="G391">
        <f ca="1">VLOOKUP(A391+3+7, BB!$A:$C,2, 0) - VLOOKUP(A391+3, BB!$A:$C,2, 0)</f>
        <v>6.0000000000000053E-2</v>
      </c>
      <c r="H391">
        <f ca="1">VLOOKUP(A391+3+7, BB!$A:$C,3, 0) - VLOOKUP(A391+3, BB!$A:$C,3, 0)</f>
        <v>-8.5100000000000064E-2</v>
      </c>
      <c r="I391">
        <f t="shared" ca="1" si="42"/>
        <v>-1</v>
      </c>
      <c r="J391">
        <f t="shared" ca="1" si="43"/>
        <v>1</v>
      </c>
      <c r="K391" t="str">
        <f t="shared" ca="1" si="44"/>
        <v/>
      </c>
      <c r="L391" t="str">
        <f t="shared" ca="1" si="45"/>
        <v/>
      </c>
      <c r="M391">
        <f t="shared" ca="1" si="46"/>
        <v>1</v>
      </c>
      <c r="N391">
        <f t="shared" ca="1" si="47"/>
        <v>0</v>
      </c>
      <c r="O391">
        <f t="shared" ca="1" si="48"/>
        <v>1</v>
      </c>
    </row>
    <row r="392" spans="1:15" x14ac:dyDescent="0.2">
      <c r="A392" s="1">
        <v>44008</v>
      </c>
      <c r="B392">
        <v>0</v>
      </c>
      <c r="C392">
        <v>0</v>
      </c>
      <c r="D392">
        <v>-1</v>
      </c>
      <c r="E392">
        <v>1</v>
      </c>
      <c r="F392">
        <v>1</v>
      </c>
      <c r="G392">
        <f ca="1">VLOOKUP(A392+3+7, BB!$A:$C,2, 0) - VLOOKUP(A392+3, BB!$A:$C,2, 0)</f>
        <v>-0.13000000000000012</v>
      </c>
      <c r="H392">
        <f ca="1">VLOOKUP(A392+3+7, BB!$A:$C,3, 0) - VLOOKUP(A392+3, BB!$A:$C,3, 0)</f>
        <v>5.2499999999999991E-2</v>
      </c>
      <c r="I392">
        <f t="shared" ca="1" si="42"/>
        <v>1</v>
      </c>
      <c r="J392">
        <f t="shared" ca="1" si="43"/>
        <v>-1</v>
      </c>
      <c r="K392" t="str">
        <f t="shared" ca="1" si="44"/>
        <v/>
      </c>
      <c r="L392" t="str">
        <f t="shared" ca="1" si="45"/>
        <v/>
      </c>
      <c r="M392">
        <f t="shared" ca="1" si="46"/>
        <v>0</v>
      </c>
      <c r="N392">
        <f t="shared" ca="1" si="47"/>
        <v>0</v>
      </c>
      <c r="O392">
        <f t="shared" ca="1" si="48"/>
        <v>0</v>
      </c>
    </row>
    <row r="393" spans="1:15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v>1</v>
      </c>
      <c r="G393">
        <f ca="1">VLOOKUP(A393+3+7, BB!$A:$C,2, 0) - VLOOKUP(A393+3, BB!$A:$C,2, 0)</f>
        <v>1.0000000000000009E-2</v>
      </c>
      <c r="H393">
        <f ca="1">VLOOKUP(A393+3+7, BB!$A:$C,3, 0) - VLOOKUP(A393+3, BB!$A:$C,3, 0)</f>
        <v>-5.7499999999999996E-2</v>
      </c>
      <c r="I393">
        <f t="shared" ca="1" si="42"/>
        <v>-1</v>
      </c>
      <c r="J393">
        <f t="shared" ca="1" si="43"/>
        <v>1</v>
      </c>
      <c r="K393" t="str">
        <f t="shared" ca="1" si="44"/>
        <v/>
      </c>
      <c r="L393" t="str">
        <f t="shared" ca="1" si="45"/>
        <v/>
      </c>
      <c r="M393">
        <f t="shared" ca="1" si="46"/>
        <v>0</v>
      </c>
      <c r="N393">
        <f t="shared" ca="1" si="47"/>
        <v>1</v>
      </c>
      <c r="O393">
        <f t="shared" ca="1" si="48"/>
        <v>1</v>
      </c>
    </row>
    <row r="394" spans="1:15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f ca="1">VLOOKUP(A394+3+7, BB!$A:$C,2, 0) - VLOOKUP(A394+3, BB!$A:$C,2, 0)</f>
        <v>-7.9999999999999849E-2</v>
      </c>
      <c r="H394">
        <f ca="1">VLOOKUP(A394+3+7, BB!$A:$C,3, 0) - VLOOKUP(A394+3, BB!$A:$C,3, 0)</f>
        <v>-8.1999999999999851E-3</v>
      </c>
      <c r="I394">
        <f t="shared" ca="1" si="42"/>
        <v>1</v>
      </c>
      <c r="J394">
        <f t="shared" ca="1" si="43"/>
        <v>1</v>
      </c>
      <c r="K394" t="str">
        <f t="shared" ca="1" si="44"/>
        <v/>
      </c>
      <c r="L394" t="str">
        <f t="shared" ca="1" si="45"/>
        <v/>
      </c>
      <c r="M394">
        <f t="shared" ca="1" si="46"/>
        <v>1</v>
      </c>
      <c r="N394">
        <f t="shared" ca="1" si="47"/>
        <v>1</v>
      </c>
      <c r="O394">
        <f t="shared" ca="1" si="48"/>
        <v>1</v>
      </c>
    </row>
    <row r="395" spans="1:15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v>1</v>
      </c>
      <c r="G395">
        <f ca="1">VLOOKUP(A395+3+7, BB!$A:$C,2, 0) - VLOOKUP(A395+3, BB!$A:$C,2, 0)</f>
        <v>-2.0000000000000018E-2</v>
      </c>
      <c r="H395">
        <f ca="1">VLOOKUP(A395+3+7, BB!$A:$C,3, 0) - VLOOKUP(A395+3, BB!$A:$C,3, 0)</f>
        <v>4.9000000000000155E-3</v>
      </c>
      <c r="I395">
        <f t="shared" ca="1" si="42"/>
        <v>1</v>
      </c>
      <c r="J395">
        <f t="shared" ca="1" si="43"/>
        <v>-1</v>
      </c>
      <c r="K395" t="str">
        <f t="shared" ca="1" si="44"/>
        <v/>
      </c>
      <c r="L395">
        <f t="shared" ca="1" si="45"/>
        <v>0</v>
      </c>
      <c r="M395">
        <f t="shared" ca="1" si="46"/>
        <v>1</v>
      </c>
      <c r="N395">
        <f t="shared" ca="1" si="47"/>
        <v>0</v>
      </c>
      <c r="O395">
        <f t="shared" ca="1" si="48"/>
        <v>0</v>
      </c>
    </row>
    <row r="396" spans="1:15" x14ac:dyDescent="0.2">
      <c r="A396" s="1">
        <v>44036</v>
      </c>
      <c r="B396">
        <v>0</v>
      </c>
      <c r="C396">
        <v>0</v>
      </c>
      <c r="D396">
        <v>-1</v>
      </c>
      <c r="E396">
        <v>1</v>
      </c>
      <c r="F396">
        <v>1</v>
      </c>
      <c r="G396">
        <f ca="1">VLOOKUP(A396+3+7, BB!$A:$C,2, 0) - VLOOKUP(A396+3, BB!$A:$C,2, 0)</f>
        <v>0</v>
      </c>
      <c r="H396">
        <f ca="1">VLOOKUP(A396+3+7, BB!$A:$C,3, 0) - VLOOKUP(A396+3, BB!$A:$C,3, 0)</f>
        <v>-6.0799999999999965E-2</v>
      </c>
      <c r="I396">
        <f t="shared" ca="1" si="42"/>
        <v>0</v>
      </c>
      <c r="J396">
        <f t="shared" ca="1" si="43"/>
        <v>1</v>
      </c>
      <c r="K396" t="str">
        <f t="shared" ca="1" si="44"/>
        <v/>
      </c>
      <c r="L396" t="str">
        <f t="shared" ca="1" si="45"/>
        <v/>
      </c>
      <c r="M396" t="str">
        <f t="shared" ca="1" si="46"/>
        <v/>
      </c>
      <c r="N396">
        <f t="shared" ca="1" si="47"/>
        <v>1</v>
      </c>
      <c r="O396">
        <f t="shared" ca="1" si="48"/>
        <v>1</v>
      </c>
    </row>
    <row r="397" spans="1:15" x14ac:dyDescent="0.2">
      <c r="A397" s="1">
        <v>44043</v>
      </c>
      <c r="B397">
        <v>0</v>
      </c>
      <c r="C397">
        <v>0</v>
      </c>
      <c r="D397">
        <v>1</v>
      </c>
      <c r="E397">
        <v>-1</v>
      </c>
      <c r="F397">
        <v>1</v>
      </c>
      <c r="G397">
        <f ca="1">VLOOKUP(A397+3+7, BB!$A:$C,2, 0) - VLOOKUP(A397+3, BB!$A:$C,2, 0)</f>
        <v>-5.0000000000000044E-2</v>
      </c>
      <c r="H397">
        <f ca="1">VLOOKUP(A397+3+7, BB!$A:$C,3, 0) - VLOOKUP(A397+3, BB!$A:$C,3, 0)</f>
        <v>2.1199999999999997E-2</v>
      </c>
      <c r="I397">
        <f t="shared" ca="1" si="42"/>
        <v>1</v>
      </c>
      <c r="J397">
        <f t="shared" ca="1" si="43"/>
        <v>-1</v>
      </c>
      <c r="K397" t="str">
        <f t="shared" ca="1" si="44"/>
        <v/>
      </c>
      <c r="L397" t="str">
        <f t="shared" ca="1" si="45"/>
        <v/>
      </c>
      <c r="M397">
        <f t="shared" ca="1" si="46"/>
        <v>1</v>
      </c>
      <c r="N397">
        <f t="shared" ca="1" si="47"/>
        <v>1</v>
      </c>
      <c r="O397">
        <f t="shared" ca="1" si="48"/>
        <v>0</v>
      </c>
    </row>
    <row r="398" spans="1:15" x14ac:dyDescent="0.2">
      <c r="A398" s="1">
        <v>44050</v>
      </c>
      <c r="B398">
        <v>0</v>
      </c>
      <c r="C398">
        <v>0</v>
      </c>
      <c r="D398">
        <v>-1</v>
      </c>
      <c r="E398">
        <v>1</v>
      </c>
      <c r="F398">
        <v>1</v>
      </c>
      <c r="G398">
        <f ca="1">VLOOKUP(A398+3+7, BB!$A:$C,2, 0) - VLOOKUP(A398+3, BB!$A:$C,2, 0)</f>
        <v>3.0000000000000027E-2</v>
      </c>
      <c r="H398">
        <f ca="1">VLOOKUP(A398+3+7, BB!$A:$C,3, 0) - VLOOKUP(A398+3, BB!$A:$C,3, 0)</f>
        <v>0.11270000000000002</v>
      </c>
      <c r="I398">
        <f t="shared" ca="1" si="42"/>
        <v>-1</v>
      </c>
      <c r="J398">
        <f t="shared" ca="1" si="43"/>
        <v>-1</v>
      </c>
      <c r="K398" t="str">
        <f t="shared" ca="1" si="44"/>
        <v/>
      </c>
      <c r="L398" t="str">
        <f t="shared" ca="1" si="45"/>
        <v/>
      </c>
      <c r="M398">
        <f t="shared" ca="1" si="46"/>
        <v>1</v>
      </c>
      <c r="N398">
        <f t="shared" ca="1" si="47"/>
        <v>0</v>
      </c>
      <c r="O398">
        <f t="shared" ca="1" si="48"/>
        <v>0</v>
      </c>
    </row>
    <row r="399" spans="1:15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f ca="1">VLOOKUP(A399+3+7, BB!$A:$C,2, 0) - VLOOKUP(A399+3, BB!$A:$C,2, 0)</f>
        <v>1.0000000000000009E-2</v>
      </c>
      <c r="H399">
        <f ca="1">VLOOKUP(A399+3+7, BB!$A:$C,3, 0) - VLOOKUP(A399+3, BB!$A:$C,3, 0)</f>
        <v>-3.400000000000003E-2</v>
      </c>
      <c r="I399">
        <f t="shared" ca="1" si="42"/>
        <v>-1</v>
      </c>
      <c r="J399">
        <f t="shared" ca="1" si="43"/>
        <v>1</v>
      </c>
      <c r="K399">
        <f t="shared" ca="1" si="44"/>
        <v>0</v>
      </c>
      <c r="L399" t="str">
        <f t="shared" ca="1" si="45"/>
        <v/>
      </c>
      <c r="M399">
        <f t="shared" ca="1" si="46"/>
        <v>0</v>
      </c>
      <c r="N399">
        <f t="shared" ca="1" si="47"/>
        <v>1</v>
      </c>
      <c r="O399">
        <f t="shared" ca="1" si="48"/>
        <v>1</v>
      </c>
    </row>
    <row r="400" spans="1:15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v>1</v>
      </c>
      <c r="G400">
        <f ca="1">VLOOKUP(A400+3+7, BB!$A:$C,2, 0) - VLOOKUP(A400+3, BB!$A:$C,2, 0)</f>
        <v>-1.0000000000000009E-2</v>
      </c>
      <c r="H400">
        <f ca="1">VLOOKUP(A400+3+7, BB!$A:$C,3, 0) - VLOOKUP(A400+3, BB!$A:$C,3, 0)</f>
        <v>5.0599999999999978E-2</v>
      </c>
      <c r="I400">
        <f t="shared" ca="1" si="42"/>
        <v>1</v>
      </c>
      <c r="J400">
        <f t="shared" ca="1" si="43"/>
        <v>-1</v>
      </c>
      <c r="K400" t="str">
        <f t="shared" ca="1" si="44"/>
        <v/>
      </c>
      <c r="L400" t="str">
        <f t="shared" ca="1" si="45"/>
        <v/>
      </c>
      <c r="M400">
        <f t="shared" ca="1" si="46"/>
        <v>1</v>
      </c>
      <c r="N400">
        <f t="shared" ca="1" si="47"/>
        <v>0</v>
      </c>
      <c r="O400">
        <f t="shared" ca="1" si="48"/>
        <v>0</v>
      </c>
    </row>
    <row r="401" spans="1:15" x14ac:dyDescent="0.2">
      <c r="A401" s="1">
        <v>44071</v>
      </c>
      <c r="B401">
        <v>1</v>
      </c>
      <c r="C401">
        <v>0</v>
      </c>
      <c r="D401">
        <v>1</v>
      </c>
      <c r="E401">
        <v>-1</v>
      </c>
      <c r="F401">
        <v>1</v>
      </c>
      <c r="G401">
        <f ca="1">VLOOKUP(A401+3+7, BB!$A:$C,2, 0) - VLOOKUP(A401+3, BB!$A:$C,2, 0)</f>
        <v>0</v>
      </c>
      <c r="H401">
        <f ca="1">VLOOKUP(A401+3+7, BB!$A:$C,3, 0) - VLOOKUP(A401+3, BB!$A:$C,3, 0)</f>
        <v>1.319999999999999E-2</v>
      </c>
      <c r="I401">
        <f t="shared" ca="1" si="42"/>
        <v>0</v>
      </c>
      <c r="J401">
        <f t="shared" ca="1" si="43"/>
        <v>-1</v>
      </c>
      <c r="K401" t="str">
        <f t="shared" ca="1" si="44"/>
        <v/>
      </c>
      <c r="L401" t="str">
        <f t="shared" ca="1" si="45"/>
        <v/>
      </c>
      <c r="M401" t="str">
        <f t="shared" ca="1" si="46"/>
        <v/>
      </c>
      <c r="N401">
        <f t="shared" ca="1" si="47"/>
        <v>1</v>
      </c>
      <c r="O401">
        <f t="shared" ca="1" si="48"/>
        <v>0</v>
      </c>
    </row>
    <row r="402" spans="1:15" x14ac:dyDescent="0.2">
      <c r="A402" s="1">
        <v>44078</v>
      </c>
      <c r="B402">
        <v>0</v>
      </c>
      <c r="C402">
        <v>0</v>
      </c>
      <c r="D402">
        <v>-1</v>
      </c>
      <c r="E402">
        <v>-1</v>
      </c>
      <c r="F402">
        <v>1</v>
      </c>
      <c r="G402">
        <f ca="1">VLOOKUP(A402+3+7, BB!$A:$C,2, 0) - VLOOKUP(A402+3, BB!$A:$C,2, 0)</f>
        <v>0</v>
      </c>
      <c r="H402">
        <f ca="1">VLOOKUP(A402+3+7, BB!$A:$C,3, 0) - VLOOKUP(A402+3, BB!$A:$C,3, 0)</f>
        <v>-4.5699999999999963E-2</v>
      </c>
      <c r="I402">
        <f t="shared" ca="1" si="42"/>
        <v>0</v>
      </c>
      <c r="J402">
        <f t="shared" ca="1" si="43"/>
        <v>1</v>
      </c>
      <c r="K402" t="str">
        <f t="shared" ca="1" si="44"/>
        <v/>
      </c>
      <c r="L402" t="str">
        <f t="shared" ca="1" si="45"/>
        <v/>
      </c>
      <c r="M402" t="str">
        <f t="shared" ca="1" si="46"/>
        <v/>
      </c>
      <c r="N402">
        <f t="shared" ca="1" si="47"/>
        <v>0</v>
      </c>
      <c r="O402">
        <f t="shared" ca="1" si="48"/>
        <v>1</v>
      </c>
    </row>
    <row r="403" spans="1:15" x14ac:dyDescent="0.2">
      <c r="A403" s="1">
        <v>44085</v>
      </c>
      <c r="B403">
        <v>1</v>
      </c>
      <c r="C403">
        <v>0</v>
      </c>
      <c r="D403">
        <v>1</v>
      </c>
      <c r="E403">
        <v>-1</v>
      </c>
      <c r="F403">
        <v>1</v>
      </c>
      <c r="G403">
        <f ca="1">VLOOKUP(A403+3+7, BB!$A:$C,2, 0) - VLOOKUP(A403+3, BB!$A:$C,2, 0)</f>
        <v>1.0000000000000009E-2</v>
      </c>
      <c r="H403">
        <f ca="1">VLOOKUP(A403+3+7, BB!$A:$C,3, 0) - VLOOKUP(A403+3, BB!$A:$C,3, 0)</f>
        <v>-6.5000000000000613E-3</v>
      </c>
      <c r="I403">
        <f t="shared" ca="1" si="42"/>
        <v>-1</v>
      </c>
      <c r="J403">
        <f t="shared" ca="1" si="43"/>
        <v>1</v>
      </c>
      <c r="K403">
        <f t="shared" ca="1" si="44"/>
        <v>0</v>
      </c>
      <c r="L403" t="str">
        <f t="shared" ca="1" si="45"/>
        <v/>
      </c>
      <c r="M403">
        <f t="shared" ca="1" si="46"/>
        <v>0</v>
      </c>
      <c r="N403">
        <f t="shared" ca="1" si="47"/>
        <v>0</v>
      </c>
      <c r="O403">
        <f t="shared" ca="1" si="48"/>
        <v>1</v>
      </c>
    </row>
    <row r="404" spans="1:15" x14ac:dyDescent="0.2">
      <c r="A404" s="1">
        <v>44092</v>
      </c>
      <c r="B404">
        <v>1</v>
      </c>
      <c r="C404">
        <v>0</v>
      </c>
      <c r="D404">
        <v>1</v>
      </c>
      <c r="E404">
        <v>-1</v>
      </c>
      <c r="F404">
        <v>1</v>
      </c>
      <c r="G404">
        <f ca="1">VLOOKUP(A404+3+7, BB!$A:$C,2, 0) - VLOOKUP(A404+3, BB!$A:$C,2, 0)</f>
        <v>7.9999999999999849E-2</v>
      </c>
      <c r="H404">
        <f ca="1">VLOOKUP(A404+3+7, BB!$A:$C,3, 0) - VLOOKUP(A404+3, BB!$A:$C,3, 0)</f>
        <v>-1.2999999999999901E-2</v>
      </c>
      <c r="I404">
        <f t="shared" ca="1" si="42"/>
        <v>-1</v>
      </c>
      <c r="J404">
        <f t="shared" ca="1" si="43"/>
        <v>1</v>
      </c>
      <c r="K404">
        <f t="shared" ca="1" si="44"/>
        <v>0</v>
      </c>
      <c r="L404" t="str">
        <f t="shared" ca="1" si="45"/>
        <v/>
      </c>
      <c r="M404">
        <f t="shared" ca="1" si="46"/>
        <v>0</v>
      </c>
      <c r="N404">
        <f t="shared" ca="1" si="47"/>
        <v>0</v>
      </c>
      <c r="O404">
        <f t="shared" ca="1" si="48"/>
        <v>1</v>
      </c>
    </row>
    <row r="405" spans="1:15" x14ac:dyDescent="0.2">
      <c r="A405" s="1">
        <v>44099</v>
      </c>
      <c r="B405">
        <v>1</v>
      </c>
      <c r="C405">
        <v>0</v>
      </c>
      <c r="D405">
        <v>1</v>
      </c>
      <c r="E405">
        <v>-1</v>
      </c>
      <c r="F405">
        <v>1</v>
      </c>
      <c r="G405">
        <f ca="1">VLOOKUP(A405+3+7, BB!$A:$C,2, 0) - VLOOKUP(A405+3, BB!$A:$C,2, 0)</f>
        <v>-6.999999999999984E-2</v>
      </c>
      <c r="H405">
        <f ca="1">VLOOKUP(A405+3+7, BB!$A:$C,3, 0) - VLOOKUP(A405+3, BB!$A:$C,3, 0)</f>
        <v>0.1288999999999999</v>
      </c>
      <c r="I405">
        <f t="shared" ca="1" si="42"/>
        <v>1</v>
      </c>
      <c r="J405">
        <f t="shared" ca="1" si="43"/>
        <v>-1</v>
      </c>
      <c r="K405">
        <f t="shared" ca="1" si="44"/>
        <v>1</v>
      </c>
      <c r="L405" t="str">
        <f t="shared" ca="1" si="45"/>
        <v/>
      </c>
      <c r="M405">
        <f t="shared" ca="1" si="46"/>
        <v>1</v>
      </c>
      <c r="N405">
        <f t="shared" ca="1" si="47"/>
        <v>1</v>
      </c>
      <c r="O405">
        <f t="shared" ca="1" si="48"/>
        <v>0</v>
      </c>
    </row>
    <row r="406" spans="1:15" x14ac:dyDescent="0.2">
      <c r="A406" s="1">
        <v>44106</v>
      </c>
      <c r="B406">
        <v>1</v>
      </c>
      <c r="C406">
        <v>0</v>
      </c>
      <c r="D406">
        <v>1</v>
      </c>
      <c r="E406">
        <v>-1</v>
      </c>
      <c r="F406">
        <v>1</v>
      </c>
      <c r="G406">
        <f ca="1">VLOOKUP(A406+3+7, BB!$A:$C,2, 0) - VLOOKUP(A406+3, BB!$A:$C,2, 0)</f>
        <v>-5.0000000000000044E-2</v>
      </c>
      <c r="H406">
        <f ca="1">VLOOKUP(A406+3+7, BB!$A:$C,3, 0) - VLOOKUP(A406+3, BB!$A:$C,3, 0)</f>
        <v>-7.9999999999998961E-3</v>
      </c>
      <c r="I406">
        <f t="shared" ca="1" si="42"/>
        <v>1</v>
      </c>
      <c r="J406">
        <f t="shared" ca="1" si="43"/>
        <v>1</v>
      </c>
      <c r="K406">
        <f t="shared" ca="1" si="44"/>
        <v>1</v>
      </c>
      <c r="L406" t="str">
        <f t="shared" ca="1" si="45"/>
        <v/>
      </c>
      <c r="M406">
        <f t="shared" ca="1" si="46"/>
        <v>1</v>
      </c>
      <c r="N406">
        <f t="shared" ca="1" si="47"/>
        <v>0</v>
      </c>
      <c r="O406">
        <f t="shared" ca="1" si="48"/>
        <v>1</v>
      </c>
    </row>
    <row r="407" spans="1:15" x14ac:dyDescent="0.2">
      <c r="A407" s="1">
        <v>44113</v>
      </c>
      <c r="B407">
        <v>1</v>
      </c>
      <c r="C407">
        <v>0</v>
      </c>
      <c r="D407">
        <v>1</v>
      </c>
      <c r="E407">
        <v>-1</v>
      </c>
      <c r="F407">
        <v>1</v>
      </c>
      <c r="G407">
        <f ca="1">VLOOKUP(A407+3+7, BB!$A:$C,2, 0) - VLOOKUP(A407+3, BB!$A:$C,2, 0)</f>
        <v>-2.0000000000000018E-2</v>
      </c>
      <c r="H407">
        <f ca="1">VLOOKUP(A407+3+7, BB!$A:$C,3, 0) - VLOOKUP(A407+3, BB!$A:$C,3, 0)</f>
        <v>-4.7000000000000375E-3</v>
      </c>
      <c r="I407">
        <f t="shared" ca="1" si="42"/>
        <v>1</v>
      </c>
      <c r="J407">
        <f t="shared" ca="1" si="43"/>
        <v>1</v>
      </c>
      <c r="K407">
        <f t="shared" ca="1" si="44"/>
        <v>1</v>
      </c>
      <c r="L407" t="str">
        <f t="shared" ca="1" si="45"/>
        <v/>
      </c>
      <c r="M407">
        <f t="shared" ca="1" si="46"/>
        <v>1</v>
      </c>
      <c r="N407">
        <f t="shared" ca="1" si="47"/>
        <v>0</v>
      </c>
      <c r="O407">
        <f t="shared" ca="1" si="48"/>
        <v>1</v>
      </c>
    </row>
    <row r="408" spans="1:15" x14ac:dyDescent="0.2">
      <c r="A408" s="1">
        <v>44120</v>
      </c>
      <c r="B408">
        <v>1</v>
      </c>
      <c r="C408">
        <v>0</v>
      </c>
      <c r="D408">
        <v>1</v>
      </c>
      <c r="E408">
        <v>-1</v>
      </c>
      <c r="F408">
        <v>1</v>
      </c>
      <c r="G408">
        <f ca="1">VLOOKUP(A408+3+7, BB!$A:$C,2, 0) - VLOOKUP(A408+3, BB!$A:$C,2, 0)</f>
        <v>-1.0000000000000009E-2</v>
      </c>
      <c r="H408">
        <f ca="1">VLOOKUP(A408+3+7, BB!$A:$C,3, 0) - VLOOKUP(A408+3, BB!$A:$C,3, 0)</f>
        <v>3.2000000000000028E-2</v>
      </c>
      <c r="I408">
        <f t="shared" ca="1" si="42"/>
        <v>1</v>
      </c>
      <c r="J408">
        <f t="shared" ca="1" si="43"/>
        <v>-1</v>
      </c>
      <c r="K408">
        <f t="shared" ca="1" si="44"/>
        <v>1</v>
      </c>
      <c r="L408" t="str">
        <f t="shared" ca="1" si="45"/>
        <v/>
      </c>
      <c r="M408">
        <f t="shared" ca="1" si="46"/>
        <v>1</v>
      </c>
      <c r="N408">
        <f t="shared" ca="1" si="47"/>
        <v>1</v>
      </c>
      <c r="O408">
        <f t="shared" ca="1" si="48"/>
        <v>0</v>
      </c>
    </row>
    <row r="409" spans="1:15" x14ac:dyDescent="0.2">
      <c r="A409" s="1">
        <v>44127</v>
      </c>
      <c r="B409">
        <v>1</v>
      </c>
      <c r="C409">
        <v>1</v>
      </c>
      <c r="D409">
        <v>1</v>
      </c>
      <c r="E409">
        <v>-1</v>
      </c>
      <c r="F409">
        <v>1</v>
      </c>
      <c r="G409">
        <f ca="1">VLOOKUP(A409+3+7, BB!$A:$C,2, 0) - VLOOKUP(A409+3, BB!$A:$C,2, 0)</f>
        <v>3.0000000000000027E-2</v>
      </c>
      <c r="H409">
        <f ca="1">VLOOKUP(A409+3+7, BB!$A:$C,3, 0) - VLOOKUP(A409+3, BB!$A:$C,3, 0)</f>
        <v>4.2399999999999993E-2</v>
      </c>
      <c r="I409">
        <f t="shared" ca="1" si="42"/>
        <v>-1</v>
      </c>
      <c r="J409">
        <f t="shared" ca="1" si="43"/>
        <v>-1</v>
      </c>
      <c r="K409">
        <f t="shared" ca="1" si="44"/>
        <v>0</v>
      </c>
      <c r="L409">
        <f t="shared" ca="1" si="45"/>
        <v>0</v>
      </c>
      <c r="M409">
        <f t="shared" ca="1" si="46"/>
        <v>0</v>
      </c>
      <c r="N409">
        <f t="shared" ca="1" si="47"/>
        <v>1</v>
      </c>
      <c r="O409">
        <f t="shared" ca="1" si="48"/>
        <v>0</v>
      </c>
    </row>
    <row r="410" spans="1:15" x14ac:dyDescent="0.2">
      <c r="A410" s="1">
        <v>44134</v>
      </c>
      <c r="B410">
        <v>1</v>
      </c>
      <c r="C410">
        <v>1</v>
      </c>
      <c r="D410">
        <v>-1</v>
      </c>
      <c r="E410">
        <v>-1</v>
      </c>
      <c r="F410">
        <v>1</v>
      </c>
      <c r="G410">
        <f ca="1">VLOOKUP(A410+3+7, BB!$A:$C,2, 0) - VLOOKUP(A410+3, BB!$A:$C,2, 0)</f>
        <v>-0.15999999999999992</v>
      </c>
      <c r="H410">
        <f ca="1">VLOOKUP(A410+3+7, BB!$A:$C,3, 0) - VLOOKUP(A410+3, BB!$A:$C,3, 0)</f>
        <v>8.0099999999999949E-2</v>
      </c>
      <c r="I410">
        <f t="shared" ca="1" si="42"/>
        <v>1</v>
      </c>
      <c r="J410">
        <f t="shared" ca="1" si="43"/>
        <v>-1</v>
      </c>
      <c r="K410">
        <f t="shared" ca="1" si="44"/>
        <v>1</v>
      </c>
      <c r="L410">
        <f t="shared" ca="1" si="45"/>
        <v>1</v>
      </c>
      <c r="M410">
        <f t="shared" ca="1" si="46"/>
        <v>0</v>
      </c>
      <c r="N410">
        <f t="shared" ca="1" si="47"/>
        <v>1</v>
      </c>
      <c r="O410">
        <f t="shared" ca="1" si="48"/>
        <v>0</v>
      </c>
    </row>
    <row r="411" spans="1:15" x14ac:dyDescent="0.2">
      <c r="A411" s="1">
        <v>44141</v>
      </c>
      <c r="B411">
        <v>1</v>
      </c>
      <c r="C411">
        <v>0</v>
      </c>
      <c r="D411">
        <v>1</v>
      </c>
      <c r="E411">
        <v>-1</v>
      </c>
      <c r="F411">
        <v>1</v>
      </c>
      <c r="G411">
        <f ca="1">VLOOKUP(A411+3+7, BB!$A:$C,2, 0) - VLOOKUP(A411+3, BB!$A:$C,2, 0)</f>
        <v>2.0000000000000018E-2</v>
      </c>
      <c r="H411">
        <f ca="1">VLOOKUP(A411+3+7, BB!$A:$C,3, 0) - VLOOKUP(A411+3, BB!$A:$C,3, 0)</f>
        <v>-1.7399999999999971E-2</v>
      </c>
      <c r="I411">
        <f t="shared" ca="1" si="42"/>
        <v>-1</v>
      </c>
      <c r="J411">
        <f t="shared" ca="1" si="43"/>
        <v>1</v>
      </c>
      <c r="K411">
        <f t="shared" ca="1" si="44"/>
        <v>0</v>
      </c>
      <c r="L411" t="str">
        <f t="shared" ca="1" si="45"/>
        <v/>
      </c>
      <c r="M411">
        <f t="shared" ca="1" si="46"/>
        <v>0</v>
      </c>
      <c r="N411">
        <f t="shared" ca="1" si="47"/>
        <v>0</v>
      </c>
      <c r="O411">
        <f t="shared" ca="1" si="48"/>
        <v>1</v>
      </c>
    </row>
    <row r="412" spans="1:15" x14ac:dyDescent="0.2">
      <c r="A412" s="1">
        <v>44148</v>
      </c>
      <c r="B412">
        <v>1</v>
      </c>
      <c r="C412">
        <v>1</v>
      </c>
      <c r="D412">
        <v>1</v>
      </c>
      <c r="E412">
        <v>-1</v>
      </c>
      <c r="F412">
        <v>1</v>
      </c>
      <c r="G412">
        <f ca="1">VLOOKUP(A412+3+7, BB!$A:$C,2, 0) - VLOOKUP(A412+3, BB!$A:$C,2, 0)</f>
        <v>-3.0000000000000027E-2</v>
      </c>
      <c r="H412">
        <f ca="1">VLOOKUP(A412+3+7, BB!$A:$C,3, 0) - VLOOKUP(A412+3, BB!$A:$C,3, 0)</f>
        <v>-5.2400000000000002E-2</v>
      </c>
      <c r="I412">
        <f t="shared" ca="1" si="42"/>
        <v>1</v>
      </c>
      <c r="J412">
        <f t="shared" ca="1" si="43"/>
        <v>1</v>
      </c>
      <c r="K412">
        <f t="shared" ca="1" si="44"/>
        <v>1</v>
      </c>
      <c r="L412">
        <f t="shared" ca="1" si="45"/>
        <v>1</v>
      </c>
      <c r="M412">
        <f t="shared" ca="1" si="46"/>
        <v>1</v>
      </c>
      <c r="N412">
        <f t="shared" ca="1" si="47"/>
        <v>0</v>
      </c>
      <c r="O412">
        <f t="shared" ca="1" si="48"/>
        <v>1</v>
      </c>
    </row>
    <row r="413" spans="1:15" x14ac:dyDescent="0.2">
      <c r="A413" s="1">
        <v>44155</v>
      </c>
      <c r="B413">
        <v>1</v>
      </c>
      <c r="C413">
        <v>1</v>
      </c>
      <c r="D413">
        <v>1</v>
      </c>
      <c r="E413">
        <v>-1</v>
      </c>
      <c r="F413">
        <v>1</v>
      </c>
      <c r="G413">
        <f ca="1">VLOOKUP(A413+3+7, BB!$A:$C,2, 0) - VLOOKUP(A413+3, BB!$A:$C,2, 0)</f>
        <v>-5.0000000000000044E-2</v>
      </c>
      <c r="H413">
        <f ca="1">VLOOKUP(A413+3+7, BB!$A:$C,3, 0) - VLOOKUP(A413+3, BB!$A:$C,3, 0)</f>
        <v>-1.4800000000000035E-2</v>
      </c>
      <c r="I413">
        <f t="shared" ca="1" si="42"/>
        <v>1</v>
      </c>
      <c r="J413">
        <f t="shared" ca="1" si="43"/>
        <v>1</v>
      </c>
      <c r="K413">
        <f t="shared" ca="1" si="44"/>
        <v>1</v>
      </c>
      <c r="L413">
        <f t="shared" ca="1" si="45"/>
        <v>1</v>
      </c>
      <c r="M413">
        <f t="shared" ca="1" si="46"/>
        <v>1</v>
      </c>
      <c r="N413">
        <f t="shared" ca="1" si="47"/>
        <v>0</v>
      </c>
      <c r="O413">
        <f t="shared" ca="1" si="48"/>
        <v>1</v>
      </c>
    </row>
    <row r="414" spans="1:15" x14ac:dyDescent="0.2">
      <c r="A414" s="1">
        <v>44162</v>
      </c>
      <c r="B414">
        <v>1</v>
      </c>
      <c r="C414">
        <v>1</v>
      </c>
      <c r="D414">
        <v>1</v>
      </c>
      <c r="E414">
        <v>-1</v>
      </c>
      <c r="F414">
        <v>1</v>
      </c>
      <c r="G414">
        <f ca="1">VLOOKUP(A414+3+7, BB!$A:$C,2, 0) - VLOOKUP(A414+3, BB!$A:$C,2, 0)</f>
        <v>-4.0000000000000036E-2</v>
      </c>
      <c r="H414">
        <f ca="1">VLOOKUP(A414+3+7, BB!$A:$C,3, 0) - VLOOKUP(A414+3, BB!$A:$C,3, 0)</f>
        <v>8.3899999999999975E-2</v>
      </c>
      <c r="I414">
        <f t="shared" ca="1" si="42"/>
        <v>1</v>
      </c>
      <c r="J414">
        <f t="shared" ca="1" si="43"/>
        <v>-1</v>
      </c>
      <c r="K414">
        <f t="shared" ca="1" si="44"/>
        <v>1</v>
      </c>
      <c r="L414">
        <f t="shared" ca="1" si="45"/>
        <v>1</v>
      </c>
      <c r="M414">
        <f t="shared" ca="1" si="46"/>
        <v>1</v>
      </c>
      <c r="N414">
        <f t="shared" ca="1" si="47"/>
        <v>1</v>
      </c>
      <c r="O414">
        <f t="shared" ca="1" si="48"/>
        <v>0</v>
      </c>
    </row>
    <row r="415" spans="1:15" x14ac:dyDescent="0.2">
      <c r="A415" s="1">
        <v>44169</v>
      </c>
      <c r="B415">
        <v>1</v>
      </c>
      <c r="C415">
        <v>1</v>
      </c>
      <c r="D415">
        <v>1</v>
      </c>
      <c r="E415">
        <v>-1</v>
      </c>
      <c r="F415">
        <v>1</v>
      </c>
      <c r="G415">
        <f ca="1">VLOOKUP(A415+3+7, BB!$A:$C,2, 0) - VLOOKUP(A415+3, BB!$A:$C,2, 0)</f>
        <v>4.0000000000000036E-2</v>
      </c>
      <c r="H415">
        <f ca="1">VLOOKUP(A415+3+7, BB!$A:$C,3, 0) - VLOOKUP(A415+3, BB!$A:$C,3, 0)</f>
        <v>-2.9699999999999949E-2</v>
      </c>
      <c r="I415">
        <f t="shared" ca="1" si="42"/>
        <v>-1</v>
      </c>
      <c r="J415">
        <f t="shared" ca="1" si="43"/>
        <v>1</v>
      </c>
      <c r="K415">
        <f t="shared" ca="1" si="44"/>
        <v>0</v>
      </c>
      <c r="L415">
        <f t="shared" ca="1" si="45"/>
        <v>0</v>
      </c>
      <c r="M415">
        <f t="shared" ca="1" si="46"/>
        <v>0</v>
      </c>
      <c r="N415">
        <f t="shared" ca="1" si="47"/>
        <v>0</v>
      </c>
      <c r="O415">
        <f t="shared" ca="1" si="48"/>
        <v>1</v>
      </c>
    </row>
    <row r="416" spans="1:15" x14ac:dyDescent="0.2">
      <c r="A416" s="1">
        <v>44176</v>
      </c>
      <c r="B416">
        <v>1</v>
      </c>
      <c r="C416">
        <v>1</v>
      </c>
      <c r="D416">
        <v>1</v>
      </c>
      <c r="E416">
        <v>-1</v>
      </c>
      <c r="F416">
        <v>1</v>
      </c>
      <c r="G416">
        <f ca="1">VLOOKUP(A416+3+7, BB!$A:$C,2, 0) - VLOOKUP(A416+3, BB!$A:$C,2, 0)</f>
        <v>-3.0000000000000027E-2</v>
      </c>
      <c r="H416">
        <f ca="1">VLOOKUP(A416+3+7, BB!$A:$C,3, 0) - VLOOKUP(A416+3, BB!$A:$C,3, 0)</f>
        <v>4.1499999999999981E-2</v>
      </c>
      <c r="I416">
        <f t="shared" ca="1" si="42"/>
        <v>1</v>
      </c>
      <c r="J416">
        <f t="shared" ca="1" si="43"/>
        <v>-1</v>
      </c>
      <c r="K416">
        <f t="shared" ca="1" si="44"/>
        <v>1</v>
      </c>
      <c r="L416">
        <f t="shared" ca="1" si="45"/>
        <v>1</v>
      </c>
      <c r="M416">
        <f t="shared" ca="1" si="46"/>
        <v>1</v>
      </c>
      <c r="N416">
        <f t="shared" ca="1" si="47"/>
        <v>1</v>
      </c>
      <c r="O416">
        <f t="shared" ca="1" si="48"/>
        <v>0</v>
      </c>
    </row>
    <row r="417" spans="1:15" x14ac:dyDescent="0.2">
      <c r="A417" s="1">
        <v>44183</v>
      </c>
      <c r="B417">
        <v>1</v>
      </c>
      <c r="C417">
        <v>1</v>
      </c>
      <c r="D417">
        <v>1</v>
      </c>
      <c r="E417">
        <v>-1</v>
      </c>
      <c r="F417">
        <v>1</v>
      </c>
      <c r="G417">
        <f ca="1">VLOOKUP(A417+3+7, BB!$A:$C,2, 0) - VLOOKUP(A417+3, BB!$A:$C,2, 0)</f>
        <v>-3.0000000000000027E-2</v>
      </c>
      <c r="H417">
        <f ca="1">VLOOKUP(A417+3+7, BB!$A:$C,3, 0) - VLOOKUP(A417+3, BB!$A:$C,3, 0)</f>
        <v>-1.1499999999999955E-2</v>
      </c>
      <c r="I417">
        <f t="shared" ca="1" si="42"/>
        <v>1</v>
      </c>
      <c r="J417">
        <f t="shared" ca="1" si="43"/>
        <v>1</v>
      </c>
      <c r="K417">
        <f t="shared" ca="1" si="44"/>
        <v>1</v>
      </c>
      <c r="L417">
        <f t="shared" ca="1" si="45"/>
        <v>1</v>
      </c>
      <c r="M417">
        <f t="shared" ca="1" si="46"/>
        <v>1</v>
      </c>
      <c r="N417">
        <f t="shared" ca="1" si="47"/>
        <v>0</v>
      </c>
      <c r="O417">
        <f t="shared" ca="1" si="48"/>
        <v>1</v>
      </c>
    </row>
    <row r="418" spans="1:15" x14ac:dyDescent="0.2">
      <c r="A418" s="1">
        <v>44190</v>
      </c>
      <c r="B418">
        <v>1</v>
      </c>
      <c r="C418">
        <v>1</v>
      </c>
      <c r="D418">
        <v>-1</v>
      </c>
      <c r="E418">
        <v>-1</v>
      </c>
      <c r="F418">
        <v>1</v>
      </c>
      <c r="G418">
        <f ca="1">VLOOKUP(A418+3+7, BB!$A:$C,2, 0) - VLOOKUP(A418+3, BB!$A:$C,2, 0)</f>
        <v>0</v>
      </c>
      <c r="H418">
        <f ca="1">VLOOKUP(A418+3+7, BB!$A:$C,3, 0) - VLOOKUP(A418+3, BB!$A:$C,3, 0)</f>
        <v>-9.9000000000000199E-3</v>
      </c>
      <c r="I418">
        <f t="shared" ca="1" si="42"/>
        <v>0</v>
      </c>
      <c r="J418">
        <f t="shared" ca="1" si="43"/>
        <v>1</v>
      </c>
      <c r="K418" t="str">
        <f t="shared" ca="1" si="44"/>
        <v/>
      </c>
      <c r="L418" t="str">
        <f t="shared" ca="1" si="45"/>
        <v/>
      </c>
      <c r="M418" t="str">
        <f t="shared" ca="1" si="46"/>
        <v/>
      </c>
      <c r="N418">
        <f t="shared" ca="1" si="47"/>
        <v>0</v>
      </c>
      <c r="O418">
        <f t="shared" ca="1" si="48"/>
        <v>1</v>
      </c>
    </row>
    <row r="419" spans="1:15" x14ac:dyDescent="0.2">
      <c r="A419" s="1">
        <v>44197</v>
      </c>
      <c r="B419">
        <v>1</v>
      </c>
      <c r="C419">
        <v>1</v>
      </c>
      <c r="D419">
        <v>1</v>
      </c>
      <c r="E419">
        <v>-1</v>
      </c>
      <c r="F419">
        <v>1</v>
      </c>
      <c r="G419">
        <f ca="1">VLOOKUP(A419+3+7, BB!$A:$C,2, 0) - VLOOKUP(A419+3, BB!$A:$C,2, 0)</f>
        <v>-3.0000000000000027E-2</v>
      </c>
      <c r="H419">
        <f ca="1">VLOOKUP(A419+3+7, BB!$A:$C,3, 0) - VLOOKUP(A419+3, BB!$A:$C,3, 0)</f>
        <v>0.2327999999999999</v>
      </c>
      <c r="I419">
        <f t="shared" ca="1" si="42"/>
        <v>1</v>
      </c>
      <c r="J419">
        <f t="shared" ca="1" si="43"/>
        <v>-1</v>
      </c>
      <c r="K419">
        <f t="shared" ca="1" si="44"/>
        <v>1</v>
      </c>
      <c r="L419">
        <f t="shared" ca="1" si="45"/>
        <v>1</v>
      </c>
      <c r="M419">
        <f t="shared" ca="1" si="46"/>
        <v>1</v>
      </c>
      <c r="N419">
        <f t="shared" ca="1" si="47"/>
        <v>1</v>
      </c>
      <c r="O419">
        <f t="shared" ca="1" si="48"/>
        <v>0</v>
      </c>
    </row>
    <row r="420" spans="1:15" x14ac:dyDescent="0.2">
      <c r="A420" s="1">
        <v>44204</v>
      </c>
      <c r="B420">
        <v>1</v>
      </c>
      <c r="C420">
        <v>1</v>
      </c>
      <c r="D420">
        <v>1</v>
      </c>
      <c r="E420">
        <v>-1</v>
      </c>
      <c r="F420">
        <v>1</v>
      </c>
      <c r="G420">
        <f ca="1">VLOOKUP(A420+3+7, BB!$A:$C,2, 0) - VLOOKUP(A420+3, BB!$A:$C,2, 0)</f>
        <v>-1.0000000000000009E-2</v>
      </c>
      <c r="H420">
        <f ca="1">VLOOKUP(A420+3+7, BB!$A:$C,3, 0) - VLOOKUP(A420+3, BB!$A:$C,3, 0)</f>
        <v>-6.25E-2</v>
      </c>
      <c r="I420">
        <f t="shared" ca="1" si="42"/>
        <v>1</v>
      </c>
      <c r="J420">
        <f t="shared" ca="1" si="43"/>
        <v>1</v>
      </c>
      <c r="K420">
        <f t="shared" ca="1" si="44"/>
        <v>1</v>
      </c>
      <c r="L420">
        <f t="shared" ca="1" si="45"/>
        <v>1</v>
      </c>
      <c r="M420">
        <f t="shared" ca="1" si="46"/>
        <v>1</v>
      </c>
      <c r="N420">
        <f t="shared" ca="1" si="47"/>
        <v>0</v>
      </c>
      <c r="O420">
        <f t="shared" ca="1" si="48"/>
        <v>1</v>
      </c>
    </row>
    <row r="421" spans="1:15" x14ac:dyDescent="0.2">
      <c r="A421" s="1">
        <v>44211</v>
      </c>
      <c r="B421">
        <v>1</v>
      </c>
      <c r="C421">
        <v>1</v>
      </c>
      <c r="D421">
        <v>-1</v>
      </c>
      <c r="E421">
        <v>-1</v>
      </c>
      <c r="F421">
        <v>1</v>
      </c>
      <c r="G421">
        <f ca="1">VLOOKUP(A421+3+7, BB!$A:$C,2, 0) - VLOOKUP(A421+3, BB!$A:$C,2, 0)</f>
        <v>2.0000000000000018E-2</v>
      </c>
      <c r="H421">
        <f ca="1">VLOOKUP(A421+3+7, BB!$A:$C,3, 0) - VLOOKUP(A421+3, BB!$A:$C,3, 0)</f>
        <v>-5.3999999999999826E-2</v>
      </c>
      <c r="I421">
        <f t="shared" ca="1" si="42"/>
        <v>-1</v>
      </c>
      <c r="J421">
        <f t="shared" ca="1" si="43"/>
        <v>1</v>
      </c>
      <c r="K421">
        <f t="shared" ca="1" si="44"/>
        <v>0</v>
      </c>
      <c r="L421">
        <f t="shared" ca="1" si="45"/>
        <v>0</v>
      </c>
      <c r="M421">
        <f t="shared" ca="1" si="46"/>
        <v>1</v>
      </c>
      <c r="N421">
        <f t="shared" ca="1" si="47"/>
        <v>0</v>
      </c>
      <c r="O421">
        <f t="shared" ca="1" si="48"/>
        <v>1</v>
      </c>
    </row>
    <row r="422" spans="1:15" x14ac:dyDescent="0.2">
      <c r="A422" s="1">
        <v>44218</v>
      </c>
      <c r="B422">
        <v>1</v>
      </c>
      <c r="C422">
        <v>1</v>
      </c>
      <c r="D422">
        <v>1</v>
      </c>
      <c r="E422">
        <v>-1</v>
      </c>
      <c r="F422">
        <v>1</v>
      </c>
      <c r="G422">
        <f ca="1">VLOOKUP(A422+3+7, BB!$A:$C,2, 0) - VLOOKUP(A422+3, BB!$A:$C,2, 0)</f>
        <v>1.0000000000000009E-2</v>
      </c>
      <c r="H422">
        <f ca="1">VLOOKUP(A422+3+7, BB!$A:$C,3, 0) - VLOOKUP(A422+3, BB!$A:$C,3, 0)</f>
        <v>4.9699999999999855E-2</v>
      </c>
      <c r="I422">
        <f t="shared" ca="1" si="42"/>
        <v>-1</v>
      </c>
      <c r="J422">
        <f t="shared" ca="1" si="43"/>
        <v>-1</v>
      </c>
      <c r="K422">
        <f t="shared" ca="1" si="44"/>
        <v>0</v>
      </c>
      <c r="L422">
        <f t="shared" ca="1" si="45"/>
        <v>0</v>
      </c>
      <c r="M422">
        <f t="shared" ca="1" si="46"/>
        <v>0</v>
      </c>
      <c r="N422">
        <f t="shared" ca="1" si="47"/>
        <v>1</v>
      </c>
      <c r="O422">
        <f t="shared" ca="1" si="48"/>
        <v>0</v>
      </c>
    </row>
    <row r="423" spans="1:15" x14ac:dyDescent="0.2">
      <c r="A423" s="1">
        <v>44225</v>
      </c>
      <c r="B423">
        <v>1</v>
      </c>
      <c r="C423">
        <v>1</v>
      </c>
      <c r="D423">
        <v>-1</v>
      </c>
      <c r="E423">
        <v>-1</v>
      </c>
      <c r="F423">
        <v>1</v>
      </c>
      <c r="G423">
        <f ca="1">VLOOKUP(A423+3+7, BB!$A:$C,2, 0) - VLOOKUP(A423+3, BB!$A:$C,2, 0)</f>
        <v>-5.9999999999999942E-2</v>
      </c>
      <c r="H423">
        <f ca="1">VLOOKUP(A423+3+7, BB!$A:$C,3, 0) - VLOOKUP(A423+3, BB!$A:$C,3, 0)</f>
        <v>9.1300000000000159E-2</v>
      </c>
      <c r="I423">
        <f t="shared" ca="1" si="42"/>
        <v>1</v>
      </c>
      <c r="J423">
        <f t="shared" ca="1" si="43"/>
        <v>-1</v>
      </c>
      <c r="K423">
        <f t="shared" ca="1" si="44"/>
        <v>1</v>
      </c>
      <c r="L423">
        <f t="shared" ca="1" si="45"/>
        <v>1</v>
      </c>
      <c r="M423">
        <f t="shared" ca="1" si="46"/>
        <v>0</v>
      </c>
      <c r="N423">
        <f t="shared" ca="1" si="47"/>
        <v>1</v>
      </c>
      <c r="O423">
        <f t="shared" ca="1" si="48"/>
        <v>0</v>
      </c>
    </row>
    <row r="424" spans="1:15" x14ac:dyDescent="0.2">
      <c r="A424" s="1">
        <v>44232</v>
      </c>
      <c r="B424">
        <v>1</v>
      </c>
      <c r="C424">
        <v>1</v>
      </c>
      <c r="D424">
        <v>1</v>
      </c>
      <c r="E424">
        <v>-1</v>
      </c>
      <c r="F424">
        <v>1</v>
      </c>
      <c r="G424">
        <f ca="1">VLOOKUP(A424+3+7, BB!$A:$C,2, 0) - VLOOKUP(A424+3, BB!$A:$C,2, 0)</f>
        <v>1.0000000000000009E-2</v>
      </c>
      <c r="H424">
        <f ca="1">VLOOKUP(A424+3+7, BB!$A:$C,3, 0) - VLOOKUP(A424+3, BB!$A:$C,3, 0)</f>
        <v>3.7699999999999845E-2</v>
      </c>
      <c r="I424">
        <f t="shared" ca="1" si="42"/>
        <v>-1</v>
      </c>
      <c r="J424">
        <f t="shared" ca="1" si="43"/>
        <v>-1</v>
      </c>
      <c r="K424">
        <f t="shared" ca="1" si="44"/>
        <v>0</v>
      </c>
      <c r="L424">
        <f t="shared" ca="1" si="45"/>
        <v>0</v>
      </c>
      <c r="M424">
        <f t="shared" ca="1" si="46"/>
        <v>0</v>
      </c>
      <c r="N424">
        <f t="shared" ca="1" si="47"/>
        <v>1</v>
      </c>
      <c r="O424">
        <f t="shared" ca="1" si="48"/>
        <v>0</v>
      </c>
    </row>
    <row r="425" spans="1:15" x14ac:dyDescent="0.2">
      <c r="A425" s="1">
        <v>44239</v>
      </c>
      <c r="B425">
        <v>1</v>
      </c>
      <c r="C425">
        <v>1</v>
      </c>
      <c r="D425">
        <v>1</v>
      </c>
      <c r="E425">
        <v>-1</v>
      </c>
      <c r="F425">
        <v>1</v>
      </c>
      <c r="G425">
        <f ca="1">VLOOKUP(A425+3+7, BB!$A:$C,2, 0) - VLOOKUP(A425+3, BB!$A:$C,2, 0)</f>
        <v>-1.0000000000000009E-2</v>
      </c>
      <c r="H425">
        <f ca="1">VLOOKUP(A425+3+7, BB!$A:$C,3, 0) - VLOOKUP(A425+3, BB!$A:$C,3, 0)</f>
        <v>0.15710000000000002</v>
      </c>
      <c r="I425">
        <f t="shared" ca="1" si="42"/>
        <v>1</v>
      </c>
      <c r="J425">
        <f t="shared" ca="1" si="43"/>
        <v>-1</v>
      </c>
      <c r="K425">
        <f t="shared" ca="1" si="44"/>
        <v>1</v>
      </c>
      <c r="L425">
        <f t="shared" ca="1" si="45"/>
        <v>1</v>
      </c>
      <c r="M425">
        <f t="shared" ca="1" si="46"/>
        <v>1</v>
      </c>
      <c r="N425">
        <f t="shared" ca="1" si="47"/>
        <v>1</v>
      </c>
      <c r="O425">
        <f t="shared" ca="1" si="48"/>
        <v>0</v>
      </c>
    </row>
    <row r="426" spans="1:15" x14ac:dyDescent="0.2">
      <c r="A426" s="1">
        <v>44246</v>
      </c>
      <c r="B426">
        <v>1</v>
      </c>
      <c r="C426">
        <v>1</v>
      </c>
      <c r="D426">
        <v>1</v>
      </c>
      <c r="E426">
        <v>-1</v>
      </c>
      <c r="F426">
        <v>1</v>
      </c>
      <c r="G426">
        <f ca="1">VLOOKUP(A426+3+7, BB!$A:$C,2, 0) - VLOOKUP(A426+3, BB!$A:$C,2, 0)</f>
        <v>-1.0000000000000009E-2</v>
      </c>
      <c r="H426">
        <f ca="1">VLOOKUP(A426+3+7, BB!$A:$C,3, 0) - VLOOKUP(A426+3, BB!$A:$C,3, 0)</f>
        <v>5.1700000000000079E-2</v>
      </c>
      <c r="I426">
        <f t="shared" ca="1" si="42"/>
        <v>1</v>
      </c>
      <c r="J426">
        <f t="shared" ca="1" si="43"/>
        <v>-1</v>
      </c>
      <c r="K426">
        <f t="shared" ca="1" si="44"/>
        <v>1</v>
      </c>
      <c r="L426">
        <f t="shared" ca="1" si="45"/>
        <v>1</v>
      </c>
      <c r="M426">
        <f t="shared" ca="1" si="46"/>
        <v>1</v>
      </c>
      <c r="N426">
        <f t="shared" ca="1" si="47"/>
        <v>1</v>
      </c>
      <c r="O426">
        <f t="shared" ca="1" si="48"/>
        <v>0</v>
      </c>
    </row>
    <row r="427" spans="1:15" x14ac:dyDescent="0.2">
      <c r="A427" s="1">
        <v>44253</v>
      </c>
      <c r="B427">
        <v>1</v>
      </c>
      <c r="C427">
        <v>1</v>
      </c>
      <c r="D427">
        <v>1</v>
      </c>
      <c r="E427">
        <v>-1</v>
      </c>
      <c r="F427">
        <v>1</v>
      </c>
      <c r="G427">
        <f ca="1">VLOOKUP(A427+3+7, BB!$A:$C,2, 0) - VLOOKUP(A427+3, BB!$A:$C,2, 0)</f>
        <v>7.999999999999996E-2</v>
      </c>
      <c r="H427">
        <f ca="1">VLOOKUP(A427+3+7, BB!$A:$C,3, 0) - VLOOKUP(A427+3, BB!$A:$C,3, 0)</f>
        <v>0.17369999999999997</v>
      </c>
      <c r="I427">
        <f t="shared" ca="1" si="42"/>
        <v>-1</v>
      </c>
      <c r="J427">
        <f t="shared" ca="1" si="43"/>
        <v>-1</v>
      </c>
      <c r="K427">
        <f t="shared" ca="1" si="44"/>
        <v>0</v>
      </c>
      <c r="L427">
        <f t="shared" ca="1" si="45"/>
        <v>0</v>
      </c>
      <c r="M427">
        <f t="shared" ca="1" si="46"/>
        <v>0</v>
      </c>
      <c r="N427">
        <f t="shared" ca="1" si="47"/>
        <v>1</v>
      </c>
      <c r="O427">
        <f t="shared" ca="1" si="48"/>
        <v>0</v>
      </c>
    </row>
    <row r="428" spans="1:15" x14ac:dyDescent="0.2">
      <c r="A428" s="1">
        <v>44260</v>
      </c>
      <c r="B428">
        <v>1</v>
      </c>
      <c r="C428">
        <v>1</v>
      </c>
      <c r="D428">
        <v>1</v>
      </c>
      <c r="E428">
        <v>-1</v>
      </c>
      <c r="F428">
        <v>1</v>
      </c>
      <c r="G428">
        <f ca="1">VLOOKUP(A428+3+7, BB!$A:$C,2, 0) - VLOOKUP(A428+3, BB!$A:$C,2, 0)</f>
        <v>0</v>
      </c>
      <c r="H428">
        <f ca="1">VLOOKUP(A428+3+7, BB!$A:$C,3, 0) - VLOOKUP(A428+3, BB!$A:$C,3, 0)</f>
        <v>1.4799999999999924E-2</v>
      </c>
      <c r="I428">
        <f t="shared" ca="1" si="42"/>
        <v>0</v>
      </c>
      <c r="J428">
        <f t="shared" ca="1" si="43"/>
        <v>-1</v>
      </c>
      <c r="K428" t="str">
        <f t="shared" ca="1" si="44"/>
        <v/>
      </c>
      <c r="L428" t="str">
        <f t="shared" ca="1" si="45"/>
        <v/>
      </c>
      <c r="M428" t="str">
        <f t="shared" ca="1" si="46"/>
        <v/>
      </c>
      <c r="N428">
        <f t="shared" ca="1" si="47"/>
        <v>1</v>
      </c>
      <c r="O428">
        <f t="shared" ca="1" si="48"/>
        <v>0</v>
      </c>
    </row>
    <row r="429" spans="1:15" x14ac:dyDescent="0.2">
      <c r="A429" s="1">
        <v>44267</v>
      </c>
      <c r="B429">
        <v>1</v>
      </c>
      <c r="C429">
        <v>1</v>
      </c>
      <c r="D429">
        <v>1</v>
      </c>
      <c r="E429">
        <v>-1</v>
      </c>
      <c r="F429">
        <v>1</v>
      </c>
      <c r="G429">
        <f ca="1">VLOOKUP(A429+3+7, BB!$A:$C,2, 0) - VLOOKUP(A429+3, BB!$A:$C,2, 0)</f>
        <v>-2.0000000000000018E-2</v>
      </c>
      <c r="H429">
        <f ca="1">VLOOKUP(A429+3+7, BB!$A:$C,3, 0) - VLOOKUP(A429+3, BB!$A:$C,3, 0)</f>
        <v>8.9100000000000179E-2</v>
      </c>
      <c r="I429">
        <f t="shared" ca="1" si="42"/>
        <v>1</v>
      </c>
      <c r="J429">
        <f t="shared" ca="1" si="43"/>
        <v>-1</v>
      </c>
      <c r="K429">
        <f t="shared" ca="1" si="44"/>
        <v>1</v>
      </c>
      <c r="L429">
        <f t="shared" ca="1" si="45"/>
        <v>1</v>
      </c>
      <c r="M429">
        <f t="shared" ca="1" si="46"/>
        <v>1</v>
      </c>
      <c r="N429">
        <f t="shared" ca="1" si="47"/>
        <v>1</v>
      </c>
      <c r="O429">
        <f t="shared" ca="1" si="48"/>
        <v>0</v>
      </c>
    </row>
    <row r="430" spans="1:15" x14ac:dyDescent="0.2">
      <c r="A430" s="1">
        <v>44274</v>
      </c>
      <c r="B430">
        <v>1</v>
      </c>
      <c r="C430">
        <v>1</v>
      </c>
      <c r="D430">
        <v>-1</v>
      </c>
      <c r="E430">
        <v>-1</v>
      </c>
      <c r="F430">
        <v>1</v>
      </c>
      <c r="G430">
        <f ca="1">VLOOKUP(A430+3+7, BB!$A:$C,2, 0) - VLOOKUP(A430+3, BB!$A:$C,2, 0)</f>
        <v>-1.0000000000000009E-2</v>
      </c>
      <c r="H430">
        <f ca="1">VLOOKUP(A430+3+7, BB!$A:$C,3, 0) - VLOOKUP(A430+3, BB!$A:$C,3, 0)</f>
        <v>1.3499999999999845E-2</v>
      </c>
      <c r="I430">
        <f t="shared" ca="1" si="42"/>
        <v>1</v>
      </c>
      <c r="J430">
        <f t="shared" ca="1" si="43"/>
        <v>-1</v>
      </c>
      <c r="K430">
        <f t="shared" ca="1" si="44"/>
        <v>1</v>
      </c>
      <c r="L430">
        <f t="shared" ca="1" si="45"/>
        <v>1</v>
      </c>
      <c r="M430">
        <f t="shared" ca="1" si="46"/>
        <v>0</v>
      </c>
      <c r="N430">
        <f t="shared" ca="1" si="47"/>
        <v>1</v>
      </c>
      <c r="O430">
        <f t="shared" ca="1" si="48"/>
        <v>0</v>
      </c>
    </row>
    <row r="431" spans="1:15" x14ac:dyDescent="0.2">
      <c r="A431" s="1">
        <v>44281</v>
      </c>
      <c r="B431">
        <v>1</v>
      </c>
      <c r="C431">
        <v>1</v>
      </c>
      <c r="D431">
        <v>-1</v>
      </c>
      <c r="E431">
        <v>-1</v>
      </c>
      <c r="F431">
        <v>1</v>
      </c>
      <c r="G431">
        <f ca="1">VLOOKUP(A431+3+7, BB!$A:$C,2, 0) - VLOOKUP(A431+3, BB!$A:$C,2, 0)</f>
        <v>-5.9999999999999942E-2</v>
      </c>
      <c r="H431">
        <f ca="1">VLOOKUP(A431+3+7, BB!$A:$C,3, 0) - VLOOKUP(A431+3, BB!$A:$C,3, 0)</f>
        <v>-7.8000000000000291E-3</v>
      </c>
      <c r="I431">
        <f t="shared" ca="1" si="42"/>
        <v>1</v>
      </c>
      <c r="J431">
        <f t="shared" ca="1" si="43"/>
        <v>1</v>
      </c>
      <c r="K431">
        <f t="shared" ca="1" si="44"/>
        <v>1</v>
      </c>
      <c r="L431">
        <f t="shared" ca="1" si="45"/>
        <v>1</v>
      </c>
      <c r="M431">
        <f t="shared" ca="1" si="46"/>
        <v>0</v>
      </c>
      <c r="N431">
        <f t="shared" ca="1" si="47"/>
        <v>0</v>
      </c>
      <c r="O431">
        <f t="shared" ca="1" si="48"/>
        <v>1</v>
      </c>
    </row>
    <row r="432" spans="1:15" x14ac:dyDescent="0.2">
      <c r="A432" s="1">
        <v>44288</v>
      </c>
      <c r="B432">
        <v>1</v>
      </c>
      <c r="C432">
        <v>1</v>
      </c>
      <c r="D432">
        <v>1</v>
      </c>
      <c r="E432">
        <v>-1</v>
      </c>
      <c r="F432">
        <v>1</v>
      </c>
      <c r="G432">
        <f ca="1">VLOOKUP(A432+3+7, BB!$A:$C,2, 0) - VLOOKUP(A432+3, BB!$A:$C,2, 0)</f>
        <v>-1.0000000000000009E-2</v>
      </c>
      <c r="H432">
        <f ca="1">VLOOKUP(A432+3+7, BB!$A:$C,3, 0) - VLOOKUP(A432+3, BB!$A:$C,3, 0)</f>
        <v>-3.4599999999999964E-2</v>
      </c>
      <c r="I432">
        <f t="shared" ca="1" si="42"/>
        <v>1</v>
      </c>
      <c r="J432">
        <f t="shared" ca="1" si="43"/>
        <v>1</v>
      </c>
      <c r="K432">
        <f t="shared" ca="1" si="44"/>
        <v>1</v>
      </c>
      <c r="L432">
        <f t="shared" ca="1" si="45"/>
        <v>1</v>
      </c>
      <c r="M432">
        <f t="shared" ca="1" si="46"/>
        <v>1</v>
      </c>
      <c r="N432">
        <f t="shared" ca="1" si="47"/>
        <v>0</v>
      </c>
      <c r="O432">
        <f t="shared" ca="1" si="48"/>
        <v>1</v>
      </c>
    </row>
    <row r="433" spans="1:15" x14ac:dyDescent="0.2">
      <c r="A433" s="1">
        <v>44295</v>
      </c>
      <c r="B433">
        <v>1</v>
      </c>
      <c r="C433">
        <v>1</v>
      </c>
      <c r="D433">
        <v>-1</v>
      </c>
      <c r="E433">
        <v>-1</v>
      </c>
      <c r="F433">
        <v>1</v>
      </c>
      <c r="G433">
        <f ca="1">VLOOKUP(A433+3+7, BB!$A:$C,2, 0) - VLOOKUP(A433+3, BB!$A:$C,2, 0)</f>
        <v>3.0000000000000027E-2</v>
      </c>
      <c r="H433">
        <f ca="1">VLOOKUP(A433+3+7, BB!$A:$C,3, 0) - VLOOKUP(A433+3, BB!$A:$C,3, 0)</f>
        <v>-6.0999999999999943E-2</v>
      </c>
      <c r="I433">
        <f t="shared" ca="1" si="42"/>
        <v>-1</v>
      </c>
      <c r="J433">
        <f t="shared" ca="1" si="43"/>
        <v>1</v>
      </c>
      <c r="K433">
        <f t="shared" ca="1" si="44"/>
        <v>0</v>
      </c>
      <c r="L433">
        <f t="shared" ca="1" si="45"/>
        <v>0</v>
      </c>
      <c r="M433">
        <f t="shared" ca="1" si="46"/>
        <v>1</v>
      </c>
      <c r="N433">
        <f t="shared" ca="1" si="47"/>
        <v>0</v>
      </c>
      <c r="O433">
        <f t="shared" ca="1" si="48"/>
        <v>1</v>
      </c>
    </row>
    <row r="434" spans="1:15" x14ac:dyDescent="0.2">
      <c r="A434" s="1">
        <v>44302</v>
      </c>
      <c r="B434">
        <v>1</v>
      </c>
      <c r="C434">
        <v>1</v>
      </c>
      <c r="D434">
        <v>1</v>
      </c>
      <c r="E434">
        <v>-1</v>
      </c>
      <c r="F434">
        <v>1</v>
      </c>
      <c r="G434">
        <f ca="1">VLOOKUP(A434+3+7, BB!$A:$C,2, 0) - VLOOKUP(A434+3, BB!$A:$C,2, 0)</f>
        <v>-2.0000000000000018E-2</v>
      </c>
      <c r="H434">
        <f ca="1">VLOOKUP(A434+3+7, BB!$A:$C,3, 0) - VLOOKUP(A434+3, BB!$A:$C,3, 0)</f>
        <v>-3.8000000000000034E-2</v>
      </c>
      <c r="I434">
        <f t="shared" ca="1" si="42"/>
        <v>1</v>
      </c>
      <c r="J434">
        <f t="shared" ca="1" si="43"/>
        <v>1</v>
      </c>
      <c r="K434">
        <f t="shared" ca="1" si="44"/>
        <v>1</v>
      </c>
      <c r="L434">
        <f t="shared" ca="1" si="45"/>
        <v>1</v>
      </c>
      <c r="M434">
        <f t="shared" ca="1" si="46"/>
        <v>1</v>
      </c>
      <c r="N434">
        <f t="shared" ca="1" si="47"/>
        <v>0</v>
      </c>
      <c r="O434">
        <f t="shared" ca="1" si="48"/>
        <v>1</v>
      </c>
    </row>
    <row r="435" spans="1:15" x14ac:dyDescent="0.2">
      <c r="A435" s="1">
        <v>44309</v>
      </c>
      <c r="B435">
        <v>1</v>
      </c>
      <c r="C435">
        <v>1</v>
      </c>
      <c r="D435">
        <v>1</v>
      </c>
      <c r="E435">
        <v>-1</v>
      </c>
      <c r="F435">
        <v>1</v>
      </c>
      <c r="G435">
        <f ca="1">VLOOKUP(A435+3+7, BB!$A:$C,2, 0) - VLOOKUP(A435+3, BB!$A:$C,2, 0)</f>
        <v>0</v>
      </c>
      <c r="H435">
        <f ca="1">VLOOKUP(A435+3+7, BB!$A:$C,3, 0) - VLOOKUP(A435+3, BB!$A:$C,3, 0)</f>
        <v>3.0899999999999928E-2</v>
      </c>
      <c r="I435">
        <f t="shared" ca="1" si="42"/>
        <v>0</v>
      </c>
      <c r="J435">
        <f t="shared" ca="1" si="43"/>
        <v>-1</v>
      </c>
      <c r="K435" t="str">
        <f t="shared" ca="1" si="44"/>
        <v/>
      </c>
      <c r="L435" t="str">
        <f t="shared" ca="1" si="45"/>
        <v/>
      </c>
      <c r="M435" t="str">
        <f t="shared" ca="1" si="46"/>
        <v/>
      </c>
      <c r="N435">
        <f t="shared" ca="1" si="47"/>
        <v>1</v>
      </c>
      <c r="O435">
        <f t="shared" ca="1" si="48"/>
        <v>0</v>
      </c>
    </row>
    <row r="436" spans="1:15" x14ac:dyDescent="0.2">
      <c r="A436" s="1">
        <v>44316</v>
      </c>
      <c r="B436">
        <v>1</v>
      </c>
      <c r="C436">
        <v>1</v>
      </c>
      <c r="D436">
        <v>1</v>
      </c>
      <c r="E436">
        <v>-1</v>
      </c>
      <c r="F436">
        <v>1</v>
      </c>
      <c r="G436">
        <f ca="1">VLOOKUP(A436+3+7, BB!$A:$C,2, 0) - VLOOKUP(A436+3, BB!$A:$C,2, 0)</f>
        <v>-1.0000000000000009E-2</v>
      </c>
      <c r="H436">
        <f ca="1">VLOOKUP(A436+3+7, BB!$A:$C,3, 0) - VLOOKUP(A436+3, BB!$A:$C,3, 0)</f>
        <v>4.4000000000001815E-3</v>
      </c>
      <c r="I436">
        <f t="shared" ca="1" si="42"/>
        <v>1</v>
      </c>
      <c r="J436">
        <f t="shared" ca="1" si="43"/>
        <v>-1</v>
      </c>
      <c r="K436">
        <f t="shared" ca="1" si="44"/>
        <v>1</v>
      </c>
      <c r="L436">
        <f t="shared" ca="1" si="45"/>
        <v>1</v>
      </c>
      <c r="M436">
        <f t="shared" ca="1" si="46"/>
        <v>1</v>
      </c>
      <c r="N436">
        <f t="shared" ca="1" si="47"/>
        <v>1</v>
      </c>
      <c r="O436">
        <f t="shared" ca="1" si="48"/>
        <v>0</v>
      </c>
    </row>
    <row r="437" spans="1:15" x14ac:dyDescent="0.2">
      <c r="A437" s="1">
        <v>44323</v>
      </c>
      <c r="B437">
        <v>1</v>
      </c>
      <c r="C437">
        <v>1</v>
      </c>
      <c r="D437">
        <v>1</v>
      </c>
      <c r="E437">
        <v>-1</v>
      </c>
      <c r="F437">
        <v>1</v>
      </c>
      <c r="G437">
        <f ca="1">VLOOKUP(A437+3+7, BB!$A:$C,2, 0) - VLOOKUP(A437+3, BB!$A:$C,2, 0)</f>
        <v>-2.0000000000000018E-2</v>
      </c>
      <c r="H437">
        <f ca="1">VLOOKUP(A437+3+7, BB!$A:$C,3, 0) - VLOOKUP(A437+3, BB!$A:$C,3, 0)</f>
        <v>4.6799999999999953E-2</v>
      </c>
      <c r="I437">
        <f t="shared" ca="1" si="42"/>
        <v>1</v>
      </c>
      <c r="J437">
        <f t="shared" ca="1" si="43"/>
        <v>-1</v>
      </c>
      <c r="K437">
        <f t="shared" ca="1" si="44"/>
        <v>1</v>
      </c>
      <c r="L437">
        <f t="shared" ca="1" si="45"/>
        <v>1</v>
      </c>
      <c r="M437">
        <f t="shared" ca="1" si="46"/>
        <v>1</v>
      </c>
      <c r="N437">
        <f t="shared" ca="1" si="47"/>
        <v>1</v>
      </c>
      <c r="O437">
        <f t="shared" ca="1" si="48"/>
        <v>0</v>
      </c>
    </row>
    <row r="438" spans="1:15" x14ac:dyDescent="0.2">
      <c r="A438" s="1">
        <v>44330</v>
      </c>
      <c r="B438">
        <v>1</v>
      </c>
      <c r="C438">
        <v>1</v>
      </c>
      <c r="D438">
        <v>1</v>
      </c>
      <c r="E438">
        <v>-1</v>
      </c>
      <c r="F438">
        <v>1</v>
      </c>
      <c r="G438">
        <f ca="1">VLOOKUP(A438+3+7, BB!$A:$C,2, 0) - VLOOKUP(A438+3, BB!$A:$C,2, 0)</f>
        <v>-1.0000000000000009E-2</v>
      </c>
      <c r="H438">
        <f ca="1">VLOOKUP(A438+3+7, BB!$A:$C,3, 0) - VLOOKUP(A438+3, BB!$A:$C,3, 0)</f>
        <v>-4.7600000000000087E-2</v>
      </c>
      <c r="I438">
        <f t="shared" ca="1" si="42"/>
        <v>1</v>
      </c>
      <c r="J438">
        <f t="shared" ca="1" si="43"/>
        <v>1</v>
      </c>
      <c r="K438">
        <f t="shared" ca="1" si="44"/>
        <v>1</v>
      </c>
      <c r="L438">
        <f t="shared" ca="1" si="45"/>
        <v>1</v>
      </c>
      <c r="M438">
        <f t="shared" ca="1" si="46"/>
        <v>1</v>
      </c>
      <c r="N438">
        <f t="shared" ca="1" si="47"/>
        <v>0</v>
      </c>
      <c r="O438">
        <f t="shared" ca="1" si="48"/>
        <v>1</v>
      </c>
    </row>
    <row r="439" spans="1:15" x14ac:dyDescent="0.2">
      <c r="A439" s="1">
        <v>44337</v>
      </c>
      <c r="B439">
        <v>1</v>
      </c>
      <c r="C439">
        <v>1</v>
      </c>
      <c r="D439">
        <v>1</v>
      </c>
      <c r="E439">
        <v>-1</v>
      </c>
      <c r="F439">
        <v>1</v>
      </c>
      <c r="G439">
        <f ca="1">VLOOKUP(A439+3+7, BB!$A:$C,2, 0) - VLOOKUP(A439+3, BB!$A:$C,2, 0)</f>
        <v>-1.0000000000000009E-2</v>
      </c>
      <c r="H439">
        <f ca="1">VLOOKUP(A439+3+7, BB!$A:$C,3, 0) - VLOOKUP(A439+3, BB!$A:$C,3, 0)</f>
        <v>-6.8999999999999062E-3</v>
      </c>
      <c r="I439">
        <f t="shared" ca="1" si="42"/>
        <v>1</v>
      </c>
      <c r="J439">
        <f t="shared" ca="1" si="43"/>
        <v>1</v>
      </c>
      <c r="K439">
        <f t="shared" ca="1" si="44"/>
        <v>1</v>
      </c>
      <c r="L439">
        <f t="shared" ca="1" si="45"/>
        <v>1</v>
      </c>
      <c r="M439">
        <f t="shared" ca="1" si="46"/>
        <v>1</v>
      </c>
      <c r="N439">
        <f t="shared" ca="1" si="47"/>
        <v>0</v>
      </c>
      <c r="O439">
        <f t="shared" ca="1" si="48"/>
        <v>1</v>
      </c>
    </row>
    <row r="440" spans="1:15" x14ac:dyDescent="0.2">
      <c r="A440" s="1">
        <v>44344</v>
      </c>
      <c r="B440">
        <v>1</v>
      </c>
      <c r="C440">
        <v>1</v>
      </c>
      <c r="D440">
        <v>1</v>
      </c>
      <c r="E440">
        <v>-1</v>
      </c>
      <c r="F440">
        <v>1</v>
      </c>
      <c r="G440">
        <f ca="1">VLOOKUP(A440+3+7, BB!$A:$C,2, 0) - VLOOKUP(A440+3, BB!$A:$C,2, 0)</f>
        <v>1.0000000000000009E-2</v>
      </c>
      <c r="H440">
        <f ca="1">VLOOKUP(A440+3+7, BB!$A:$C,3, 0) - VLOOKUP(A440+3, BB!$A:$C,3, 0)</f>
        <v>-2.5600000000000067E-2</v>
      </c>
      <c r="I440">
        <f t="shared" ca="1" si="42"/>
        <v>-1</v>
      </c>
      <c r="J440">
        <f t="shared" ca="1" si="43"/>
        <v>1</v>
      </c>
      <c r="K440">
        <f t="shared" ca="1" si="44"/>
        <v>0</v>
      </c>
      <c r="L440">
        <f t="shared" ca="1" si="45"/>
        <v>0</v>
      </c>
      <c r="M440">
        <f t="shared" ca="1" si="46"/>
        <v>0</v>
      </c>
      <c r="N440">
        <f t="shared" ca="1" si="47"/>
        <v>0</v>
      </c>
      <c r="O440">
        <f t="shared" ca="1" si="48"/>
        <v>1</v>
      </c>
    </row>
    <row r="441" spans="1:15" x14ac:dyDescent="0.2">
      <c r="A441" s="1">
        <v>44351</v>
      </c>
      <c r="B441">
        <v>1</v>
      </c>
      <c r="C441">
        <v>1</v>
      </c>
      <c r="D441">
        <v>1</v>
      </c>
      <c r="E441">
        <v>-1</v>
      </c>
      <c r="F441">
        <v>1</v>
      </c>
      <c r="G441">
        <f ca="1">VLOOKUP(A441+3+7, BB!$A:$C,2, 0) - VLOOKUP(A441+3, BB!$A:$C,2, 0)</f>
        <v>-2.0000000000000018E-2</v>
      </c>
      <c r="H441">
        <f ca="1">VLOOKUP(A441+3+7, BB!$A:$C,3, 0) - VLOOKUP(A441+3, BB!$A:$C,3, 0)</f>
        <v>-7.4699999999999989E-2</v>
      </c>
      <c r="I441">
        <f t="shared" ca="1" si="42"/>
        <v>1</v>
      </c>
      <c r="J441">
        <f t="shared" ca="1" si="43"/>
        <v>1</v>
      </c>
      <c r="K441">
        <f t="shared" ca="1" si="44"/>
        <v>1</v>
      </c>
      <c r="L441">
        <f t="shared" ca="1" si="45"/>
        <v>1</v>
      </c>
      <c r="M441">
        <f t="shared" ca="1" si="46"/>
        <v>1</v>
      </c>
      <c r="N441">
        <f t="shared" ca="1" si="47"/>
        <v>0</v>
      </c>
      <c r="O441">
        <f t="shared" ca="1" si="48"/>
        <v>1</v>
      </c>
    </row>
    <row r="442" spans="1:15" x14ac:dyDescent="0.2">
      <c r="A442" s="1">
        <v>44358</v>
      </c>
      <c r="B442">
        <v>1</v>
      </c>
      <c r="C442">
        <v>1</v>
      </c>
      <c r="D442">
        <v>1</v>
      </c>
      <c r="E442">
        <v>-1</v>
      </c>
      <c r="F442">
        <v>-1</v>
      </c>
      <c r="G442">
        <f ca="1">VLOOKUP(A442+3+7, BB!$A:$C,2, 0) - VLOOKUP(A442+3, BB!$A:$C,2, 0)</f>
        <v>-1.0000000000000009E-2</v>
      </c>
      <c r="H442">
        <f ca="1">VLOOKUP(A442+3+7, BB!$A:$C,3, 0) - VLOOKUP(A442+3, BB!$A:$C,3, 0)</f>
        <v>-5.4000000000000714E-3</v>
      </c>
      <c r="I442">
        <f t="shared" ca="1" si="42"/>
        <v>1</v>
      </c>
      <c r="J442">
        <f t="shared" ca="1" si="43"/>
        <v>1</v>
      </c>
      <c r="K442">
        <f t="shared" ca="1" si="44"/>
        <v>1</v>
      </c>
      <c r="L442">
        <f t="shared" ca="1" si="45"/>
        <v>1</v>
      </c>
      <c r="M442">
        <f t="shared" ca="1" si="46"/>
        <v>1</v>
      </c>
      <c r="N442">
        <f t="shared" ca="1" si="47"/>
        <v>0</v>
      </c>
      <c r="O442">
        <f t="shared" ca="1" si="48"/>
        <v>0</v>
      </c>
    </row>
    <row r="443" spans="1:15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v>-1</v>
      </c>
      <c r="G443">
        <f ca="1">VLOOKUP(A443+3+7, BB!$A:$C,2, 0) - VLOOKUP(A443+3, BB!$A:$C,2, 0)</f>
        <v>-9.9999999999998979E-3</v>
      </c>
      <c r="H443">
        <f ca="1">VLOOKUP(A443+3+7, BB!$A:$C,3, 0) - VLOOKUP(A443+3, BB!$A:$C,3, 0)</f>
        <v>-1.21E-2</v>
      </c>
      <c r="I443">
        <f t="shared" ca="1" si="42"/>
        <v>1</v>
      </c>
      <c r="J443">
        <f t="shared" ca="1" si="43"/>
        <v>1</v>
      </c>
      <c r="K443" t="str">
        <f t="shared" ca="1" si="44"/>
        <v/>
      </c>
      <c r="L443" t="str">
        <f t="shared" ca="1" si="45"/>
        <v/>
      </c>
      <c r="M443">
        <f t="shared" ca="1" si="46"/>
        <v>0</v>
      </c>
      <c r="N443">
        <f t="shared" ca="1" si="47"/>
        <v>0</v>
      </c>
      <c r="O443">
        <f t="shared" ca="1" si="48"/>
        <v>0</v>
      </c>
    </row>
    <row r="444" spans="1:15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v>-1</v>
      </c>
      <c r="G444">
        <f ca="1">VLOOKUP(A444+3+7, BB!$A:$C,2, 0) - VLOOKUP(A444+3, BB!$A:$C,2, 0)</f>
        <v>9.9999999999998979E-3</v>
      </c>
      <c r="H444">
        <f ca="1">VLOOKUP(A444+3+7, BB!$A:$C,3, 0) - VLOOKUP(A444+3, BB!$A:$C,3, 0)</f>
        <v>-5.2699999999999969E-2</v>
      </c>
      <c r="I444">
        <f t="shared" ca="1" si="42"/>
        <v>-1</v>
      </c>
      <c r="J444">
        <f t="shared" ca="1" si="43"/>
        <v>1</v>
      </c>
      <c r="K444" t="str">
        <f t="shared" ca="1" si="44"/>
        <v/>
      </c>
      <c r="L444">
        <f t="shared" ca="1" si="45"/>
        <v>0</v>
      </c>
      <c r="M444">
        <f t="shared" ca="1" si="46"/>
        <v>1</v>
      </c>
      <c r="N444">
        <f t="shared" ca="1" si="47"/>
        <v>0</v>
      </c>
      <c r="O444">
        <f t="shared" ca="1" si="48"/>
        <v>0</v>
      </c>
    </row>
    <row r="445" spans="1:15" x14ac:dyDescent="0.2">
      <c r="A445" s="1">
        <v>44379</v>
      </c>
      <c r="B445">
        <v>0</v>
      </c>
      <c r="C445">
        <v>0</v>
      </c>
      <c r="D445">
        <v>1</v>
      </c>
      <c r="E445">
        <v>-1</v>
      </c>
      <c r="F445">
        <v>-1</v>
      </c>
      <c r="G445">
        <f ca="1">VLOOKUP(A445+3+7, BB!$A:$C,2, 0) - VLOOKUP(A445+3, BB!$A:$C,2, 0)</f>
        <v>2.0000000000000018E-2</v>
      </c>
      <c r="H445">
        <f ca="1">VLOOKUP(A445+3+7, BB!$A:$C,3, 0) - VLOOKUP(A445+3, BB!$A:$C,3, 0)</f>
        <v>-5.9299999999999908E-2</v>
      </c>
      <c r="I445">
        <f t="shared" ca="1" si="42"/>
        <v>-1</v>
      </c>
      <c r="J445">
        <f t="shared" ca="1" si="43"/>
        <v>1</v>
      </c>
      <c r="K445" t="str">
        <f t="shared" ca="1" si="44"/>
        <v/>
      </c>
      <c r="L445" t="str">
        <f t="shared" ca="1" si="45"/>
        <v/>
      </c>
      <c r="M445">
        <f t="shared" ca="1" si="46"/>
        <v>0</v>
      </c>
      <c r="N445">
        <f t="shared" ca="1" si="47"/>
        <v>0</v>
      </c>
      <c r="O445">
        <f t="shared" ca="1" si="48"/>
        <v>0</v>
      </c>
    </row>
    <row r="446" spans="1:15" x14ac:dyDescent="0.2">
      <c r="A446" s="1">
        <v>44386</v>
      </c>
      <c r="B446">
        <v>0</v>
      </c>
      <c r="C446">
        <v>0</v>
      </c>
      <c r="D446">
        <v>1</v>
      </c>
      <c r="E446">
        <v>-1</v>
      </c>
      <c r="F446">
        <v>-1</v>
      </c>
      <c r="G446">
        <f ca="1">VLOOKUP(A446+3+7, BB!$A:$C,2, 0) - VLOOKUP(A446+3, BB!$A:$C,2, 0)</f>
        <v>5.0000000000000044E-2</v>
      </c>
      <c r="H446">
        <f ca="1">VLOOKUP(A446+3+7, BB!$A:$C,3, 0) - VLOOKUP(A446+3, BB!$A:$C,3, 0)</f>
        <v>-0.17569999999999997</v>
      </c>
      <c r="I446">
        <f t="shared" ca="1" si="42"/>
        <v>-1</v>
      </c>
      <c r="J446">
        <f t="shared" ca="1" si="43"/>
        <v>1</v>
      </c>
      <c r="K446" t="str">
        <f t="shared" ca="1" si="44"/>
        <v/>
      </c>
      <c r="L446" t="str">
        <f t="shared" ca="1" si="45"/>
        <v/>
      </c>
      <c r="M446">
        <f t="shared" ca="1" si="46"/>
        <v>0</v>
      </c>
      <c r="N446">
        <f t="shared" ca="1" si="47"/>
        <v>0</v>
      </c>
      <c r="O446">
        <f t="shared" ca="1" si="48"/>
        <v>0</v>
      </c>
    </row>
    <row r="447" spans="1:15" x14ac:dyDescent="0.2">
      <c r="A447" s="1">
        <v>44393</v>
      </c>
      <c r="B447">
        <v>0</v>
      </c>
      <c r="C447">
        <v>0</v>
      </c>
      <c r="D447">
        <v>1</v>
      </c>
      <c r="E447">
        <v>-1</v>
      </c>
      <c r="F447">
        <v>-1</v>
      </c>
      <c r="G447">
        <f ca="1">VLOOKUP(A447+3+7, BB!$A:$C,2, 0) - VLOOKUP(A447+3, BB!$A:$C,2, 0)</f>
        <v>-3.0000000000000027E-2</v>
      </c>
      <c r="H447">
        <f ca="1">VLOOKUP(A447+3+7, BB!$A:$C,3, 0) - VLOOKUP(A447+3, BB!$A:$C,3, 0)</f>
        <v>0.1008</v>
      </c>
      <c r="I447">
        <f t="shared" ca="1" si="42"/>
        <v>1</v>
      </c>
      <c r="J447">
        <f t="shared" ca="1" si="43"/>
        <v>-1</v>
      </c>
      <c r="K447" t="str">
        <f t="shared" ca="1" si="44"/>
        <v/>
      </c>
      <c r="L447" t="str">
        <f t="shared" ca="1" si="45"/>
        <v/>
      </c>
      <c r="M447">
        <f t="shared" ca="1" si="46"/>
        <v>1</v>
      </c>
      <c r="N447">
        <f t="shared" ca="1" si="47"/>
        <v>1</v>
      </c>
      <c r="O447">
        <f t="shared" ca="1" si="48"/>
        <v>1</v>
      </c>
    </row>
    <row r="448" spans="1:15" x14ac:dyDescent="0.2">
      <c r="A448" s="1">
        <v>44400</v>
      </c>
      <c r="B448">
        <v>0</v>
      </c>
      <c r="C448">
        <v>0</v>
      </c>
      <c r="D448">
        <v>1</v>
      </c>
      <c r="E448">
        <v>-1</v>
      </c>
      <c r="F448">
        <v>-1</v>
      </c>
      <c r="G448">
        <f ca="1">VLOOKUP(A448+3+7, BB!$A:$C,2, 0) - VLOOKUP(A448+3, BB!$A:$C,2, 0)</f>
        <v>1.0000000000000009E-2</v>
      </c>
      <c r="H448">
        <f ca="1">VLOOKUP(A448+3+7, BB!$A:$C,3, 0) - VLOOKUP(A448+3, BB!$A:$C,3, 0)</f>
        <v>-0.11230000000000007</v>
      </c>
      <c r="I448">
        <f t="shared" ca="1" si="42"/>
        <v>-1</v>
      </c>
      <c r="J448">
        <f t="shared" ca="1" si="43"/>
        <v>1</v>
      </c>
      <c r="K448" t="str">
        <f t="shared" ca="1" si="44"/>
        <v/>
      </c>
      <c r="L448" t="str">
        <f t="shared" ca="1" si="45"/>
        <v/>
      </c>
      <c r="M448">
        <f t="shared" ca="1" si="46"/>
        <v>0</v>
      </c>
      <c r="N448">
        <f t="shared" ca="1" si="47"/>
        <v>0</v>
      </c>
      <c r="O448">
        <f t="shared" ca="1" si="48"/>
        <v>0</v>
      </c>
    </row>
    <row r="449" spans="1:15" x14ac:dyDescent="0.2">
      <c r="A449" s="1">
        <v>44407</v>
      </c>
      <c r="B449">
        <v>0</v>
      </c>
      <c r="C449">
        <v>0</v>
      </c>
      <c r="D449">
        <v>1</v>
      </c>
      <c r="E449">
        <v>1</v>
      </c>
      <c r="F449">
        <v>-1</v>
      </c>
      <c r="G449">
        <f ca="1">VLOOKUP(A449+3+7, BB!$A:$C,2, 0) - VLOOKUP(A449+3, BB!$A:$C,2, 0)</f>
        <v>2.0000000000000018E-2</v>
      </c>
      <c r="H449">
        <f ca="1">VLOOKUP(A449+3+7, BB!$A:$C,3, 0) - VLOOKUP(A449+3, BB!$A:$C,3, 0)</f>
        <v>0.14640000000000009</v>
      </c>
      <c r="I449">
        <f t="shared" ca="1" si="42"/>
        <v>-1</v>
      </c>
      <c r="J449">
        <f t="shared" ca="1" si="43"/>
        <v>-1</v>
      </c>
      <c r="K449" t="str">
        <f t="shared" ca="1" si="44"/>
        <v/>
      </c>
      <c r="L449" t="str">
        <f t="shared" ca="1" si="45"/>
        <v/>
      </c>
      <c r="M449">
        <f t="shared" ca="1" si="46"/>
        <v>0</v>
      </c>
      <c r="N449">
        <f t="shared" ca="1" si="47"/>
        <v>0</v>
      </c>
      <c r="O449">
        <f t="shared" ca="1" si="48"/>
        <v>1</v>
      </c>
    </row>
    <row r="450" spans="1:15" x14ac:dyDescent="0.2">
      <c r="A450" s="1">
        <v>44414</v>
      </c>
      <c r="B450">
        <v>0</v>
      </c>
      <c r="C450">
        <v>0</v>
      </c>
      <c r="D450">
        <v>1</v>
      </c>
      <c r="E450">
        <v>1</v>
      </c>
      <c r="F450">
        <v>-1</v>
      </c>
      <c r="G450">
        <f ca="1">VLOOKUP(A450+3+7, BB!$A:$C,2, 0) - VLOOKUP(A450+3, BB!$A:$C,2, 0)</f>
        <v>0</v>
      </c>
      <c r="H450">
        <f ca="1">VLOOKUP(A450+3+7, BB!$A:$C,3, 0) - VLOOKUP(A450+3, BB!$A:$C,3, 0)</f>
        <v>-5.8700000000000196E-2</v>
      </c>
      <c r="I450">
        <f t="shared" ca="1" si="42"/>
        <v>0</v>
      </c>
      <c r="J450">
        <f t="shared" ca="1" si="43"/>
        <v>1</v>
      </c>
      <c r="K450" t="str">
        <f t="shared" ca="1" si="44"/>
        <v/>
      </c>
      <c r="L450" t="str">
        <f t="shared" ca="1" si="45"/>
        <v/>
      </c>
      <c r="M450" t="str">
        <f t="shared" ca="1" si="46"/>
        <v/>
      </c>
      <c r="N450">
        <f t="shared" ca="1" si="47"/>
        <v>1</v>
      </c>
      <c r="O450">
        <f t="shared" ca="1" si="48"/>
        <v>0</v>
      </c>
    </row>
    <row r="451" spans="1:15" x14ac:dyDescent="0.2">
      <c r="A451" s="1">
        <v>44421</v>
      </c>
      <c r="B451">
        <v>0</v>
      </c>
      <c r="C451">
        <v>-1</v>
      </c>
      <c r="D451">
        <v>-1</v>
      </c>
      <c r="E451">
        <v>1</v>
      </c>
      <c r="F451">
        <v>-1</v>
      </c>
      <c r="G451">
        <f ca="1">VLOOKUP(A451+3+7, BB!$A:$C,2, 0) - VLOOKUP(A451+3, BB!$A:$C,2, 0)</f>
        <v>1.0000000000000009E-2</v>
      </c>
      <c r="H451">
        <f ca="1">VLOOKUP(A451+3+7, BB!$A:$C,3, 0) - VLOOKUP(A451+3, BB!$A:$C,3, 0)</f>
        <v>-1.3299999999999867E-2</v>
      </c>
      <c r="I451">
        <f t="shared" ref="I451:I514" ca="1" si="49">IF(G451&gt;0, -1, IF(G451&lt;0, 1, 0))</f>
        <v>-1</v>
      </c>
      <c r="J451">
        <f t="shared" ref="J451:J514" ca="1" si="50">IF(H451&gt;0, -1, IF(H451&lt;0, 1, 0))</f>
        <v>1</v>
      </c>
      <c r="K451" t="str">
        <f t="shared" ref="K451:K514" ca="1" si="51">IF(OR(I451=0, B451=0), "", IF(OR(AND(B451=1,I451=1), AND(B451=-1,I451=-1)), 1, 0))</f>
        <v/>
      </c>
      <c r="L451">
        <f t="shared" ref="L451:L514" ca="1" si="52">IF(OR(I451=0, C451=0), "", IF(OR(AND(C451=1,I451=1), AND(C451=-1,I451=-1)), 1, 0))</f>
        <v>1</v>
      </c>
      <c r="M451">
        <f t="shared" ref="M451:M514" ca="1" si="53">IF(OR(I451=0, D451=0), "", IF(OR(AND(D451=1,I451=1), AND(D451=-1,I451=-1)), 1, 0))</f>
        <v>1</v>
      </c>
      <c r="N451">
        <f t="shared" ref="N451:N514" ca="1" si="54">IF(OR(J451=0, E451=0), "", IF(OR(AND(E451=1,J451=1), AND(E451=-1,J451=-1)), 1, 0))</f>
        <v>1</v>
      </c>
      <c r="O451">
        <f t="shared" ref="O451:O514" ca="1" si="55">IF(OR(J451=0, F451=0), "", IF(OR(AND(F451=1,J451=1), AND(F451=-1,J451=-1)), 1, 0))</f>
        <v>0</v>
      </c>
    </row>
    <row r="452" spans="1:15" x14ac:dyDescent="0.2">
      <c r="A452" s="1">
        <v>44428</v>
      </c>
      <c r="B452">
        <v>0</v>
      </c>
      <c r="C452">
        <v>-1</v>
      </c>
      <c r="D452">
        <v>1</v>
      </c>
      <c r="E452">
        <v>1</v>
      </c>
      <c r="F452">
        <v>-1</v>
      </c>
      <c r="G452">
        <f ca="1">VLOOKUP(A452+3+7, BB!$A:$C,2, 0) - VLOOKUP(A452+3, BB!$A:$C,2, 0)</f>
        <v>-2.0000000000000018E-2</v>
      </c>
      <c r="H452">
        <f ca="1">VLOOKUP(A452+3+7, BB!$A:$C,3, 0) - VLOOKUP(A452+3, BB!$A:$C,3, 0)</f>
        <v>2.6799999999999935E-2</v>
      </c>
      <c r="I452">
        <f t="shared" ca="1" si="49"/>
        <v>1</v>
      </c>
      <c r="J452">
        <f t="shared" ca="1" si="50"/>
        <v>-1</v>
      </c>
      <c r="K452" t="str">
        <f t="shared" ca="1" si="51"/>
        <v/>
      </c>
      <c r="L452">
        <f t="shared" ca="1" si="52"/>
        <v>0</v>
      </c>
      <c r="M452">
        <f t="shared" ca="1" si="53"/>
        <v>1</v>
      </c>
      <c r="N452">
        <f t="shared" ca="1" si="54"/>
        <v>0</v>
      </c>
      <c r="O452">
        <f t="shared" ca="1" si="55"/>
        <v>1</v>
      </c>
    </row>
    <row r="453" spans="1:15" x14ac:dyDescent="0.2">
      <c r="A453" s="1">
        <v>44435</v>
      </c>
      <c r="B453">
        <v>0</v>
      </c>
      <c r="C453">
        <v>0</v>
      </c>
      <c r="D453">
        <v>1</v>
      </c>
      <c r="E453">
        <v>1</v>
      </c>
      <c r="F453">
        <v>-1</v>
      </c>
      <c r="G453">
        <f ca="1">VLOOKUP(A453+3+7, BB!$A:$C,2, 0) - VLOOKUP(A453+3, BB!$A:$C,2, 0)</f>
        <v>0</v>
      </c>
      <c r="H453">
        <f ca="1">VLOOKUP(A453+3+7, BB!$A:$C,3, 0) - VLOOKUP(A453+3, BB!$A:$C,3, 0)</f>
        <v>4.3800000000000061E-2</v>
      </c>
      <c r="I453">
        <f t="shared" ca="1" si="49"/>
        <v>0</v>
      </c>
      <c r="J453">
        <f t="shared" ca="1" si="50"/>
        <v>-1</v>
      </c>
      <c r="K453" t="str">
        <f t="shared" ca="1" si="51"/>
        <v/>
      </c>
      <c r="L453" t="str">
        <f t="shared" ca="1" si="52"/>
        <v/>
      </c>
      <c r="M453" t="str">
        <f t="shared" ca="1" si="53"/>
        <v/>
      </c>
      <c r="N453">
        <f t="shared" ca="1" si="54"/>
        <v>0</v>
      </c>
      <c r="O453">
        <f t="shared" ca="1" si="55"/>
        <v>1</v>
      </c>
    </row>
    <row r="454" spans="1:15" x14ac:dyDescent="0.2">
      <c r="A454" s="1">
        <v>44442</v>
      </c>
      <c r="B454">
        <v>0</v>
      </c>
      <c r="C454">
        <v>0</v>
      </c>
      <c r="D454">
        <v>1</v>
      </c>
      <c r="E454">
        <v>-1</v>
      </c>
      <c r="F454">
        <v>-1</v>
      </c>
      <c r="G454">
        <f ca="1">VLOOKUP(A454+3+7, BB!$A:$C,2, 0) - VLOOKUP(A454+3, BB!$A:$C,2, 0)</f>
        <v>-2.0000000000000018E-2</v>
      </c>
      <c r="H454">
        <f ca="1">VLOOKUP(A454+3+7, BB!$A:$C,3, 0) - VLOOKUP(A454+3, BB!$A:$C,3, 0)</f>
        <v>3.6000000000000476E-3</v>
      </c>
      <c r="I454">
        <f t="shared" ca="1" si="49"/>
        <v>1</v>
      </c>
      <c r="J454">
        <f t="shared" ca="1" si="50"/>
        <v>-1</v>
      </c>
      <c r="K454" t="str">
        <f t="shared" ca="1" si="51"/>
        <v/>
      </c>
      <c r="L454" t="str">
        <f t="shared" ca="1" si="52"/>
        <v/>
      </c>
      <c r="M454">
        <f t="shared" ca="1" si="53"/>
        <v>1</v>
      </c>
      <c r="N454">
        <f t="shared" ca="1" si="54"/>
        <v>1</v>
      </c>
      <c r="O454">
        <f t="shared" ca="1" si="55"/>
        <v>1</v>
      </c>
    </row>
    <row r="455" spans="1:15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v>-1</v>
      </c>
      <c r="G455">
        <f ca="1">VLOOKUP(A455+3+7, BB!$A:$C,2, 0) - VLOOKUP(A455+3, BB!$A:$C,2, 0)</f>
        <v>1.0000000000000009E-2</v>
      </c>
      <c r="H455">
        <f ca="1">VLOOKUP(A455+3+7, BB!$A:$C,3, 0) - VLOOKUP(A455+3, BB!$A:$C,3, 0)</f>
        <v>-1.5200000000000102E-2</v>
      </c>
      <c r="I455">
        <f t="shared" ca="1" si="49"/>
        <v>-1</v>
      </c>
      <c r="J455">
        <f t="shared" ca="1" si="50"/>
        <v>1</v>
      </c>
      <c r="K455" t="str">
        <f t="shared" ca="1" si="51"/>
        <v/>
      </c>
      <c r="L455" t="str">
        <f t="shared" ca="1" si="52"/>
        <v/>
      </c>
      <c r="M455">
        <f t="shared" ca="1" si="53"/>
        <v>1</v>
      </c>
      <c r="N455">
        <f t="shared" ca="1" si="54"/>
        <v>0</v>
      </c>
      <c r="O455">
        <f t="shared" ca="1" si="55"/>
        <v>0</v>
      </c>
    </row>
    <row r="456" spans="1:15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v>-1</v>
      </c>
      <c r="G456">
        <f ca="1">VLOOKUP(A456+3+7, BB!$A:$C,2, 0) - VLOOKUP(A456+3, BB!$A:$C,2, 0)</f>
        <v>-5.0000000000000044E-2</v>
      </c>
      <c r="H456">
        <f ca="1">VLOOKUP(A456+3+7, BB!$A:$C,3, 0) - VLOOKUP(A456+3, BB!$A:$C,3, 0)</f>
        <v>0.17640000000000011</v>
      </c>
      <c r="I456">
        <f t="shared" ca="1" si="49"/>
        <v>1</v>
      </c>
      <c r="J456">
        <f t="shared" ca="1" si="50"/>
        <v>-1</v>
      </c>
      <c r="K456" t="str">
        <f t="shared" ca="1" si="51"/>
        <v/>
      </c>
      <c r="L456" t="str">
        <f t="shared" ca="1" si="52"/>
        <v/>
      </c>
      <c r="M456">
        <f t="shared" ca="1" si="53"/>
        <v>0</v>
      </c>
      <c r="N456">
        <f t="shared" ca="1" si="54"/>
        <v>1</v>
      </c>
      <c r="O456">
        <f t="shared" ca="1" si="55"/>
        <v>1</v>
      </c>
    </row>
    <row r="457" spans="1:15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v>-1</v>
      </c>
      <c r="G457">
        <f ca="1">VLOOKUP(A457+3+7, BB!$A:$C,2, 0) - VLOOKUP(A457+3, BB!$A:$C,2, 0)</f>
        <v>3.0000000000000027E-2</v>
      </c>
      <c r="H457">
        <f ca="1">VLOOKUP(A457+3+7, BB!$A:$C,3, 0) - VLOOKUP(A457+3, BB!$A:$C,3, 0)</f>
        <v>-8.1999999999999851E-3</v>
      </c>
      <c r="I457">
        <f t="shared" ca="1" si="49"/>
        <v>-1</v>
      </c>
      <c r="J457">
        <f t="shared" ca="1" si="50"/>
        <v>1</v>
      </c>
      <c r="K457">
        <f t="shared" ca="1" si="51"/>
        <v>0</v>
      </c>
      <c r="L457" t="str">
        <f t="shared" ca="1" si="52"/>
        <v/>
      </c>
      <c r="M457">
        <f t="shared" ca="1" si="53"/>
        <v>1</v>
      </c>
      <c r="N457">
        <f t="shared" ca="1" si="54"/>
        <v>0</v>
      </c>
      <c r="O457">
        <f t="shared" ca="1" si="55"/>
        <v>0</v>
      </c>
    </row>
    <row r="458" spans="1:15" x14ac:dyDescent="0.2">
      <c r="A458" s="1">
        <v>44470</v>
      </c>
      <c r="B458">
        <v>1</v>
      </c>
      <c r="C458">
        <v>0</v>
      </c>
      <c r="D458">
        <v>-1</v>
      </c>
      <c r="E458">
        <v>-1</v>
      </c>
      <c r="F458">
        <v>0</v>
      </c>
      <c r="G458">
        <f ca="1">VLOOKUP(A458+3+7, BB!$A:$C,2, 0) - VLOOKUP(A458+3, BB!$A:$C,2, 0)</f>
        <v>1.0000000000000009E-2</v>
      </c>
      <c r="H458">
        <f ca="1">VLOOKUP(A458+3+7, BB!$A:$C,3, 0) - VLOOKUP(A458+3, BB!$A:$C,3, 0)</f>
        <v>0.1328999999999998</v>
      </c>
      <c r="I458">
        <f t="shared" ca="1" si="49"/>
        <v>-1</v>
      </c>
      <c r="J458">
        <f t="shared" ca="1" si="50"/>
        <v>-1</v>
      </c>
      <c r="K458">
        <f t="shared" ca="1" si="51"/>
        <v>0</v>
      </c>
      <c r="L458" t="str">
        <f t="shared" ca="1" si="52"/>
        <v/>
      </c>
      <c r="M458">
        <f t="shared" ca="1" si="53"/>
        <v>1</v>
      </c>
      <c r="N458">
        <f t="shared" ca="1" si="54"/>
        <v>1</v>
      </c>
      <c r="O458" t="str">
        <f t="shared" ca="1" si="55"/>
        <v/>
      </c>
    </row>
    <row r="459" spans="1:15" x14ac:dyDescent="0.2">
      <c r="A459" s="1">
        <v>44477</v>
      </c>
      <c r="B459">
        <v>1</v>
      </c>
      <c r="C459">
        <v>1</v>
      </c>
      <c r="D459">
        <v>1</v>
      </c>
      <c r="E459">
        <v>-1</v>
      </c>
      <c r="F459">
        <v>1</v>
      </c>
      <c r="G459">
        <f ca="1">VLOOKUP(A459+3+7, BB!$A:$C,2, 0) - VLOOKUP(A459+3, BB!$A:$C,2, 0)</f>
        <v>-1.0000000000000009E-2</v>
      </c>
      <c r="H459">
        <f ca="1">VLOOKUP(A459+3+7, BB!$A:$C,3, 0) - VLOOKUP(A459+3, BB!$A:$C,3, 0)</f>
        <v>-1.1599999999999833E-2</v>
      </c>
      <c r="I459">
        <f t="shared" ca="1" si="49"/>
        <v>1</v>
      </c>
      <c r="J459">
        <f t="shared" ca="1" si="50"/>
        <v>1</v>
      </c>
      <c r="K459">
        <f t="shared" ca="1" si="51"/>
        <v>1</v>
      </c>
      <c r="L459">
        <f t="shared" ca="1" si="52"/>
        <v>1</v>
      </c>
      <c r="M459">
        <f t="shared" ca="1" si="53"/>
        <v>1</v>
      </c>
      <c r="N459">
        <f t="shared" ca="1" si="54"/>
        <v>0</v>
      </c>
      <c r="O459">
        <f t="shared" ca="1" si="55"/>
        <v>1</v>
      </c>
    </row>
    <row r="460" spans="1:15" x14ac:dyDescent="0.2">
      <c r="A460" s="1">
        <v>44484</v>
      </c>
      <c r="B460">
        <v>1</v>
      </c>
      <c r="C460">
        <v>0</v>
      </c>
      <c r="D460">
        <v>1</v>
      </c>
      <c r="E460">
        <v>-1</v>
      </c>
      <c r="F460">
        <v>0</v>
      </c>
      <c r="G460">
        <f ca="1">VLOOKUP(A460+3+7, BB!$A:$C,2, 0) - VLOOKUP(A460+3, BB!$A:$C,2, 0)</f>
        <v>1.0000000000000009E-2</v>
      </c>
      <c r="H460">
        <f ca="1">VLOOKUP(A460+3+7, BB!$A:$C,3, 0) - VLOOKUP(A460+3, BB!$A:$C,3, 0)</f>
        <v>3.0499999999999972E-2</v>
      </c>
      <c r="I460">
        <f t="shared" ca="1" si="49"/>
        <v>-1</v>
      </c>
      <c r="J460">
        <f t="shared" ca="1" si="50"/>
        <v>-1</v>
      </c>
      <c r="K460">
        <f t="shared" ca="1" si="51"/>
        <v>0</v>
      </c>
      <c r="L460" t="str">
        <f t="shared" ca="1" si="52"/>
        <v/>
      </c>
      <c r="M460">
        <f t="shared" ca="1" si="53"/>
        <v>0</v>
      </c>
      <c r="N460">
        <f t="shared" ca="1" si="54"/>
        <v>1</v>
      </c>
      <c r="O460" t="str">
        <f t="shared" ca="1" si="55"/>
        <v/>
      </c>
    </row>
    <row r="461" spans="1:15" x14ac:dyDescent="0.2">
      <c r="A461" s="1">
        <v>44491</v>
      </c>
      <c r="B461">
        <v>1</v>
      </c>
      <c r="C461">
        <v>0</v>
      </c>
      <c r="D461">
        <v>1</v>
      </c>
      <c r="E461">
        <v>-1</v>
      </c>
      <c r="F461">
        <v>0</v>
      </c>
      <c r="G461">
        <f ca="1">VLOOKUP(A461+3+7, BB!$A:$C,2, 0) - VLOOKUP(A461+3, BB!$A:$C,2, 0)</f>
        <v>2.0000000000000018E-2</v>
      </c>
      <c r="H461">
        <f ca="1">VLOOKUP(A461+3+7, BB!$A:$C,3, 0) - VLOOKUP(A461+3, BB!$A:$C,3, 0)</f>
        <v>-7.4999999999999956E-2</v>
      </c>
      <c r="I461">
        <f t="shared" ca="1" si="49"/>
        <v>-1</v>
      </c>
      <c r="J461">
        <f t="shared" ca="1" si="50"/>
        <v>1</v>
      </c>
      <c r="K461">
        <f t="shared" ca="1" si="51"/>
        <v>0</v>
      </c>
      <c r="L461" t="str">
        <f t="shared" ca="1" si="52"/>
        <v/>
      </c>
      <c r="M461">
        <f t="shared" ca="1" si="53"/>
        <v>0</v>
      </c>
      <c r="N461">
        <f t="shared" ca="1" si="54"/>
        <v>0</v>
      </c>
      <c r="O461" t="str">
        <f t="shared" ca="1" si="55"/>
        <v/>
      </c>
    </row>
    <row r="462" spans="1:15" x14ac:dyDescent="0.2">
      <c r="A462" s="1">
        <v>44498</v>
      </c>
      <c r="B462">
        <v>1</v>
      </c>
      <c r="C462">
        <v>0</v>
      </c>
      <c r="D462">
        <v>1</v>
      </c>
      <c r="E462">
        <v>-1</v>
      </c>
      <c r="F462">
        <v>0</v>
      </c>
      <c r="G462">
        <f ca="1">VLOOKUP(A462+3+7, BB!$A:$C,2, 0) - VLOOKUP(A462+3, BB!$A:$C,2, 0)</f>
        <v>-2.0000000000000018E-2</v>
      </c>
      <c r="H462">
        <f ca="1">VLOOKUP(A462+3+7, BB!$A:$C,3, 0) - VLOOKUP(A462+3, BB!$A:$C,3, 0)</f>
        <v>-6.6000000000000059E-2</v>
      </c>
      <c r="I462">
        <f t="shared" ca="1" si="49"/>
        <v>1</v>
      </c>
      <c r="J462">
        <f t="shared" ca="1" si="50"/>
        <v>1</v>
      </c>
      <c r="K462">
        <f t="shared" ca="1" si="51"/>
        <v>1</v>
      </c>
      <c r="L462" t="str">
        <f t="shared" ca="1" si="52"/>
        <v/>
      </c>
      <c r="M462">
        <f t="shared" ca="1" si="53"/>
        <v>1</v>
      </c>
      <c r="N462">
        <f t="shared" ca="1" si="54"/>
        <v>0</v>
      </c>
      <c r="O462" t="str">
        <f t="shared" ca="1" si="55"/>
        <v/>
      </c>
    </row>
    <row r="463" spans="1:15" x14ac:dyDescent="0.2">
      <c r="A463" s="1">
        <v>44505</v>
      </c>
      <c r="B463">
        <v>0</v>
      </c>
      <c r="C463">
        <v>0</v>
      </c>
      <c r="D463">
        <v>1</v>
      </c>
      <c r="E463">
        <v>-1</v>
      </c>
      <c r="F463">
        <v>0</v>
      </c>
      <c r="G463">
        <f ca="1">VLOOKUP(A463+3+7, BB!$A:$C,2, 0) - VLOOKUP(A463+3, BB!$A:$C,2, 0)</f>
        <v>3.0000000000000027E-2</v>
      </c>
      <c r="H463">
        <f ca="1">VLOOKUP(A463+3+7, BB!$A:$C,3, 0) - VLOOKUP(A463+3, BB!$A:$C,3, 0)</f>
        <v>0.12480000000000002</v>
      </c>
      <c r="I463">
        <f t="shared" ca="1" si="49"/>
        <v>-1</v>
      </c>
      <c r="J463">
        <f t="shared" ca="1" si="50"/>
        <v>-1</v>
      </c>
      <c r="K463" t="str">
        <f t="shared" ca="1" si="51"/>
        <v/>
      </c>
      <c r="L463" t="str">
        <f t="shared" ca="1" si="52"/>
        <v/>
      </c>
      <c r="M463">
        <f t="shared" ca="1" si="53"/>
        <v>0</v>
      </c>
      <c r="N463">
        <f t="shared" ca="1" si="54"/>
        <v>1</v>
      </c>
      <c r="O463" t="str">
        <f t="shared" ca="1" si="55"/>
        <v/>
      </c>
    </row>
    <row r="464" spans="1:15" x14ac:dyDescent="0.2">
      <c r="A464" s="1">
        <v>44512</v>
      </c>
      <c r="B464">
        <v>0</v>
      </c>
      <c r="C464">
        <v>0</v>
      </c>
      <c r="D464">
        <v>1</v>
      </c>
      <c r="E464">
        <v>-1</v>
      </c>
      <c r="F464">
        <v>0</v>
      </c>
      <c r="G464">
        <f ca="1">VLOOKUP(A464+3+7, BB!$A:$C,2, 0) - VLOOKUP(A464+3, BB!$A:$C,2, 0)</f>
        <v>2.0000000000000018E-2</v>
      </c>
      <c r="H464">
        <f ca="1">VLOOKUP(A464+3+7, BB!$A:$C,3, 0) - VLOOKUP(A464+3, BB!$A:$C,3, 0)</f>
        <v>9.099999999999886E-3</v>
      </c>
      <c r="I464">
        <f t="shared" ca="1" si="49"/>
        <v>-1</v>
      </c>
      <c r="J464">
        <f t="shared" ca="1" si="50"/>
        <v>-1</v>
      </c>
      <c r="K464" t="str">
        <f t="shared" ca="1" si="51"/>
        <v/>
      </c>
      <c r="L464" t="str">
        <f t="shared" ca="1" si="52"/>
        <v/>
      </c>
      <c r="M464">
        <f t="shared" ca="1" si="53"/>
        <v>0</v>
      </c>
      <c r="N464">
        <f t="shared" ca="1" si="54"/>
        <v>1</v>
      </c>
      <c r="O464" t="str">
        <f t="shared" ca="1" si="55"/>
        <v/>
      </c>
    </row>
    <row r="465" spans="1:15" x14ac:dyDescent="0.2">
      <c r="A465" s="1">
        <v>44519</v>
      </c>
      <c r="B465">
        <v>0</v>
      </c>
      <c r="C465">
        <v>0</v>
      </c>
      <c r="D465">
        <v>1</v>
      </c>
      <c r="E465">
        <v>-1</v>
      </c>
      <c r="F465">
        <v>0</v>
      </c>
      <c r="G465">
        <f ca="1">VLOOKUP(A465+3+7, BB!$A:$C,2, 0) - VLOOKUP(A465+3, BB!$A:$C,2, 0)</f>
        <v>7.999999999999996E-2</v>
      </c>
      <c r="H465">
        <f ca="1">VLOOKUP(A465+3+7, BB!$A:$C,3, 0) - VLOOKUP(A465+3, BB!$A:$C,3, 0)</f>
        <v>-0.12490000000000001</v>
      </c>
      <c r="I465">
        <f t="shared" ca="1" si="49"/>
        <v>-1</v>
      </c>
      <c r="J465">
        <f t="shared" ca="1" si="50"/>
        <v>1</v>
      </c>
      <c r="K465" t="str">
        <f t="shared" ca="1" si="51"/>
        <v/>
      </c>
      <c r="L465" t="str">
        <f t="shared" ca="1" si="52"/>
        <v/>
      </c>
      <c r="M465">
        <f t="shared" ca="1" si="53"/>
        <v>0</v>
      </c>
      <c r="N465">
        <f t="shared" ca="1" si="54"/>
        <v>0</v>
      </c>
      <c r="O465" t="str">
        <f t="shared" ca="1" si="55"/>
        <v/>
      </c>
    </row>
    <row r="466" spans="1:15" x14ac:dyDescent="0.2">
      <c r="A466" s="1">
        <v>44526</v>
      </c>
      <c r="B466">
        <v>-1</v>
      </c>
      <c r="C466">
        <v>0</v>
      </c>
      <c r="D466">
        <v>-1</v>
      </c>
      <c r="E466">
        <v>-1</v>
      </c>
      <c r="F466">
        <v>0</v>
      </c>
      <c r="G466">
        <f ca="1">VLOOKUP(A466+3+7, BB!$A:$C,2, 0) - VLOOKUP(A466+3, BB!$A:$C,2, 0)</f>
        <v>-2.0000000000000018E-2</v>
      </c>
      <c r="H466">
        <f ca="1">VLOOKUP(A466+3+7, BB!$A:$C,3, 0) - VLOOKUP(A466+3, BB!$A:$C,3, 0)</f>
        <v>-6.4500000000000002E-2</v>
      </c>
      <c r="I466">
        <f t="shared" ca="1" si="49"/>
        <v>1</v>
      </c>
      <c r="J466">
        <f t="shared" ca="1" si="50"/>
        <v>1</v>
      </c>
      <c r="K466">
        <f t="shared" ca="1" si="51"/>
        <v>0</v>
      </c>
      <c r="L466" t="str">
        <f t="shared" ca="1" si="52"/>
        <v/>
      </c>
      <c r="M466">
        <f t="shared" ca="1" si="53"/>
        <v>0</v>
      </c>
      <c r="N466">
        <f t="shared" ca="1" si="54"/>
        <v>0</v>
      </c>
      <c r="O466" t="str">
        <f t="shared" ca="1" si="55"/>
        <v/>
      </c>
    </row>
    <row r="467" spans="1:15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f ca="1">VLOOKUP(A467+3+7, BB!$A:$C,2, 0) - VLOOKUP(A467+3, BB!$A:$C,2, 0)</f>
        <v>0</v>
      </c>
      <c r="H467">
        <f ca="1">VLOOKUP(A467+3+7, BB!$A:$C,3, 0) - VLOOKUP(A467+3, BB!$A:$C,3, 0)</f>
        <v>-1.859999999999995E-2</v>
      </c>
      <c r="I467">
        <f t="shared" ca="1" si="49"/>
        <v>0</v>
      </c>
      <c r="J467">
        <f t="shared" ca="1" si="50"/>
        <v>1</v>
      </c>
      <c r="K467" t="str">
        <f t="shared" ca="1" si="51"/>
        <v/>
      </c>
      <c r="L467" t="str">
        <f t="shared" ca="1" si="52"/>
        <v/>
      </c>
      <c r="M467" t="str">
        <f t="shared" ca="1" si="53"/>
        <v/>
      </c>
      <c r="N467">
        <f t="shared" ca="1" si="54"/>
        <v>0</v>
      </c>
      <c r="O467">
        <f t="shared" ca="1" si="55"/>
        <v>0</v>
      </c>
    </row>
    <row r="468" spans="1:15" x14ac:dyDescent="0.2">
      <c r="A468" s="1">
        <v>44540</v>
      </c>
      <c r="B468">
        <v>-1</v>
      </c>
      <c r="C468">
        <v>-1</v>
      </c>
      <c r="D468">
        <v>1</v>
      </c>
      <c r="E468">
        <v>-1</v>
      </c>
      <c r="F468">
        <v>-1</v>
      </c>
      <c r="G468">
        <f ca="1">VLOOKUP(A468+3+7, BB!$A:$C,2, 0) - VLOOKUP(A468+3, BB!$A:$C,2, 0)</f>
        <v>3.0000000000000027E-2</v>
      </c>
      <c r="H468">
        <f ca="1">VLOOKUP(A468+3+7, BB!$A:$C,3, 0) - VLOOKUP(A468+3, BB!$A:$C,3, 0)</f>
        <v>6.9000000000001283E-3</v>
      </c>
      <c r="I468">
        <f t="shared" ca="1" si="49"/>
        <v>-1</v>
      </c>
      <c r="J468">
        <f t="shared" ca="1" si="50"/>
        <v>-1</v>
      </c>
      <c r="K468">
        <f t="shared" ca="1" si="51"/>
        <v>1</v>
      </c>
      <c r="L468">
        <f t="shared" ca="1" si="52"/>
        <v>1</v>
      </c>
      <c r="M468">
        <f t="shared" ca="1" si="53"/>
        <v>0</v>
      </c>
      <c r="N468">
        <f t="shared" ca="1" si="54"/>
        <v>1</v>
      </c>
      <c r="O468">
        <f t="shared" ca="1" si="55"/>
        <v>1</v>
      </c>
    </row>
    <row r="469" spans="1:15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f ca="1">VLOOKUP(A469+3+7, BB!$A:$C,2, 0) - VLOOKUP(A469+3, BB!$A:$C,2, 0)</f>
        <v>-6.0000000000000053E-2</v>
      </c>
      <c r="H469">
        <f ca="1">VLOOKUP(A469+3+7, BB!$A:$C,3, 0) - VLOOKUP(A469+3, BB!$A:$C,3, 0)</f>
        <v>5.3099999999999925E-2</v>
      </c>
      <c r="I469">
        <f t="shared" ca="1" si="49"/>
        <v>1</v>
      </c>
      <c r="J469">
        <f t="shared" ca="1" si="50"/>
        <v>-1</v>
      </c>
      <c r="K469">
        <f t="shared" ca="1" si="51"/>
        <v>0</v>
      </c>
      <c r="L469">
        <f t="shared" ca="1" si="52"/>
        <v>0</v>
      </c>
      <c r="M469">
        <f t="shared" ca="1" si="53"/>
        <v>0</v>
      </c>
      <c r="N469">
        <f t="shared" ca="1" si="54"/>
        <v>1</v>
      </c>
      <c r="O469">
        <f t="shared" ca="1" si="55"/>
        <v>1</v>
      </c>
    </row>
    <row r="470" spans="1:15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f ca="1">VLOOKUP(A470+3+7, BB!$A:$C,2, 0) - VLOOKUP(A470+3, BB!$A:$C,2, 0)</f>
        <v>-9.9999999999998979E-3</v>
      </c>
      <c r="H470">
        <f ca="1">VLOOKUP(A470+3+7, BB!$A:$C,3, 0) - VLOOKUP(A470+3, BB!$A:$C,3, 0)</f>
        <v>0.15239999999999987</v>
      </c>
      <c r="I470">
        <f t="shared" ca="1" si="49"/>
        <v>1</v>
      </c>
      <c r="J470">
        <f t="shared" ca="1" si="50"/>
        <v>-1</v>
      </c>
      <c r="K470">
        <f t="shared" ca="1" si="51"/>
        <v>0</v>
      </c>
      <c r="L470">
        <f t="shared" ca="1" si="52"/>
        <v>0</v>
      </c>
      <c r="M470">
        <f t="shared" ca="1" si="53"/>
        <v>0</v>
      </c>
      <c r="N470">
        <f t="shared" ca="1" si="54"/>
        <v>1</v>
      </c>
      <c r="O470">
        <f t="shared" ca="1" si="55"/>
        <v>1</v>
      </c>
    </row>
    <row r="471" spans="1:15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f ca="1">VLOOKUP(A471+3+7, BB!$A:$C,2, 0) - VLOOKUP(A471+3, BB!$A:$C,2, 0)</f>
        <v>9.9999999999998979E-3</v>
      </c>
      <c r="H471">
        <f ca="1">VLOOKUP(A471+3+7, BB!$A:$C,3, 0) - VLOOKUP(A471+3, BB!$A:$C,3, 0)</f>
        <v>0.13230000000000008</v>
      </c>
      <c r="I471">
        <f t="shared" ca="1" si="49"/>
        <v>-1</v>
      </c>
      <c r="J471">
        <f t="shared" ca="1" si="50"/>
        <v>-1</v>
      </c>
      <c r="K471">
        <f t="shared" ca="1" si="51"/>
        <v>1</v>
      </c>
      <c r="L471">
        <f t="shared" ca="1" si="52"/>
        <v>1</v>
      </c>
      <c r="M471">
        <f t="shared" ca="1" si="53"/>
        <v>1</v>
      </c>
      <c r="N471">
        <f t="shared" ca="1" si="54"/>
        <v>1</v>
      </c>
      <c r="O471">
        <f t="shared" ca="1" si="55"/>
        <v>1</v>
      </c>
    </row>
    <row r="472" spans="1:15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f ca="1">VLOOKUP(A472+3+7, BB!$A:$C,2, 0) - VLOOKUP(A472+3, BB!$A:$C,2, 0)</f>
        <v>2.0000000000000018E-2</v>
      </c>
      <c r="H472">
        <f ca="1">VLOOKUP(A472+3+7, BB!$A:$C,3, 0) - VLOOKUP(A472+3, BB!$A:$C,3, 0)</f>
        <v>2.3800000000000043E-2</v>
      </c>
      <c r="I472">
        <f t="shared" ca="1" si="49"/>
        <v>-1</v>
      </c>
      <c r="J472">
        <f t="shared" ca="1" si="50"/>
        <v>-1</v>
      </c>
      <c r="K472">
        <f t="shared" ca="1" si="51"/>
        <v>1</v>
      </c>
      <c r="L472">
        <f t="shared" ca="1" si="52"/>
        <v>1</v>
      </c>
      <c r="M472">
        <f t="shared" ca="1" si="53"/>
        <v>1</v>
      </c>
      <c r="N472">
        <f t="shared" ca="1" si="54"/>
        <v>1</v>
      </c>
      <c r="O472">
        <f t="shared" ca="1" si="55"/>
        <v>1</v>
      </c>
    </row>
    <row r="473" spans="1:15" x14ac:dyDescent="0.2">
      <c r="A473" s="1">
        <v>44575</v>
      </c>
      <c r="B473">
        <v>-1</v>
      </c>
      <c r="C473">
        <v>-1</v>
      </c>
      <c r="D473">
        <v>1</v>
      </c>
      <c r="E473">
        <v>-1</v>
      </c>
      <c r="F473">
        <v>-1</v>
      </c>
      <c r="G473">
        <f ca="1">VLOOKUP(A473+3+7, BB!$A:$C,2, 0) - VLOOKUP(A473+3, BB!$A:$C,2, 0)</f>
        <v>6.0000000000000053E-2</v>
      </c>
      <c r="H473">
        <f ca="1">VLOOKUP(A473+3+7, BB!$A:$C,3, 0) - VLOOKUP(A473+3, BB!$A:$C,3, 0)</f>
        <v>-1.3500000000000068E-2</v>
      </c>
      <c r="I473">
        <f t="shared" ca="1" si="49"/>
        <v>-1</v>
      </c>
      <c r="J473">
        <f t="shared" ca="1" si="50"/>
        <v>1</v>
      </c>
      <c r="K473">
        <f t="shared" ca="1" si="51"/>
        <v>1</v>
      </c>
      <c r="L473">
        <f t="shared" ca="1" si="52"/>
        <v>1</v>
      </c>
      <c r="M473">
        <f t="shared" ca="1" si="53"/>
        <v>0</v>
      </c>
      <c r="N473">
        <f t="shared" ca="1" si="54"/>
        <v>0</v>
      </c>
      <c r="O473">
        <f t="shared" ca="1" si="55"/>
        <v>0</v>
      </c>
    </row>
    <row r="474" spans="1:15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f ca="1">VLOOKUP(A474+3+7, BB!$A:$C,2, 0) - VLOOKUP(A474+3, BB!$A:$C,2, 0)</f>
        <v>4.0000000000000036E-2</v>
      </c>
      <c r="H474">
        <f ca="1">VLOOKUP(A474+3+7, BB!$A:$C,3, 0) - VLOOKUP(A474+3, BB!$A:$C,3, 0)</f>
        <v>6.0999999999999943E-3</v>
      </c>
      <c r="I474">
        <f t="shared" ca="1" si="49"/>
        <v>-1</v>
      </c>
      <c r="J474">
        <f t="shared" ca="1" si="50"/>
        <v>-1</v>
      </c>
      <c r="K474">
        <f t="shared" ca="1" si="51"/>
        <v>1</v>
      </c>
      <c r="L474">
        <f t="shared" ca="1" si="52"/>
        <v>1</v>
      </c>
      <c r="M474">
        <f t="shared" ca="1" si="53"/>
        <v>1</v>
      </c>
      <c r="N474">
        <f t="shared" ca="1" si="54"/>
        <v>1</v>
      </c>
      <c r="O474">
        <f t="shared" ca="1" si="55"/>
        <v>1</v>
      </c>
    </row>
    <row r="475" spans="1:15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f ca="1">VLOOKUP(A475+3+7, BB!$A:$C,2, 0) - VLOOKUP(A475+3, BB!$A:$C,2, 0)</f>
        <v>1.0000000000000009E-2</v>
      </c>
      <c r="H475">
        <f ca="1">VLOOKUP(A475+3+7, BB!$A:$C,3, 0) - VLOOKUP(A475+3, BB!$A:$C,3, 0)</f>
        <v>0.13919999999999999</v>
      </c>
      <c r="I475">
        <f t="shared" ca="1" si="49"/>
        <v>-1</v>
      </c>
      <c r="J475">
        <f t="shared" ca="1" si="50"/>
        <v>-1</v>
      </c>
      <c r="K475">
        <f t="shared" ca="1" si="51"/>
        <v>1</v>
      </c>
      <c r="L475">
        <f t="shared" ca="1" si="52"/>
        <v>1</v>
      </c>
      <c r="M475">
        <f t="shared" ca="1" si="53"/>
        <v>1</v>
      </c>
      <c r="N475">
        <f t="shared" ca="1" si="54"/>
        <v>1</v>
      </c>
      <c r="O475">
        <f t="shared" ca="1" si="55"/>
        <v>1</v>
      </c>
    </row>
    <row r="476" spans="1:15" x14ac:dyDescent="0.2">
      <c r="A476" s="1">
        <v>44596</v>
      </c>
      <c r="B476">
        <v>-1</v>
      </c>
      <c r="C476">
        <v>-1</v>
      </c>
      <c r="D476">
        <v>1</v>
      </c>
      <c r="E476">
        <v>-1</v>
      </c>
      <c r="F476">
        <v>-1</v>
      </c>
      <c r="G476">
        <f ca="1">VLOOKUP(A476+3+7, BB!$A:$C,2, 0) - VLOOKUP(A476+3, BB!$A:$C,2, 0)</f>
        <v>2.0000000000000018E-2</v>
      </c>
      <c r="H476">
        <f ca="1">VLOOKUP(A476+3+7, BB!$A:$C,3, 0) - VLOOKUP(A476+3, BB!$A:$C,3, 0)</f>
        <v>7.1600000000000108E-2</v>
      </c>
      <c r="I476">
        <f t="shared" ca="1" si="49"/>
        <v>-1</v>
      </c>
      <c r="J476">
        <f t="shared" ca="1" si="50"/>
        <v>-1</v>
      </c>
      <c r="K476">
        <f t="shared" ca="1" si="51"/>
        <v>1</v>
      </c>
      <c r="L476">
        <f t="shared" ca="1" si="52"/>
        <v>1</v>
      </c>
      <c r="M476">
        <f t="shared" ca="1" si="53"/>
        <v>0</v>
      </c>
      <c r="N476">
        <f t="shared" ca="1" si="54"/>
        <v>1</v>
      </c>
      <c r="O476">
        <f t="shared" ca="1" si="55"/>
        <v>1</v>
      </c>
    </row>
    <row r="477" spans="1:15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v>-1</v>
      </c>
      <c r="G477">
        <f ca="1">VLOOKUP(A477+3+7, BB!$A:$C,2, 0) - VLOOKUP(A477+3, BB!$A:$C,2, 0)</f>
        <v>8.9999999999999858E-2</v>
      </c>
      <c r="H477">
        <f ca="1">VLOOKUP(A477+3+7, BB!$A:$C,3, 0) - VLOOKUP(A477+3, BB!$A:$C,3, 0)</f>
        <v>-5.8899999999999952E-2</v>
      </c>
      <c r="I477">
        <f t="shared" ca="1" si="49"/>
        <v>-1</v>
      </c>
      <c r="J477">
        <f t="shared" ca="1" si="50"/>
        <v>1</v>
      </c>
      <c r="K477">
        <f t="shared" ca="1" si="51"/>
        <v>1</v>
      </c>
      <c r="L477">
        <f t="shared" ca="1" si="52"/>
        <v>1</v>
      </c>
      <c r="M477">
        <f t="shared" ca="1" si="53"/>
        <v>1</v>
      </c>
      <c r="N477">
        <f t="shared" ca="1" si="54"/>
        <v>0</v>
      </c>
      <c r="O477">
        <f t="shared" ca="1" si="55"/>
        <v>0</v>
      </c>
    </row>
    <row r="478" spans="1:15" x14ac:dyDescent="0.2">
      <c r="A478" s="1">
        <v>44610</v>
      </c>
      <c r="B478">
        <v>-1</v>
      </c>
      <c r="C478">
        <v>-1</v>
      </c>
      <c r="D478">
        <v>1</v>
      </c>
      <c r="E478">
        <v>-1</v>
      </c>
      <c r="F478">
        <v>-1</v>
      </c>
      <c r="G478">
        <f ca="1">VLOOKUP(A478+3+7, BB!$A:$C,2, 0) - VLOOKUP(A478+3, BB!$A:$C,2, 0)</f>
        <v>4.0000000000000036E-2</v>
      </c>
      <c r="H478">
        <f ca="1">VLOOKUP(A478+3+7, BB!$A:$C,3, 0) - VLOOKUP(A478+3, BB!$A:$C,3, 0)</f>
        <v>-0.10360000000000014</v>
      </c>
      <c r="I478">
        <f t="shared" ca="1" si="49"/>
        <v>-1</v>
      </c>
      <c r="J478">
        <f t="shared" ca="1" si="50"/>
        <v>1</v>
      </c>
      <c r="K478">
        <f t="shared" ca="1" si="51"/>
        <v>1</v>
      </c>
      <c r="L478">
        <f t="shared" ca="1" si="52"/>
        <v>1</v>
      </c>
      <c r="M478">
        <f t="shared" ca="1" si="53"/>
        <v>0</v>
      </c>
      <c r="N478">
        <f t="shared" ca="1" si="54"/>
        <v>0</v>
      </c>
      <c r="O478">
        <f t="shared" ca="1" si="55"/>
        <v>0</v>
      </c>
    </row>
    <row r="479" spans="1:15" x14ac:dyDescent="0.2">
      <c r="A479" s="1">
        <v>44617</v>
      </c>
      <c r="B479">
        <v>-1</v>
      </c>
      <c r="C479">
        <v>-1</v>
      </c>
      <c r="D479">
        <v>1</v>
      </c>
      <c r="E479">
        <v>-1</v>
      </c>
      <c r="F479">
        <v>-1</v>
      </c>
      <c r="G479">
        <f ca="1">VLOOKUP(A479+3+7, BB!$A:$C,2, 0) - VLOOKUP(A479+3, BB!$A:$C,2, 0)</f>
        <v>0.15000000000000013</v>
      </c>
      <c r="H479">
        <f ca="1">VLOOKUP(A479+3+7, BB!$A:$C,3, 0) - VLOOKUP(A479+3, BB!$A:$C,3, 0)</f>
        <v>-5.1599999999999868E-2</v>
      </c>
      <c r="I479">
        <f t="shared" ca="1" si="49"/>
        <v>-1</v>
      </c>
      <c r="J479">
        <f t="shared" ca="1" si="50"/>
        <v>1</v>
      </c>
      <c r="K479">
        <f t="shared" ca="1" si="51"/>
        <v>1</v>
      </c>
      <c r="L479">
        <f t="shared" ca="1" si="52"/>
        <v>1</v>
      </c>
      <c r="M479">
        <f t="shared" ca="1" si="53"/>
        <v>0</v>
      </c>
      <c r="N479">
        <f t="shared" ca="1" si="54"/>
        <v>0</v>
      </c>
      <c r="O479">
        <f t="shared" ca="1" si="55"/>
        <v>0</v>
      </c>
    </row>
    <row r="480" spans="1:15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f ca="1">VLOOKUP(A480+3+7, BB!$A:$C,2, 0) - VLOOKUP(A480+3, BB!$A:$C,2, 0)</f>
        <v>7.9999999999999849E-2</v>
      </c>
      <c r="H480">
        <f ca="1">VLOOKUP(A480+3+7, BB!$A:$C,3, 0) - VLOOKUP(A480+3, BB!$A:$C,3, 0)</f>
        <v>0.35959999999999992</v>
      </c>
      <c r="I480">
        <f t="shared" ca="1" si="49"/>
        <v>-1</v>
      </c>
      <c r="J480">
        <f t="shared" ca="1" si="50"/>
        <v>-1</v>
      </c>
      <c r="K480">
        <f t="shared" ca="1" si="51"/>
        <v>1</v>
      </c>
      <c r="L480">
        <f t="shared" ca="1" si="52"/>
        <v>1</v>
      </c>
      <c r="M480">
        <f t="shared" ca="1" si="53"/>
        <v>1</v>
      </c>
      <c r="N480">
        <f t="shared" ca="1" si="54"/>
        <v>1</v>
      </c>
      <c r="O480">
        <f t="shared" ca="1" si="55"/>
        <v>1</v>
      </c>
    </row>
    <row r="481" spans="1:15" x14ac:dyDescent="0.2">
      <c r="A481" s="1">
        <v>44631</v>
      </c>
      <c r="B481">
        <v>-1</v>
      </c>
      <c r="C481">
        <v>-1</v>
      </c>
      <c r="D481">
        <v>1</v>
      </c>
      <c r="E481">
        <v>-1</v>
      </c>
      <c r="F481">
        <v>-1</v>
      </c>
      <c r="G481">
        <f ca="1">VLOOKUP(A481+3+7, BB!$A:$C,2, 0) - VLOOKUP(A481+3, BB!$A:$C,2, 0)</f>
        <v>-0.19999999999999996</v>
      </c>
      <c r="H481">
        <f ca="1">VLOOKUP(A481+3+7, BB!$A:$C,3, 0) - VLOOKUP(A481+3, BB!$A:$C,3, 0)</f>
        <v>0.15660000000000007</v>
      </c>
      <c r="I481">
        <f t="shared" ca="1" si="49"/>
        <v>1</v>
      </c>
      <c r="J481">
        <f t="shared" ca="1" si="50"/>
        <v>-1</v>
      </c>
      <c r="K481">
        <f t="shared" ca="1" si="51"/>
        <v>0</v>
      </c>
      <c r="L481">
        <f t="shared" ca="1" si="52"/>
        <v>0</v>
      </c>
      <c r="M481">
        <f t="shared" ca="1" si="53"/>
        <v>1</v>
      </c>
      <c r="N481">
        <f t="shared" ca="1" si="54"/>
        <v>1</v>
      </c>
      <c r="O481">
        <f t="shared" ca="1" si="55"/>
        <v>1</v>
      </c>
    </row>
    <row r="482" spans="1:15" x14ac:dyDescent="0.2">
      <c r="A482" s="1">
        <v>44638</v>
      </c>
      <c r="B482">
        <v>-1</v>
      </c>
      <c r="C482">
        <v>-1</v>
      </c>
      <c r="D482">
        <v>-1</v>
      </c>
      <c r="E482">
        <v>-1</v>
      </c>
      <c r="F482">
        <v>0</v>
      </c>
      <c r="G482">
        <f ca="1">VLOOKUP(A482+3+7, BB!$A:$C,2, 0) - VLOOKUP(A482+3, BB!$A:$C,2, 0)</f>
        <v>-5.0000000000000044E-2</v>
      </c>
      <c r="H482">
        <f ca="1">VLOOKUP(A482+3+7, BB!$A:$C,3, 0) - VLOOKUP(A482+3, BB!$A:$C,3, 0)</f>
        <v>0.16889999999999983</v>
      </c>
      <c r="I482">
        <f t="shared" ca="1" si="49"/>
        <v>1</v>
      </c>
      <c r="J482">
        <f t="shared" ca="1" si="50"/>
        <v>-1</v>
      </c>
      <c r="K482">
        <f t="shared" ca="1" si="51"/>
        <v>0</v>
      </c>
      <c r="L482">
        <f t="shared" ca="1" si="52"/>
        <v>0</v>
      </c>
      <c r="M482">
        <f t="shared" ca="1" si="53"/>
        <v>0</v>
      </c>
      <c r="N482">
        <f t="shared" ca="1" si="54"/>
        <v>1</v>
      </c>
      <c r="O482" t="str">
        <f t="shared" ca="1" si="55"/>
        <v/>
      </c>
    </row>
    <row r="483" spans="1:15" x14ac:dyDescent="0.2">
      <c r="A483" s="1">
        <v>44645</v>
      </c>
      <c r="B483">
        <v>-1</v>
      </c>
      <c r="C483">
        <v>-1</v>
      </c>
      <c r="D483">
        <v>-1</v>
      </c>
      <c r="E483">
        <v>-1</v>
      </c>
      <c r="F483">
        <v>1</v>
      </c>
      <c r="G483">
        <f ca="1">VLOOKUP(A483+3+7, BB!$A:$C,2, 0) - VLOOKUP(A483+3, BB!$A:$C,2, 0)</f>
        <v>-8.9999999999999858E-2</v>
      </c>
      <c r="H483">
        <f ca="1">VLOOKUP(A483+3+7, BB!$A:$C,3, 0) - VLOOKUP(A483+3, BB!$A:$C,3, 0)</f>
        <v>-6.3400000000000123E-2</v>
      </c>
      <c r="I483">
        <f t="shared" ca="1" si="49"/>
        <v>1</v>
      </c>
      <c r="J483">
        <f t="shared" ca="1" si="50"/>
        <v>1</v>
      </c>
      <c r="K483">
        <f t="shared" ca="1" si="51"/>
        <v>0</v>
      </c>
      <c r="L483">
        <f t="shared" ca="1" si="52"/>
        <v>0</v>
      </c>
      <c r="M483">
        <f t="shared" ca="1" si="53"/>
        <v>0</v>
      </c>
      <c r="N483">
        <f t="shared" ca="1" si="54"/>
        <v>0</v>
      </c>
      <c r="O483">
        <f t="shared" ca="1" si="55"/>
        <v>1</v>
      </c>
    </row>
    <row r="484" spans="1:15" x14ac:dyDescent="0.2">
      <c r="A484" s="1">
        <v>44652</v>
      </c>
      <c r="B484">
        <v>-1</v>
      </c>
      <c r="C484">
        <v>-1</v>
      </c>
      <c r="D484">
        <v>-1</v>
      </c>
      <c r="E484">
        <v>-1</v>
      </c>
      <c r="F484">
        <v>1</v>
      </c>
      <c r="G484">
        <f ca="1">VLOOKUP(A484+3+7, BB!$A:$C,2, 0) - VLOOKUP(A484+3, BB!$A:$C,2, 0)</f>
        <v>7.9999999999999849E-2</v>
      </c>
      <c r="H484">
        <f ca="1">VLOOKUP(A484+3+7, BB!$A:$C,3, 0) - VLOOKUP(A484+3, BB!$A:$C,3, 0)</f>
        <v>0.38500000000000023</v>
      </c>
      <c r="I484">
        <f t="shared" ca="1" si="49"/>
        <v>-1</v>
      </c>
      <c r="J484">
        <f t="shared" ca="1" si="50"/>
        <v>-1</v>
      </c>
      <c r="K484">
        <f t="shared" ca="1" si="51"/>
        <v>1</v>
      </c>
      <c r="L484">
        <f t="shared" ca="1" si="52"/>
        <v>1</v>
      </c>
      <c r="M484">
        <f t="shared" ca="1" si="53"/>
        <v>1</v>
      </c>
      <c r="N484">
        <f t="shared" ca="1" si="54"/>
        <v>1</v>
      </c>
      <c r="O484">
        <f t="shared" ca="1" si="55"/>
        <v>0</v>
      </c>
    </row>
    <row r="485" spans="1:15" x14ac:dyDescent="0.2">
      <c r="A485" s="1">
        <v>44659</v>
      </c>
      <c r="B485">
        <v>-1</v>
      </c>
      <c r="C485">
        <v>-1</v>
      </c>
      <c r="D485">
        <v>-1</v>
      </c>
      <c r="E485">
        <v>-1</v>
      </c>
      <c r="F485">
        <v>1</v>
      </c>
      <c r="G485">
        <f ca="1">VLOOKUP(A485+3+7, BB!$A:$C,2, 0) - VLOOKUP(A485+3, BB!$A:$C,2, 0)</f>
        <v>4.0000000000000036E-2</v>
      </c>
      <c r="H485">
        <f ca="1">VLOOKUP(A485+3+7, BB!$A:$C,3, 0) - VLOOKUP(A485+3, BB!$A:$C,3, 0)</f>
        <v>7.2599999999999998E-2</v>
      </c>
      <c r="I485">
        <f t="shared" ca="1" si="49"/>
        <v>-1</v>
      </c>
      <c r="J485">
        <f t="shared" ca="1" si="50"/>
        <v>-1</v>
      </c>
      <c r="K485">
        <f t="shared" ca="1" si="51"/>
        <v>1</v>
      </c>
      <c r="L485">
        <f t="shared" ca="1" si="52"/>
        <v>1</v>
      </c>
      <c r="M485">
        <f t="shared" ca="1" si="53"/>
        <v>1</v>
      </c>
      <c r="N485">
        <f t="shared" ca="1" si="54"/>
        <v>1</v>
      </c>
      <c r="O485">
        <f t="shared" ca="1" si="55"/>
        <v>0</v>
      </c>
    </row>
    <row r="486" spans="1:15" x14ac:dyDescent="0.2">
      <c r="A486" s="1">
        <v>44666</v>
      </c>
      <c r="B486">
        <v>0</v>
      </c>
      <c r="C486">
        <v>0</v>
      </c>
      <c r="D486">
        <v>-1</v>
      </c>
      <c r="E486">
        <v>-1</v>
      </c>
      <c r="F486">
        <v>1</v>
      </c>
      <c r="G486">
        <f ca="1">VLOOKUP(A486+3+7, BB!$A:$C,2, 0) - VLOOKUP(A486+3, BB!$A:$C,2, 0)</f>
        <v>9.000000000000008E-2</v>
      </c>
      <c r="H486">
        <f ca="1">VLOOKUP(A486+3+7, BB!$A:$C,3, 0) - VLOOKUP(A486+3, BB!$A:$C,3, 0)</f>
        <v>-3.2900000000000151E-2</v>
      </c>
      <c r="I486">
        <f t="shared" ca="1" si="49"/>
        <v>-1</v>
      </c>
      <c r="J486">
        <f t="shared" ca="1" si="50"/>
        <v>1</v>
      </c>
      <c r="K486" t="str">
        <f t="shared" ca="1" si="51"/>
        <v/>
      </c>
      <c r="L486" t="str">
        <f t="shared" ca="1" si="52"/>
        <v/>
      </c>
      <c r="M486">
        <f t="shared" ca="1" si="53"/>
        <v>1</v>
      </c>
      <c r="N486">
        <f t="shared" ca="1" si="54"/>
        <v>0</v>
      </c>
      <c r="O486">
        <f t="shared" ca="1" si="55"/>
        <v>1</v>
      </c>
    </row>
    <row r="487" spans="1:15" x14ac:dyDescent="0.2">
      <c r="A487" s="1">
        <v>44673</v>
      </c>
      <c r="B487">
        <v>0</v>
      </c>
      <c r="C487">
        <v>0</v>
      </c>
      <c r="D487">
        <v>-1</v>
      </c>
      <c r="E487">
        <v>-1</v>
      </c>
      <c r="F487">
        <v>1</v>
      </c>
      <c r="G487">
        <f ca="1">VLOOKUP(A487+3+7, BB!$A:$C,2, 0) - VLOOKUP(A487+3, BB!$A:$C,2, 0)</f>
        <v>5.9999999999999831E-2</v>
      </c>
      <c r="H487">
        <f ca="1">VLOOKUP(A487+3+7, BB!$A:$C,3, 0) - VLOOKUP(A487+3, BB!$A:$C,3, 0)</f>
        <v>0.16090000000000027</v>
      </c>
      <c r="I487">
        <f t="shared" ca="1" si="49"/>
        <v>-1</v>
      </c>
      <c r="J487">
        <f t="shared" ca="1" si="50"/>
        <v>-1</v>
      </c>
      <c r="K487" t="str">
        <f t="shared" ca="1" si="51"/>
        <v/>
      </c>
      <c r="L487" t="str">
        <f t="shared" ca="1" si="52"/>
        <v/>
      </c>
      <c r="M487">
        <f t="shared" ca="1" si="53"/>
        <v>1</v>
      </c>
      <c r="N487">
        <f t="shared" ca="1" si="54"/>
        <v>1</v>
      </c>
      <c r="O487">
        <f t="shared" ca="1" si="55"/>
        <v>0</v>
      </c>
    </row>
    <row r="488" spans="1:15" x14ac:dyDescent="0.2">
      <c r="A488" s="1">
        <v>44680</v>
      </c>
      <c r="B488">
        <v>0</v>
      </c>
      <c r="C488">
        <v>0</v>
      </c>
      <c r="D488">
        <v>-1</v>
      </c>
      <c r="E488">
        <v>-1</v>
      </c>
      <c r="F488">
        <v>1</v>
      </c>
      <c r="G488">
        <f ca="1">VLOOKUP(A488+3+7, BB!$A:$C,2, 0) - VLOOKUP(A488+3, BB!$A:$C,2, 0)</f>
        <v>1.0000000000000009E-2</v>
      </c>
      <c r="H488">
        <f ca="1">VLOOKUP(A488+3+7, BB!$A:$C,3, 0) - VLOOKUP(A488+3, BB!$A:$C,3, 0)</f>
        <v>5.3099999999999703E-2</v>
      </c>
      <c r="I488">
        <f t="shared" ca="1" si="49"/>
        <v>-1</v>
      </c>
      <c r="J488">
        <f t="shared" ca="1" si="50"/>
        <v>-1</v>
      </c>
      <c r="K488" t="str">
        <f t="shared" ca="1" si="51"/>
        <v/>
      </c>
      <c r="L488" t="str">
        <f t="shared" ca="1" si="52"/>
        <v/>
      </c>
      <c r="M488">
        <f t="shared" ca="1" si="53"/>
        <v>1</v>
      </c>
      <c r="N488">
        <f t="shared" ca="1" si="54"/>
        <v>1</v>
      </c>
      <c r="O488">
        <f t="shared" ca="1" si="55"/>
        <v>0</v>
      </c>
    </row>
    <row r="489" spans="1:15" x14ac:dyDescent="0.2">
      <c r="A489" s="1">
        <v>44687</v>
      </c>
      <c r="B489">
        <v>1</v>
      </c>
      <c r="C489">
        <v>0</v>
      </c>
      <c r="D489">
        <v>1</v>
      </c>
      <c r="E489">
        <v>-1</v>
      </c>
      <c r="F489">
        <v>1</v>
      </c>
      <c r="G489">
        <f ca="1">VLOOKUP(A489+3+7, BB!$A:$C,2, 0) - VLOOKUP(A489+3, BB!$A:$C,2, 0)</f>
        <v>4.0000000000000036E-2</v>
      </c>
      <c r="H489">
        <f ca="1">VLOOKUP(A489+3+7, BB!$A:$C,3, 0) - VLOOKUP(A489+3, BB!$A:$C,3, 0)</f>
        <v>-0.15159999999999973</v>
      </c>
      <c r="I489">
        <f t="shared" ca="1" si="49"/>
        <v>-1</v>
      </c>
      <c r="J489">
        <f t="shared" ca="1" si="50"/>
        <v>1</v>
      </c>
      <c r="K489">
        <f t="shared" ca="1" si="51"/>
        <v>0</v>
      </c>
      <c r="L489" t="str">
        <f t="shared" ca="1" si="52"/>
        <v/>
      </c>
      <c r="M489">
        <f t="shared" ca="1" si="53"/>
        <v>0</v>
      </c>
      <c r="N489">
        <f t="shared" ca="1" si="54"/>
        <v>0</v>
      </c>
      <c r="O489">
        <f t="shared" ca="1" si="55"/>
        <v>1</v>
      </c>
    </row>
    <row r="490" spans="1:15" x14ac:dyDescent="0.2">
      <c r="A490" s="1">
        <v>44694</v>
      </c>
      <c r="B490">
        <v>0</v>
      </c>
      <c r="C490">
        <v>-1</v>
      </c>
      <c r="D490">
        <v>1</v>
      </c>
      <c r="E490">
        <v>-1</v>
      </c>
      <c r="F490">
        <v>1</v>
      </c>
      <c r="G490">
        <f ca="1">VLOOKUP(A490+3+7, BB!$A:$C,2, 0) - VLOOKUP(A490+3, BB!$A:$C,2, 0)</f>
        <v>4.0000000000000036E-2</v>
      </c>
      <c r="H490">
        <f ca="1">VLOOKUP(A490+3+7, BB!$A:$C,3, 0) - VLOOKUP(A490+3, BB!$A:$C,3, 0)</f>
        <v>-3.0800000000000161E-2</v>
      </c>
      <c r="I490">
        <f t="shared" ca="1" si="49"/>
        <v>-1</v>
      </c>
      <c r="J490">
        <f t="shared" ca="1" si="50"/>
        <v>1</v>
      </c>
      <c r="K490" t="str">
        <f t="shared" ca="1" si="51"/>
        <v/>
      </c>
      <c r="L490">
        <f t="shared" ca="1" si="52"/>
        <v>1</v>
      </c>
      <c r="M490">
        <f t="shared" ca="1" si="53"/>
        <v>0</v>
      </c>
      <c r="N490">
        <f t="shared" ca="1" si="54"/>
        <v>0</v>
      </c>
      <c r="O490">
        <f t="shared" ca="1" si="55"/>
        <v>1</v>
      </c>
    </row>
    <row r="491" spans="1:15" x14ac:dyDescent="0.2">
      <c r="A491" s="1">
        <v>44701</v>
      </c>
      <c r="B491">
        <v>0</v>
      </c>
      <c r="C491">
        <v>-1</v>
      </c>
      <c r="D491">
        <v>1</v>
      </c>
      <c r="E491">
        <v>-1</v>
      </c>
      <c r="F491">
        <v>0</v>
      </c>
      <c r="G491">
        <f ca="1">VLOOKUP(A491+3+7, BB!$A:$C,2, 0) - VLOOKUP(A491+3, BB!$A:$C,2, 0)</f>
        <v>-0.12999999999999989</v>
      </c>
      <c r="H491">
        <f ca="1">VLOOKUP(A491+3+7, BB!$A:$C,3, 0) - VLOOKUP(A491+3, BB!$A:$C,3, 0)</f>
        <v>-0.11359999999999992</v>
      </c>
      <c r="I491">
        <f t="shared" ca="1" si="49"/>
        <v>1</v>
      </c>
      <c r="J491">
        <f t="shared" ca="1" si="50"/>
        <v>1</v>
      </c>
      <c r="K491" t="str">
        <f t="shared" ca="1" si="51"/>
        <v/>
      </c>
      <c r="L491">
        <f t="shared" ca="1" si="52"/>
        <v>0</v>
      </c>
      <c r="M491">
        <f t="shared" ca="1" si="53"/>
        <v>1</v>
      </c>
      <c r="N491">
        <f t="shared" ca="1" si="54"/>
        <v>0</v>
      </c>
      <c r="O491" t="str">
        <f t="shared" ca="1" si="55"/>
        <v/>
      </c>
    </row>
    <row r="492" spans="1:15" x14ac:dyDescent="0.2">
      <c r="A492" s="1">
        <v>44708</v>
      </c>
      <c r="B492">
        <v>-1</v>
      </c>
      <c r="C492">
        <v>-1</v>
      </c>
      <c r="D492">
        <v>1</v>
      </c>
      <c r="E492">
        <v>-1</v>
      </c>
      <c r="F492">
        <v>-1</v>
      </c>
      <c r="G492">
        <f ca="1">VLOOKUP(A492+3+7, BB!$A:$C,2, 0) - VLOOKUP(A492+3, BB!$A:$C,2, 0)</f>
        <v>-4.0000000000000036E-2</v>
      </c>
      <c r="H492">
        <f ca="1">VLOOKUP(A492+3+7, BB!$A:$C,3, 0) - VLOOKUP(A492+3, BB!$A:$C,3, 0)</f>
        <v>0.30209999999999981</v>
      </c>
      <c r="I492">
        <f t="shared" ca="1" si="49"/>
        <v>1</v>
      </c>
      <c r="J492">
        <f t="shared" ca="1" si="50"/>
        <v>-1</v>
      </c>
      <c r="K492">
        <f t="shared" ca="1" si="51"/>
        <v>0</v>
      </c>
      <c r="L492">
        <f t="shared" ca="1" si="52"/>
        <v>0</v>
      </c>
      <c r="M492">
        <f t="shared" ca="1" si="53"/>
        <v>1</v>
      </c>
      <c r="N492">
        <f t="shared" ca="1" si="54"/>
        <v>1</v>
      </c>
      <c r="O492">
        <f t="shared" ca="1" si="55"/>
        <v>1</v>
      </c>
    </row>
    <row r="493" spans="1:15" x14ac:dyDescent="0.2">
      <c r="A493" s="1">
        <v>44715</v>
      </c>
      <c r="B493">
        <v>0</v>
      </c>
      <c r="C493">
        <v>-1</v>
      </c>
      <c r="D493">
        <v>-1</v>
      </c>
      <c r="E493">
        <v>-1</v>
      </c>
      <c r="F493">
        <v>1</v>
      </c>
      <c r="G493">
        <f ca="1">VLOOKUP(A493+3+7, BB!$A:$C,2, 0) - VLOOKUP(A493+3, BB!$A:$C,2, 0)</f>
        <v>0.10999999999999988</v>
      </c>
      <c r="H493">
        <f ca="1">VLOOKUP(A493+3+7, BB!$A:$C,3, 0) - VLOOKUP(A493+3, BB!$A:$C,3, 0)</f>
        <v>0.31990000000000007</v>
      </c>
      <c r="I493">
        <f t="shared" ca="1" si="49"/>
        <v>-1</v>
      </c>
      <c r="J493">
        <f t="shared" ca="1" si="50"/>
        <v>-1</v>
      </c>
      <c r="K493" t="str">
        <f t="shared" ca="1" si="51"/>
        <v/>
      </c>
      <c r="L493">
        <f t="shared" ca="1" si="52"/>
        <v>1</v>
      </c>
      <c r="M493">
        <f t="shared" ca="1" si="53"/>
        <v>1</v>
      </c>
      <c r="N493">
        <f t="shared" ca="1" si="54"/>
        <v>1</v>
      </c>
      <c r="O493">
        <f t="shared" ca="1" si="55"/>
        <v>0</v>
      </c>
    </row>
    <row r="494" spans="1:15" x14ac:dyDescent="0.2">
      <c r="A494" s="1">
        <v>44722</v>
      </c>
      <c r="B494">
        <v>0</v>
      </c>
      <c r="C494">
        <v>-1</v>
      </c>
      <c r="D494">
        <v>-1</v>
      </c>
      <c r="E494">
        <v>-1</v>
      </c>
      <c r="F494">
        <v>1</v>
      </c>
      <c r="G494">
        <f ca="1">VLOOKUP(A494+3+7, BB!$A:$C,2, 0) - VLOOKUP(A494+3, BB!$A:$C,2, 0)</f>
        <v>3.0000000000000027E-2</v>
      </c>
      <c r="H494">
        <f ca="1">VLOOKUP(A494+3+7, BB!$A:$C,3, 0) - VLOOKUP(A494+3, BB!$A:$C,3, 0)</f>
        <v>-0.13419999999999987</v>
      </c>
      <c r="I494">
        <f t="shared" ca="1" si="49"/>
        <v>-1</v>
      </c>
      <c r="J494">
        <f t="shared" ca="1" si="50"/>
        <v>1</v>
      </c>
      <c r="K494" t="str">
        <f t="shared" ca="1" si="51"/>
        <v/>
      </c>
      <c r="L494">
        <f t="shared" ca="1" si="52"/>
        <v>1</v>
      </c>
      <c r="M494">
        <f t="shared" ca="1" si="53"/>
        <v>1</v>
      </c>
      <c r="N494">
        <f t="shared" ca="1" si="54"/>
        <v>0</v>
      </c>
      <c r="O494">
        <f t="shared" ca="1" si="55"/>
        <v>1</v>
      </c>
    </row>
    <row r="495" spans="1:15" x14ac:dyDescent="0.2">
      <c r="A495" s="1">
        <v>44729</v>
      </c>
      <c r="B495">
        <v>0</v>
      </c>
      <c r="C495">
        <v>-1</v>
      </c>
      <c r="D495">
        <v>-1</v>
      </c>
      <c r="E495">
        <v>-1</v>
      </c>
      <c r="F495">
        <v>1</v>
      </c>
      <c r="G495">
        <f ca="1">VLOOKUP(A495+3+7, BB!$A:$C,2, 0) - VLOOKUP(A495+3, BB!$A:$C,2, 0)</f>
        <v>4.0000000000000036E-2</v>
      </c>
      <c r="H495">
        <f ca="1">VLOOKUP(A495+3+7, BB!$A:$C,3, 0) - VLOOKUP(A495+3, BB!$A:$C,3, 0)</f>
        <v>-2.5900000000000034E-2</v>
      </c>
      <c r="I495">
        <f t="shared" ca="1" si="49"/>
        <v>-1</v>
      </c>
      <c r="J495">
        <f t="shared" ca="1" si="50"/>
        <v>1</v>
      </c>
      <c r="K495" t="str">
        <f t="shared" ca="1" si="51"/>
        <v/>
      </c>
      <c r="L495">
        <f t="shared" ca="1" si="52"/>
        <v>1</v>
      </c>
      <c r="M495">
        <f t="shared" ca="1" si="53"/>
        <v>1</v>
      </c>
      <c r="N495">
        <f t="shared" ca="1" si="54"/>
        <v>0</v>
      </c>
      <c r="O495">
        <f t="shared" ca="1" si="55"/>
        <v>1</v>
      </c>
    </row>
    <row r="496" spans="1:15" x14ac:dyDescent="0.2">
      <c r="A496" s="1">
        <v>44736</v>
      </c>
      <c r="B496">
        <v>-1</v>
      </c>
      <c r="C496">
        <v>-1</v>
      </c>
      <c r="D496">
        <v>-1</v>
      </c>
      <c r="E496">
        <v>-1</v>
      </c>
      <c r="F496">
        <v>1</v>
      </c>
      <c r="G496">
        <f ca="1">VLOOKUP(A496+3+7, BB!$A:$C,2, 0) - VLOOKUP(A496+3, BB!$A:$C,2, 0)</f>
        <v>0.10000000000000009</v>
      </c>
      <c r="H496">
        <f ca="1">VLOOKUP(A496+3+7, BB!$A:$C,3, 0) - VLOOKUP(A496+3, BB!$A:$C,3, 0)</f>
        <v>-0.31939999999999991</v>
      </c>
      <c r="I496">
        <f t="shared" ca="1" si="49"/>
        <v>-1</v>
      </c>
      <c r="J496">
        <f t="shared" ca="1" si="50"/>
        <v>1</v>
      </c>
      <c r="K496">
        <f t="shared" ca="1" si="51"/>
        <v>1</v>
      </c>
      <c r="L496">
        <f t="shared" ca="1" si="52"/>
        <v>1</v>
      </c>
      <c r="M496">
        <f t="shared" ca="1" si="53"/>
        <v>1</v>
      </c>
      <c r="N496">
        <f t="shared" ca="1" si="54"/>
        <v>0</v>
      </c>
      <c r="O496">
        <f t="shared" ca="1" si="55"/>
        <v>1</v>
      </c>
    </row>
    <row r="497" spans="1:15" x14ac:dyDescent="0.2">
      <c r="A497" s="1">
        <v>44743</v>
      </c>
      <c r="B497">
        <v>-1</v>
      </c>
      <c r="C497">
        <v>-1</v>
      </c>
      <c r="D497">
        <v>-1</v>
      </c>
      <c r="E497">
        <v>-1</v>
      </c>
      <c r="F497">
        <v>0</v>
      </c>
      <c r="G497">
        <f ca="1">VLOOKUP(A497+3+7, BB!$A:$C,2, 0) - VLOOKUP(A497+3, BB!$A:$C,2, 0)</f>
        <v>-8.0000000000000071E-2</v>
      </c>
      <c r="H497">
        <f ca="1">VLOOKUP(A497+3+7, BB!$A:$C,3, 0) - VLOOKUP(A497+3, BB!$A:$C,3, 0)</f>
        <v>0.11249999999999982</v>
      </c>
      <c r="I497">
        <f t="shared" ca="1" si="49"/>
        <v>1</v>
      </c>
      <c r="J497">
        <f t="shared" ca="1" si="50"/>
        <v>-1</v>
      </c>
      <c r="K497">
        <f t="shared" ca="1" si="51"/>
        <v>0</v>
      </c>
      <c r="L497">
        <f t="shared" ca="1" si="52"/>
        <v>0</v>
      </c>
      <c r="M497">
        <f t="shared" ca="1" si="53"/>
        <v>0</v>
      </c>
      <c r="N497">
        <f t="shared" ca="1" si="54"/>
        <v>1</v>
      </c>
      <c r="O497" t="str">
        <f t="shared" ca="1" si="55"/>
        <v/>
      </c>
    </row>
    <row r="498" spans="1:15" x14ac:dyDescent="0.2">
      <c r="A498" s="1">
        <v>44750</v>
      </c>
      <c r="B498">
        <v>-1</v>
      </c>
      <c r="C498">
        <v>-1</v>
      </c>
      <c r="D498">
        <v>-1</v>
      </c>
      <c r="E498">
        <v>-1</v>
      </c>
      <c r="F498">
        <v>1</v>
      </c>
      <c r="G498">
        <f ca="1">VLOOKUP(A498+3+7, BB!$A:$C,2, 0) - VLOOKUP(A498+3, BB!$A:$C,2, 0)</f>
        <v>-3.0000000000000027E-2</v>
      </c>
      <c r="H498">
        <f ca="1">VLOOKUP(A498+3+7, BB!$A:$C,3, 0) - VLOOKUP(A498+3, BB!$A:$C,3, 0)</f>
        <v>-7.2999999999998622E-3</v>
      </c>
      <c r="I498">
        <f t="shared" ca="1" si="49"/>
        <v>1</v>
      </c>
      <c r="J498">
        <f t="shared" ca="1" si="50"/>
        <v>1</v>
      </c>
      <c r="K498">
        <f t="shared" ca="1" si="51"/>
        <v>0</v>
      </c>
      <c r="L498">
        <f t="shared" ca="1" si="52"/>
        <v>0</v>
      </c>
      <c r="M498">
        <f t="shared" ca="1" si="53"/>
        <v>0</v>
      </c>
      <c r="N498">
        <f t="shared" ca="1" si="54"/>
        <v>0</v>
      </c>
      <c r="O498">
        <f t="shared" ca="1" si="55"/>
        <v>1</v>
      </c>
    </row>
    <row r="499" spans="1:15" x14ac:dyDescent="0.2">
      <c r="A499" s="1">
        <v>44757</v>
      </c>
      <c r="B499">
        <v>-1</v>
      </c>
      <c r="C499">
        <v>-1</v>
      </c>
      <c r="D499">
        <v>-1</v>
      </c>
      <c r="E499">
        <v>-1</v>
      </c>
      <c r="F499">
        <v>1</v>
      </c>
      <c r="G499">
        <f ca="1">VLOOKUP(A499+3+7, BB!$A:$C,2, 0) - VLOOKUP(A499+3, BB!$A:$C,2, 0)</f>
        <v>0</v>
      </c>
      <c r="H499">
        <f ca="1">VLOOKUP(A499+3+7, BB!$A:$C,3, 0) - VLOOKUP(A499+3, BB!$A:$C,3, 0)</f>
        <v>-0.18959999999999999</v>
      </c>
      <c r="I499">
        <f t="shared" ca="1" si="49"/>
        <v>0</v>
      </c>
      <c r="J499">
        <f t="shared" ca="1" si="50"/>
        <v>1</v>
      </c>
      <c r="K499" t="str">
        <f t="shared" ca="1" si="51"/>
        <v/>
      </c>
      <c r="L499" t="str">
        <f t="shared" ca="1" si="52"/>
        <v/>
      </c>
      <c r="M499" t="str">
        <f t="shared" ca="1" si="53"/>
        <v/>
      </c>
      <c r="N499">
        <f t="shared" ca="1" si="54"/>
        <v>0</v>
      </c>
      <c r="O499">
        <f t="shared" ca="1" si="55"/>
        <v>1</v>
      </c>
    </row>
    <row r="500" spans="1:15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f ca="1">VLOOKUP(A500+3+7, BB!$A:$C,2, 0) - VLOOKUP(A500+3, BB!$A:$C,2, 0)</f>
        <v>-4.0000000000000036E-2</v>
      </c>
      <c r="H500">
        <f ca="1">VLOOKUP(A500+3+7, BB!$A:$C,3, 0) - VLOOKUP(A500+3, BB!$A:$C,3, 0)</f>
        <v>-0.22270000000000012</v>
      </c>
      <c r="I500">
        <f t="shared" ca="1" si="49"/>
        <v>1</v>
      </c>
      <c r="J500">
        <f t="shared" ca="1" si="50"/>
        <v>1</v>
      </c>
      <c r="K500">
        <f t="shared" ca="1" si="51"/>
        <v>0</v>
      </c>
      <c r="L500">
        <f t="shared" ca="1" si="52"/>
        <v>0</v>
      </c>
      <c r="M500">
        <f t="shared" ca="1" si="53"/>
        <v>0</v>
      </c>
      <c r="N500">
        <f t="shared" ca="1" si="54"/>
        <v>0</v>
      </c>
      <c r="O500">
        <f t="shared" ca="1" si="55"/>
        <v>0</v>
      </c>
    </row>
    <row r="501" spans="1:15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f ca="1">VLOOKUP(A501+3+7, BB!$A:$C,2, 0) - VLOOKUP(A501+3, BB!$A:$C,2, 0)</f>
        <v>-1.0000000000000009E-2</v>
      </c>
      <c r="H501">
        <f ca="1">VLOOKUP(A501+3+7, BB!$A:$C,3, 0) - VLOOKUP(A501+3, BB!$A:$C,3, 0)</f>
        <v>0.18400000000000016</v>
      </c>
      <c r="I501">
        <f t="shared" ca="1" si="49"/>
        <v>1</v>
      </c>
      <c r="J501">
        <f t="shared" ca="1" si="50"/>
        <v>-1</v>
      </c>
      <c r="K501">
        <f t="shared" ca="1" si="51"/>
        <v>0</v>
      </c>
      <c r="L501">
        <f t="shared" ca="1" si="52"/>
        <v>0</v>
      </c>
      <c r="M501">
        <f t="shared" ca="1" si="53"/>
        <v>0</v>
      </c>
      <c r="N501">
        <f t="shared" ca="1" si="54"/>
        <v>1</v>
      </c>
      <c r="O501">
        <f t="shared" ca="1" si="55"/>
        <v>1</v>
      </c>
    </row>
    <row r="502" spans="1:15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v>-1</v>
      </c>
      <c r="G502">
        <f ca="1">VLOOKUP(A502+3+7, BB!$A:$C,2, 0) - VLOOKUP(A502+3, BB!$A:$C,2, 0)</f>
        <v>-0.10999999999999988</v>
      </c>
      <c r="H502">
        <f ca="1">VLOOKUP(A502+3+7, BB!$A:$C,3, 0) - VLOOKUP(A502+3, BB!$A:$C,3, 0)</f>
        <v>3.0599999999999739E-2</v>
      </c>
      <c r="I502">
        <f t="shared" ca="1" si="49"/>
        <v>1</v>
      </c>
      <c r="J502">
        <f t="shared" ca="1" si="50"/>
        <v>-1</v>
      </c>
      <c r="K502">
        <f t="shared" ca="1" si="51"/>
        <v>0</v>
      </c>
      <c r="L502">
        <f t="shared" ca="1" si="52"/>
        <v>0</v>
      </c>
      <c r="M502">
        <f t="shared" ca="1" si="53"/>
        <v>0</v>
      </c>
      <c r="N502">
        <f t="shared" ca="1" si="54"/>
        <v>1</v>
      </c>
      <c r="O502">
        <f t="shared" ca="1" si="55"/>
        <v>1</v>
      </c>
    </row>
    <row r="503" spans="1:15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f ca="1">VLOOKUP(A503+3+7, BB!$A:$C,2, 0) - VLOOKUP(A503+3, BB!$A:$C,2, 0)</f>
        <v>7.9999999999999849E-2</v>
      </c>
      <c r="H503">
        <f ca="1">VLOOKUP(A503+3+7, BB!$A:$C,3, 0) - VLOOKUP(A503+3, BB!$A:$C,3, 0)</f>
        <v>0.22680000000000033</v>
      </c>
      <c r="I503">
        <f t="shared" ca="1" si="49"/>
        <v>-1</v>
      </c>
      <c r="J503">
        <f t="shared" ca="1" si="50"/>
        <v>-1</v>
      </c>
      <c r="K503">
        <f t="shared" ca="1" si="51"/>
        <v>1</v>
      </c>
      <c r="L503">
        <f t="shared" ca="1" si="52"/>
        <v>1</v>
      </c>
      <c r="M503">
        <f t="shared" ca="1" si="53"/>
        <v>1</v>
      </c>
      <c r="N503">
        <f t="shared" ca="1" si="54"/>
        <v>1</v>
      </c>
      <c r="O503">
        <f t="shared" ca="1" si="55"/>
        <v>1</v>
      </c>
    </row>
    <row r="504" spans="1:15" x14ac:dyDescent="0.2">
      <c r="A504" s="1">
        <v>44792</v>
      </c>
      <c r="B504">
        <v>-1</v>
      </c>
      <c r="C504">
        <v>-1</v>
      </c>
      <c r="D504">
        <v>-1</v>
      </c>
      <c r="E504">
        <v>-1</v>
      </c>
      <c r="F504">
        <v>0</v>
      </c>
      <c r="G504">
        <f ca="1">VLOOKUP(A504+3+7, BB!$A:$C,2, 0) - VLOOKUP(A504+3, BB!$A:$C,2, 0)</f>
        <v>-1.0000000000000009E-2</v>
      </c>
      <c r="H504">
        <f ca="1">VLOOKUP(A504+3+7, BB!$A:$C,3, 0) - VLOOKUP(A504+3, BB!$A:$C,3, 0)</f>
        <v>8.7799999999999656E-2</v>
      </c>
      <c r="I504">
        <f t="shared" ca="1" si="49"/>
        <v>1</v>
      </c>
      <c r="J504">
        <f t="shared" ca="1" si="50"/>
        <v>-1</v>
      </c>
      <c r="K504">
        <f t="shared" ca="1" si="51"/>
        <v>0</v>
      </c>
      <c r="L504">
        <f t="shared" ca="1" si="52"/>
        <v>0</v>
      </c>
      <c r="M504">
        <f t="shared" ca="1" si="53"/>
        <v>0</v>
      </c>
      <c r="N504">
        <f t="shared" ca="1" si="54"/>
        <v>1</v>
      </c>
      <c r="O504" t="str">
        <f t="shared" ca="1" si="55"/>
        <v/>
      </c>
    </row>
    <row r="505" spans="1:15" x14ac:dyDescent="0.2">
      <c r="A505" s="1">
        <v>44799</v>
      </c>
      <c r="B505">
        <v>-1</v>
      </c>
      <c r="C505">
        <v>-1</v>
      </c>
      <c r="D505">
        <v>-1</v>
      </c>
      <c r="E505">
        <v>-1</v>
      </c>
      <c r="F505">
        <v>1</v>
      </c>
      <c r="G505">
        <f ca="1">VLOOKUP(A505+3+7, BB!$A:$C,2, 0) - VLOOKUP(A505+3, BB!$A:$C,2, 0)</f>
        <v>7.0000000000000062E-2</v>
      </c>
      <c r="H505">
        <f ca="1">VLOOKUP(A505+3+7, BB!$A:$C,3, 0) - VLOOKUP(A505+3, BB!$A:$C,3, 0)</f>
        <v>8.7000000000000188E-2</v>
      </c>
      <c r="I505">
        <f t="shared" ca="1" si="49"/>
        <v>-1</v>
      </c>
      <c r="J505">
        <f t="shared" ca="1" si="50"/>
        <v>-1</v>
      </c>
      <c r="K505">
        <f t="shared" ca="1" si="51"/>
        <v>1</v>
      </c>
      <c r="L505">
        <f t="shared" ca="1" si="52"/>
        <v>1</v>
      </c>
      <c r="M505">
        <f t="shared" ca="1" si="53"/>
        <v>1</v>
      </c>
      <c r="N505">
        <f t="shared" ca="1" si="54"/>
        <v>1</v>
      </c>
      <c r="O505">
        <f t="shared" ca="1" si="55"/>
        <v>0</v>
      </c>
    </row>
    <row r="506" spans="1:15" x14ac:dyDescent="0.2">
      <c r="A506" s="1">
        <v>44806</v>
      </c>
      <c r="B506">
        <v>-1</v>
      </c>
      <c r="C506">
        <v>-1</v>
      </c>
      <c r="D506">
        <v>-1</v>
      </c>
      <c r="E506">
        <v>-1</v>
      </c>
      <c r="F506">
        <v>1</v>
      </c>
      <c r="G506">
        <f ca="1">VLOOKUP(A506+3+7, BB!$A:$C,2, 0) - VLOOKUP(A506+3, BB!$A:$C,2, 0)</f>
        <v>-5.0000000000000044E-2</v>
      </c>
      <c r="H506">
        <f ca="1">VLOOKUP(A506+3+7, BB!$A:$C,3, 0) - VLOOKUP(A506+3, BB!$A:$C,3, 0)</f>
        <v>0.16840000000000011</v>
      </c>
      <c r="I506">
        <f t="shared" ca="1" si="49"/>
        <v>1</v>
      </c>
      <c r="J506">
        <f t="shared" ca="1" si="50"/>
        <v>-1</v>
      </c>
      <c r="K506">
        <f t="shared" ca="1" si="51"/>
        <v>0</v>
      </c>
      <c r="L506">
        <f t="shared" ca="1" si="52"/>
        <v>0</v>
      </c>
      <c r="M506">
        <f t="shared" ca="1" si="53"/>
        <v>0</v>
      </c>
      <c r="N506">
        <f t="shared" ca="1" si="54"/>
        <v>1</v>
      </c>
      <c r="O506">
        <f t="shared" ca="1" si="55"/>
        <v>0</v>
      </c>
    </row>
    <row r="507" spans="1:15" x14ac:dyDescent="0.2">
      <c r="A507" s="1">
        <v>44813</v>
      </c>
      <c r="B507">
        <v>-1</v>
      </c>
      <c r="C507">
        <v>-1</v>
      </c>
      <c r="D507">
        <v>-1</v>
      </c>
      <c r="E507">
        <v>-1</v>
      </c>
      <c r="F507">
        <v>1</v>
      </c>
      <c r="G507">
        <f ca="1">VLOOKUP(A507+3+7, BB!$A:$C,2, 0) - VLOOKUP(A507+3, BB!$A:$C,2, 0)</f>
        <v>2.0000000000000018E-2</v>
      </c>
      <c r="H507">
        <f ca="1">VLOOKUP(A507+3+7, BB!$A:$C,3, 0) - VLOOKUP(A507+3, BB!$A:$C,3, 0)</f>
        <v>0.13269999999999982</v>
      </c>
      <c r="I507">
        <f t="shared" ca="1" si="49"/>
        <v>-1</v>
      </c>
      <c r="J507">
        <f t="shared" ca="1" si="50"/>
        <v>-1</v>
      </c>
      <c r="K507">
        <f t="shared" ca="1" si="51"/>
        <v>1</v>
      </c>
      <c r="L507">
        <f t="shared" ca="1" si="52"/>
        <v>1</v>
      </c>
      <c r="M507">
        <f t="shared" ca="1" si="53"/>
        <v>1</v>
      </c>
      <c r="N507">
        <f t="shared" ca="1" si="54"/>
        <v>1</v>
      </c>
      <c r="O507">
        <f t="shared" ca="1" si="55"/>
        <v>0</v>
      </c>
    </row>
    <row r="508" spans="1:15" x14ac:dyDescent="0.2">
      <c r="A508" s="1">
        <v>44820</v>
      </c>
      <c r="B508">
        <v>-1</v>
      </c>
      <c r="C508">
        <v>-1</v>
      </c>
      <c r="D508">
        <v>-1</v>
      </c>
      <c r="E508">
        <v>-1</v>
      </c>
      <c r="F508">
        <v>1</v>
      </c>
      <c r="G508">
        <f ca="1">VLOOKUP(A508+3+7, BB!$A:$C,2, 0) - VLOOKUP(A508+3, BB!$A:$C,2, 0)</f>
        <v>6.0000000000000053E-2</v>
      </c>
      <c r="H508">
        <f ca="1">VLOOKUP(A508+3+7, BB!$A:$C,3, 0) - VLOOKUP(A508+3, BB!$A:$C,3, 0)</f>
        <v>0.43389999999999995</v>
      </c>
      <c r="I508">
        <f t="shared" ca="1" si="49"/>
        <v>-1</v>
      </c>
      <c r="J508">
        <f t="shared" ca="1" si="50"/>
        <v>-1</v>
      </c>
      <c r="K508">
        <f t="shared" ca="1" si="51"/>
        <v>1</v>
      </c>
      <c r="L508">
        <f t="shared" ca="1" si="52"/>
        <v>1</v>
      </c>
      <c r="M508">
        <f t="shared" ca="1" si="53"/>
        <v>1</v>
      </c>
      <c r="N508">
        <f t="shared" ca="1" si="54"/>
        <v>1</v>
      </c>
      <c r="O508">
        <f t="shared" ca="1" si="55"/>
        <v>0</v>
      </c>
    </row>
    <row r="509" spans="1:15" x14ac:dyDescent="0.2">
      <c r="A509" s="1">
        <v>44827</v>
      </c>
      <c r="B509">
        <v>-1</v>
      </c>
      <c r="C509">
        <v>-1</v>
      </c>
      <c r="D509">
        <v>-1</v>
      </c>
      <c r="E509">
        <v>1</v>
      </c>
      <c r="F509">
        <v>1</v>
      </c>
      <c r="G509">
        <f ca="1">VLOOKUP(A509+3+7, BB!$A:$C,2, 0) - VLOOKUP(A509+3, BB!$A:$C,2, 0)</f>
        <v>0.10000000000000009</v>
      </c>
      <c r="H509">
        <f ca="1">VLOOKUP(A509+3+7, BB!$A:$C,3, 0) - VLOOKUP(A509+3, BB!$A:$C,3, 0)</f>
        <v>-0.28569999999999984</v>
      </c>
      <c r="I509">
        <f t="shared" ca="1" si="49"/>
        <v>-1</v>
      </c>
      <c r="J509">
        <f t="shared" ca="1" si="50"/>
        <v>1</v>
      </c>
      <c r="K509">
        <f t="shared" ca="1" si="51"/>
        <v>1</v>
      </c>
      <c r="L509">
        <f t="shared" ca="1" si="52"/>
        <v>1</v>
      </c>
      <c r="M509">
        <f t="shared" ca="1" si="53"/>
        <v>1</v>
      </c>
      <c r="N509">
        <f t="shared" ca="1" si="54"/>
        <v>1</v>
      </c>
      <c r="O509">
        <f t="shared" ca="1" si="55"/>
        <v>1</v>
      </c>
    </row>
    <row r="510" spans="1:15" x14ac:dyDescent="0.2">
      <c r="A510" s="1">
        <v>44834</v>
      </c>
      <c r="B510">
        <v>0</v>
      </c>
      <c r="C510">
        <v>-1</v>
      </c>
      <c r="D510">
        <v>-1</v>
      </c>
      <c r="E510">
        <v>-1</v>
      </c>
      <c r="F510">
        <v>1</v>
      </c>
      <c r="G510">
        <f ca="1">VLOOKUP(A510+3+7, BB!$A:$C,2, 0) - VLOOKUP(A510+3, BB!$A:$C,2, 0)</f>
        <v>-4.0000000000000036E-2</v>
      </c>
      <c r="H510">
        <f ca="1">VLOOKUP(A510+3+7, BB!$A:$C,3, 0) - VLOOKUP(A510+3, BB!$A:$C,3, 0)</f>
        <v>0.24270000000000014</v>
      </c>
      <c r="I510">
        <f t="shared" ca="1" si="49"/>
        <v>1</v>
      </c>
      <c r="J510">
        <f t="shared" ca="1" si="50"/>
        <v>-1</v>
      </c>
      <c r="K510" t="str">
        <f t="shared" ca="1" si="51"/>
        <v/>
      </c>
      <c r="L510">
        <f t="shared" ca="1" si="52"/>
        <v>0</v>
      </c>
      <c r="M510">
        <f t="shared" ca="1" si="53"/>
        <v>0</v>
      </c>
      <c r="N510">
        <f t="shared" ca="1" si="54"/>
        <v>1</v>
      </c>
      <c r="O510">
        <f t="shared" ca="1" si="55"/>
        <v>0</v>
      </c>
    </row>
    <row r="511" spans="1:15" x14ac:dyDescent="0.2">
      <c r="A511" s="1">
        <v>44841</v>
      </c>
      <c r="B511">
        <v>0</v>
      </c>
      <c r="C511">
        <v>0</v>
      </c>
      <c r="D511">
        <v>-1</v>
      </c>
      <c r="E511">
        <v>-1</v>
      </c>
      <c r="F511">
        <v>1</v>
      </c>
      <c r="G511">
        <f ca="1">VLOOKUP(A511+3+7, BB!$A:$C,2, 0) - VLOOKUP(A511+3, BB!$A:$C,2, 0)</f>
        <v>9.9999999999999867E-2</v>
      </c>
      <c r="H511">
        <f ca="1">VLOOKUP(A511+3+7, BB!$A:$C,3, 0) - VLOOKUP(A511+3, BB!$A:$C,3, 0)</f>
        <v>0.12899999999999956</v>
      </c>
      <c r="I511">
        <f t="shared" ca="1" si="49"/>
        <v>-1</v>
      </c>
      <c r="J511">
        <f t="shared" ca="1" si="50"/>
        <v>-1</v>
      </c>
      <c r="K511" t="str">
        <f t="shared" ca="1" si="51"/>
        <v/>
      </c>
      <c r="L511" t="str">
        <f t="shared" ca="1" si="52"/>
        <v/>
      </c>
      <c r="M511">
        <f t="shared" ca="1" si="53"/>
        <v>1</v>
      </c>
      <c r="N511">
        <f t="shared" ca="1" si="54"/>
        <v>1</v>
      </c>
      <c r="O511">
        <f t="shared" ca="1" si="55"/>
        <v>0</v>
      </c>
    </row>
    <row r="512" spans="1:15" x14ac:dyDescent="0.2">
      <c r="A512" s="1">
        <v>44848</v>
      </c>
      <c r="B512">
        <v>1</v>
      </c>
      <c r="C512">
        <v>0</v>
      </c>
      <c r="D512">
        <v>-1</v>
      </c>
      <c r="E512">
        <v>-1</v>
      </c>
      <c r="F512">
        <v>1</v>
      </c>
      <c r="G512">
        <f ca="1">VLOOKUP(A512+3+7, BB!$A:$C,2, 0) - VLOOKUP(A512+3, BB!$A:$C,2, 0)</f>
        <v>-3.9999999999999813E-2</v>
      </c>
      <c r="H512">
        <f ca="1">VLOOKUP(A512+3+7, BB!$A:$C,3, 0) - VLOOKUP(A512+3, BB!$A:$C,3, 0)</f>
        <v>0.23200000000000021</v>
      </c>
      <c r="I512">
        <f t="shared" ca="1" si="49"/>
        <v>1</v>
      </c>
      <c r="J512">
        <f t="shared" ca="1" si="50"/>
        <v>-1</v>
      </c>
      <c r="K512">
        <f t="shared" ca="1" si="51"/>
        <v>1</v>
      </c>
      <c r="L512" t="str">
        <f t="shared" ca="1" si="52"/>
        <v/>
      </c>
      <c r="M512">
        <f t="shared" ca="1" si="53"/>
        <v>0</v>
      </c>
      <c r="N512">
        <f t="shared" ca="1" si="54"/>
        <v>1</v>
      </c>
      <c r="O512">
        <f t="shared" ca="1" si="55"/>
        <v>0</v>
      </c>
    </row>
    <row r="513" spans="1:15" x14ac:dyDescent="0.2">
      <c r="A513" s="1">
        <v>44855</v>
      </c>
      <c r="B513">
        <v>1</v>
      </c>
      <c r="C513">
        <v>1</v>
      </c>
      <c r="D513">
        <v>-1</v>
      </c>
      <c r="E513">
        <v>-1</v>
      </c>
      <c r="F513">
        <v>1</v>
      </c>
      <c r="G513">
        <f ca="1">VLOOKUP(A513+3+7, BB!$A:$C,2, 0) - VLOOKUP(A513+3, BB!$A:$C,2, 0)</f>
        <v>-2.0000000000000018E-2</v>
      </c>
      <c r="H513">
        <f ca="1">VLOOKUP(A513+3+7, BB!$A:$C,3, 0) - VLOOKUP(A513+3, BB!$A:$C,3, 0)</f>
        <v>-0.19460000000000033</v>
      </c>
      <c r="I513">
        <f t="shared" ca="1" si="49"/>
        <v>1</v>
      </c>
      <c r="J513">
        <f t="shared" ca="1" si="50"/>
        <v>1</v>
      </c>
      <c r="K513">
        <f t="shared" ca="1" si="51"/>
        <v>1</v>
      </c>
      <c r="L513">
        <f t="shared" ca="1" si="52"/>
        <v>1</v>
      </c>
      <c r="M513">
        <f t="shared" ca="1" si="53"/>
        <v>0</v>
      </c>
      <c r="N513">
        <f t="shared" ca="1" si="54"/>
        <v>0</v>
      </c>
      <c r="O513">
        <f t="shared" ca="1" si="55"/>
        <v>1</v>
      </c>
    </row>
    <row r="514" spans="1:15" x14ac:dyDescent="0.2">
      <c r="A514" s="1">
        <v>44862</v>
      </c>
      <c r="B514">
        <v>1</v>
      </c>
      <c r="C514">
        <v>0</v>
      </c>
      <c r="D514">
        <v>-1</v>
      </c>
      <c r="E514">
        <v>-1</v>
      </c>
      <c r="F514">
        <v>1</v>
      </c>
      <c r="G514">
        <f ca="1">VLOOKUP(A514+3+7, BB!$A:$C,2, 0) - VLOOKUP(A514+3, BB!$A:$C,2, 0)</f>
        <v>-9.000000000000008E-2</v>
      </c>
      <c r="H514">
        <f ca="1">VLOOKUP(A514+3+7, BB!$A:$C,3, 0) - VLOOKUP(A514+3, BB!$A:$C,3, 0)</f>
        <v>0.16570000000000018</v>
      </c>
      <c r="I514">
        <f t="shared" ca="1" si="49"/>
        <v>1</v>
      </c>
      <c r="J514">
        <f t="shared" ca="1" si="50"/>
        <v>-1</v>
      </c>
      <c r="K514">
        <f t="shared" ca="1" si="51"/>
        <v>1</v>
      </c>
      <c r="L514" t="str">
        <f t="shared" ca="1" si="52"/>
        <v/>
      </c>
      <c r="M514">
        <f t="shared" ca="1" si="53"/>
        <v>0</v>
      </c>
      <c r="N514">
        <f t="shared" ca="1" si="54"/>
        <v>1</v>
      </c>
      <c r="O514">
        <f t="shared" ca="1" si="55"/>
        <v>0</v>
      </c>
    </row>
    <row r="515" spans="1:15" x14ac:dyDescent="0.2">
      <c r="A515" s="1">
        <v>44869</v>
      </c>
      <c r="B515">
        <v>0</v>
      </c>
      <c r="C515">
        <v>-1</v>
      </c>
      <c r="D515">
        <v>-1</v>
      </c>
      <c r="E515">
        <v>-1</v>
      </c>
      <c r="F515">
        <v>1</v>
      </c>
      <c r="G515">
        <f ca="1">VLOOKUP(A515+3+7, BB!$A:$C,2, 0) - VLOOKUP(A515+3, BB!$A:$C,2, 0)</f>
        <v>-7.0000000000000062E-2</v>
      </c>
      <c r="H515">
        <f ca="1">VLOOKUP(A515+3+7, BB!$A:$C,3, 0) - VLOOKUP(A515+3, BB!$A:$C,3, 0)</f>
        <v>-0.35989999999999966</v>
      </c>
      <c r="I515">
        <f t="shared" ref="I515:I578" ca="1" si="56">IF(G515&gt;0, -1, IF(G515&lt;0, 1, 0))</f>
        <v>1</v>
      </c>
      <c r="J515">
        <f t="shared" ref="J515:J578" ca="1" si="57">IF(H515&gt;0, -1, IF(H515&lt;0, 1, 0))</f>
        <v>1</v>
      </c>
      <c r="K515" t="str">
        <f t="shared" ref="K515:K578" ca="1" si="58">IF(OR(I515=0, B515=0), "", IF(OR(AND(B515=1,I515=1), AND(B515=-1,I515=-1)), 1, 0))</f>
        <v/>
      </c>
      <c r="L515">
        <f t="shared" ref="L515:L578" ca="1" si="59">IF(OR(I515=0, C515=0), "", IF(OR(AND(C515=1,I515=1), AND(C515=-1,I515=-1)), 1, 0))</f>
        <v>0</v>
      </c>
      <c r="M515">
        <f t="shared" ref="M515:M578" ca="1" si="60">IF(OR(I515=0, D515=0), "", IF(OR(AND(D515=1,I515=1), AND(D515=-1,I515=-1)), 1, 0))</f>
        <v>0</v>
      </c>
      <c r="N515">
        <f t="shared" ref="N515:N578" ca="1" si="61">IF(OR(J515=0, E515=0), "", IF(OR(AND(E515=1,J515=1), AND(E515=-1,J515=-1)), 1, 0))</f>
        <v>0</v>
      </c>
      <c r="O515">
        <f t="shared" ref="O515:O578" ca="1" si="62">IF(OR(J515=0, F515=0), "", IF(OR(AND(F515=1,J515=1), AND(F515=-1,J515=-1)), 1, 0))</f>
        <v>1</v>
      </c>
    </row>
    <row r="516" spans="1:15" x14ac:dyDescent="0.2">
      <c r="A516" s="1">
        <v>44876</v>
      </c>
      <c r="B516">
        <v>-1</v>
      </c>
      <c r="C516">
        <v>-1</v>
      </c>
      <c r="D516">
        <v>-1</v>
      </c>
      <c r="E516">
        <v>-1</v>
      </c>
      <c r="F516">
        <v>1</v>
      </c>
      <c r="G516">
        <f ca="1">VLOOKUP(A516+3+7, BB!$A:$C,2, 0) - VLOOKUP(A516+3, BB!$A:$C,2, 0)</f>
        <v>-7.9999999999999849E-2</v>
      </c>
      <c r="H516">
        <f ca="1">VLOOKUP(A516+3+7, BB!$A:$C,3, 0) - VLOOKUP(A516+3, BB!$A:$C,3, 0)</f>
        <v>-2.6699999999999946E-2</v>
      </c>
      <c r="I516">
        <f t="shared" ca="1" si="56"/>
        <v>1</v>
      </c>
      <c r="J516">
        <f t="shared" ca="1" si="57"/>
        <v>1</v>
      </c>
      <c r="K516">
        <f t="shared" ca="1" si="58"/>
        <v>0</v>
      </c>
      <c r="L516">
        <f t="shared" ca="1" si="59"/>
        <v>0</v>
      </c>
      <c r="M516">
        <f t="shared" ca="1" si="60"/>
        <v>0</v>
      </c>
      <c r="N516">
        <f t="shared" ca="1" si="61"/>
        <v>0</v>
      </c>
      <c r="O516">
        <f t="shared" ca="1" si="62"/>
        <v>1</v>
      </c>
    </row>
    <row r="517" spans="1:15" x14ac:dyDescent="0.2">
      <c r="A517" s="1">
        <v>44883</v>
      </c>
      <c r="B517">
        <v>-1</v>
      </c>
      <c r="C517">
        <v>-1</v>
      </c>
      <c r="D517">
        <v>-1</v>
      </c>
      <c r="E517">
        <v>-1</v>
      </c>
      <c r="F517">
        <v>1</v>
      </c>
      <c r="G517">
        <f ca="1">VLOOKUP(A517+3+7, BB!$A:$C,2, 0) - VLOOKUP(A517+3, BB!$A:$C,2, 0)</f>
        <v>-1.0000000000000009E-2</v>
      </c>
      <c r="H517">
        <f ca="1">VLOOKUP(A517+3+7, BB!$A:$C,3, 0) - VLOOKUP(A517+3, BB!$A:$C,3, 0)</f>
        <v>-0.14570000000000016</v>
      </c>
      <c r="I517">
        <f t="shared" ca="1" si="56"/>
        <v>1</v>
      </c>
      <c r="J517">
        <f t="shared" ca="1" si="57"/>
        <v>1</v>
      </c>
      <c r="K517">
        <f t="shared" ca="1" si="58"/>
        <v>0</v>
      </c>
      <c r="L517">
        <f t="shared" ca="1" si="59"/>
        <v>0</v>
      </c>
      <c r="M517">
        <f t="shared" ca="1" si="60"/>
        <v>0</v>
      </c>
      <c r="N517">
        <f t="shared" ca="1" si="61"/>
        <v>0</v>
      </c>
      <c r="O517">
        <f t="shared" ca="1" si="62"/>
        <v>1</v>
      </c>
    </row>
    <row r="518" spans="1:15" x14ac:dyDescent="0.2">
      <c r="A518" s="1">
        <v>44890</v>
      </c>
      <c r="B518">
        <v>-1</v>
      </c>
      <c r="C518">
        <v>-1</v>
      </c>
      <c r="D518">
        <v>-1</v>
      </c>
      <c r="E518">
        <v>-1</v>
      </c>
      <c r="F518">
        <v>1</v>
      </c>
      <c r="G518">
        <f ca="1">VLOOKUP(A518+3+7, BB!$A:$C,2, 0) - VLOOKUP(A518+3, BB!$A:$C,2, 0)</f>
        <v>-3.0000000000000027E-2</v>
      </c>
      <c r="H518">
        <f ca="1">VLOOKUP(A518+3+7, BB!$A:$C,3, 0) - VLOOKUP(A518+3, BB!$A:$C,3, 0)</f>
        <v>-0.10760000000000014</v>
      </c>
      <c r="I518">
        <f t="shared" ca="1" si="56"/>
        <v>1</v>
      </c>
      <c r="J518">
        <f t="shared" ca="1" si="57"/>
        <v>1</v>
      </c>
      <c r="K518">
        <f t="shared" ca="1" si="58"/>
        <v>0</v>
      </c>
      <c r="L518">
        <f t="shared" ca="1" si="59"/>
        <v>0</v>
      </c>
      <c r="M518">
        <f t="shared" ca="1" si="60"/>
        <v>0</v>
      </c>
      <c r="N518">
        <f t="shared" ca="1" si="61"/>
        <v>0</v>
      </c>
      <c r="O518">
        <f t="shared" ca="1" si="62"/>
        <v>1</v>
      </c>
    </row>
    <row r="519" spans="1:15" x14ac:dyDescent="0.2">
      <c r="A519" s="1">
        <v>44897</v>
      </c>
      <c r="B519">
        <v>-1</v>
      </c>
      <c r="C519">
        <v>-1</v>
      </c>
      <c r="D519">
        <v>-1</v>
      </c>
      <c r="E519">
        <v>-1</v>
      </c>
      <c r="F519">
        <v>1</v>
      </c>
      <c r="G519">
        <f ca="1">VLOOKUP(A519+3+7, BB!$A:$C,2, 0) - VLOOKUP(A519+3, BB!$A:$C,2, 0)</f>
        <v>-1.0000000000000009E-2</v>
      </c>
      <c r="H519">
        <f ca="1">VLOOKUP(A519+3+7, BB!$A:$C,3, 0) - VLOOKUP(A519+3, BB!$A:$C,3, 0)</f>
        <v>3.7700000000000067E-2</v>
      </c>
      <c r="I519">
        <f t="shared" ca="1" si="56"/>
        <v>1</v>
      </c>
      <c r="J519">
        <f t="shared" ca="1" si="57"/>
        <v>-1</v>
      </c>
      <c r="K519">
        <f t="shared" ca="1" si="58"/>
        <v>0</v>
      </c>
      <c r="L519">
        <f t="shared" ca="1" si="59"/>
        <v>0</v>
      </c>
      <c r="M519">
        <f t="shared" ca="1" si="60"/>
        <v>0</v>
      </c>
      <c r="N519">
        <f t="shared" ca="1" si="61"/>
        <v>1</v>
      </c>
      <c r="O519">
        <f t="shared" ca="1" si="62"/>
        <v>0</v>
      </c>
    </row>
    <row r="520" spans="1:15" x14ac:dyDescent="0.2">
      <c r="A520" s="1">
        <v>44904</v>
      </c>
      <c r="B520">
        <v>-1</v>
      </c>
      <c r="C520">
        <v>-1</v>
      </c>
      <c r="D520">
        <v>-1</v>
      </c>
      <c r="E520">
        <v>-1</v>
      </c>
      <c r="F520">
        <v>1</v>
      </c>
      <c r="G520">
        <f ca="1">VLOOKUP(A520+3+7, BB!$A:$C,2, 0) - VLOOKUP(A520+3, BB!$A:$C,2, 0)</f>
        <v>4.0000000000000036E-2</v>
      </c>
      <c r="H520">
        <f ca="1">VLOOKUP(A520+3+7, BB!$A:$C,3, 0) - VLOOKUP(A520+3, BB!$A:$C,3, 0)</f>
        <v>-2.6699999999999946E-2</v>
      </c>
      <c r="I520">
        <f t="shared" ca="1" si="56"/>
        <v>-1</v>
      </c>
      <c r="J520">
        <f t="shared" ca="1" si="57"/>
        <v>1</v>
      </c>
      <c r="K520">
        <f t="shared" ca="1" si="58"/>
        <v>1</v>
      </c>
      <c r="L520">
        <f t="shared" ca="1" si="59"/>
        <v>1</v>
      </c>
      <c r="M520">
        <f t="shared" ca="1" si="60"/>
        <v>1</v>
      </c>
      <c r="N520">
        <f t="shared" ca="1" si="61"/>
        <v>0</v>
      </c>
      <c r="O520">
        <f t="shared" ca="1" si="62"/>
        <v>1</v>
      </c>
    </row>
    <row r="521" spans="1:15" x14ac:dyDescent="0.2">
      <c r="A521" s="1">
        <v>44911</v>
      </c>
      <c r="B521">
        <v>-1</v>
      </c>
      <c r="C521">
        <v>-1</v>
      </c>
      <c r="D521">
        <v>-1</v>
      </c>
      <c r="E521">
        <v>-1</v>
      </c>
      <c r="F521">
        <v>1</v>
      </c>
      <c r="G521">
        <f ca="1">VLOOKUP(A521+3+7, BB!$A:$C,2, 0) - VLOOKUP(A521+3, BB!$A:$C,2, 0)</f>
        <v>-3.0000000000000027E-2</v>
      </c>
      <c r="H521">
        <f ca="1">VLOOKUP(A521+3+7, BB!$A:$C,3, 0) - VLOOKUP(A521+3, BB!$A:$C,3, 0)</f>
        <v>0.16259999999999986</v>
      </c>
      <c r="I521">
        <f t="shared" ca="1" si="56"/>
        <v>1</v>
      </c>
      <c r="J521">
        <f t="shared" ca="1" si="57"/>
        <v>-1</v>
      </c>
      <c r="K521">
        <f t="shared" ca="1" si="58"/>
        <v>0</v>
      </c>
      <c r="L521">
        <f t="shared" ca="1" si="59"/>
        <v>0</v>
      </c>
      <c r="M521">
        <f t="shared" ca="1" si="60"/>
        <v>0</v>
      </c>
      <c r="N521">
        <f t="shared" ca="1" si="61"/>
        <v>1</v>
      </c>
      <c r="O521">
        <f t="shared" ca="1" si="62"/>
        <v>0</v>
      </c>
    </row>
    <row r="522" spans="1:15" x14ac:dyDescent="0.2">
      <c r="A522" s="1">
        <v>44918</v>
      </c>
      <c r="B522">
        <v>-1</v>
      </c>
      <c r="C522">
        <v>-1</v>
      </c>
      <c r="D522">
        <v>-1</v>
      </c>
      <c r="E522">
        <v>-1</v>
      </c>
      <c r="F522">
        <v>1</v>
      </c>
      <c r="G522">
        <f ca="1">VLOOKUP(A522+3+7, BB!$A:$C,2, 0) - VLOOKUP(A522+3, BB!$A:$C,2, 0)</f>
        <v>0</v>
      </c>
      <c r="H522">
        <f ca="1">VLOOKUP(A522+3+7, BB!$A:$C,3, 0) - VLOOKUP(A522+3, BB!$A:$C,3, 0)</f>
        <v>0.12760000000000016</v>
      </c>
      <c r="I522">
        <f t="shared" ca="1" si="56"/>
        <v>0</v>
      </c>
      <c r="J522">
        <f t="shared" ca="1" si="57"/>
        <v>-1</v>
      </c>
      <c r="K522" t="str">
        <f t="shared" ca="1" si="58"/>
        <v/>
      </c>
      <c r="L522" t="str">
        <f t="shared" ca="1" si="59"/>
        <v/>
      </c>
      <c r="M522" t="str">
        <f t="shared" ca="1" si="60"/>
        <v/>
      </c>
      <c r="N522">
        <f t="shared" ca="1" si="61"/>
        <v>1</v>
      </c>
      <c r="O522">
        <f t="shared" ca="1" si="62"/>
        <v>0</v>
      </c>
    </row>
    <row r="523" spans="1:15" x14ac:dyDescent="0.2">
      <c r="A523" s="1">
        <v>44925</v>
      </c>
      <c r="B523">
        <v>0</v>
      </c>
      <c r="C523">
        <v>-1</v>
      </c>
      <c r="D523">
        <v>-1</v>
      </c>
      <c r="E523">
        <v>1</v>
      </c>
      <c r="F523">
        <v>1</v>
      </c>
      <c r="G523">
        <f ca="1">VLOOKUP(A523+3+7, BB!$A:$C,2, 0) - VLOOKUP(A523+3, BB!$A:$C,2, 0)</f>
        <v>0</v>
      </c>
      <c r="H523">
        <f ca="1">VLOOKUP(A523+3+7, BB!$A:$C,3, 0) - VLOOKUP(A523+3, BB!$A:$C,3, 0)</f>
        <v>-0.34270000000000023</v>
      </c>
      <c r="I523">
        <f t="shared" ca="1" si="56"/>
        <v>0</v>
      </c>
      <c r="J523">
        <f t="shared" ca="1" si="57"/>
        <v>1</v>
      </c>
      <c r="K523" t="str">
        <f t="shared" ca="1" si="58"/>
        <v/>
      </c>
      <c r="L523" t="str">
        <f t="shared" ca="1" si="59"/>
        <v/>
      </c>
      <c r="M523" t="str">
        <f t="shared" ca="1" si="60"/>
        <v/>
      </c>
      <c r="N523">
        <f t="shared" ca="1" si="61"/>
        <v>1</v>
      </c>
      <c r="O523">
        <f t="shared" ca="1" si="62"/>
        <v>1</v>
      </c>
    </row>
    <row r="524" spans="1:15" x14ac:dyDescent="0.2">
      <c r="A524" s="1">
        <v>44932</v>
      </c>
      <c r="B524">
        <v>-1</v>
      </c>
      <c r="C524">
        <v>-1</v>
      </c>
      <c r="D524">
        <v>-1</v>
      </c>
      <c r="E524">
        <v>-1</v>
      </c>
      <c r="F524">
        <v>1</v>
      </c>
      <c r="G524">
        <f ca="1">VLOOKUP(A524+3+7, BB!$A:$C,2, 0) - VLOOKUP(A524+3, BB!$A:$C,2, 0)</f>
        <v>-6.0000000000000053E-2</v>
      </c>
      <c r="H524">
        <f ca="1">VLOOKUP(A524+3+7, BB!$A:$C,3, 0) - VLOOKUP(A524+3, BB!$A:$C,3, 0)</f>
        <v>-2.8599999999999959E-2</v>
      </c>
      <c r="I524">
        <f t="shared" ca="1" si="56"/>
        <v>1</v>
      </c>
      <c r="J524">
        <f t="shared" ca="1" si="57"/>
        <v>1</v>
      </c>
      <c r="K524">
        <f t="shared" ca="1" si="58"/>
        <v>0</v>
      </c>
      <c r="L524">
        <f t="shared" ca="1" si="59"/>
        <v>0</v>
      </c>
      <c r="M524">
        <f t="shared" ca="1" si="60"/>
        <v>0</v>
      </c>
      <c r="N524">
        <f t="shared" ca="1" si="61"/>
        <v>0</v>
      </c>
      <c r="O524">
        <f t="shared" ca="1" si="62"/>
        <v>1</v>
      </c>
    </row>
    <row r="525" spans="1:15" x14ac:dyDescent="0.2">
      <c r="A525" s="1">
        <v>44939</v>
      </c>
      <c r="B525">
        <v>-1</v>
      </c>
      <c r="C525">
        <v>-1</v>
      </c>
      <c r="D525">
        <v>-1</v>
      </c>
      <c r="E525">
        <v>-1</v>
      </c>
      <c r="F525">
        <v>1</v>
      </c>
      <c r="G525">
        <f ca="1">VLOOKUP(A525+3+7, BB!$A:$C,2, 0) - VLOOKUP(A525+3, BB!$A:$C,2, 0)</f>
        <v>-2.0000000000000018E-2</v>
      </c>
      <c r="H525">
        <f ca="1">VLOOKUP(A525+3+7, BB!$A:$C,3, 0) - VLOOKUP(A525+3, BB!$A:$C,3, 0)</f>
        <v>6.2999999999999723E-3</v>
      </c>
      <c r="I525">
        <f t="shared" ca="1" si="56"/>
        <v>1</v>
      </c>
      <c r="J525">
        <f t="shared" ca="1" si="57"/>
        <v>-1</v>
      </c>
      <c r="K525">
        <f t="shared" ca="1" si="58"/>
        <v>0</v>
      </c>
      <c r="L525">
        <f t="shared" ca="1" si="59"/>
        <v>0</v>
      </c>
      <c r="M525">
        <f t="shared" ca="1" si="60"/>
        <v>0</v>
      </c>
      <c r="N525">
        <f t="shared" ca="1" si="61"/>
        <v>1</v>
      </c>
      <c r="O525">
        <f t="shared" ca="1" si="62"/>
        <v>0</v>
      </c>
    </row>
    <row r="526" spans="1:15" x14ac:dyDescent="0.2">
      <c r="A526" s="1">
        <v>44946</v>
      </c>
      <c r="B526">
        <v>-1</v>
      </c>
      <c r="C526">
        <v>-1</v>
      </c>
      <c r="D526">
        <v>-1</v>
      </c>
      <c r="E526">
        <v>-1</v>
      </c>
      <c r="F526">
        <v>1</v>
      </c>
      <c r="G526">
        <f ca="1">VLOOKUP(A526+3+7, BB!$A:$C,2, 0) - VLOOKUP(A526+3, BB!$A:$C,2, 0)</f>
        <v>-3.0000000000000027E-2</v>
      </c>
      <c r="H526">
        <f ca="1">VLOOKUP(A526+3+7, BB!$A:$C,3, 0) - VLOOKUP(A526+3, BB!$A:$C,3, 0)</f>
        <v>2.6800000000000157E-2</v>
      </c>
      <c r="I526">
        <f t="shared" ca="1" si="56"/>
        <v>1</v>
      </c>
      <c r="J526">
        <f t="shared" ca="1" si="57"/>
        <v>-1</v>
      </c>
      <c r="K526">
        <f t="shared" ca="1" si="58"/>
        <v>0</v>
      </c>
      <c r="L526">
        <f t="shared" ca="1" si="59"/>
        <v>0</v>
      </c>
      <c r="M526">
        <f t="shared" ca="1" si="60"/>
        <v>0</v>
      </c>
      <c r="N526">
        <f t="shared" ca="1" si="61"/>
        <v>1</v>
      </c>
      <c r="O526">
        <f t="shared" ca="1" si="62"/>
        <v>0</v>
      </c>
    </row>
    <row r="527" spans="1:15" x14ac:dyDescent="0.2">
      <c r="A527" s="1">
        <v>44953</v>
      </c>
      <c r="B527">
        <v>-1</v>
      </c>
      <c r="C527">
        <v>-1</v>
      </c>
      <c r="D527">
        <v>-1</v>
      </c>
      <c r="E527">
        <v>-1</v>
      </c>
      <c r="F527">
        <v>1</v>
      </c>
      <c r="G527">
        <f ca="1">VLOOKUP(A527+3+7, BB!$A:$C,2, 0) - VLOOKUP(A527+3, BB!$A:$C,2, 0)</f>
        <v>-4.0000000000000036E-2</v>
      </c>
      <c r="H527">
        <f ca="1">VLOOKUP(A527+3+7, BB!$A:$C,3, 0) - VLOOKUP(A527+3, BB!$A:$C,3, 0)</f>
        <v>0.10329999999999995</v>
      </c>
      <c r="I527">
        <f t="shared" ca="1" si="56"/>
        <v>1</v>
      </c>
      <c r="J527">
        <f t="shared" ca="1" si="57"/>
        <v>-1</v>
      </c>
      <c r="K527">
        <f t="shared" ca="1" si="58"/>
        <v>0</v>
      </c>
      <c r="L527">
        <f t="shared" ca="1" si="59"/>
        <v>0</v>
      </c>
      <c r="M527">
        <f t="shared" ca="1" si="60"/>
        <v>0</v>
      </c>
      <c r="N527">
        <f t="shared" ca="1" si="61"/>
        <v>1</v>
      </c>
      <c r="O527">
        <f t="shared" ca="1" si="62"/>
        <v>0</v>
      </c>
    </row>
    <row r="528" spans="1:15" x14ac:dyDescent="0.2">
      <c r="A528" s="1">
        <v>44960</v>
      </c>
      <c r="B528">
        <v>-1</v>
      </c>
      <c r="C528">
        <v>-1</v>
      </c>
      <c r="D528">
        <v>-1</v>
      </c>
      <c r="E528">
        <v>1</v>
      </c>
      <c r="F528">
        <v>1</v>
      </c>
      <c r="G528">
        <f ca="1">VLOOKUP(A528+3+7, BB!$A:$C,2, 0) - VLOOKUP(A528+3, BB!$A:$C,2, 0)</f>
        <v>5.0000000000000044E-2</v>
      </c>
      <c r="H528">
        <f ca="1">VLOOKUP(A528+3+7, BB!$A:$C,3, 0) - VLOOKUP(A528+3, BB!$A:$C,3, 0)</f>
        <v>6.1700000000000088E-2</v>
      </c>
      <c r="I528">
        <f t="shared" ca="1" si="56"/>
        <v>-1</v>
      </c>
      <c r="J528">
        <f t="shared" ca="1" si="57"/>
        <v>-1</v>
      </c>
      <c r="K528">
        <f t="shared" ca="1" si="58"/>
        <v>1</v>
      </c>
      <c r="L528">
        <f t="shared" ca="1" si="59"/>
        <v>1</v>
      </c>
      <c r="M528">
        <f t="shared" ca="1" si="60"/>
        <v>1</v>
      </c>
      <c r="N528">
        <f t="shared" ca="1" si="61"/>
        <v>0</v>
      </c>
      <c r="O528">
        <f t="shared" ca="1" si="62"/>
        <v>0</v>
      </c>
    </row>
    <row r="529" spans="1:15" x14ac:dyDescent="0.2">
      <c r="A529" s="1">
        <v>44967</v>
      </c>
      <c r="B529">
        <v>-1</v>
      </c>
      <c r="C529">
        <v>-1</v>
      </c>
      <c r="D529">
        <v>-1</v>
      </c>
      <c r="E529">
        <v>1</v>
      </c>
      <c r="F529">
        <v>1</v>
      </c>
      <c r="G529">
        <f ca="1">VLOOKUP(A529+3+7, BB!$A:$C,2, 0) - VLOOKUP(A529+3, BB!$A:$C,2, 0)</f>
        <v>1.0000000000000009E-2</v>
      </c>
      <c r="H529">
        <f ca="1">VLOOKUP(A529+3+7, BB!$A:$C,3, 0) - VLOOKUP(A529+3, BB!$A:$C,3, 0)</f>
        <v>0.11319999999999997</v>
      </c>
      <c r="I529">
        <f t="shared" ca="1" si="56"/>
        <v>-1</v>
      </c>
      <c r="J529">
        <f t="shared" ca="1" si="57"/>
        <v>-1</v>
      </c>
      <c r="K529">
        <f t="shared" ca="1" si="58"/>
        <v>1</v>
      </c>
      <c r="L529">
        <f t="shared" ca="1" si="59"/>
        <v>1</v>
      </c>
      <c r="M529">
        <f t="shared" ca="1" si="60"/>
        <v>1</v>
      </c>
      <c r="N529">
        <f t="shared" ca="1" si="61"/>
        <v>0</v>
      </c>
      <c r="O529">
        <f t="shared" ca="1" si="62"/>
        <v>0</v>
      </c>
    </row>
    <row r="530" spans="1:15" x14ac:dyDescent="0.2">
      <c r="A530" s="1">
        <v>44974</v>
      </c>
      <c r="B530">
        <v>-1</v>
      </c>
      <c r="C530">
        <v>-1</v>
      </c>
      <c r="D530">
        <v>-1</v>
      </c>
      <c r="E530">
        <v>1</v>
      </c>
      <c r="F530">
        <v>1</v>
      </c>
      <c r="G530">
        <f ca="1">VLOOKUP(A530+3+7, BB!$A:$C,2, 0) - VLOOKUP(A530+3, BB!$A:$C,2, 0)</f>
        <v>3.0000000000000027E-2</v>
      </c>
      <c r="H530">
        <f ca="1">VLOOKUP(A530+3+7, BB!$A:$C,3, 0) - VLOOKUP(A530+3, BB!$A:$C,3, 0)</f>
        <v>9.9299999999999944E-2</v>
      </c>
      <c r="I530">
        <f t="shared" ca="1" si="56"/>
        <v>-1</v>
      </c>
      <c r="J530">
        <f t="shared" ca="1" si="57"/>
        <v>-1</v>
      </c>
      <c r="K530">
        <f t="shared" ca="1" si="58"/>
        <v>1</v>
      </c>
      <c r="L530">
        <f t="shared" ca="1" si="59"/>
        <v>1</v>
      </c>
      <c r="M530">
        <f t="shared" ca="1" si="60"/>
        <v>1</v>
      </c>
      <c r="N530">
        <f t="shared" ca="1" si="61"/>
        <v>0</v>
      </c>
      <c r="O530">
        <f t="shared" ca="1" si="62"/>
        <v>0</v>
      </c>
    </row>
    <row r="531" spans="1:15" x14ac:dyDescent="0.2">
      <c r="A531" s="1">
        <v>44981</v>
      </c>
      <c r="B531">
        <v>-1</v>
      </c>
      <c r="C531">
        <v>-1</v>
      </c>
      <c r="D531">
        <v>-1</v>
      </c>
      <c r="E531">
        <v>1</v>
      </c>
      <c r="F531">
        <v>1</v>
      </c>
      <c r="G531">
        <f ca="1">VLOOKUP(A531+3+7, BB!$A:$C,2, 0) - VLOOKUP(A531+3, BB!$A:$C,2, 0)</f>
        <v>-4.0000000000000036E-2</v>
      </c>
      <c r="H531">
        <f ca="1">VLOOKUP(A531+3+7, BB!$A:$C,3, 0) - VLOOKUP(A531+3, BB!$A:$C,3, 0)</f>
        <v>4.3600000000000083E-2</v>
      </c>
      <c r="I531">
        <f t="shared" ca="1" si="56"/>
        <v>1</v>
      </c>
      <c r="J531">
        <f t="shared" ca="1" si="57"/>
        <v>-1</v>
      </c>
      <c r="K531">
        <f t="shared" ca="1" si="58"/>
        <v>0</v>
      </c>
      <c r="L531">
        <f t="shared" ca="1" si="59"/>
        <v>0</v>
      </c>
      <c r="M531">
        <f t="shared" ca="1" si="60"/>
        <v>0</v>
      </c>
      <c r="N531">
        <f t="shared" ca="1" si="61"/>
        <v>0</v>
      </c>
      <c r="O531">
        <f t="shared" ca="1" si="62"/>
        <v>0</v>
      </c>
    </row>
    <row r="532" spans="1:15" x14ac:dyDescent="0.2">
      <c r="A532" s="1">
        <v>44988</v>
      </c>
      <c r="B532">
        <v>-1</v>
      </c>
      <c r="C532">
        <v>-1</v>
      </c>
      <c r="D532">
        <v>-1</v>
      </c>
      <c r="E532">
        <v>1</v>
      </c>
      <c r="F532">
        <v>0</v>
      </c>
      <c r="G532">
        <f ca="1">VLOOKUP(A532+3+7, BB!$A:$C,2, 0) - VLOOKUP(A532+3, BB!$A:$C,2, 0)</f>
        <v>0.32000000000000006</v>
      </c>
      <c r="H532">
        <f ca="1">VLOOKUP(A532+3+7, BB!$A:$C,3, 0) - VLOOKUP(A532+3, BB!$A:$C,3, 0)</f>
        <v>-0.38450000000000006</v>
      </c>
      <c r="I532">
        <f t="shared" ca="1" si="56"/>
        <v>-1</v>
      </c>
      <c r="J532">
        <f t="shared" ca="1" si="57"/>
        <v>1</v>
      </c>
      <c r="K532">
        <f t="shared" ca="1" si="58"/>
        <v>1</v>
      </c>
      <c r="L532">
        <f t="shared" ca="1" si="59"/>
        <v>1</v>
      </c>
      <c r="M532">
        <f t="shared" ca="1" si="60"/>
        <v>1</v>
      </c>
      <c r="N532">
        <f t="shared" ca="1" si="61"/>
        <v>1</v>
      </c>
      <c r="O532" t="str">
        <f t="shared" ca="1" si="62"/>
        <v/>
      </c>
    </row>
    <row r="533" spans="1:15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v>-1</v>
      </c>
      <c r="G533">
        <f ca="1">VLOOKUP(A533+3+7, BB!$A:$C,2, 0) - VLOOKUP(A533+3, BB!$A:$C,2, 0)</f>
        <v>5.0000000000000044E-2</v>
      </c>
      <c r="H533">
        <f ca="1">VLOOKUP(A533+3+7, BB!$A:$C,3, 0) - VLOOKUP(A533+3, BB!$A:$C,3, 0)</f>
        <v>-8.8499999999999801E-2</v>
      </c>
      <c r="I533">
        <f t="shared" ca="1" si="56"/>
        <v>-1</v>
      </c>
      <c r="J533">
        <f t="shared" ca="1" si="57"/>
        <v>1</v>
      </c>
      <c r="K533">
        <f t="shared" ca="1" si="58"/>
        <v>1</v>
      </c>
      <c r="L533">
        <f t="shared" ca="1" si="59"/>
        <v>1</v>
      </c>
      <c r="M533">
        <f t="shared" ca="1" si="60"/>
        <v>1</v>
      </c>
      <c r="N533">
        <f t="shared" ca="1" si="61"/>
        <v>0</v>
      </c>
      <c r="O533">
        <f t="shared" ca="1" si="62"/>
        <v>0</v>
      </c>
    </row>
    <row r="534" spans="1:15" x14ac:dyDescent="0.2">
      <c r="A534" s="1">
        <v>45002</v>
      </c>
      <c r="B534">
        <v>1</v>
      </c>
      <c r="C534">
        <v>-1</v>
      </c>
      <c r="D534">
        <v>1</v>
      </c>
      <c r="E534">
        <v>-1</v>
      </c>
      <c r="F534">
        <v>-1</v>
      </c>
      <c r="G534">
        <f ca="1">VLOOKUP(A534+3+7, BB!$A:$C,2, 0) - VLOOKUP(A534+3, BB!$A:$C,2, 0)</f>
        <v>-0.1100000000000001</v>
      </c>
      <c r="H534">
        <f ca="1">VLOOKUP(A534+3+7, BB!$A:$C,3, 0) - VLOOKUP(A534+3, BB!$A:$C,3, 0)</f>
        <v>4.5199999999999907E-2</v>
      </c>
      <c r="I534">
        <f t="shared" ca="1" si="56"/>
        <v>1</v>
      </c>
      <c r="J534">
        <f t="shared" ca="1" si="57"/>
        <v>-1</v>
      </c>
      <c r="K534">
        <f t="shared" ca="1" si="58"/>
        <v>1</v>
      </c>
      <c r="L534">
        <f t="shared" ca="1" si="59"/>
        <v>0</v>
      </c>
      <c r="M534">
        <f t="shared" ca="1" si="60"/>
        <v>1</v>
      </c>
      <c r="N534">
        <f t="shared" ca="1" si="61"/>
        <v>1</v>
      </c>
      <c r="O534">
        <f t="shared" ca="1" si="62"/>
        <v>1</v>
      </c>
    </row>
    <row r="535" spans="1:15" x14ac:dyDescent="0.2">
      <c r="A535" s="1">
        <v>45009</v>
      </c>
      <c r="B535">
        <v>0</v>
      </c>
      <c r="C535">
        <v>-1</v>
      </c>
      <c r="D535">
        <v>1</v>
      </c>
      <c r="E535">
        <v>-1</v>
      </c>
      <c r="F535">
        <v>-1</v>
      </c>
      <c r="G535">
        <f ca="1">VLOOKUP(A535+3+7, BB!$A:$C,2, 0) - VLOOKUP(A535+3, BB!$A:$C,2, 0)</f>
        <v>-9.9999999999999867E-2</v>
      </c>
      <c r="H535">
        <f ca="1">VLOOKUP(A535+3+7, BB!$A:$C,3, 0) - VLOOKUP(A535+3, BB!$A:$C,3, 0)</f>
        <v>-0.11850000000000005</v>
      </c>
      <c r="I535">
        <f t="shared" ca="1" si="56"/>
        <v>1</v>
      </c>
      <c r="J535">
        <f t="shared" ca="1" si="57"/>
        <v>1</v>
      </c>
      <c r="K535" t="str">
        <f t="shared" ca="1" si="58"/>
        <v/>
      </c>
      <c r="L535">
        <f t="shared" ca="1" si="59"/>
        <v>0</v>
      </c>
      <c r="M535">
        <f t="shared" ca="1" si="60"/>
        <v>1</v>
      </c>
      <c r="N535">
        <f t="shared" ca="1" si="61"/>
        <v>0</v>
      </c>
      <c r="O535">
        <f t="shared" ca="1" si="62"/>
        <v>0</v>
      </c>
    </row>
    <row r="536" spans="1:15" x14ac:dyDescent="0.2">
      <c r="A536" s="1">
        <v>45016</v>
      </c>
      <c r="B536">
        <v>-1</v>
      </c>
      <c r="C536">
        <v>-1</v>
      </c>
      <c r="D536">
        <v>1</v>
      </c>
      <c r="E536">
        <v>0</v>
      </c>
      <c r="F536">
        <v>-1</v>
      </c>
      <c r="G536">
        <f ca="1">VLOOKUP(A536+3+7, BB!$A:$C,2, 0) - VLOOKUP(A536+3, BB!$A:$C,2, 0)</f>
        <v>3.9999999999999813E-2</v>
      </c>
      <c r="H536">
        <f ca="1">VLOOKUP(A536+3+7, BB!$A:$C,3, 0) - VLOOKUP(A536+3, BB!$A:$C,3, 0)</f>
        <v>5.3999999999998494E-3</v>
      </c>
      <c r="I536">
        <f t="shared" ca="1" si="56"/>
        <v>-1</v>
      </c>
      <c r="J536">
        <f t="shared" ca="1" si="57"/>
        <v>-1</v>
      </c>
      <c r="K536">
        <f t="shared" ca="1" si="58"/>
        <v>1</v>
      </c>
      <c r="L536">
        <f t="shared" ca="1" si="59"/>
        <v>1</v>
      </c>
      <c r="M536">
        <f t="shared" ca="1" si="60"/>
        <v>0</v>
      </c>
      <c r="N536" t="str">
        <f t="shared" ca="1" si="61"/>
        <v/>
      </c>
      <c r="O536">
        <f t="shared" ca="1" si="62"/>
        <v>1</v>
      </c>
    </row>
    <row r="537" spans="1:15" x14ac:dyDescent="0.2">
      <c r="A537" s="1">
        <v>45023</v>
      </c>
      <c r="B537">
        <v>0</v>
      </c>
      <c r="C537">
        <v>-1</v>
      </c>
      <c r="D537">
        <v>1</v>
      </c>
      <c r="E537">
        <v>0</v>
      </c>
      <c r="F537">
        <v>-1</v>
      </c>
      <c r="G537">
        <f ca="1">VLOOKUP(A537+3+7, BB!$A:$C,2, 0) - VLOOKUP(A537+3, BB!$A:$C,2, 0)</f>
        <v>-6.999999999999984E-2</v>
      </c>
      <c r="H537">
        <f ca="1">VLOOKUP(A537+3+7, BB!$A:$C,3, 0) - VLOOKUP(A537+3, BB!$A:$C,3, 0)</f>
        <v>0.18360000000000021</v>
      </c>
      <c r="I537">
        <f t="shared" ca="1" si="56"/>
        <v>1</v>
      </c>
      <c r="J537">
        <f t="shared" ca="1" si="57"/>
        <v>-1</v>
      </c>
      <c r="K537" t="str">
        <f t="shared" ca="1" si="58"/>
        <v/>
      </c>
      <c r="L537">
        <f t="shared" ca="1" si="59"/>
        <v>0</v>
      </c>
      <c r="M537">
        <f t="shared" ca="1" si="60"/>
        <v>1</v>
      </c>
      <c r="N537" t="str">
        <f t="shared" ca="1" si="61"/>
        <v/>
      </c>
      <c r="O537">
        <f t="shared" ca="1" si="62"/>
        <v>1</v>
      </c>
    </row>
    <row r="538" spans="1:15" x14ac:dyDescent="0.2">
      <c r="A538" s="1">
        <v>45030</v>
      </c>
      <c r="B538">
        <v>0</v>
      </c>
      <c r="C538">
        <v>0</v>
      </c>
      <c r="D538">
        <v>1</v>
      </c>
      <c r="E538">
        <v>1</v>
      </c>
      <c r="F538">
        <v>0</v>
      </c>
      <c r="G538">
        <f ca="1">VLOOKUP(A538+3+7, BB!$A:$C,2, 0) - VLOOKUP(A538+3, BB!$A:$C,2, 0)</f>
        <v>1.0000000000000009E-2</v>
      </c>
      <c r="H538">
        <f ca="1">VLOOKUP(A538+3+7, BB!$A:$C,3, 0) - VLOOKUP(A538+3, BB!$A:$C,3, 0)</f>
        <v>-0.11030000000000006</v>
      </c>
      <c r="I538">
        <f t="shared" ca="1" si="56"/>
        <v>-1</v>
      </c>
      <c r="J538">
        <f t="shared" ca="1" si="57"/>
        <v>1</v>
      </c>
      <c r="K538" t="str">
        <f t="shared" ca="1" si="58"/>
        <v/>
      </c>
      <c r="L538" t="str">
        <f t="shared" ca="1" si="59"/>
        <v/>
      </c>
      <c r="M538">
        <f t="shared" ca="1" si="60"/>
        <v>0</v>
      </c>
      <c r="N538">
        <f t="shared" ca="1" si="61"/>
        <v>1</v>
      </c>
      <c r="O538" t="str">
        <f t="shared" ca="1" si="62"/>
        <v/>
      </c>
    </row>
    <row r="539" spans="1:15" x14ac:dyDescent="0.2">
      <c r="A539" s="1">
        <v>45037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f ca="1">VLOOKUP(A539+3+7, BB!$A:$C,2, 0) - VLOOKUP(A539+3, BB!$A:$C,2, 0)</f>
        <v>3.9999999999999813E-2</v>
      </c>
      <c r="H539">
        <f ca="1">VLOOKUP(A539+3+7, BB!$A:$C,3, 0) - VLOOKUP(A539+3, BB!$A:$C,3, 0)</f>
        <v>7.7999999999999847E-2</v>
      </c>
      <c r="I539">
        <f t="shared" ca="1" si="56"/>
        <v>-1</v>
      </c>
      <c r="J539">
        <f t="shared" ca="1" si="57"/>
        <v>-1</v>
      </c>
      <c r="K539" t="str">
        <f t="shared" ca="1" si="58"/>
        <v/>
      </c>
      <c r="L539" t="str">
        <f t="shared" ca="1" si="59"/>
        <v/>
      </c>
      <c r="M539">
        <f t="shared" ca="1" si="60"/>
        <v>0</v>
      </c>
      <c r="N539">
        <f t="shared" ca="1" si="61"/>
        <v>0</v>
      </c>
      <c r="O539" t="str">
        <f t="shared" ca="1" si="62"/>
        <v/>
      </c>
    </row>
    <row r="540" spans="1:15" x14ac:dyDescent="0.2">
      <c r="A540" s="1">
        <v>45044</v>
      </c>
      <c r="B540">
        <v>0</v>
      </c>
      <c r="C540">
        <v>-1</v>
      </c>
      <c r="D540">
        <v>1</v>
      </c>
      <c r="E540">
        <v>-1</v>
      </c>
      <c r="F540">
        <v>-1</v>
      </c>
      <c r="G540">
        <f ca="1">VLOOKUP(A540+3+7, BB!$A:$C,2, 0) - VLOOKUP(A540+3, BB!$A:$C,2, 0)</f>
        <v>9.000000000000008E-2</v>
      </c>
      <c r="H540">
        <f ca="1">VLOOKUP(A540+3+7, BB!$A:$C,3, 0) - VLOOKUP(A540+3, BB!$A:$C,3, 0)</f>
        <v>-6.0899999999999732E-2</v>
      </c>
      <c r="I540">
        <f t="shared" ca="1" si="56"/>
        <v>-1</v>
      </c>
      <c r="J540">
        <f t="shared" ca="1" si="57"/>
        <v>1</v>
      </c>
      <c r="K540" t="str">
        <f t="shared" ca="1" si="58"/>
        <v/>
      </c>
      <c r="L540">
        <f t="shared" ca="1" si="59"/>
        <v>1</v>
      </c>
      <c r="M540">
        <f t="shared" ca="1" si="60"/>
        <v>0</v>
      </c>
      <c r="N540">
        <f t="shared" ca="1" si="61"/>
        <v>0</v>
      </c>
      <c r="O540">
        <f t="shared" ca="1" si="62"/>
        <v>0</v>
      </c>
    </row>
    <row r="541" spans="1:15" x14ac:dyDescent="0.2">
      <c r="A541" s="1">
        <v>45051</v>
      </c>
      <c r="B541">
        <v>1</v>
      </c>
      <c r="C541">
        <v>1</v>
      </c>
      <c r="D541">
        <v>1</v>
      </c>
      <c r="E541">
        <v>-1</v>
      </c>
      <c r="F541">
        <v>1</v>
      </c>
      <c r="G541">
        <f ca="1">VLOOKUP(A541+3+7, BB!$A:$C,2, 0) - VLOOKUP(A541+3, BB!$A:$C,2, 0)</f>
        <v>0</v>
      </c>
      <c r="H541">
        <f ca="1">VLOOKUP(A541+3+7, BB!$A:$C,3, 0) - VLOOKUP(A541+3, BB!$A:$C,3, 0)</f>
        <v>-5.3000000000000824E-3</v>
      </c>
      <c r="I541">
        <f t="shared" ca="1" si="56"/>
        <v>0</v>
      </c>
      <c r="J541">
        <f t="shared" ca="1" si="57"/>
        <v>1</v>
      </c>
      <c r="K541" t="str">
        <f t="shared" ca="1" si="58"/>
        <v/>
      </c>
      <c r="L541" t="str">
        <f t="shared" ca="1" si="59"/>
        <v/>
      </c>
      <c r="M541" t="str">
        <f t="shared" ca="1" si="60"/>
        <v/>
      </c>
      <c r="N541">
        <f t="shared" ca="1" si="61"/>
        <v>0</v>
      </c>
      <c r="O541">
        <f t="shared" ca="1" si="62"/>
        <v>1</v>
      </c>
    </row>
    <row r="542" spans="1:15" x14ac:dyDescent="0.2">
      <c r="A542" s="1">
        <v>45058</v>
      </c>
      <c r="B542">
        <v>1</v>
      </c>
      <c r="C542">
        <v>0</v>
      </c>
      <c r="D542">
        <v>1</v>
      </c>
      <c r="E542">
        <v>-1</v>
      </c>
      <c r="F542">
        <v>1</v>
      </c>
      <c r="G542">
        <f ca="1">VLOOKUP(A542+3+7, BB!$A:$C,2, 0) - VLOOKUP(A542+3, BB!$A:$C,2, 0)</f>
        <v>-5.0000000000000044E-2</v>
      </c>
      <c r="H542">
        <f ca="1">VLOOKUP(A542+3+7, BB!$A:$C,3, 0) - VLOOKUP(A542+3, BB!$A:$C,3, 0)</f>
        <v>0.21289999999999987</v>
      </c>
      <c r="I542">
        <f t="shared" ca="1" si="56"/>
        <v>1</v>
      </c>
      <c r="J542">
        <f t="shared" ca="1" si="57"/>
        <v>-1</v>
      </c>
      <c r="K542">
        <f t="shared" ca="1" si="58"/>
        <v>1</v>
      </c>
      <c r="L542" t="str">
        <f t="shared" ca="1" si="59"/>
        <v/>
      </c>
      <c r="M542">
        <f t="shared" ca="1" si="60"/>
        <v>1</v>
      </c>
      <c r="N542">
        <f t="shared" ca="1" si="61"/>
        <v>1</v>
      </c>
      <c r="O542">
        <f t="shared" ca="1" si="62"/>
        <v>0</v>
      </c>
    </row>
    <row r="543" spans="1:15" x14ac:dyDescent="0.2">
      <c r="A543" s="1">
        <v>45065</v>
      </c>
      <c r="B543">
        <v>1</v>
      </c>
      <c r="C543">
        <v>0</v>
      </c>
      <c r="D543">
        <v>1</v>
      </c>
      <c r="E543">
        <v>-1</v>
      </c>
      <c r="F543">
        <v>0</v>
      </c>
      <c r="G543">
        <f ca="1">VLOOKUP(A543+3+7, BB!$A:$C,2, 0) - VLOOKUP(A543+3, BB!$A:$C,2, 0)</f>
        <v>-4.9999999999999822E-2</v>
      </c>
      <c r="H543">
        <f ca="1">VLOOKUP(A543+3+7, BB!$A:$C,3, 0) - VLOOKUP(A543+3, BB!$A:$C,3, 0)</f>
        <v>8.3499999999999908E-2</v>
      </c>
      <c r="I543">
        <f t="shared" ca="1" si="56"/>
        <v>1</v>
      </c>
      <c r="J543">
        <f t="shared" ca="1" si="57"/>
        <v>-1</v>
      </c>
      <c r="K543">
        <f t="shared" ca="1" si="58"/>
        <v>1</v>
      </c>
      <c r="L543" t="str">
        <f t="shared" ca="1" si="59"/>
        <v/>
      </c>
      <c r="M543">
        <f t="shared" ca="1" si="60"/>
        <v>1</v>
      </c>
      <c r="N543">
        <f t="shared" ca="1" si="61"/>
        <v>1</v>
      </c>
      <c r="O543" t="str">
        <f t="shared" ca="1" si="62"/>
        <v/>
      </c>
    </row>
    <row r="544" spans="1:15" x14ac:dyDescent="0.2">
      <c r="A544" s="1">
        <v>45072</v>
      </c>
      <c r="B544">
        <v>0</v>
      </c>
      <c r="C544">
        <v>-1</v>
      </c>
      <c r="D544">
        <v>1</v>
      </c>
      <c r="E544">
        <v>1</v>
      </c>
      <c r="F544">
        <v>0</v>
      </c>
      <c r="G544">
        <f ca="1">VLOOKUP(A544+3+7, BB!$A:$C,2, 0) - VLOOKUP(A544+3, BB!$A:$C,2, 0)</f>
        <v>-1.0000000000000009E-2</v>
      </c>
      <c r="H544">
        <f ca="1">VLOOKUP(A544+3+7, BB!$A:$C,3, 0) - VLOOKUP(A544+3, BB!$A:$C,3, 0)</f>
        <v>-0.11519999999999975</v>
      </c>
      <c r="I544">
        <f t="shared" ca="1" si="56"/>
        <v>1</v>
      </c>
      <c r="J544">
        <f t="shared" ca="1" si="57"/>
        <v>1</v>
      </c>
      <c r="K544" t="str">
        <f t="shared" ca="1" si="58"/>
        <v/>
      </c>
      <c r="L544">
        <f t="shared" ca="1" si="59"/>
        <v>0</v>
      </c>
      <c r="M544">
        <f t="shared" ca="1" si="60"/>
        <v>1</v>
      </c>
      <c r="N544">
        <f t="shared" ca="1" si="61"/>
        <v>1</v>
      </c>
      <c r="O544" t="str">
        <f t="shared" ca="1" si="62"/>
        <v/>
      </c>
    </row>
    <row r="545" spans="1:15" x14ac:dyDescent="0.2">
      <c r="A545" s="1">
        <v>45079</v>
      </c>
      <c r="B545">
        <v>-1</v>
      </c>
      <c r="C545">
        <v>-1</v>
      </c>
      <c r="D545">
        <v>1</v>
      </c>
      <c r="E545">
        <v>-1</v>
      </c>
      <c r="F545">
        <v>-1</v>
      </c>
      <c r="G545">
        <f ca="1">VLOOKUP(A545+3+7, BB!$A:$C,2, 0) - VLOOKUP(A545+3, BB!$A:$C,2, 0)</f>
        <v>1.0000000000000009E-2</v>
      </c>
      <c r="H545">
        <f ca="1">VLOOKUP(A545+3+7, BB!$A:$C,3, 0) - VLOOKUP(A545+3, BB!$A:$C,3, 0)</f>
        <v>5.2499999999999769E-2</v>
      </c>
      <c r="I545">
        <f t="shared" ca="1" si="56"/>
        <v>-1</v>
      </c>
      <c r="J545">
        <f t="shared" ca="1" si="57"/>
        <v>-1</v>
      </c>
      <c r="K545">
        <f t="shared" ca="1" si="58"/>
        <v>1</v>
      </c>
      <c r="L545">
        <f t="shared" ca="1" si="59"/>
        <v>1</v>
      </c>
      <c r="M545">
        <f t="shared" ca="1" si="60"/>
        <v>0</v>
      </c>
      <c r="N545">
        <f t="shared" ca="1" si="61"/>
        <v>1</v>
      </c>
      <c r="O545">
        <f t="shared" ca="1" si="62"/>
        <v>1</v>
      </c>
    </row>
    <row r="546" spans="1:15" x14ac:dyDescent="0.2">
      <c r="A546" s="1">
        <v>45086</v>
      </c>
      <c r="B546">
        <v>0</v>
      </c>
      <c r="C546">
        <v>0</v>
      </c>
      <c r="D546">
        <v>1</v>
      </c>
      <c r="E546">
        <v>1</v>
      </c>
      <c r="F546">
        <v>-1</v>
      </c>
      <c r="G546">
        <f ca="1">VLOOKUP(A546+3+7, BB!$A:$C,2, 0) - VLOOKUP(A546+3, BB!$A:$C,2, 0)</f>
        <v>-6.0000000000000053E-2</v>
      </c>
      <c r="H546">
        <f ca="1">VLOOKUP(A546+3+7, BB!$A:$C,3, 0) - VLOOKUP(A546+3, BB!$A:$C,3, 0)</f>
        <v>2.5700000000000056E-2</v>
      </c>
      <c r="I546">
        <f t="shared" ca="1" si="56"/>
        <v>1</v>
      </c>
      <c r="J546">
        <f t="shared" ca="1" si="57"/>
        <v>-1</v>
      </c>
      <c r="K546" t="str">
        <f t="shared" ca="1" si="58"/>
        <v/>
      </c>
      <c r="L546" t="str">
        <f t="shared" ca="1" si="59"/>
        <v/>
      </c>
      <c r="M546">
        <f t="shared" ca="1" si="60"/>
        <v>1</v>
      </c>
      <c r="N546">
        <f t="shared" ca="1" si="61"/>
        <v>0</v>
      </c>
      <c r="O546">
        <f t="shared" ca="1" si="62"/>
        <v>1</v>
      </c>
    </row>
    <row r="547" spans="1:15" x14ac:dyDescent="0.2">
      <c r="A547" s="1">
        <v>45093</v>
      </c>
      <c r="B547">
        <v>-1</v>
      </c>
      <c r="C547">
        <v>-1</v>
      </c>
      <c r="D547">
        <v>1</v>
      </c>
      <c r="E547">
        <v>1</v>
      </c>
      <c r="F547">
        <v>-1</v>
      </c>
      <c r="G547">
        <f ca="1">VLOOKUP(A547+3+7, BB!$A:$C,2, 0) - VLOOKUP(A547+3, BB!$A:$C,2, 0)</f>
        <v>1.0000000000000009E-2</v>
      </c>
      <c r="H547">
        <f ca="1">VLOOKUP(A547+3+7, BB!$A:$C,3, 0) - VLOOKUP(A547+3, BB!$A:$C,3, 0)</f>
        <v>-4.0099999999999802E-2</v>
      </c>
      <c r="I547">
        <f t="shared" ca="1" si="56"/>
        <v>-1</v>
      </c>
      <c r="J547">
        <f t="shared" ca="1" si="57"/>
        <v>1</v>
      </c>
      <c r="K547">
        <f t="shared" ca="1" si="58"/>
        <v>1</v>
      </c>
      <c r="L547">
        <f t="shared" ca="1" si="59"/>
        <v>1</v>
      </c>
      <c r="M547">
        <f t="shared" ca="1" si="60"/>
        <v>0</v>
      </c>
      <c r="N547">
        <f t="shared" ca="1" si="61"/>
        <v>1</v>
      </c>
      <c r="O547">
        <f t="shared" ca="1" si="62"/>
        <v>0</v>
      </c>
    </row>
    <row r="548" spans="1:15" x14ac:dyDescent="0.2">
      <c r="A548" s="1">
        <v>45100</v>
      </c>
      <c r="B548">
        <v>-1</v>
      </c>
      <c r="C548">
        <v>-1</v>
      </c>
      <c r="D548">
        <v>1</v>
      </c>
      <c r="E548">
        <v>1</v>
      </c>
      <c r="F548">
        <v>-1</v>
      </c>
      <c r="G548">
        <f ca="1">VLOOKUP(A548+3+7, BB!$A:$C,2, 0) - VLOOKUP(A548+3, BB!$A:$C,2, 0)</f>
        <v>-0.10000000000000009</v>
      </c>
      <c r="H548">
        <f ca="1">VLOOKUP(A548+3+7, BB!$A:$C,3, 0) - VLOOKUP(A548+3, BB!$A:$C,3, 0)</f>
        <v>0.13329999999999975</v>
      </c>
      <c r="I548">
        <f t="shared" ca="1" si="56"/>
        <v>1</v>
      </c>
      <c r="J548">
        <f t="shared" ca="1" si="57"/>
        <v>-1</v>
      </c>
      <c r="K548">
        <f t="shared" ca="1" si="58"/>
        <v>0</v>
      </c>
      <c r="L548">
        <f t="shared" ca="1" si="59"/>
        <v>0</v>
      </c>
      <c r="M548">
        <f t="shared" ca="1" si="60"/>
        <v>1</v>
      </c>
      <c r="N548">
        <f t="shared" ca="1" si="61"/>
        <v>0</v>
      </c>
      <c r="O548">
        <f t="shared" ca="1" si="62"/>
        <v>1</v>
      </c>
    </row>
    <row r="549" spans="1:15" x14ac:dyDescent="0.2">
      <c r="A549" s="1">
        <v>45107</v>
      </c>
      <c r="B549">
        <v>-1</v>
      </c>
      <c r="C549">
        <v>-1</v>
      </c>
      <c r="D549">
        <v>1</v>
      </c>
      <c r="E549">
        <v>1</v>
      </c>
      <c r="F549">
        <v>-1</v>
      </c>
      <c r="G549">
        <f ca="1">VLOOKUP(A549+3+7, BB!$A:$C,2, 0) - VLOOKUP(A549+3, BB!$A:$C,2, 0)</f>
        <v>2.0000000000000018E-2</v>
      </c>
      <c r="H549">
        <f ca="1">VLOOKUP(A549+3+7, BB!$A:$C,3, 0) - VLOOKUP(A549+3, BB!$A:$C,3, 0)</f>
        <v>0.13929999999999998</v>
      </c>
      <c r="I549">
        <f t="shared" ca="1" si="56"/>
        <v>-1</v>
      </c>
      <c r="J549">
        <f t="shared" ca="1" si="57"/>
        <v>-1</v>
      </c>
      <c r="K549">
        <f t="shared" ca="1" si="58"/>
        <v>1</v>
      </c>
      <c r="L549">
        <f t="shared" ca="1" si="59"/>
        <v>1</v>
      </c>
      <c r="M549">
        <f t="shared" ca="1" si="60"/>
        <v>0</v>
      </c>
      <c r="N549">
        <f t="shared" ca="1" si="61"/>
        <v>0</v>
      </c>
      <c r="O549">
        <f t="shared" ca="1" si="62"/>
        <v>1</v>
      </c>
    </row>
    <row r="550" spans="1:15" x14ac:dyDescent="0.2">
      <c r="A550" s="1">
        <v>45114</v>
      </c>
      <c r="B550">
        <v>-1</v>
      </c>
      <c r="C550">
        <v>-1</v>
      </c>
      <c r="D550">
        <v>1</v>
      </c>
      <c r="E550">
        <v>1</v>
      </c>
      <c r="F550">
        <v>0</v>
      </c>
      <c r="G550">
        <f ca="1">VLOOKUP(A550+3+7, BB!$A:$C,2, 0) - VLOOKUP(A550+3, BB!$A:$C,2, 0)</f>
        <v>1.0000000000000009E-2</v>
      </c>
      <c r="H550">
        <f ca="1">VLOOKUP(A550+3+7, BB!$A:$C,3, 0) - VLOOKUP(A550+3, BB!$A:$C,3, 0)</f>
        <v>-0.18699999999999983</v>
      </c>
      <c r="I550">
        <f t="shared" ca="1" si="56"/>
        <v>-1</v>
      </c>
      <c r="J550">
        <f t="shared" ca="1" si="57"/>
        <v>1</v>
      </c>
      <c r="K550">
        <f t="shared" ca="1" si="58"/>
        <v>1</v>
      </c>
      <c r="L550">
        <f t="shared" ca="1" si="59"/>
        <v>1</v>
      </c>
      <c r="M550">
        <f t="shared" ca="1" si="60"/>
        <v>0</v>
      </c>
      <c r="N550">
        <f t="shared" ca="1" si="61"/>
        <v>1</v>
      </c>
      <c r="O550" t="str">
        <f t="shared" ca="1" si="62"/>
        <v/>
      </c>
    </row>
    <row r="551" spans="1:15" x14ac:dyDescent="0.2">
      <c r="A551" s="1">
        <v>45121</v>
      </c>
      <c r="B551">
        <v>-1</v>
      </c>
      <c r="C551">
        <v>-1</v>
      </c>
      <c r="D551">
        <v>1</v>
      </c>
      <c r="E551">
        <v>1</v>
      </c>
      <c r="F551">
        <v>-1</v>
      </c>
      <c r="G551">
        <f ca="1">VLOOKUP(A551+3+7, BB!$A:$C,2, 0) - VLOOKUP(A551+3, BB!$A:$C,2, 0)</f>
        <v>-4.0000000000000036E-2</v>
      </c>
      <c r="H551">
        <f ca="1">VLOOKUP(A551+3+7, BB!$A:$C,3, 0) - VLOOKUP(A551+3, BB!$A:$C,3, 0)</f>
        <v>6.5700000000000092E-2</v>
      </c>
      <c r="I551">
        <f t="shared" ca="1" si="56"/>
        <v>1</v>
      </c>
      <c r="J551">
        <f t="shared" ca="1" si="57"/>
        <v>-1</v>
      </c>
      <c r="K551">
        <f t="shared" ca="1" si="58"/>
        <v>0</v>
      </c>
      <c r="L551">
        <f t="shared" ca="1" si="59"/>
        <v>0</v>
      </c>
      <c r="M551">
        <f t="shared" ca="1" si="60"/>
        <v>1</v>
      </c>
      <c r="N551">
        <f t="shared" ca="1" si="61"/>
        <v>0</v>
      </c>
      <c r="O551">
        <f t="shared" ca="1" si="62"/>
        <v>1</v>
      </c>
    </row>
    <row r="552" spans="1:15" x14ac:dyDescent="0.2">
      <c r="A552" s="1">
        <v>45128</v>
      </c>
      <c r="B552">
        <v>-1</v>
      </c>
      <c r="C552">
        <v>-1</v>
      </c>
      <c r="D552">
        <v>1</v>
      </c>
      <c r="E552">
        <v>1</v>
      </c>
      <c r="F552">
        <v>-1</v>
      </c>
      <c r="G552">
        <f ca="1">VLOOKUP(A552+3+7, BB!$A:$C,2, 0) - VLOOKUP(A552+3, BB!$A:$C,2, 0)</f>
        <v>-8.9999999999999858E-2</v>
      </c>
      <c r="H552">
        <f ca="1">VLOOKUP(A552+3+7, BB!$A:$C,3, 0) - VLOOKUP(A552+3, BB!$A:$C,3, 0)</f>
        <v>8.6300000000000043E-2</v>
      </c>
      <c r="I552">
        <f t="shared" ca="1" si="56"/>
        <v>1</v>
      </c>
      <c r="J552">
        <f t="shared" ca="1" si="57"/>
        <v>-1</v>
      </c>
      <c r="K552">
        <f t="shared" ca="1" si="58"/>
        <v>0</v>
      </c>
      <c r="L552">
        <f t="shared" ca="1" si="59"/>
        <v>0</v>
      </c>
      <c r="M552">
        <f t="shared" ca="1" si="60"/>
        <v>1</v>
      </c>
      <c r="N552">
        <f t="shared" ca="1" si="61"/>
        <v>0</v>
      </c>
      <c r="O552">
        <f t="shared" ca="1" si="62"/>
        <v>1</v>
      </c>
    </row>
    <row r="553" spans="1:15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v>1</v>
      </c>
      <c r="G553">
        <f ca="1">VLOOKUP(A553+3+7, BB!$A:$C,2, 0) - VLOOKUP(A553+3, BB!$A:$C,2, 0)</f>
        <v>5.9999999999999831E-2</v>
      </c>
      <c r="H553">
        <f ca="1">VLOOKUP(A553+3+7, BB!$A:$C,3, 0) - VLOOKUP(A553+3, BB!$A:$C,3, 0)</f>
        <v>0.1296999999999997</v>
      </c>
      <c r="I553">
        <f t="shared" ca="1" si="56"/>
        <v>-1</v>
      </c>
      <c r="J553">
        <f t="shared" ca="1" si="57"/>
        <v>-1</v>
      </c>
      <c r="K553">
        <f t="shared" ca="1" si="58"/>
        <v>1</v>
      </c>
      <c r="L553">
        <f t="shared" ca="1" si="59"/>
        <v>1</v>
      </c>
      <c r="M553">
        <f t="shared" ca="1" si="60"/>
        <v>0</v>
      </c>
      <c r="N553">
        <f t="shared" ca="1" si="61"/>
        <v>0</v>
      </c>
      <c r="O553">
        <f t="shared" ca="1" si="62"/>
        <v>0</v>
      </c>
    </row>
    <row r="554" spans="1:15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v>1</v>
      </c>
      <c r="G554">
        <f ca="1">VLOOKUP(A554+3+7, BB!$A:$C,2, 0) - VLOOKUP(A554+3, BB!$A:$C,2, 0)</f>
        <v>2.0000000000000018E-2</v>
      </c>
      <c r="H554">
        <f ca="1">VLOOKUP(A554+3+7, BB!$A:$C,3, 0) - VLOOKUP(A554+3, BB!$A:$C,3, 0)</f>
        <v>0.10280000000000022</v>
      </c>
      <c r="I554">
        <f t="shared" ca="1" si="56"/>
        <v>-1</v>
      </c>
      <c r="J554">
        <f t="shared" ca="1" si="57"/>
        <v>-1</v>
      </c>
      <c r="K554" t="str">
        <f t="shared" ca="1" si="58"/>
        <v/>
      </c>
      <c r="L554">
        <f t="shared" ca="1" si="59"/>
        <v>1</v>
      </c>
      <c r="M554">
        <f t="shared" ca="1" si="60"/>
        <v>0</v>
      </c>
      <c r="N554">
        <f t="shared" ca="1" si="61"/>
        <v>0</v>
      </c>
      <c r="O554">
        <f t="shared" ca="1" si="62"/>
        <v>0</v>
      </c>
    </row>
    <row r="555" spans="1:15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v>1</v>
      </c>
      <c r="G555">
        <f ca="1">VLOOKUP(A555+3+7, BB!$A:$C,2, 0) - VLOOKUP(A555+3, BB!$A:$C,2, 0)</f>
        <v>3.0000000000000027E-2</v>
      </c>
      <c r="H555">
        <f ca="1">VLOOKUP(A555+3+7, BB!$A:$C,3, 0) - VLOOKUP(A555+3, BB!$A:$C,3, 0)</f>
        <v>0.14660000000000029</v>
      </c>
      <c r="I555">
        <f t="shared" ca="1" si="56"/>
        <v>-1</v>
      </c>
      <c r="J555">
        <f t="shared" ca="1" si="57"/>
        <v>-1</v>
      </c>
      <c r="K555" t="str">
        <f t="shared" ca="1" si="58"/>
        <v/>
      </c>
      <c r="L555">
        <f t="shared" ca="1" si="59"/>
        <v>1</v>
      </c>
      <c r="M555">
        <f t="shared" ca="1" si="60"/>
        <v>0</v>
      </c>
      <c r="N555">
        <f t="shared" ca="1" si="61"/>
        <v>0</v>
      </c>
      <c r="O555">
        <f t="shared" ca="1" si="62"/>
        <v>0</v>
      </c>
    </row>
    <row r="556" spans="1:15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v>1</v>
      </c>
      <c r="G556">
        <f ca="1">VLOOKUP(A556+3+7, BB!$A:$C,2, 0) - VLOOKUP(A556+3, BB!$A:$C,2, 0)</f>
        <v>-5.0000000000000044E-2</v>
      </c>
      <c r="H556">
        <f ca="1">VLOOKUP(A556+3+7, BB!$A:$C,3, 0) - VLOOKUP(A556+3, BB!$A:$C,3, 0)</f>
        <v>-0.13590000000000035</v>
      </c>
      <c r="I556">
        <f t="shared" ca="1" si="56"/>
        <v>1</v>
      </c>
      <c r="J556">
        <f t="shared" ca="1" si="57"/>
        <v>1</v>
      </c>
      <c r="K556">
        <f t="shared" ca="1" si="58"/>
        <v>1</v>
      </c>
      <c r="L556" t="str">
        <f t="shared" ca="1" si="59"/>
        <v/>
      </c>
      <c r="M556">
        <f t="shared" ca="1" si="60"/>
        <v>1</v>
      </c>
      <c r="N556">
        <f t="shared" ca="1" si="61"/>
        <v>1</v>
      </c>
      <c r="O556">
        <f t="shared" ca="1" si="62"/>
        <v>1</v>
      </c>
    </row>
    <row r="557" spans="1:15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v>1</v>
      </c>
      <c r="G557">
        <f ca="1">VLOOKUP(A557+3+7, BB!$A:$C,2, 0) - VLOOKUP(A557+3, BB!$A:$C,2, 0)</f>
        <v>1.0000000000000009E-2</v>
      </c>
      <c r="H557">
        <f ca="1">VLOOKUP(A557+3+7, BB!$A:$C,3, 0) - VLOOKUP(A557+3, BB!$A:$C,3, 0)</f>
        <v>-2.3200000000000109E-2</v>
      </c>
      <c r="I557">
        <f t="shared" ca="1" si="56"/>
        <v>-1</v>
      </c>
      <c r="J557">
        <f t="shared" ca="1" si="57"/>
        <v>1</v>
      </c>
      <c r="K557" t="str">
        <f t="shared" ca="1" si="58"/>
        <v/>
      </c>
      <c r="L557">
        <f t="shared" ca="1" si="59"/>
        <v>1</v>
      </c>
      <c r="M557">
        <f t="shared" ca="1" si="60"/>
        <v>0</v>
      </c>
      <c r="N557">
        <f t="shared" ca="1" si="61"/>
        <v>1</v>
      </c>
      <c r="O557">
        <f t="shared" ca="1" si="62"/>
        <v>1</v>
      </c>
    </row>
    <row r="558" spans="1:15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v>1</v>
      </c>
      <c r="G558">
        <f ca="1">VLOOKUP(A558+3+7, BB!$A:$C,2, 0) - VLOOKUP(A558+3, BB!$A:$C,2, 0)</f>
        <v>0</v>
      </c>
      <c r="H558">
        <f ca="1">VLOOKUP(A558+3+7, BB!$A:$C,3, 0) - VLOOKUP(A558+3, BB!$A:$C,3, 0)</f>
        <v>0.10920000000000041</v>
      </c>
      <c r="I558">
        <f t="shared" ca="1" si="56"/>
        <v>0</v>
      </c>
      <c r="J558">
        <f t="shared" ca="1" si="57"/>
        <v>-1</v>
      </c>
      <c r="K558" t="str">
        <f t="shared" ca="1" si="58"/>
        <v/>
      </c>
      <c r="L558" t="str">
        <f t="shared" ca="1" si="59"/>
        <v/>
      </c>
      <c r="M558" t="str">
        <f t="shared" ca="1" si="60"/>
        <v/>
      </c>
      <c r="N558">
        <f t="shared" ca="1" si="61"/>
        <v>0</v>
      </c>
      <c r="O558">
        <f t="shared" ca="1" si="62"/>
        <v>0</v>
      </c>
    </row>
    <row r="559" spans="1:15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v>1</v>
      </c>
      <c r="G559">
        <f ca="1">VLOOKUP(A559+3+7, BB!$A:$C,2, 0) - VLOOKUP(A559+3, BB!$A:$C,2, 0)</f>
        <v>-1.0000000000000009E-2</v>
      </c>
      <c r="H559">
        <f ca="1">VLOOKUP(A559+3+7, BB!$A:$C,3, 0) - VLOOKUP(A559+3, BB!$A:$C,3, 0)</f>
        <v>1.4599999999999724E-2</v>
      </c>
      <c r="I559">
        <f t="shared" ca="1" si="56"/>
        <v>1</v>
      </c>
      <c r="J559">
        <f t="shared" ca="1" si="57"/>
        <v>-1</v>
      </c>
      <c r="K559">
        <f t="shared" ca="1" si="58"/>
        <v>1</v>
      </c>
      <c r="L559" t="str">
        <f t="shared" ca="1" si="59"/>
        <v/>
      </c>
      <c r="M559">
        <f t="shared" ca="1" si="60"/>
        <v>1</v>
      </c>
      <c r="N559">
        <f t="shared" ca="1" si="61"/>
        <v>0</v>
      </c>
      <c r="O559">
        <f t="shared" ca="1" si="62"/>
        <v>0</v>
      </c>
    </row>
    <row r="560" spans="1:15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v>1</v>
      </c>
      <c r="G560">
        <f ca="1">VLOOKUP(A560+3+7, BB!$A:$C,2, 0) - VLOOKUP(A560+3, BB!$A:$C,2, 0)</f>
        <v>-2.0000000000000018E-2</v>
      </c>
      <c r="H560">
        <f ca="1">VLOOKUP(A560+3+7, BB!$A:$C,3, 0) - VLOOKUP(A560+3, BB!$A:$C,3, 0)</f>
        <v>0.23080000000000034</v>
      </c>
      <c r="I560">
        <f t="shared" ca="1" si="56"/>
        <v>1</v>
      </c>
      <c r="J560">
        <f t="shared" ca="1" si="57"/>
        <v>-1</v>
      </c>
      <c r="K560">
        <f t="shared" ca="1" si="58"/>
        <v>1</v>
      </c>
      <c r="L560" t="str">
        <f t="shared" ca="1" si="59"/>
        <v/>
      </c>
      <c r="M560">
        <f t="shared" ca="1" si="60"/>
        <v>1</v>
      </c>
      <c r="N560">
        <f t="shared" ca="1" si="61"/>
        <v>0</v>
      </c>
      <c r="O560">
        <f t="shared" ca="1" si="62"/>
        <v>0</v>
      </c>
    </row>
    <row r="561" spans="1:15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v>1</v>
      </c>
      <c r="G561">
        <f ca="1">VLOOKUP(A561+3+7, BB!$A:$C,2, 0) - VLOOKUP(A561+3, BB!$A:$C,2, 0)</f>
        <v>7.0000000000000062E-2</v>
      </c>
      <c r="H561">
        <f ca="1">VLOOKUP(A561+3+7, BB!$A:$C,3, 0) - VLOOKUP(A561+3, BB!$A:$C,3, 0)</f>
        <v>0.14509999999999934</v>
      </c>
      <c r="I561">
        <f t="shared" ca="1" si="56"/>
        <v>-1</v>
      </c>
      <c r="J561">
        <f t="shared" ca="1" si="57"/>
        <v>-1</v>
      </c>
      <c r="K561">
        <f t="shared" ca="1" si="58"/>
        <v>0</v>
      </c>
      <c r="L561" t="str">
        <f t="shared" ca="1" si="59"/>
        <v/>
      </c>
      <c r="M561">
        <f t="shared" ca="1" si="60"/>
        <v>0</v>
      </c>
      <c r="N561">
        <f t="shared" ca="1" si="61"/>
        <v>0</v>
      </c>
      <c r="O561">
        <f t="shared" ca="1" si="62"/>
        <v>0</v>
      </c>
    </row>
    <row r="562" spans="1:15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v>1</v>
      </c>
      <c r="G562">
        <f ca="1">VLOOKUP(A562+3+7, BB!$A:$C,2, 0) - VLOOKUP(A562+3, BB!$A:$C,2, 0)</f>
        <v>2.0000000000000018E-2</v>
      </c>
      <c r="H562">
        <f ca="1">VLOOKUP(A562+3+7, BB!$A:$C,3, 0) - VLOOKUP(A562+3, BB!$A:$C,3, 0)</f>
        <v>0.12240000000000073</v>
      </c>
      <c r="I562">
        <f t="shared" ca="1" si="56"/>
        <v>-1</v>
      </c>
      <c r="J562">
        <f t="shared" ca="1" si="57"/>
        <v>-1</v>
      </c>
      <c r="K562">
        <f t="shared" ca="1" si="58"/>
        <v>0</v>
      </c>
      <c r="L562">
        <f t="shared" ca="1" si="59"/>
        <v>0</v>
      </c>
      <c r="M562">
        <f t="shared" ca="1" si="60"/>
        <v>0</v>
      </c>
      <c r="N562">
        <f t="shared" ca="1" si="61"/>
        <v>0</v>
      </c>
      <c r="O562">
        <f t="shared" ca="1" si="62"/>
        <v>0</v>
      </c>
    </row>
    <row r="563" spans="1:15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v>1</v>
      </c>
      <c r="G563">
        <f ca="1">VLOOKUP(A563+3+7, BB!$A:$C,2, 0) - VLOOKUP(A563+3, BB!$A:$C,2, 0)</f>
        <v>-1.0000000000000009E-2</v>
      </c>
      <c r="H563">
        <f ca="1">VLOOKUP(A563+3+7, BB!$A:$C,3, 0) - VLOOKUP(A563+3, BB!$A:$C,3, 0)</f>
        <v>-9.4899999999999984E-2</v>
      </c>
      <c r="I563">
        <f t="shared" ca="1" si="56"/>
        <v>1</v>
      </c>
      <c r="J563">
        <f t="shared" ca="1" si="57"/>
        <v>1</v>
      </c>
      <c r="K563">
        <f t="shared" ca="1" si="58"/>
        <v>1</v>
      </c>
      <c r="L563">
        <f t="shared" ca="1" si="59"/>
        <v>1</v>
      </c>
      <c r="M563">
        <f t="shared" ca="1" si="60"/>
        <v>1</v>
      </c>
      <c r="N563">
        <f t="shared" ca="1" si="61"/>
        <v>1</v>
      </c>
      <c r="O563">
        <f t="shared" ca="1" si="62"/>
        <v>1</v>
      </c>
    </row>
    <row r="564" spans="1:15" x14ac:dyDescent="0.2">
      <c r="A564" s="1">
        <v>45212</v>
      </c>
      <c r="B564">
        <v>1</v>
      </c>
      <c r="C564">
        <v>1</v>
      </c>
      <c r="D564">
        <v>1</v>
      </c>
      <c r="E564">
        <v>-1</v>
      </c>
      <c r="F564">
        <v>1</v>
      </c>
      <c r="G564">
        <f ca="1">VLOOKUP(A564+3+7, BB!$A:$C,2, 0) - VLOOKUP(A564+3, BB!$A:$C,2, 0)</f>
        <v>5.0000000000000044E-2</v>
      </c>
      <c r="H564">
        <f ca="1">VLOOKUP(A564+3+7, BB!$A:$C,3, 0) - VLOOKUP(A564+3, BB!$A:$C,3, 0)</f>
        <v>0.14419999999999966</v>
      </c>
      <c r="I564">
        <f t="shared" ca="1" si="56"/>
        <v>-1</v>
      </c>
      <c r="J564">
        <f t="shared" ca="1" si="57"/>
        <v>-1</v>
      </c>
      <c r="K564">
        <f t="shared" ca="1" si="58"/>
        <v>0</v>
      </c>
      <c r="L564">
        <f t="shared" ca="1" si="59"/>
        <v>0</v>
      </c>
      <c r="M564">
        <f t="shared" ca="1" si="60"/>
        <v>0</v>
      </c>
      <c r="N564">
        <f t="shared" ca="1" si="61"/>
        <v>1</v>
      </c>
      <c r="O564">
        <f t="shared" ca="1" si="62"/>
        <v>0</v>
      </c>
    </row>
    <row r="565" spans="1:15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v>1</v>
      </c>
      <c r="G565">
        <f ca="1">VLOOKUP(A565+3+7, BB!$A:$C,2, 0) - VLOOKUP(A565+3, BB!$A:$C,2, 0)</f>
        <v>1.0000000000000009E-2</v>
      </c>
      <c r="H565">
        <f ca="1">VLOOKUP(A565+3+7, BB!$A:$C,3, 0) - VLOOKUP(A565+3, BB!$A:$C,3, 0)</f>
        <v>4.3999999999999595E-2</v>
      </c>
      <c r="I565">
        <f t="shared" ca="1" si="56"/>
        <v>-1</v>
      </c>
      <c r="J565">
        <f t="shared" ca="1" si="57"/>
        <v>-1</v>
      </c>
      <c r="K565">
        <f t="shared" ca="1" si="58"/>
        <v>0</v>
      </c>
      <c r="L565">
        <f t="shared" ca="1" si="59"/>
        <v>0</v>
      </c>
      <c r="M565">
        <f t="shared" ca="1" si="60"/>
        <v>0</v>
      </c>
      <c r="N565">
        <f t="shared" ca="1" si="61"/>
        <v>0</v>
      </c>
      <c r="O565">
        <f t="shared" ca="1" si="62"/>
        <v>0</v>
      </c>
    </row>
    <row r="566" spans="1:15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v>1</v>
      </c>
      <c r="G566">
        <f ca="1">VLOOKUP(A566+3+7, BB!$A:$C,2, 0) - VLOOKUP(A566+3, BB!$A:$C,2, 0)</f>
        <v>-5.0000000000000044E-2</v>
      </c>
      <c r="H566">
        <f ca="1">VLOOKUP(A566+3+7, BB!$A:$C,3, 0) - VLOOKUP(A566+3, BB!$A:$C,3, 0)</f>
        <v>-0.2511000000000001</v>
      </c>
      <c r="I566">
        <f t="shared" ca="1" si="56"/>
        <v>1</v>
      </c>
      <c r="J566">
        <f t="shared" ca="1" si="57"/>
        <v>1</v>
      </c>
      <c r="K566">
        <f t="shared" ca="1" si="58"/>
        <v>1</v>
      </c>
      <c r="L566">
        <f t="shared" ca="1" si="59"/>
        <v>1</v>
      </c>
      <c r="M566">
        <f t="shared" ca="1" si="60"/>
        <v>1</v>
      </c>
      <c r="N566">
        <f t="shared" ca="1" si="61"/>
        <v>1</v>
      </c>
      <c r="O566">
        <f t="shared" ca="1" si="62"/>
        <v>1</v>
      </c>
    </row>
    <row r="567" spans="1:15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v>1</v>
      </c>
      <c r="G567">
        <f ca="1">VLOOKUP(A567+3+7, BB!$A:$C,2, 0) - VLOOKUP(A567+3, BB!$A:$C,2, 0)</f>
        <v>-4.0000000000000036E-2</v>
      </c>
      <c r="H567">
        <f ca="1">VLOOKUP(A567+3+7, BB!$A:$C,3, 0) - VLOOKUP(A567+3, BB!$A:$C,3, 0)</f>
        <v>-3.1999999999996476E-3</v>
      </c>
      <c r="I567">
        <f t="shared" ca="1" si="56"/>
        <v>1</v>
      </c>
      <c r="J567">
        <f t="shared" ca="1" si="57"/>
        <v>1</v>
      </c>
      <c r="K567">
        <f t="shared" ca="1" si="58"/>
        <v>1</v>
      </c>
      <c r="L567">
        <f t="shared" ca="1" si="59"/>
        <v>1</v>
      </c>
      <c r="M567">
        <f t="shared" ca="1" si="60"/>
        <v>1</v>
      </c>
      <c r="N567">
        <f t="shared" ca="1" si="61"/>
        <v>1</v>
      </c>
      <c r="O567">
        <f t="shared" ca="1" si="62"/>
        <v>1</v>
      </c>
    </row>
    <row r="568" spans="1:15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v>1</v>
      </c>
      <c r="G568">
        <f ca="1">VLOOKUP(A568+3+7, BB!$A:$C,2, 0) - VLOOKUP(A568+3, BB!$A:$C,2, 0)</f>
        <v>-8.0000000000000071E-2</v>
      </c>
      <c r="H568">
        <f ca="1">VLOOKUP(A568+3+7, BB!$A:$C,3, 0) - VLOOKUP(A568+3, BB!$A:$C,3, 0)</f>
        <v>-0.22009999999999952</v>
      </c>
      <c r="I568">
        <f t="shared" ca="1" si="56"/>
        <v>1</v>
      </c>
      <c r="J568">
        <f t="shared" ca="1" si="57"/>
        <v>1</v>
      </c>
      <c r="K568">
        <f t="shared" ca="1" si="58"/>
        <v>1</v>
      </c>
      <c r="L568">
        <f t="shared" ca="1" si="59"/>
        <v>1</v>
      </c>
      <c r="M568">
        <f t="shared" ca="1" si="60"/>
        <v>1</v>
      </c>
      <c r="N568">
        <f t="shared" ca="1" si="61"/>
        <v>1</v>
      </c>
      <c r="O568">
        <f t="shared" ca="1" si="62"/>
        <v>1</v>
      </c>
    </row>
    <row r="569" spans="1:15" x14ac:dyDescent="0.2">
      <c r="A569" s="1">
        <v>45247</v>
      </c>
      <c r="B569">
        <v>1</v>
      </c>
      <c r="C569">
        <v>1</v>
      </c>
      <c r="D569">
        <v>1</v>
      </c>
      <c r="E569">
        <v>-1</v>
      </c>
      <c r="F569">
        <v>1</v>
      </c>
      <c r="G569">
        <f ca="1">VLOOKUP(A569+3+7, BB!$A:$C,2, 0) - VLOOKUP(A569+3, BB!$A:$C,2, 0)</f>
        <v>-3.9999999999999813E-2</v>
      </c>
      <c r="H569">
        <f ca="1">VLOOKUP(A569+3+7, BB!$A:$C,3, 0) - VLOOKUP(A569+3, BB!$A:$C,3, 0)</f>
        <v>-3.3200000000000784E-2</v>
      </c>
      <c r="I569">
        <f t="shared" ca="1" si="56"/>
        <v>1</v>
      </c>
      <c r="J569">
        <f t="shared" ca="1" si="57"/>
        <v>1</v>
      </c>
      <c r="K569">
        <f t="shared" ca="1" si="58"/>
        <v>1</v>
      </c>
      <c r="L569">
        <f t="shared" ca="1" si="59"/>
        <v>1</v>
      </c>
      <c r="M569">
        <f t="shared" ca="1" si="60"/>
        <v>1</v>
      </c>
      <c r="N569">
        <f t="shared" ca="1" si="61"/>
        <v>0</v>
      </c>
      <c r="O569">
        <f t="shared" ca="1" si="62"/>
        <v>1</v>
      </c>
    </row>
    <row r="570" spans="1:15" x14ac:dyDescent="0.2">
      <c r="A570" s="1">
        <v>45254</v>
      </c>
      <c r="B570">
        <v>0</v>
      </c>
      <c r="C570">
        <v>0</v>
      </c>
      <c r="D570">
        <v>-1</v>
      </c>
      <c r="E570">
        <v>1</v>
      </c>
      <c r="F570">
        <v>1</v>
      </c>
      <c r="G570">
        <f ca="1">VLOOKUP(A570+3+7, BB!$A:$C,2, 0) - VLOOKUP(A570+3, BB!$A:$C,2, 0)</f>
        <v>-4.0000000000000036E-2</v>
      </c>
      <c r="H570">
        <f ca="1">VLOOKUP(A570+3+7, BB!$A:$C,3, 0) - VLOOKUP(A570+3, BB!$A:$C,3, 0)</f>
        <v>-0.13369999999999926</v>
      </c>
      <c r="I570">
        <f t="shared" ca="1" si="56"/>
        <v>1</v>
      </c>
      <c r="J570">
        <f t="shared" ca="1" si="57"/>
        <v>1</v>
      </c>
      <c r="K570" t="str">
        <f t="shared" ca="1" si="58"/>
        <v/>
      </c>
      <c r="L570" t="str">
        <f t="shared" ca="1" si="59"/>
        <v/>
      </c>
      <c r="M570">
        <f t="shared" ca="1" si="60"/>
        <v>0</v>
      </c>
      <c r="N570">
        <f t="shared" ca="1" si="61"/>
        <v>1</v>
      </c>
      <c r="O570">
        <f t="shared" ca="1" si="62"/>
        <v>1</v>
      </c>
    </row>
    <row r="571" spans="1:15" x14ac:dyDescent="0.2">
      <c r="A571" s="1">
        <v>45261</v>
      </c>
      <c r="B571">
        <v>0</v>
      </c>
      <c r="C571">
        <v>0</v>
      </c>
      <c r="D571">
        <v>-1</v>
      </c>
      <c r="E571">
        <v>1</v>
      </c>
      <c r="F571">
        <v>1</v>
      </c>
      <c r="G571">
        <f ca="1">VLOOKUP(A571+3+7, BB!$A:$C,2, 0) - VLOOKUP(A571+3, BB!$A:$C,2, 0)</f>
        <v>0</v>
      </c>
      <c r="H571">
        <f ca="1">VLOOKUP(A571+3+7, BB!$A:$C,3, 0) - VLOOKUP(A571+3, BB!$A:$C,3, 0)</f>
        <v>-1.9600000000000506E-2</v>
      </c>
      <c r="I571">
        <f t="shared" ca="1" si="56"/>
        <v>0</v>
      </c>
      <c r="J571">
        <f t="shared" ca="1" si="57"/>
        <v>1</v>
      </c>
      <c r="K571" t="str">
        <f t="shared" ca="1" si="58"/>
        <v/>
      </c>
      <c r="L571" t="str">
        <f t="shared" ca="1" si="59"/>
        <v/>
      </c>
      <c r="M571" t="str">
        <f t="shared" ca="1" si="60"/>
        <v/>
      </c>
      <c r="N571">
        <f t="shared" ca="1" si="61"/>
        <v>1</v>
      </c>
      <c r="O571">
        <f t="shared" ca="1" si="62"/>
        <v>1</v>
      </c>
    </row>
    <row r="572" spans="1:15" x14ac:dyDescent="0.2">
      <c r="A572" s="1">
        <v>45268</v>
      </c>
      <c r="B572">
        <v>0</v>
      </c>
      <c r="C572">
        <v>0</v>
      </c>
      <c r="D572">
        <v>-1</v>
      </c>
      <c r="E572">
        <v>1</v>
      </c>
      <c r="F572">
        <v>1</v>
      </c>
      <c r="G572">
        <f ca="1">VLOOKUP(A572+3+7, BB!$A:$C,2, 0) - VLOOKUP(A572+3, BB!$A:$C,2, 0)</f>
        <v>-4.0000000000000036E-2</v>
      </c>
      <c r="H572">
        <f ca="1">VLOOKUP(A572+3+7, BB!$A:$C,3, 0) - VLOOKUP(A572+3, BB!$A:$C,3, 0)</f>
        <v>-0.30189999999999984</v>
      </c>
      <c r="I572">
        <f t="shared" ca="1" si="56"/>
        <v>1</v>
      </c>
      <c r="J572">
        <f t="shared" ca="1" si="57"/>
        <v>1</v>
      </c>
      <c r="K572" t="str">
        <f t="shared" ca="1" si="58"/>
        <v/>
      </c>
      <c r="L572" t="str">
        <f t="shared" ca="1" si="59"/>
        <v/>
      </c>
      <c r="M572">
        <f t="shared" ca="1" si="60"/>
        <v>0</v>
      </c>
      <c r="N572">
        <f t="shared" ca="1" si="61"/>
        <v>1</v>
      </c>
      <c r="O572">
        <f t="shared" ca="1" si="62"/>
        <v>1</v>
      </c>
    </row>
    <row r="573" spans="1:15" x14ac:dyDescent="0.2">
      <c r="A573" s="1">
        <v>45275</v>
      </c>
      <c r="B573">
        <v>-1</v>
      </c>
      <c r="C573">
        <v>0</v>
      </c>
      <c r="D573">
        <v>-1</v>
      </c>
      <c r="E573">
        <v>1</v>
      </c>
      <c r="F573">
        <v>1</v>
      </c>
      <c r="G573">
        <f ca="1">VLOOKUP(A573+3+7, BB!$A:$C,2, 0) - VLOOKUP(A573+3, BB!$A:$C,2, 0)</f>
        <v>-1.0000000000000009E-2</v>
      </c>
      <c r="H573">
        <f ca="1">VLOOKUP(A573+3+7, BB!$A:$C,3, 0) - VLOOKUP(A573+3, BB!$A:$C,3, 0)</f>
        <v>-3.6399999999999988E-2</v>
      </c>
      <c r="I573">
        <f t="shared" ca="1" si="56"/>
        <v>1</v>
      </c>
      <c r="J573">
        <f t="shared" ca="1" si="57"/>
        <v>1</v>
      </c>
      <c r="K573">
        <f t="shared" ca="1" si="58"/>
        <v>0</v>
      </c>
      <c r="L573" t="str">
        <f t="shared" ca="1" si="59"/>
        <v/>
      </c>
      <c r="M573">
        <f t="shared" ca="1" si="60"/>
        <v>0</v>
      </c>
      <c r="N573">
        <f t="shared" ca="1" si="61"/>
        <v>1</v>
      </c>
      <c r="O573">
        <f t="shared" ca="1" si="62"/>
        <v>1</v>
      </c>
    </row>
    <row r="574" spans="1:15" x14ac:dyDescent="0.2">
      <c r="A574" s="1">
        <v>45282</v>
      </c>
      <c r="B574">
        <v>-1</v>
      </c>
      <c r="C574">
        <v>0</v>
      </c>
      <c r="D574">
        <v>-1</v>
      </c>
      <c r="E574">
        <v>1</v>
      </c>
      <c r="F574">
        <v>1</v>
      </c>
      <c r="G574">
        <f ca="1">VLOOKUP(A574+3+7, BB!$A:$C,2, 0) - VLOOKUP(A574+3, BB!$A:$C,2, 0)</f>
        <v>-1.0000000000000009E-2</v>
      </c>
      <c r="H574">
        <f ca="1">VLOOKUP(A574+3+7, BB!$A:$C,3, 0) - VLOOKUP(A574+3, BB!$A:$C,3, 0)</f>
        <v>-1.5899999999999803E-2</v>
      </c>
      <c r="I574">
        <f t="shared" ca="1" si="56"/>
        <v>1</v>
      </c>
      <c r="J574">
        <f t="shared" ca="1" si="57"/>
        <v>1</v>
      </c>
      <c r="K574">
        <f t="shared" ca="1" si="58"/>
        <v>0</v>
      </c>
      <c r="L574" t="str">
        <f t="shared" ca="1" si="59"/>
        <v/>
      </c>
      <c r="M574">
        <f t="shared" ca="1" si="60"/>
        <v>0</v>
      </c>
      <c r="N574">
        <f t="shared" ca="1" si="61"/>
        <v>1</v>
      </c>
      <c r="O574">
        <f t="shared" ca="1" si="62"/>
        <v>1</v>
      </c>
    </row>
    <row r="575" spans="1:15" x14ac:dyDescent="0.2">
      <c r="A575" s="1">
        <v>45289</v>
      </c>
      <c r="B575">
        <v>0</v>
      </c>
      <c r="C575">
        <v>0</v>
      </c>
      <c r="D575">
        <v>-1</v>
      </c>
      <c r="E575">
        <v>1</v>
      </c>
      <c r="F575">
        <v>1</v>
      </c>
      <c r="G575">
        <f ca="1">VLOOKUP(A575+3+7, BB!$A:$C,2, 0) - VLOOKUP(A575+3, BB!$A:$C,2, 0)</f>
        <v>4.0000000000000036E-2</v>
      </c>
      <c r="H575">
        <f ca="1">VLOOKUP(A575+3+7, BB!$A:$C,3, 0) - VLOOKUP(A575+3, BB!$A:$C,3, 0)</f>
        <v>0.15139999999999976</v>
      </c>
      <c r="I575">
        <f t="shared" ca="1" si="56"/>
        <v>-1</v>
      </c>
      <c r="J575">
        <f t="shared" ca="1" si="57"/>
        <v>-1</v>
      </c>
      <c r="K575" t="str">
        <f t="shared" ca="1" si="58"/>
        <v/>
      </c>
      <c r="L575" t="str">
        <f t="shared" ca="1" si="59"/>
        <v/>
      </c>
      <c r="M575">
        <f t="shared" ca="1" si="60"/>
        <v>1</v>
      </c>
      <c r="N575">
        <f t="shared" ca="1" si="61"/>
        <v>0</v>
      </c>
      <c r="O575">
        <f t="shared" ca="1" si="62"/>
        <v>0</v>
      </c>
    </row>
    <row r="576" spans="1:15" x14ac:dyDescent="0.2">
      <c r="A576" s="1">
        <v>45296</v>
      </c>
      <c r="B576">
        <v>0</v>
      </c>
      <c r="C576">
        <v>0</v>
      </c>
      <c r="D576">
        <v>-1</v>
      </c>
      <c r="E576">
        <v>1</v>
      </c>
      <c r="F576">
        <v>1</v>
      </c>
      <c r="G576">
        <f ca="1">VLOOKUP(A576+3+7, BB!$A:$C,2, 0) - VLOOKUP(A576+3, BB!$A:$C,2, 0)</f>
        <v>-6.0000000000000053E-2</v>
      </c>
      <c r="H576">
        <f ca="1">VLOOKUP(A576+3+7, BB!$A:$C,3, 0) - VLOOKUP(A576+3, BB!$A:$C,3, 0)</f>
        <v>-9.1499999999999915E-2</v>
      </c>
      <c r="I576">
        <f t="shared" ca="1" si="56"/>
        <v>1</v>
      </c>
      <c r="J576">
        <f t="shared" ca="1" si="57"/>
        <v>1</v>
      </c>
      <c r="K576" t="str">
        <f t="shared" ca="1" si="58"/>
        <v/>
      </c>
      <c r="L576" t="str">
        <f t="shared" ca="1" si="59"/>
        <v/>
      </c>
      <c r="M576">
        <f t="shared" ca="1" si="60"/>
        <v>0</v>
      </c>
      <c r="N576">
        <f t="shared" ca="1" si="61"/>
        <v>1</v>
      </c>
      <c r="O576">
        <f t="shared" ca="1" si="62"/>
        <v>1</v>
      </c>
    </row>
    <row r="577" spans="1:15" x14ac:dyDescent="0.2">
      <c r="A577" s="1">
        <v>45303</v>
      </c>
      <c r="B577">
        <v>1</v>
      </c>
      <c r="C577">
        <v>0</v>
      </c>
      <c r="D577">
        <v>-1</v>
      </c>
      <c r="E577">
        <v>1</v>
      </c>
      <c r="F577">
        <v>1</v>
      </c>
      <c r="G577">
        <f ca="1">VLOOKUP(A577+3+7, BB!$A:$C,2, 0) - VLOOKUP(A577+3, BB!$A:$C,2, 0)</f>
        <v>-1.0000000000000009E-2</v>
      </c>
      <c r="H577">
        <f ca="1">VLOOKUP(A577+3+7, BB!$A:$C,3, 0) - VLOOKUP(A577+3, BB!$A:$C,3, 0)</f>
        <v>0.1661999999999999</v>
      </c>
      <c r="I577">
        <f t="shared" ca="1" si="56"/>
        <v>1</v>
      </c>
      <c r="J577">
        <f t="shared" ca="1" si="57"/>
        <v>-1</v>
      </c>
      <c r="K577">
        <f t="shared" ca="1" si="58"/>
        <v>1</v>
      </c>
      <c r="L577" t="str">
        <f t="shared" ca="1" si="59"/>
        <v/>
      </c>
      <c r="M577">
        <f t="shared" ca="1" si="60"/>
        <v>0</v>
      </c>
      <c r="N577">
        <f t="shared" ca="1" si="61"/>
        <v>0</v>
      </c>
      <c r="O577">
        <f t="shared" ca="1" si="62"/>
        <v>0</v>
      </c>
    </row>
    <row r="578" spans="1:15" x14ac:dyDescent="0.2">
      <c r="A578" s="1">
        <v>45310</v>
      </c>
      <c r="B578">
        <v>0</v>
      </c>
      <c r="C578">
        <v>0</v>
      </c>
      <c r="D578">
        <v>-1</v>
      </c>
      <c r="E578">
        <v>1</v>
      </c>
      <c r="F578">
        <v>1</v>
      </c>
      <c r="G578">
        <f ca="1">VLOOKUP(A578+3+7, BB!$A:$C,2, 0) - VLOOKUP(A578+3, BB!$A:$C,2, 0)</f>
        <v>-2.0000000000000018E-2</v>
      </c>
      <c r="H578">
        <f ca="1">VLOOKUP(A578+3+7, BB!$A:$C,3, 0) - VLOOKUP(A578+3, BB!$A:$C,3, 0)</f>
        <v>-3.1200000000000117E-2</v>
      </c>
      <c r="I578">
        <f t="shared" ca="1" si="56"/>
        <v>1</v>
      </c>
      <c r="J578">
        <f t="shared" ca="1" si="57"/>
        <v>1</v>
      </c>
      <c r="K578" t="str">
        <f t="shared" ca="1" si="58"/>
        <v/>
      </c>
      <c r="L578" t="str">
        <f t="shared" ca="1" si="59"/>
        <v/>
      </c>
      <c r="M578">
        <f t="shared" ca="1" si="60"/>
        <v>0</v>
      </c>
      <c r="N578">
        <f t="shared" ca="1" si="61"/>
        <v>1</v>
      </c>
      <c r="O578">
        <f t="shared" ca="1" si="62"/>
        <v>1</v>
      </c>
    </row>
    <row r="579" spans="1:15" x14ac:dyDescent="0.2">
      <c r="A579" s="1">
        <v>45317</v>
      </c>
      <c r="B579">
        <v>0</v>
      </c>
      <c r="C579">
        <v>0</v>
      </c>
      <c r="D579">
        <v>-1</v>
      </c>
      <c r="E579">
        <v>1</v>
      </c>
      <c r="F579">
        <v>1</v>
      </c>
      <c r="G579">
        <f ca="1">VLOOKUP(A579+3+7, BB!$A:$C,2, 0) - VLOOKUP(A579+3, BB!$A:$C,2, 0)</f>
        <v>1.0000000000000009E-2</v>
      </c>
      <c r="H579">
        <f ca="1">VLOOKUP(A579+3+7, BB!$A:$C,3, 0) - VLOOKUP(A579+3, BB!$A:$C,3, 0)</f>
        <v>8.3899999999999864E-2</v>
      </c>
      <c r="I579">
        <f t="shared" ref="I579:I607" ca="1" si="63">IF(G579&gt;0, -1, IF(G579&lt;0, 1, 0))</f>
        <v>-1</v>
      </c>
      <c r="J579">
        <f t="shared" ref="J579:J607" ca="1" si="64">IF(H579&gt;0, -1, IF(H579&lt;0, 1, 0))</f>
        <v>-1</v>
      </c>
      <c r="K579" t="str">
        <f t="shared" ref="K579:K611" ca="1" si="65">IF(OR(I579=0, B579=0), "", IF(OR(AND(B579=1,I579=1), AND(B579=-1,I579=-1)), 1, 0))</f>
        <v/>
      </c>
      <c r="L579" t="str">
        <f t="shared" ref="L579:L611" ca="1" si="66">IF(OR(I579=0, C579=0), "", IF(OR(AND(C579=1,I579=1), AND(C579=-1,I579=-1)), 1, 0))</f>
        <v/>
      </c>
      <c r="M579">
        <f t="shared" ref="M579:M614" ca="1" si="67">IF(OR(I579=0, D579=0), "", IF(OR(AND(D579=1,I579=1), AND(D579=-1,I579=-1)), 1, 0))</f>
        <v>1</v>
      </c>
      <c r="N579">
        <f t="shared" ref="N579:N611" ca="1" si="68">IF(OR(J579=0, E579=0), "", IF(OR(AND(E579=1,J579=1), AND(E579=-1,J579=-1)), 1, 0))</f>
        <v>0</v>
      </c>
      <c r="O579">
        <f t="shared" ref="O579:O611" ca="1" si="69">IF(OR(J579=0, F579=0), "", IF(OR(AND(F579=1,J579=1), AND(F579=-1,J579=-1)), 1, 0))</f>
        <v>0</v>
      </c>
    </row>
    <row r="580" spans="1:15" x14ac:dyDescent="0.2">
      <c r="A580" s="1">
        <v>45324</v>
      </c>
      <c r="B580">
        <v>1</v>
      </c>
      <c r="C580">
        <v>0</v>
      </c>
      <c r="D580">
        <v>-1</v>
      </c>
      <c r="E580">
        <v>1</v>
      </c>
      <c r="F580">
        <v>0</v>
      </c>
      <c r="G580">
        <f ca="1">VLOOKUP(A580+3+7, BB!$A:$C,2, 0) - VLOOKUP(A580+3, BB!$A:$C,2, 0)</f>
        <v>1.0000000000000009E-2</v>
      </c>
      <c r="H580">
        <f ca="1">VLOOKUP(A580+3+7, BB!$A:$C,3, 0) - VLOOKUP(A580+3, BB!$A:$C,3, 0)</f>
        <v>2.1399999999999864E-2</v>
      </c>
      <c r="I580">
        <f t="shared" ca="1" si="63"/>
        <v>-1</v>
      </c>
      <c r="J580">
        <f t="shared" ca="1" si="64"/>
        <v>-1</v>
      </c>
      <c r="K580">
        <f t="shared" ca="1" si="65"/>
        <v>0</v>
      </c>
      <c r="L580" t="str">
        <f t="shared" ca="1" si="66"/>
        <v/>
      </c>
      <c r="M580">
        <f t="shared" ca="1" si="67"/>
        <v>1</v>
      </c>
      <c r="N580">
        <f t="shared" ca="1" si="68"/>
        <v>0</v>
      </c>
      <c r="O580" t="str">
        <f t="shared" ca="1" si="69"/>
        <v/>
      </c>
    </row>
    <row r="581" spans="1:15" x14ac:dyDescent="0.2">
      <c r="A581" s="1">
        <v>45331</v>
      </c>
      <c r="B581">
        <v>1</v>
      </c>
      <c r="C581">
        <v>0</v>
      </c>
      <c r="D581">
        <v>-1</v>
      </c>
      <c r="E581">
        <v>1</v>
      </c>
      <c r="F581">
        <v>1</v>
      </c>
      <c r="G581">
        <f ca="1">VLOOKUP(A581+3+7, BB!$A:$C,2, 0) - VLOOKUP(A581+3, BB!$A:$C,2, 0)</f>
        <v>-3.9999999999999925E-2</v>
      </c>
      <c r="H581">
        <f ca="1">VLOOKUP(A581+3+7, BB!$A:$C,3, 0) - VLOOKUP(A581+3, BB!$A:$C,3, 0)</f>
        <v>9.9900000000000766E-2</v>
      </c>
      <c r="I581">
        <f t="shared" ca="1" si="63"/>
        <v>1</v>
      </c>
      <c r="J581">
        <f t="shared" ca="1" si="64"/>
        <v>-1</v>
      </c>
      <c r="K581">
        <f t="shared" ca="1" si="65"/>
        <v>1</v>
      </c>
      <c r="L581" t="str">
        <f t="shared" ca="1" si="66"/>
        <v/>
      </c>
      <c r="M581">
        <f t="shared" ca="1" si="67"/>
        <v>0</v>
      </c>
      <c r="N581">
        <f t="shared" ca="1" si="68"/>
        <v>0</v>
      </c>
      <c r="O581">
        <f t="shared" ca="1" si="69"/>
        <v>0</v>
      </c>
    </row>
    <row r="582" spans="1:15" x14ac:dyDescent="0.2">
      <c r="A582" s="1">
        <v>45338</v>
      </c>
      <c r="B582">
        <v>1</v>
      </c>
      <c r="C582">
        <v>0</v>
      </c>
      <c r="D582">
        <v>-1</v>
      </c>
      <c r="E582">
        <v>1</v>
      </c>
      <c r="F582">
        <v>1</v>
      </c>
      <c r="G582">
        <f ca="1">VLOOKUP(A582+3+7, BB!$A:$C,2, 0) - VLOOKUP(A582+3, BB!$A:$C,2, 0)</f>
        <v>1.0000000000000009E-2</v>
      </c>
      <c r="H582">
        <f ca="1">VLOOKUP(A582+3+7, BB!$A:$C,3, 0) - VLOOKUP(A582+3, BB!$A:$C,3, 0)</f>
        <v>2.9999999999930083E-4</v>
      </c>
      <c r="I582">
        <f t="shared" ca="1" si="63"/>
        <v>-1</v>
      </c>
      <c r="J582">
        <f t="shared" ca="1" si="64"/>
        <v>-1</v>
      </c>
      <c r="K582">
        <f t="shared" ca="1" si="65"/>
        <v>0</v>
      </c>
      <c r="L582" t="str">
        <f t="shared" ca="1" si="66"/>
        <v/>
      </c>
      <c r="M582">
        <f t="shared" ca="1" si="67"/>
        <v>1</v>
      </c>
      <c r="N582">
        <f t="shared" ca="1" si="68"/>
        <v>0</v>
      </c>
      <c r="O582">
        <f t="shared" ca="1" si="69"/>
        <v>0</v>
      </c>
    </row>
    <row r="583" spans="1:15" x14ac:dyDescent="0.2">
      <c r="A583" s="1">
        <v>45345</v>
      </c>
      <c r="B583">
        <v>-1</v>
      </c>
      <c r="C583">
        <v>-1</v>
      </c>
      <c r="D583">
        <v>-1</v>
      </c>
      <c r="E583">
        <v>1</v>
      </c>
      <c r="F583">
        <v>1</v>
      </c>
      <c r="G583">
        <f ca="1">VLOOKUP(A583+3+7, BB!$A:$C,2, 0) - VLOOKUP(A583+3, BB!$A:$C,2, 0)</f>
        <v>2.9999999999999916E-2</v>
      </c>
      <c r="H583">
        <f ca="1">VLOOKUP(A583+3+7, BB!$A:$C,3, 0) - VLOOKUP(A583+3, BB!$A:$C,3, 0)</f>
        <v>-6.6399999999999793E-2</v>
      </c>
      <c r="I583">
        <f t="shared" ca="1" si="63"/>
        <v>-1</v>
      </c>
      <c r="J583">
        <f t="shared" ca="1" si="64"/>
        <v>1</v>
      </c>
      <c r="K583">
        <f t="shared" ca="1" si="65"/>
        <v>1</v>
      </c>
      <c r="L583">
        <f t="shared" ca="1" si="66"/>
        <v>1</v>
      </c>
      <c r="M583">
        <f t="shared" ca="1" si="67"/>
        <v>1</v>
      </c>
      <c r="N583">
        <f t="shared" ca="1" si="68"/>
        <v>1</v>
      </c>
      <c r="O583">
        <f t="shared" ca="1" si="69"/>
        <v>1</v>
      </c>
    </row>
    <row r="584" spans="1:15" x14ac:dyDescent="0.2">
      <c r="A584" s="1">
        <v>45352</v>
      </c>
      <c r="B584">
        <v>0</v>
      </c>
      <c r="C584">
        <v>0</v>
      </c>
      <c r="D584">
        <v>-1</v>
      </c>
      <c r="E584">
        <v>1</v>
      </c>
      <c r="F584">
        <v>1</v>
      </c>
      <c r="G584">
        <f ca="1">VLOOKUP(A584+3+7, BB!$A:$C,2, 0) - VLOOKUP(A584+3, BB!$A:$C,2, 0)</f>
        <v>-1.0000000000000009E-2</v>
      </c>
      <c r="H584">
        <f ca="1">VLOOKUP(A584+3+7, BB!$A:$C,3, 0) - VLOOKUP(A584+3, BB!$A:$C,3, 0)</f>
        <v>-0.11489999999999956</v>
      </c>
      <c r="I584">
        <f t="shared" ca="1" si="63"/>
        <v>1</v>
      </c>
      <c r="J584">
        <f t="shared" ca="1" si="64"/>
        <v>1</v>
      </c>
      <c r="K584" t="str">
        <f t="shared" ca="1" si="65"/>
        <v/>
      </c>
      <c r="L584" t="str">
        <f t="shared" ca="1" si="66"/>
        <v/>
      </c>
      <c r="M584">
        <f t="shared" ca="1" si="67"/>
        <v>0</v>
      </c>
      <c r="N584">
        <f t="shared" ca="1" si="68"/>
        <v>1</v>
      </c>
      <c r="O584">
        <f t="shared" ca="1" si="69"/>
        <v>1</v>
      </c>
    </row>
    <row r="585" spans="1:15" x14ac:dyDescent="0.2">
      <c r="A585" s="1">
        <v>45359</v>
      </c>
      <c r="B585">
        <v>0</v>
      </c>
      <c r="C585">
        <v>0</v>
      </c>
      <c r="D585">
        <v>-1</v>
      </c>
      <c r="E585">
        <v>1</v>
      </c>
      <c r="F585">
        <v>1</v>
      </c>
      <c r="G585">
        <f ca="1">VLOOKUP(A585+3+7, BB!$A:$C,2, 0) - VLOOKUP(A585+3, BB!$A:$C,2, 0)</f>
        <v>-5.9999999999999942E-2</v>
      </c>
      <c r="H585">
        <f ca="1">VLOOKUP(A585+3+7, BB!$A:$C,3, 0) - VLOOKUP(A585+3, BB!$A:$C,3, 0)</f>
        <v>0.22599999999999998</v>
      </c>
      <c r="I585">
        <f t="shared" ca="1" si="63"/>
        <v>1</v>
      </c>
      <c r="J585">
        <f t="shared" ca="1" si="64"/>
        <v>-1</v>
      </c>
      <c r="K585" t="str">
        <f t="shared" ca="1" si="65"/>
        <v/>
      </c>
      <c r="L585" t="str">
        <f t="shared" ca="1" si="66"/>
        <v/>
      </c>
      <c r="M585">
        <f t="shared" ca="1" si="67"/>
        <v>0</v>
      </c>
      <c r="N585">
        <f t="shared" ca="1" si="68"/>
        <v>0</v>
      </c>
      <c r="O585">
        <f t="shared" ca="1" si="69"/>
        <v>0</v>
      </c>
    </row>
    <row r="586" spans="1:15" x14ac:dyDescent="0.2">
      <c r="A586" s="1">
        <v>45366</v>
      </c>
      <c r="B586">
        <v>-1</v>
      </c>
      <c r="C586">
        <v>-1</v>
      </c>
      <c r="D586">
        <v>-1</v>
      </c>
      <c r="E586">
        <v>1</v>
      </c>
      <c r="F586">
        <v>1</v>
      </c>
      <c r="G586">
        <f ca="1">VLOOKUP(A586+3+7, BB!$A:$C,2, 0) - VLOOKUP(A586+3, BB!$A:$C,2, 0)</f>
        <v>1.0000000000000009E-2</v>
      </c>
      <c r="H586">
        <f ca="1">VLOOKUP(A586+3+7, BB!$A:$C,3, 0) - VLOOKUP(A586+3, BB!$A:$C,3, 0)</f>
        <v>-7.8800000000000203E-2</v>
      </c>
      <c r="I586">
        <f t="shared" ca="1" si="63"/>
        <v>-1</v>
      </c>
      <c r="J586">
        <f t="shared" ca="1" si="64"/>
        <v>1</v>
      </c>
      <c r="K586">
        <f t="shared" ca="1" si="65"/>
        <v>1</v>
      </c>
      <c r="L586">
        <f t="shared" ca="1" si="66"/>
        <v>1</v>
      </c>
      <c r="M586">
        <f t="shared" ca="1" si="67"/>
        <v>1</v>
      </c>
      <c r="N586">
        <f t="shared" ca="1" si="68"/>
        <v>1</v>
      </c>
      <c r="O586">
        <f t="shared" ca="1" si="69"/>
        <v>1</v>
      </c>
    </row>
    <row r="587" spans="1:15" x14ac:dyDescent="0.2">
      <c r="A587" s="1">
        <v>45373</v>
      </c>
      <c r="B587">
        <v>-1</v>
      </c>
      <c r="C587">
        <v>0</v>
      </c>
      <c r="D587">
        <v>-1</v>
      </c>
      <c r="E587">
        <v>-1</v>
      </c>
      <c r="F587">
        <v>1</v>
      </c>
      <c r="G587">
        <f ca="1">VLOOKUP(A587+3+7, BB!$A:$C,2, 0) - VLOOKUP(A587+3, BB!$A:$C,2, 0)</f>
        <v>0</v>
      </c>
      <c r="H587">
        <f ca="1">VLOOKUP(A587+3+7, BB!$A:$C,3, 0) - VLOOKUP(A587+3, BB!$A:$C,3, 0)</f>
        <v>6.3799999999999635E-2</v>
      </c>
      <c r="I587">
        <f t="shared" ca="1" si="63"/>
        <v>0</v>
      </c>
      <c r="J587">
        <f t="shared" ca="1" si="64"/>
        <v>-1</v>
      </c>
      <c r="K587" t="str">
        <f t="shared" ca="1" si="65"/>
        <v/>
      </c>
      <c r="L587" t="str">
        <f t="shared" ca="1" si="66"/>
        <v/>
      </c>
      <c r="M587" t="str">
        <f t="shared" ca="1" si="67"/>
        <v/>
      </c>
      <c r="N587">
        <f t="shared" ca="1" si="68"/>
        <v>1</v>
      </c>
      <c r="O587">
        <f t="shared" ca="1" si="69"/>
        <v>0</v>
      </c>
    </row>
    <row r="588" spans="1:15" x14ac:dyDescent="0.2">
      <c r="A588" s="1">
        <v>45380</v>
      </c>
      <c r="B588">
        <v>0</v>
      </c>
      <c r="C588">
        <v>0</v>
      </c>
      <c r="D588">
        <v>-1</v>
      </c>
      <c r="E588">
        <v>-1</v>
      </c>
      <c r="F588">
        <v>1</v>
      </c>
      <c r="G588">
        <f ca="1">VLOOKUP(A588+3+7, BB!$A:$C,2, 0) - VLOOKUP(A588+3, BB!$A:$C,2, 0)</f>
        <v>-3.0000000000000027E-2</v>
      </c>
      <c r="H588">
        <f ca="1">VLOOKUP(A588+3+7, BB!$A:$C,3, 0) - VLOOKUP(A588+3, BB!$A:$C,3, 0)</f>
        <v>0.1106000000000007</v>
      </c>
      <c r="I588">
        <f t="shared" ca="1" si="63"/>
        <v>1</v>
      </c>
      <c r="J588">
        <f t="shared" ca="1" si="64"/>
        <v>-1</v>
      </c>
      <c r="K588" t="str">
        <f t="shared" ca="1" si="65"/>
        <v/>
      </c>
      <c r="L588" t="str">
        <f t="shared" ca="1" si="66"/>
        <v/>
      </c>
      <c r="M588">
        <f t="shared" ca="1" si="67"/>
        <v>0</v>
      </c>
      <c r="N588">
        <f t="shared" ca="1" si="68"/>
        <v>1</v>
      </c>
      <c r="O588">
        <f t="shared" ca="1" si="69"/>
        <v>0</v>
      </c>
    </row>
    <row r="589" spans="1:15" x14ac:dyDescent="0.2">
      <c r="A589" s="1">
        <v>45387</v>
      </c>
      <c r="B589">
        <v>0</v>
      </c>
      <c r="C589">
        <v>0</v>
      </c>
      <c r="D589">
        <v>-1</v>
      </c>
      <c r="E589">
        <v>1</v>
      </c>
      <c r="F589">
        <v>1</v>
      </c>
      <c r="G589">
        <f ca="1">VLOOKUP(A589+3+7, BB!$A:$C,2, 0) - VLOOKUP(A589+3, BB!$A:$C,2, 0)</f>
        <v>4.0000000000000036E-2</v>
      </c>
      <c r="H589">
        <f ca="1">VLOOKUP(A589+3+7, BB!$A:$C,3, 0) - VLOOKUP(A589+3, BB!$A:$C,3, 0)</f>
        <v>0.18159999999999954</v>
      </c>
      <c r="I589">
        <f t="shared" ca="1" si="63"/>
        <v>-1</v>
      </c>
      <c r="J589">
        <f t="shared" ca="1" si="64"/>
        <v>-1</v>
      </c>
      <c r="K589" t="str">
        <f t="shared" ca="1" si="65"/>
        <v/>
      </c>
      <c r="L589" t="str">
        <f t="shared" ca="1" si="66"/>
        <v/>
      </c>
      <c r="M589">
        <f t="shared" ca="1" si="67"/>
        <v>1</v>
      </c>
      <c r="N589">
        <f t="shared" ca="1" si="68"/>
        <v>0</v>
      </c>
      <c r="O589">
        <f t="shared" ca="1" si="69"/>
        <v>0</v>
      </c>
    </row>
    <row r="590" spans="1:15" x14ac:dyDescent="0.2">
      <c r="A590" s="1">
        <v>45394</v>
      </c>
      <c r="B590">
        <v>0</v>
      </c>
      <c r="C590">
        <v>-1</v>
      </c>
      <c r="D590">
        <v>-1</v>
      </c>
      <c r="E590">
        <v>1</v>
      </c>
      <c r="F590">
        <v>1</v>
      </c>
      <c r="G590">
        <f ca="1">VLOOKUP(A590+3+7, BB!$A:$C,2, 0) - VLOOKUP(A590+3, BB!$A:$C,2, 0)</f>
        <v>0</v>
      </c>
      <c r="H590">
        <f ca="1">VLOOKUP(A590+3+7, BB!$A:$C,3, 0) - VLOOKUP(A590+3, BB!$A:$C,3, 0)</f>
        <v>7.1000000000003283E-3</v>
      </c>
      <c r="I590">
        <f t="shared" ca="1" si="63"/>
        <v>0</v>
      </c>
      <c r="J590">
        <f t="shared" ca="1" si="64"/>
        <v>-1</v>
      </c>
      <c r="K590" t="str">
        <f t="shared" ca="1" si="65"/>
        <v/>
      </c>
      <c r="L590" t="str">
        <f t="shared" ca="1" si="66"/>
        <v/>
      </c>
      <c r="M590" t="str">
        <f t="shared" ca="1" si="67"/>
        <v/>
      </c>
      <c r="N590">
        <f t="shared" ca="1" si="68"/>
        <v>0</v>
      </c>
      <c r="O590">
        <f t="shared" ca="1" si="69"/>
        <v>0</v>
      </c>
    </row>
    <row r="591" spans="1:15" x14ac:dyDescent="0.2">
      <c r="A591" s="1">
        <v>45401</v>
      </c>
      <c r="B591">
        <v>0</v>
      </c>
      <c r="C591">
        <v>0</v>
      </c>
      <c r="D591">
        <v>-1</v>
      </c>
      <c r="E591">
        <v>1</v>
      </c>
      <c r="F591">
        <v>1</v>
      </c>
      <c r="G591">
        <f ca="1">VLOOKUP(A591+3+7, BB!$A:$C,2, 0) - VLOOKUP(A591+3, BB!$A:$C,2, 0)</f>
        <v>-4.0000000000000036E-2</v>
      </c>
      <c r="H591">
        <f ca="1">VLOOKUP(A591+3+7, BB!$A:$C,3, 0) - VLOOKUP(A591+3, BB!$A:$C,3, 0)</f>
        <v>5.0999999999996604E-3</v>
      </c>
      <c r="I591">
        <f t="shared" ca="1" si="63"/>
        <v>1</v>
      </c>
      <c r="J591">
        <f t="shared" ca="1" si="64"/>
        <v>-1</v>
      </c>
      <c r="K591" t="str">
        <f t="shared" ca="1" si="65"/>
        <v/>
      </c>
      <c r="L591" t="str">
        <f t="shared" ca="1" si="66"/>
        <v/>
      </c>
      <c r="M591">
        <f t="shared" ca="1" si="67"/>
        <v>0</v>
      </c>
      <c r="N591">
        <f t="shared" ca="1" si="68"/>
        <v>0</v>
      </c>
      <c r="O591">
        <f t="shared" ca="1" si="69"/>
        <v>0</v>
      </c>
    </row>
    <row r="592" spans="1:15" x14ac:dyDescent="0.2">
      <c r="A592" s="1">
        <v>45408</v>
      </c>
      <c r="B592">
        <v>0</v>
      </c>
      <c r="C592">
        <v>-1</v>
      </c>
      <c r="D592">
        <v>-1</v>
      </c>
      <c r="E592">
        <v>1</v>
      </c>
      <c r="F592">
        <v>1</v>
      </c>
      <c r="G592">
        <f ca="1">VLOOKUP(A592+3+7, BB!$A:$C,2, 0) - VLOOKUP(A592+3, BB!$A:$C,2, 0)</f>
        <v>-2.0000000000000018E-2</v>
      </c>
      <c r="H592">
        <f ca="1">VLOOKUP(A592+3+7, BB!$A:$C,3, 0) - VLOOKUP(A592+3, BB!$A:$C,3, 0)</f>
        <v>-0.12619999999999987</v>
      </c>
      <c r="I592">
        <f t="shared" ca="1" si="63"/>
        <v>1</v>
      </c>
      <c r="J592">
        <f t="shared" ca="1" si="64"/>
        <v>1</v>
      </c>
      <c r="K592" t="str">
        <f t="shared" ca="1" si="65"/>
        <v/>
      </c>
      <c r="L592">
        <f t="shared" ca="1" si="66"/>
        <v>0</v>
      </c>
      <c r="M592">
        <f t="shared" ca="1" si="67"/>
        <v>0</v>
      </c>
      <c r="N592">
        <f t="shared" ca="1" si="68"/>
        <v>1</v>
      </c>
      <c r="O592">
        <f t="shared" ca="1" si="69"/>
        <v>1</v>
      </c>
    </row>
    <row r="593" spans="1:15" x14ac:dyDescent="0.2">
      <c r="A593" s="1">
        <v>45415</v>
      </c>
      <c r="B593">
        <v>0</v>
      </c>
      <c r="C593">
        <v>0</v>
      </c>
      <c r="D593">
        <v>-1</v>
      </c>
      <c r="E593">
        <v>1</v>
      </c>
      <c r="F593">
        <v>1</v>
      </c>
      <c r="G593">
        <f ca="1">VLOOKUP(A593+3+7, BB!$A:$C,2, 0) - VLOOKUP(A593+3, BB!$A:$C,2, 0)</f>
        <v>3.0000000000000027E-2</v>
      </c>
      <c r="H593">
        <f ca="1">VLOOKUP(A593+3+7, BB!$A:$C,3, 0) - VLOOKUP(A593+3, BB!$A:$C,3, 0)</f>
        <v>-8.9999999999967883E-4</v>
      </c>
      <c r="I593">
        <f t="shared" ca="1" si="63"/>
        <v>-1</v>
      </c>
      <c r="J593">
        <f t="shared" ca="1" si="64"/>
        <v>1</v>
      </c>
      <c r="K593" t="str">
        <f t="shared" ca="1" si="65"/>
        <v/>
      </c>
      <c r="L593" t="str">
        <f t="shared" ca="1" si="66"/>
        <v/>
      </c>
      <c r="M593">
        <f t="shared" ca="1" si="67"/>
        <v>1</v>
      </c>
      <c r="N593">
        <f t="shared" ca="1" si="68"/>
        <v>1</v>
      </c>
      <c r="O593">
        <f t="shared" ca="1" si="69"/>
        <v>1</v>
      </c>
    </row>
    <row r="594" spans="1:15" x14ac:dyDescent="0.2">
      <c r="A594" s="1">
        <v>45422</v>
      </c>
      <c r="B594">
        <v>0</v>
      </c>
      <c r="C594">
        <v>0</v>
      </c>
      <c r="D594">
        <v>-1</v>
      </c>
      <c r="E594">
        <v>1</v>
      </c>
      <c r="F594">
        <v>1</v>
      </c>
      <c r="G594">
        <f ca="1">VLOOKUP(A594+3+7, BB!$A:$C,2, 0) - VLOOKUP(A594+3, BB!$A:$C,2, 0)</f>
        <v>-2.0000000000000018E-2</v>
      </c>
      <c r="H594">
        <f ca="1">VLOOKUP(A594+3+7, BB!$A:$C,3, 0) - VLOOKUP(A594+3, BB!$A:$C,3, 0)</f>
        <v>-4.3200000000000571E-2</v>
      </c>
      <c r="I594">
        <f t="shared" ca="1" si="63"/>
        <v>1</v>
      </c>
      <c r="J594">
        <f t="shared" ca="1" si="64"/>
        <v>1</v>
      </c>
      <c r="K594" t="str">
        <f t="shared" ca="1" si="65"/>
        <v/>
      </c>
      <c r="L594" t="str">
        <f t="shared" ca="1" si="66"/>
        <v/>
      </c>
      <c r="M594">
        <f t="shared" ca="1" si="67"/>
        <v>0</v>
      </c>
      <c r="N594">
        <f t="shared" ca="1" si="68"/>
        <v>1</v>
      </c>
      <c r="O594">
        <f t="shared" ca="1" si="69"/>
        <v>1</v>
      </c>
    </row>
    <row r="595" spans="1:15" x14ac:dyDescent="0.2">
      <c r="A595" s="1">
        <v>45429</v>
      </c>
      <c r="B595">
        <v>0</v>
      </c>
      <c r="C595">
        <v>0</v>
      </c>
      <c r="D595">
        <v>-1</v>
      </c>
      <c r="E595">
        <v>1</v>
      </c>
      <c r="F595">
        <v>1</v>
      </c>
      <c r="G595">
        <f ca="1">VLOOKUP(A595+3+7, BB!$A:$C,2, 0) - VLOOKUP(A595+3, BB!$A:$C,2, 0)</f>
        <v>1.0000000000000009E-2</v>
      </c>
      <c r="H595">
        <f ca="1">VLOOKUP(A595+3+7, BB!$A:$C,3, 0) - VLOOKUP(A595+3, BB!$A:$C,3, 0)</f>
        <v>2.1700000000000053E-2</v>
      </c>
      <c r="I595">
        <f t="shared" ca="1" si="63"/>
        <v>-1</v>
      </c>
      <c r="J595">
        <f t="shared" ca="1" si="64"/>
        <v>-1</v>
      </c>
      <c r="K595" t="str">
        <f t="shared" ca="1" si="65"/>
        <v/>
      </c>
      <c r="L595" t="str">
        <f t="shared" ca="1" si="66"/>
        <v/>
      </c>
      <c r="M595">
        <f t="shared" ca="1" si="67"/>
        <v>1</v>
      </c>
      <c r="N595">
        <f t="shared" ca="1" si="68"/>
        <v>0</v>
      </c>
      <c r="O595">
        <f t="shared" ca="1" si="69"/>
        <v>0</v>
      </c>
    </row>
    <row r="596" spans="1:15" x14ac:dyDescent="0.2">
      <c r="A596" s="1">
        <v>45436</v>
      </c>
      <c r="B596">
        <v>0</v>
      </c>
      <c r="C596">
        <v>0</v>
      </c>
      <c r="D596">
        <v>-1</v>
      </c>
      <c r="E596">
        <v>1</v>
      </c>
      <c r="F596">
        <v>1</v>
      </c>
      <c r="G596">
        <f ca="1">VLOOKUP(A596+3+7, BB!$A:$C,2, 0) - VLOOKUP(A596+3, BB!$A:$C,2, 0)</f>
        <v>-1.0000000000000009E-2</v>
      </c>
      <c r="H596">
        <f ca="1">VLOOKUP(A596+3+7, BB!$A:$C,3, 0) - VLOOKUP(A596+3, BB!$A:$C,3, 0)</f>
        <v>-7.6600000000000001E-2</v>
      </c>
      <c r="I596">
        <f t="shared" ca="1" si="63"/>
        <v>1</v>
      </c>
      <c r="J596">
        <f t="shared" ca="1" si="64"/>
        <v>1</v>
      </c>
      <c r="K596" t="str">
        <f t="shared" ca="1" si="65"/>
        <v/>
      </c>
      <c r="L596" t="str">
        <f t="shared" ca="1" si="66"/>
        <v/>
      </c>
      <c r="M596">
        <f t="shared" ca="1" si="67"/>
        <v>0</v>
      </c>
      <c r="N596">
        <f t="shared" ca="1" si="68"/>
        <v>1</v>
      </c>
      <c r="O596">
        <f t="shared" ca="1" si="69"/>
        <v>1</v>
      </c>
    </row>
    <row r="597" spans="1:15" x14ac:dyDescent="0.2">
      <c r="A597" s="1">
        <v>45443</v>
      </c>
      <c r="B597">
        <v>0</v>
      </c>
      <c r="C597">
        <v>0</v>
      </c>
      <c r="D597">
        <v>-1</v>
      </c>
      <c r="E597">
        <v>1</v>
      </c>
      <c r="F597">
        <v>1</v>
      </c>
      <c r="G597">
        <f ca="1">VLOOKUP(A597+3+7, BB!$A:$C,2, 0) - VLOOKUP(A597+3, BB!$A:$C,2, 0)</f>
        <v>2.0000000000000018E-2</v>
      </c>
      <c r="H597">
        <f ca="1">VLOOKUP(A597+3+7, BB!$A:$C,3, 0) - VLOOKUP(A597+3, BB!$A:$C,3, 0)</f>
        <v>7.8599999999999781E-2</v>
      </c>
      <c r="I597">
        <f t="shared" ca="1" si="63"/>
        <v>-1</v>
      </c>
      <c r="J597">
        <f t="shared" ca="1" si="64"/>
        <v>-1</v>
      </c>
      <c r="K597" t="str">
        <f t="shared" ca="1" si="65"/>
        <v/>
      </c>
      <c r="L597" t="str">
        <f t="shared" ca="1" si="66"/>
        <v/>
      </c>
      <c r="M597">
        <f t="shared" ca="1" si="67"/>
        <v>1</v>
      </c>
      <c r="N597">
        <f t="shared" ca="1" si="68"/>
        <v>0</v>
      </c>
      <c r="O597">
        <f t="shared" ca="1" si="69"/>
        <v>0</v>
      </c>
    </row>
    <row r="598" spans="1:15" x14ac:dyDescent="0.2">
      <c r="A598" s="1">
        <v>45450</v>
      </c>
      <c r="B598">
        <v>1</v>
      </c>
      <c r="C598">
        <v>0</v>
      </c>
      <c r="D598">
        <v>-1</v>
      </c>
      <c r="E598">
        <v>1</v>
      </c>
      <c r="F598">
        <v>1</v>
      </c>
      <c r="G598">
        <f ca="1">VLOOKUP(A598+3+7, BB!$A:$C,2, 0) - VLOOKUP(A598+3, BB!$A:$C,2, 0)</f>
        <v>5.0000000000000044E-2</v>
      </c>
      <c r="H598">
        <f ca="1">VLOOKUP(A598+3+7, BB!$A:$C,3, 0) - VLOOKUP(A598+3, BB!$A:$C,3, 0)</f>
        <v>-0.18609999999999971</v>
      </c>
      <c r="I598">
        <f t="shared" ca="1" si="63"/>
        <v>-1</v>
      </c>
      <c r="J598">
        <f t="shared" ca="1" si="64"/>
        <v>1</v>
      </c>
      <c r="K598">
        <f t="shared" ca="1" si="65"/>
        <v>0</v>
      </c>
      <c r="L598" t="str">
        <f t="shared" ca="1" si="66"/>
        <v/>
      </c>
      <c r="M598">
        <f t="shared" ca="1" si="67"/>
        <v>1</v>
      </c>
      <c r="N598">
        <f t="shared" ca="1" si="68"/>
        <v>1</v>
      </c>
      <c r="O598">
        <f t="shared" ca="1" si="69"/>
        <v>1</v>
      </c>
    </row>
    <row r="599" spans="1:15" x14ac:dyDescent="0.2">
      <c r="A599" s="1">
        <v>45457</v>
      </c>
      <c r="B599">
        <v>1</v>
      </c>
      <c r="C599">
        <v>0</v>
      </c>
      <c r="D599">
        <v>-1</v>
      </c>
      <c r="E599">
        <v>-1</v>
      </c>
      <c r="F599">
        <v>0</v>
      </c>
      <c r="G599">
        <f ca="1">VLOOKUP(A599+3+7, BB!$A:$C,2, 0) - VLOOKUP(A599+3, BB!$A:$C,2, 0)</f>
        <v>0</v>
      </c>
      <c r="H599">
        <f ca="1">VLOOKUP(A599+3+7, BB!$A:$C,3, 0) - VLOOKUP(A599+3, BB!$A:$C,3, 0)</f>
        <v>-4.8799999999999955E-2</v>
      </c>
      <c r="I599">
        <f t="shared" ca="1" si="63"/>
        <v>0</v>
      </c>
      <c r="J599">
        <f t="shared" ca="1" si="64"/>
        <v>1</v>
      </c>
      <c r="K599" t="str">
        <f t="shared" ca="1" si="65"/>
        <v/>
      </c>
      <c r="L599" t="str">
        <f t="shared" ca="1" si="66"/>
        <v/>
      </c>
      <c r="M599" t="str">
        <f t="shared" ca="1" si="67"/>
        <v/>
      </c>
      <c r="N599">
        <f t="shared" ca="1" si="68"/>
        <v>0</v>
      </c>
      <c r="O599" t="str">
        <f t="shared" ca="1" si="69"/>
        <v/>
      </c>
    </row>
    <row r="600" spans="1:15" x14ac:dyDescent="0.2">
      <c r="A600" s="1">
        <v>45464</v>
      </c>
      <c r="B600">
        <v>1</v>
      </c>
      <c r="C600">
        <v>0</v>
      </c>
      <c r="D600">
        <v>-1</v>
      </c>
      <c r="E600">
        <v>1</v>
      </c>
      <c r="F600">
        <v>-1</v>
      </c>
      <c r="G600">
        <f ca="1">VLOOKUP(A600+3+7, BB!$A:$C,2, 0) - VLOOKUP(A600+3, BB!$A:$C,2, 0)</f>
        <v>-2.0000000000000018E-2</v>
      </c>
      <c r="H600">
        <f ca="1">VLOOKUP(A600+3+7, BB!$A:$C,3, 0) - VLOOKUP(A600+3, BB!$A:$C,3, 0)</f>
        <v>0.22919999999999963</v>
      </c>
      <c r="I600">
        <f t="shared" ca="1" si="63"/>
        <v>1</v>
      </c>
      <c r="J600">
        <f t="shared" ca="1" si="64"/>
        <v>-1</v>
      </c>
      <c r="K600">
        <f t="shared" ca="1" si="65"/>
        <v>1</v>
      </c>
      <c r="L600" t="str">
        <f t="shared" ca="1" si="66"/>
        <v/>
      </c>
      <c r="M600">
        <f t="shared" ca="1" si="67"/>
        <v>0</v>
      </c>
      <c r="N600">
        <f t="shared" ca="1" si="68"/>
        <v>0</v>
      </c>
      <c r="O600">
        <f t="shared" ca="1" si="69"/>
        <v>1</v>
      </c>
    </row>
    <row r="601" spans="1:15" x14ac:dyDescent="0.2">
      <c r="A601" s="1">
        <v>45471</v>
      </c>
      <c r="B601">
        <v>1</v>
      </c>
      <c r="C601">
        <v>1</v>
      </c>
      <c r="D601">
        <v>-1</v>
      </c>
      <c r="E601">
        <v>-1</v>
      </c>
      <c r="F601">
        <v>1</v>
      </c>
      <c r="G601">
        <f ca="1">VLOOKUP(A601+3+7, BB!$A:$C,2, 0) - VLOOKUP(A601+3, BB!$A:$C,2, 0)</f>
        <v>-2.0000000000000018E-2</v>
      </c>
      <c r="H601">
        <f ca="1">VLOOKUP(A601+3+7, BB!$A:$C,3, 0) - VLOOKUP(A601+3, BB!$A:$C,3, 0)</f>
        <v>-0.18299999999999983</v>
      </c>
      <c r="I601">
        <f t="shared" ca="1" si="63"/>
        <v>1</v>
      </c>
      <c r="J601">
        <f t="shared" ca="1" si="64"/>
        <v>1</v>
      </c>
      <c r="K601">
        <f t="shared" ca="1" si="65"/>
        <v>1</v>
      </c>
      <c r="L601">
        <f t="shared" ca="1" si="66"/>
        <v>1</v>
      </c>
      <c r="M601">
        <f t="shared" ca="1" si="67"/>
        <v>0</v>
      </c>
      <c r="N601">
        <f t="shared" ca="1" si="68"/>
        <v>0</v>
      </c>
      <c r="O601">
        <f t="shared" ca="1" si="69"/>
        <v>1</v>
      </c>
    </row>
    <row r="602" spans="1:15" x14ac:dyDescent="0.2">
      <c r="A602" s="1">
        <v>45478</v>
      </c>
      <c r="B602">
        <v>1</v>
      </c>
      <c r="C602">
        <v>1</v>
      </c>
      <c r="D602">
        <v>-1</v>
      </c>
      <c r="E602">
        <v>-1</v>
      </c>
      <c r="F602">
        <v>0</v>
      </c>
      <c r="G602">
        <f ca="1">VLOOKUP(A602+3+7, BB!$A:$C,2, 0) - VLOOKUP(A602+3, BB!$A:$C,2, 0)</f>
        <v>1.0000000000000009E-2</v>
      </c>
      <c r="H602">
        <f ca="1">VLOOKUP(A602+3+7, BB!$A:$C,3, 0) - VLOOKUP(A602+3, BB!$A:$C,3, 0)</f>
        <v>-4.8899999999999721E-2</v>
      </c>
      <c r="I602">
        <f t="shared" ca="1" si="63"/>
        <v>-1</v>
      </c>
      <c r="J602">
        <f t="shared" ca="1" si="64"/>
        <v>1</v>
      </c>
      <c r="K602">
        <f t="shared" ca="1" si="65"/>
        <v>0</v>
      </c>
      <c r="L602">
        <f t="shared" ca="1" si="66"/>
        <v>0</v>
      </c>
      <c r="M602">
        <f t="shared" ca="1" si="67"/>
        <v>1</v>
      </c>
      <c r="N602">
        <f t="shared" ca="1" si="68"/>
        <v>0</v>
      </c>
      <c r="O602" t="str">
        <f t="shared" ca="1" si="69"/>
        <v/>
      </c>
    </row>
    <row r="603" spans="1:15" x14ac:dyDescent="0.2">
      <c r="A603" s="1">
        <v>45485</v>
      </c>
      <c r="B603">
        <v>1</v>
      </c>
      <c r="C603">
        <v>1</v>
      </c>
      <c r="D603">
        <v>-1</v>
      </c>
      <c r="E603">
        <v>-1</v>
      </c>
      <c r="F603">
        <v>0</v>
      </c>
      <c r="G603">
        <f ca="1">VLOOKUP(A603+3+7, BB!$A:$C,2, 0) - VLOOKUP(A603+3, BB!$A:$C,2, 0)</f>
        <v>1.0000000000000009E-2</v>
      </c>
      <c r="H603">
        <f ca="1">VLOOKUP(A603+3+7, BB!$A:$C,3, 0) - VLOOKUP(A603+3, BB!$A:$C,3, 0)</f>
        <v>2.3100000000000342E-2</v>
      </c>
      <c r="I603">
        <f t="shared" ca="1" si="63"/>
        <v>-1</v>
      </c>
      <c r="J603">
        <f t="shared" ca="1" si="64"/>
        <v>-1</v>
      </c>
      <c r="K603">
        <f t="shared" ca="1" si="65"/>
        <v>0</v>
      </c>
      <c r="L603">
        <f t="shared" ca="1" si="66"/>
        <v>0</v>
      </c>
      <c r="M603">
        <f t="shared" ca="1" si="67"/>
        <v>1</v>
      </c>
      <c r="N603">
        <f t="shared" ca="1" si="68"/>
        <v>1</v>
      </c>
      <c r="O603" t="str">
        <f t="shared" ca="1" si="69"/>
        <v/>
      </c>
    </row>
    <row r="604" spans="1:15" x14ac:dyDescent="0.2">
      <c r="A604" s="1">
        <v>45492</v>
      </c>
      <c r="B604">
        <v>1</v>
      </c>
      <c r="C604">
        <v>1</v>
      </c>
      <c r="D604">
        <v>-1</v>
      </c>
      <c r="E604">
        <v>-1</v>
      </c>
      <c r="F604">
        <v>1</v>
      </c>
      <c r="G604">
        <f ca="1">VLOOKUP(A604+3+7, BB!$A:$C,2, 0) - VLOOKUP(A604+3, BB!$A:$C,2, 0)</f>
        <v>2.0000000000000018E-2</v>
      </c>
      <c r="H604">
        <f ca="1">VLOOKUP(A604+3+7, BB!$A:$C,3, 0) - VLOOKUP(A604+3, BB!$A:$C,3, 0)</f>
        <v>-7.8100000000000058E-2</v>
      </c>
      <c r="I604">
        <f t="shared" ca="1" si="63"/>
        <v>-1</v>
      </c>
      <c r="J604">
        <f t="shared" ca="1" si="64"/>
        <v>1</v>
      </c>
      <c r="K604">
        <f t="shared" ca="1" si="65"/>
        <v>0</v>
      </c>
      <c r="L604">
        <f t="shared" ca="1" si="66"/>
        <v>0</v>
      </c>
      <c r="M604">
        <f t="shared" ca="1" si="67"/>
        <v>1</v>
      </c>
      <c r="N604">
        <f t="shared" ca="1" si="68"/>
        <v>0</v>
      </c>
      <c r="O604">
        <f t="shared" ca="1" si="69"/>
        <v>1</v>
      </c>
    </row>
    <row r="605" spans="1:15" x14ac:dyDescent="0.2">
      <c r="A605" s="1">
        <v>45499</v>
      </c>
      <c r="B605">
        <v>1</v>
      </c>
      <c r="C605">
        <v>1</v>
      </c>
      <c r="D605">
        <v>-1</v>
      </c>
      <c r="E605">
        <v>1</v>
      </c>
      <c r="F605">
        <v>1</v>
      </c>
      <c r="G605">
        <f ca="1">VLOOKUP(A605+3+7, BB!$A:$C,2, 0) - VLOOKUP(A605+3, BB!$A:$C,2, 0)</f>
        <v>0.18000000000000005</v>
      </c>
      <c r="H605">
        <f ca="1">VLOOKUP(A605+3+7, BB!$A:$C,3, 0) - VLOOKUP(A605+3, BB!$A:$C,3, 0)</f>
        <v>-0.38600000000000012</v>
      </c>
      <c r="I605">
        <f t="shared" ca="1" si="63"/>
        <v>-1</v>
      </c>
      <c r="J605">
        <f t="shared" ca="1" si="64"/>
        <v>1</v>
      </c>
      <c r="K605">
        <f t="shared" ca="1" si="65"/>
        <v>0</v>
      </c>
      <c r="L605">
        <f t="shared" ca="1" si="66"/>
        <v>0</v>
      </c>
      <c r="M605">
        <f t="shared" ca="1" si="67"/>
        <v>1</v>
      </c>
      <c r="N605">
        <f t="shared" ca="1" si="68"/>
        <v>1</v>
      </c>
      <c r="O605">
        <f t="shared" ca="1" si="69"/>
        <v>1</v>
      </c>
    </row>
    <row r="606" spans="1:15" x14ac:dyDescent="0.2">
      <c r="A606" s="1">
        <v>45506</v>
      </c>
      <c r="B606">
        <v>1</v>
      </c>
      <c r="C606">
        <v>1</v>
      </c>
      <c r="D606">
        <v>1</v>
      </c>
      <c r="E606">
        <v>1</v>
      </c>
      <c r="F606">
        <v>-1</v>
      </c>
      <c r="G606">
        <f ca="1">VLOOKUP(A606+3+7, BB!$A:$C,2, 0) - VLOOKUP(A606+3, BB!$A:$C,2, 0)</f>
        <v>-8.0000000000000071E-2</v>
      </c>
      <c r="H606">
        <f ca="1">VLOOKUP(A606+3+7, BB!$A:$C,3, 0) - VLOOKUP(A606+3, BB!$A:$C,3, 0)</f>
        <v>0.11509999999999998</v>
      </c>
      <c r="I606">
        <f t="shared" ca="1" si="63"/>
        <v>1</v>
      </c>
      <c r="J606">
        <f t="shared" ca="1" si="64"/>
        <v>-1</v>
      </c>
      <c r="K606">
        <f t="shared" ca="1" si="65"/>
        <v>1</v>
      </c>
      <c r="L606">
        <f t="shared" ca="1" si="66"/>
        <v>1</v>
      </c>
      <c r="M606">
        <f t="shared" ca="1" si="67"/>
        <v>1</v>
      </c>
      <c r="N606">
        <f t="shared" ca="1" si="68"/>
        <v>0</v>
      </c>
      <c r="O606">
        <f t="shared" ca="1" si="69"/>
        <v>1</v>
      </c>
    </row>
    <row r="607" spans="1:15" x14ac:dyDescent="0.2">
      <c r="A607" s="1">
        <v>45513</v>
      </c>
      <c r="B607">
        <v>1</v>
      </c>
      <c r="C607">
        <v>1</v>
      </c>
      <c r="D607">
        <v>1</v>
      </c>
      <c r="E607">
        <v>1</v>
      </c>
      <c r="F607">
        <v>-1</v>
      </c>
      <c r="G607">
        <f ca="1">VLOOKUP(A607+3+7, BB!$A:$C,2, 0) - VLOOKUP(A607+3, BB!$A:$C,2, 0)</f>
        <v>-8.0000000000000071E-2</v>
      </c>
      <c r="H607">
        <f ca="1">VLOOKUP(A607+3+7, BB!$A:$C,3, 0) - VLOOKUP(A607+3, BB!$A:$C,3, 0)</f>
        <v>-3.2399999999999984E-2</v>
      </c>
      <c r="I607">
        <f t="shared" ca="1" si="63"/>
        <v>1</v>
      </c>
      <c r="J607">
        <f t="shared" ca="1" si="64"/>
        <v>1</v>
      </c>
      <c r="K607">
        <f t="shared" ca="1" si="65"/>
        <v>1</v>
      </c>
      <c r="L607">
        <f t="shared" ca="1" si="66"/>
        <v>1</v>
      </c>
      <c r="M607">
        <f t="shared" ca="1" si="67"/>
        <v>1</v>
      </c>
      <c r="N607">
        <f t="shared" ca="1" si="68"/>
        <v>1</v>
      </c>
      <c r="O607">
        <f t="shared" ca="1" si="69"/>
        <v>0</v>
      </c>
    </row>
    <row r="608" spans="1:15" x14ac:dyDescent="0.2">
      <c r="A608" s="1">
        <v>45520</v>
      </c>
      <c r="B608">
        <v>1</v>
      </c>
      <c r="C608">
        <v>1</v>
      </c>
      <c r="D608">
        <v>1</v>
      </c>
      <c r="E608">
        <v>1</v>
      </c>
      <c r="F608">
        <v>-1</v>
      </c>
      <c r="G608">
        <f ca="1">VLOOKUP(A608+3+7, BB!$A:$C,2, 0) - VLOOKUP(A608+3, BB!$A:$C,2, 0)</f>
        <v>-1.0000000000000009E-2</v>
      </c>
      <c r="H608">
        <f ca="1">VLOOKUP(A608+3+7, BB!$A:$C,3, 0) - VLOOKUP(A608+3, BB!$A:$C,3, 0)</f>
        <v>-5.5100000000000371E-2</v>
      </c>
      <c r="I608">
        <f t="shared" ref="I608" ca="1" si="70">IF(G608&gt;0, -1, IF(G608&lt;0, 1, 0))</f>
        <v>1</v>
      </c>
      <c r="J608">
        <f t="shared" ref="J608" ca="1" si="71">IF(H608&gt;0, -1, IF(H608&lt;0, 1, 0))</f>
        <v>1</v>
      </c>
      <c r="K608">
        <f t="shared" ca="1" si="65"/>
        <v>1</v>
      </c>
      <c r="L608">
        <f t="shared" ca="1" si="66"/>
        <v>1</v>
      </c>
      <c r="M608">
        <f t="shared" ca="1" si="67"/>
        <v>1</v>
      </c>
      <c r="N608">
        <f t="shared" ca="1" si="68"/>
        <v>1</v>
      </c>
      <c r="O608">
        <f t="shared" ca="1" si="69"/>
        <v>0</v>
      </c>
    </row>
    <row r="609" spans="1:15" x14ac:dyDescent="0.2">
      <c r="A609" s="1">
        <v>45527</v>
      </c>
      <c r="B609">
        <v>1</v>
      </c>
      <c r="C609">
        <v>1</v>
      </c>
      <c r="D609">
        <v>1</v>
      </c>
      <c r="E609">
        <v>1</v>
      </c>
      <c r="F609">
        <v>-1</v>
      </c>
      <c r="G609">
        <f ca="1">VLOOKUP(A609+3+7, BB!$A:$C,2, 0) - VLOOKUP(A609+3, BB!$A:$C,2, 0)</f>
        <v>-9.9999999999998979E-3</v>
      </c>
      <c r="H609">
        <f ca="1">VLOOKUP(A609+3+7, BB!$A:$C,3, 0) - VLOOKUP(A609+3, BB!$A:$C,3, 0)</f>
        <v>8.7400000000000144E-2</v>
      </c>
      <c r="I609">
        <f t="shared" ref="I609" ca="1" si="72">IF(G609&gt;0, -1, IF(G609&lt;0, 1, 0))</f>
        <v>1</v>
      </c>
      <c r="J609">
        <f t="shared" ref="J609" ca="1" si="73">IF(H609&gt;0, -1, IF(H609&lt;0, 1, 0))</f>
        <v>-1</v>
      </c>
      <c r="K609">
        <f t="shared" ca="1" si="65"/>
        <v>1</v>
      </c>
      <c r="L609">
        <f t="shared" ca="1" si="66"/>
        <v>1</v>
      </c>
      <c r="M609">
        <f t="shared" ca="1" si="67"/>
        <v>1</v>
      </c>
      <c r="N609">
        <f t="shared" ca="1" si="68"/>
        <v>0</v>
      </c>
      <c r="O609">
        <f t="shared" ca="1" si="69"/>
        <v>1</v>
      </c>
    </row>
    <row r="610" spans="1:15" x14ac:dyDescent="0.2">
      <c r="A610" s="1">
        <v>45534</v>
      </c>
      <c r="B610">
        <v>1</v>
      </c>
      <c r="C610">
        <v>1</v>
      </c>
      <c r="D610">
        <v>1</v>
      </c>
      <c r="E610">
        <v>-1</v>
      </c>
      <c r="F610">
        <v>0</v>
      </c>
      <c r="G610">
        <f ca="1">VLOOKUP(A610+3+7, BB!$A:$C,2, 0) - VLOOKUP(A610+3, BB!$A:$C,2, 0)</f>
        <v>3.9999999999999925E-2</v>
      </c>
      <c r="H610">
        <f ca="1">VLOOKUP(A610+3+7, BB!$A:$C,3, 0) - VLOOKUP(A610+3, BB!$A:$C,3, 0)</f>
        <v>-0.20299999999999985</v>
      </c>
      <c r="I610">
        <f t="shared" ref="I610" ca="1" si="74">IF(G610&gt;0, -1, IF(G610&lt;0, 1, 0))</f>
        <v>-1</v>
      </c>
      <c r="J610">
        <f t="shared" ref="J610" ca="1" si="75">IF(H610&gt;0, -1, IF(H610&lt;0, 1, 0))</f>
        <v>1</v>
      </c>
      <c r="K610">
        <f t="shared" ca="1" si="65"/>
        <v>0</v>
      </c>
      <c r="L610">
        <f t="shared" ca="1" si="66"/>
        <v>0</v>
      </c>
      <c r="M610">
        <f t="shared" ca="1" si="67"/>
        <v>0</v>
      </c>
      <c r="N610">
        <f t="shared" ca="1" si="68"/>
        <v>0</v>
      </c>
      <c r="O610" t="str">
        <f t="shared" ca="1" si="69"/>
        <v/>
      </c>
    </row>
    <row r="611" spans="1:15" x14ac:dyDescent="0.2">
      <c r="A611" s="1">
        <v>45541</v>
      </c>
      <c r="B611">
        <v>1</v>
      </c>
      <c r="C611">
        <v>1</v>
      </c>
      <c r="D611">
        <v>1</v>
      </c>
      <c r="E611">
        <v>-1</v>
      </c>
      <c r="F611">
        <v>1</v>
      </c>
      <c r="G611">
        <f ca="1">VLOOKUP(A611+3+7, BB!$A:$C,2, 0) - VLOOKUP(A611+3, BB!$A:$C,2, 0)</f>
        <v>-1.0000000000000009E-2</v>
      </c>
      <c r="H611">
        <f ca="1">VLOOKUP(A611+3+7, BB!$A:$C,3, 0) - VLOOKUP(A611+3, BB!$A:$C,3, 0)</f>
        <v>-8.2800000000000207E-2</v>
      </c>
      <c r="I611">
        <f t="shared" ref="I611" ca="1" si="76">IF(G611&gt;0, -1, IF(G611&lt;0, 1, 0))</f>
        <v>1</v>
      </c>
      <c r="J611">
        <f t="shared" ref="J611" ca="1" si="77">IF(H611&gt;0, -1, IF(H611&lt;0, 1, 0))</f>
        <v>1</v>
      </c>
      <c r="K611">
        <f t="shared" ca="1" si="65"/>
        <v>1</v>
      </c>
      <c r="L611">
        <f t="shared" ca="1" si="66"/>
        <v>1</v>
      </c>
      <c r="M611">
        <f t="shared" ca="1" si="67"/>
        <v>1</v>
      </c>
      <c r="N611">
        <f t="shared" ca="1" si="68"/>
        <v>0</v>
      </c>
      <c r="O611">
        <f t="shared" ca="1" si="69"/>
        <v>1</v>
      </c>
    </row>
    <row r="612" spans="1:15" x14ac:dyDescent="0.2">
      <c r="A612" s="1">
        <v>45548</v>
      </c>
      <c r="B612">
        <v>1</v>
      </c>
      <c r="C612">
        <v>1</v>
      </c>
      <c r="D612">
        <v>1</v>
      </c>
      <c r="E612">
        <v>-1</v>
      </c>
      <c r="F612">
        <v>-1</v>
      </c>
      <c r="G612">
        <f ca="1">VLOOKUP(A612+3+7, BB!$A:$C,2, 0) - VLOOKUP(A612+3, BB!$A:$C,2, 0)</f>
        <v>-5.9999999999999942E-2</v>
      </c>
      <c r="H612">
        <f ca="1">VLOOKUP(A612+3+7, BB!$A:$C,3, 0) - VLOOKUP(A612+3, BB!$A:$C,3, 0)</f>
        <v>0.13129999999999997</v>
      </c>
      <c r="I612">
        <f t="shared" ref="I612" ca="1" si="78">IF(G612&gt;0, -1, IF(G612&lt;0, 1, 0))</f>
        <v>1</v>
      </c>
      <c r="J612">
        <f t="shared" ref="J612" ca="1" si="79">IF(H612&gt;0, -1, IF(H612&lt;0, 1, 0))</f>
        <v>-1</v>
      </c>
      <c r="K612">
        <f t="shared" ref="K612" ca="1" si="80">IF(OR(I612=0, B612=0), "", IF(OR(AND(B612=1,I612=1), AND(B612=-1,I612=-1)), 1, 0))</f>
        <v>1</v>
      </c>
      <c r="L612">
        <f t="shared" ref="L612" ca="1" si="81">IF(OR(I612=0, C612=0), "", IF(OR(AND(C612=1,I612=1), AND(C612=-1,I612=-1)), 1, 0))</f>
        <v>1</v>
      </c>
      <c r="M612">
        <f t="shared" ca="1" si="67"/>
        <v>1</v>
      </c>
      <c r="N612">
        <f t="shared" ref="N612" ca="1" si="82">IF(OR(J612=0, E612=0), "", IF(OR(AND(E612=1,J612=1), AND(E612=-1,J612=-1)), 1, 0))</f>
        <v>1</v>
      </c>
      <c r="O612">
        <f t="shared" ref="O612" ca="1" si="83">IF(OR(J612=0, F612=0), "", IF(OR(AND(F612=1,J612=1), AND(F612=-1,J612=-1)), 1, 0))</f>
        <v>1</v>
      </c>
    </row>
    <row r="613" spans="1:15" x14ac:dyDescent="0.2">
      <c r="A613" s="1">
        <v>45555</v>
      </c>
      <c r="B613">
        <v>1</v>
      </c>
      <c r="C613">
        <v>1</v>
      </c>
      <c r="D613">
        <v>1</v>
      </c>
      <c r="E613">
        <v>-1</v>
      </c>
      <c r="F613">
        <v>0</v>
      </c>
      <c r="G613">
        <f ca="1">VLOOKUP(A613+3+7, BB!$A:$C,2, 0) - VLOOKUP(A613+3, BB!$A:$C,2, 0)</f>
        <v>-1.0000000000000009E-2</v>
      </c>
      <c r="H613">
        <f ca="1">VLOOKUP(A613+3+7, BB!$A:$C,3, 0) - VLOOKUP(A613+3, BB!$A:$C,3, 0)</f>
        <v>3.2000000000000028E-2</v>
      </c>
      <c r="I613">
        <f t="shared" ref="I613:I614" ca="1" si="84">IF(G613&gt;0, -1, IF(G613&lt;0, 1, 0))</f>
        <v>1</v>
      </c>
      <c r="J613">
        <f t="shared" ref="J613:J614" ca="1" si="85">IF(H613&gt;0, -1, IF(H613&lt;0, 1, 0))</f>
        <v>-1</v>
      </c>
      <c r="K613">
        <f t="shared" ref="K613:K614" ca="1" si="86">IF(OR(I613=0, B613=0), "", IF(OR(AND(B613=1,I613=1), AND(B613=-1,I613=-1)), 1, 0))</f>
        <v>1</v>
      </c>
      <c r="L613">
        <f t="shared" ref="L613:L614" ca="1" si="87">IF(OR(I613=0, C613=0), "", IF(OR(AND(C613=1,I613=1), AND(C613=-1,I613=-1)), 1, 0))</f>
        <v>1</v>
      </c>
      <c r="M613">
        <f t="shared" ca="1" si="67"/>
        <v>1</v>
      </c>
      <c r="N613">
        <f t="shared" ref="N613:N614" ca="1" si="88">IF(OR(J613=0, E613=0), "", IF(OR(AND(E613=1,J613=1), AND(E613=-1,J613=-1)), 1, 0))</f>
        <v>1</v>
      </c>
      <c r="O613" t="str">
        <f t="shared" ref="O613:O614" ca="1" si="89">IF(OR(J613=0, F613=0), "", IF(OR(AND(F613=1,J613=1), AND(F613=-1,J613=-1)), 1, 0))</f>
        <v/>
      </c>
    </row>
    <row r="614" spans="1:15" x14ac:dyDescent="0.2">
      <c r="A614" s="1">
        <v>45562</v>
      </c>
      <c r="B614">
        <v>1</v>
      </c>
      <c r="C614">
        <v>1</v>
      </c>
      <c r="D614">
        <v>1</v>
      </c>
      <c r="E614">
        <v>-1</v>
      </c>
      <c r="F614">
        <v>-1</v>
      </c>
      <c r="G614">
        <f ca="1">VLOOKUP(A614+3+7, BB!$A:$C,2, 0) - VLOOKUP(A614+3, BB!$A:$C,2, 0)</f>
        <v>-6.0000000000000053E-2</v>
      </c>
      <c r="H614">
        <f ca="1">VLOOKUP(A614+3+7, BB!$A:$C,3, 0) - VLOOKUP(A614+3, BB!$A:$C,3, 0)</f>
        <v>0.24469999999999992</v>
      </c>
      <c r="I614">
        <f t="shared" ca="1" si="84"/>
        <v>1</v>
      </c>
      <c r="J614">
        <f t="shared" ca="1" si="85"/>
        <v>-1</v>
      </c>
      <c r="K614">
        <f t="shared" ca="1" si="86"/>
        <v>1</v>
      </c>
      <c r="L614">
        <f t="shared" ca="1" si="87"/>
        <v>1</v>
      </c>
      <c r="M614">
        <f t="shared" ca="1" si="67"/>
        <v>1</v>
      </c>
      <c r="N614">
        <f t="shared" ca="1" si="88"/>
        <v>1</v>
      </c>
      <c r="O614">
        <f t="shared" ca="1" si="89"/>
        <v>1</v>
      </c>
    </row>
    <row r="615" spans="1:15" x14ac:dyDescent="0.2">
      <c r="A615" s="1">
        <v>45569</v>
      </c>
      <c r="B615">
        <v>-1</v>
      </c>
      <c r="C615">
        <v>0</v>
      </c>
      <c r="D615">
        <v>-1</v>
      </c>
      <c r="E615">
        <v>-1</v>
      </c>
      <c r="F615">
        <v>0</v>
      </c>
      <c r="G615">
        <f ca="1">VLOOKUP(A615+3+7, BB!$A:$C,2, 0) - VLOOKUP(A615+3, BB!$A:$C,2, 0)</f>
        <v>-1.9999999999999907E-2</v>
      </c>
      <c r="H615">
        <f ca="1">VLOOKUP(A615+3+7, BB!$A:$C,3, 0) - VLOOKUP(A615+3, BB!$A:$C,3, 0)</f>
        <v>7.4699999999999989E-2</v>
      </c>
      <c r="I615">
        <f t="shared" ref="I615" ca="1" si="90">IF(G615&gt;0, -1, IF(G615&lt;0, 1, 0))</f>
        <v>1</v>
      </c>
      <c r="J615">
        <f t="shared" ref="J615" ca="1" si="91">IF(H615&gt;0, -1, IF(H615&lt;0, 1, 0))</f>
        <v>-1</v>
      </c>
      <c r="K615">
        <f t="shared" ref="K615" ca="1" si="92">IF(OR(I615=0, B615=0), "", IF(OR(AND(B615=1,I615=1), AND(B615=-1,I615=-1)), 1, 0))</f>
        <v>0</v>
      </c>
      <c r="L615" t="str">
        <f t="shared" ref="L615" ca="1" si="93">IF(OR(I615=0, C615=0), "", IF(OR(AND(C615=1,I615=1), AND(C615=-1,I615=-1)), 1, 0))</f>
        <v/>
      </c>
      <c r="M615">
        <f t="shared" ref="M615" ca="1" si="94">IF(OR(I615=0, D615=0), "", IF(OR(AND(D615=1,I615=1), AND(D615=-1,I615=-1)), 1, 0))</f>
        <v>0</v>
      </c>
      <c r="N615">
        <f t="shared" ref="N615" ca="1" si="95">IF(OR(J615=0, E615=0), "", IF(OR(AND(E615=1,J615=1), AND(E615=-1,J615=-1)), 1, 0))</f>
        <v>1</v>
      </c>
      <c r="O615" t="str">
        <f t="shared" ref="O615" ca="1" si="96">IF(OR(J615=0, F615=0), "", IF(OR(AND(F615=1,J615=1), AND(F615=-1,J615=-1)), 1, 0))</f>
        <v/>
      </c>
    </row>
    <row r="616" spans="1:15" x14ac:dyDescent="0.2">
      <c r="A616" s="1">
        <f>A615+7</f>
        <v>45576</v>
      </c>
      <c r="B616">
        <v>0</v>
      </c>
      <c r="C616">
        <v>0</v>
      </c>
      <c r="D616">
        <v>-1</v>
      </c>
      <c r="E616">
        <v>-1</v>
      </c>
      <c r="F616">
        <v>1</v>
      </c>
      <c r="G616">
        <f ca="1">VLOOKUP(A616+3+7, BB!$A:$C,2, 0) - VLOOKUP(A616+3, BB!$A:$C,2, 0)</f>
        <v>0</v>
      </c>
      <c r="H616">
        <f ca="1">VLOOKUP(A616+3+7, BB!$A:$C,3, 0) - VLOOKUP(A616+3, BB!$A:$C,3, 0)</f>
        <v>-1.7500000000000071E-2</v>
      </c>
      <c r="I616">
        <f t="shared" ref="I616" ca="1" si="97">IF(G616&gt;0, -1, IF(G616&lt;0, 1, 0))</f>
        <v>0</v>
      </c>
      <c r="J616">
        <f t="shared" ref="J616" ca="1" si="98">IF(H616&gt;0, -1, IF(H616&lt;0, 1, 0))</f>
        <v>1</v>
      </c>
      <c r="K616" t="str">
        <f t="shared" ref="K616" ca="1" si="99">IF(OR(I616=0, B616=0), "", IF(OR(AND(B616=1,I616=1), AND(B616=-1,I616=-1)), 1, 0))</f>
        <v/>
      </c>
      <c r="L616" t="str">
        <f t="shared" ref="L616" ca="1" si="100">IF(OR(I616=0, C616=0), "", IF(OR(AND(C616=1,I616=1), AND(C616=-1,I616=-1)), 1, 0))</f>
        <v/>
      </c>
      <c r="M616" t="str">
        <f t="shared" ref="M616" ca="1" si="101">IF(OR(I616=0, D616=0), "", IF(OR(AND(D616=1,I616=1), AND(D616=-1,I616=-1)), 1, 0))</f>
        <v/>
      </c>
      <c r="N616">
        <f t="shared" ref="N616" ca="1" si="102">IF(OR(J616=0, E616=0), "", IF(OR(AND(E616=1,J616=1), AND(E616=-1,J616=-1)), 1, 0))</f>
        <v>0</v>
      </c>
      <c r="O616">
        <f t="shared" ref="O616" ca="1" si="103">IF(OR(J616=0, F616=0), "", IF(OR(AND(F616=1,J616=1), AND(F616=-1,J616=-1)), 1, 0))</f>
        <v>1</v>
      </c>
    </row>
    <row r="617" spans="1:15" x14ac:dyDescent="0.2">
      <c r="A617" s="1">
        <f>A616+7</f>
        <v>45583</v>
      </c>
      <c r="B617">
        <v>-1</v>
      </c>
      <c r="C617">
        <v>0</v>
      </c>
      <c r="D617">
        <v>-1</v>
      </c>
      <c r="E617">
        <v>-1</v>
      </c>
      <c r="F6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opLeftCell="A101" workbookViewId="0">
      <selection activeCell="H143" sqref="H143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16</v>
      </c>
      <c r="C1" t="s">
        <v>17</v>
      </c>
      <c r="D1" t="s">
        <v>22</v>
      </c>
      <c r="E1" t="s">
        <v>23</v>
      </c>
      <c r="F1" t="s">
        <v>18</v>
      </c>
      <c r="G1" t="s">
        <v>19</v>
      </c>
      <c r="H1" t="s">
        <v>8</v>
      </c>
      <c r="I1" t="s">
        <v>9</v>
      </c>
      <c r="J1" t="s">
        <v>20</v>
      </c>
      <c r="K1" t="s">
        <v>21</v>
      </c>
      <c r="L1" t="s">
        <v>24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80"/>
  <sheetViews>
    <sheetView topLeftCell="A3052" workbookViewId="0">
      <selection activeCell="B3079" sqref="B3079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 t="e">
        <f ca="1">_xll.BDH(B1,"PX_LAST","2013-01-02",TODAY()-1, "DAYS=W","FILL=P","cols=2;rows=3078")</f>
        <v>#NAME?</v>
      </c>
      <c r="B2" s="4">
        <v>1.38</v>
      </c>
      <c r="C2" s="4" t="e">
        <f ca="1">_xll.BDH(C1,"PX_LAST","2013-01-02",TODAY()-1, "DAYS=W","FILL=P","DTS=H","cols=1;rows=3078")</f>
        <v>#NAME?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0.81</v>
      </c>
      <c r="C3080" s="2">
        <v>4.0827999999999998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2024-10-21T04:50:29Z</dcterms:modified>
</cp:coreProperties>
</file>