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2255"/>
  </bookViews>
  <sheets>
    <sheet name="Week" sheetId="1" r:id="rId1"/>
    <sheet name="Month" sheetId="3" r:id="rId2"/>
    <sheet name="BB" sheetId="2" r:id="rId3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7" i="1" l="1"/>
  <c r="A633" i="1" l="1"/>
  <c r="A634" i="1" s="1"/>
  <c r="A635" i="1" s="1"/>
  <c r="A636" i="1" s="1"/>
  <c r="G146" i="3"/>
  <c r="I146" i="3" s="1"/>
  <c r="F146" i="3"/>
  <c r="H146" i="3" s="1"/>
  <c r="J146" i="3" l="1"/>
  <c r="L146" i="3"/>
  <c r="M146" i="3"/>
  <c r="K146" i="3"/>
  <c r="G145" i="3" l="1"/>
  <c r="I145" i="3" s="1"/>
  <c r="F145" i="3"/>
  <c r="H145" i="3" s="1"/>
  <c r="K145" i="3" l="1"/>
  <c r="M145" i="3"/>
  <c r="L145" i="3"/>
  <c r="J145" i="3"/>
  <c r="A630" i="1" l="1"/>
  <c r="A631" i="1" s="1"/>
  <c r="A632" i="1" s="1"/>
  <c r="A629" i="1" l="1"/>
  <c r="G144" i="3" l="1"/>
  <c r="I144" i="3" s="1"/>
  <c r="F144" i="3"/>
  <c r="H144" i="3" s="1"/>
  <c r="J144" i="3" l="1"/>
  <c r="L144" i="3"/>
  <c r="M144" i="3"/>
  <c r="K144" i="3"/>
  <c r="A624" i="1"/>
  <c r="A625" i="1" s="1"/>
  <c r="A626" i="1" s="1"/>
  <c r="A627" i="1" s="1"/>
  <c r="A628" i="1" s="1"/>
  <c r="G143" i="3" l="1"/>
  <c r="I143" i="3" s="1"/>
  <c r="M143" i="3" s="1"/>
  <c r="F143" i="3"/>
  <c r="H143" i="3" s="1"/>
  <c r="L143" i="3" s="1"/>
  <c r="J143" i="3" l="1"/>
  <c r="K143" i="3"/>
  <c r="A620" i="1" l="1"/>
  <c r="A621" i="1" s="1"/>
  <c r="A622" i="1" s="1"/>
  <c r="A623" i="1" s="1"/>
  <c r="G142" i="3" l="1"/>
  <c r="I142" i="3" s="1"/>
  <c r="M142" i="3" s="1"/>
  <c r="F142" i="3"/>
  <c r="H142" i="3" s="1"/>
  <c r="J142" i="3" s="1"/>
  <c r="A2" i="2"/>
  <c r="C2" i="2"/>
  <c r="G636" i="1" l="1"/>
  <c r="I636" i="1" s="1"/>
  <c r="F636" i="1"/>
  <c r="H636" i="1" s="1"/>
  <c r="F633" i="1"/>
  <c r="H633" i="1" s="1"/>
  <c r="G635" i="1"/>
  <c r="I635" i="1" s="1"/>
  <c r="G634" i="1"/>
  <c r="I634" i="1" s="1"/>
  <c r="F634" i="1"/>
  <c r="H634" i="1" s="1"/>
  <c r="G633" i="1"/>
  <c r="I633" i="1" s="1"/>
  <c r="F635" i="1"/>
  <c r="H635" i="1" s="1"/>
  <c r="G632" i="1"/>
  <c r="I632" i="1" s="1"/>
  <c r="F632" i="1"/>
  <c r="H632" i="1" s="1"/>
  <c r="F629" i="1"/>
  <c r="H629" i="1" s="1"/>
  <c r="G629" i="1"/>
  <c r="I629" i="1" s="1"/>
  <c r="G631" i="1"/>
  <c r="I631" i="1" s="1"/>
  <c r="G630" i="1"/>
  <c r="I630" i="1" s="1"/>
  <c r="F631" i="1"/>
  <c r="H631" i="1" s="1"/>
  <c r="F630" i="1"/>
  <c r="H630" i="1" s="1"/>
  <c r="F628" i="1"/>
  <c r="H628" i="1" s="1"/>
  <c r="G628" i="1"/>
  <c r="I628" i="1" s="1"/>
  <c r="F627" i="1"/>
  <c r="H627" i="1" s="1"/>
  <c r="G627" i="1"/>
  <c r="I627" i="1" s="1"/>
  <c r="G623" i="1"/>
  <c r="I623" i="1" s="1"/>
  <c r="F623" i="1"/>
  <c r="H623" i="1" s="1"/>
  <c r="F626" i="1"/>
  <c r="H626" i="1" s="1"/>
  <c r="G625" i="1"/>
  <c r="I625" i="1" s="1"/>
  <c r="F625" i="1"/>
  <c r="H625" i="1" s="1"/>
  <c r="F624" i="1"/>
  <c r="H624" i="1" s="1"/>
  <c r="G624" i="1"/>
  <c r="I624" i="1" s="1"/>
  <c r="G626" i="1"/>
  <c r="I626" i="1" s="1"/>
  <c r="F620" i="1"/>
  <c r="H620" i="1" s="1"/>
  <c r="G619" i="1"/>
  <c r="I619" i="1" s="1"/>
  <c r="F619" i="1"/>
  <c r="H619" i="1" s="1"/>
  <c r="G622" i="1"/>
  <c r="I622" i="1" s="1"/>
  <c r="F622" i="1"/>
  <c r="H622" i="1" s="1"/>
  <c r="G621" i="1"/>
  <c r="I621" i="1" s="1"/>
  <c r="F621" i="1"/>
  <c r="H621" i="1" s="1"/>
  <c r="G620" i="1"/>
  <c r="I620" i="1" s="1"/>
  <c r="K142" i="3"/>
  <c r="L142" i="3"/>
  <c r="K635" i="1" l="1"/>
  <c r="J635" i="1"/>
  <c r="M633" i="1"/>
  <c r="L633" i="1"/>
  <c r="K634" i="1"/>
  <c r="J634" i="1"/>
  <c r="M634" i="1"/>
  <c r="L634" i="1"/>
  <c r="M635" i="1"/>
  <c r="L635" i="1"/>
  <c r="K633" i="1"/>
  <c r="J633" i="1"/>
  <c r="K632" i="1"/>
  <c r="J632" i="1"/>
  <c r="K636" i="1"/>
  <c r="J636" i="1"/>
  <c r="L632" i="1"/>
  <c r="M632" i="1"/>
  <c r="M636" i="1"/>
  <c r="L636" i="1"/>
  <c r="K629" i="1"/>
  <c r="J629" i="1"/>
  <c r="K630" i="1"/>
  <c r="J630" i="1"/>
  <c r="K631" i="1"/>
  <c r="J631" i="1"/>
  <c r="L629" i="1"/>
  <c r="M629" i="1"/>
  <c r="L630" i="1"/>
  <c r="M630" i="1"/>
  <c r="L631" i="1"/>
  <c r="M631" i="1"/>
  <c r="M628" i="1"/>
  <c r="L628" i="1"/>
  <c r="K628" i="1"/>
  <c r="J628" i="1"/>
  <c r="M626" i="1"/>
  <c r="L626" i="1"/>
  <c r="M624" i="1"/>
  <c r="L624" i="1"/>
  <c r="J624" i="1"/>
  <c r="K624" i="1"/>
  <c r="J625" i="1"/>
  <c r="K625" i="1"/>
  <c r="L625" i="1"/>
  <c r="M625" i="1"/>
  <c r="K626" i="1"/>
  <c r="J626" i="1"/>
  <c r="K623" i="1"/>
  <c r="J623" i="1"/>
  <c r="M623" i="1"/>
  <c r="L623" i="1"/>
  <c r="M627" i="1"/>
  <c r="L627" i="1"/>
  <c r="K627" i="1"/>
  <c r="J627" i="1"/>
  <c r="M620" i="1"/>
  <c r="L620" i="1"/>
  <c r="K621" i="1"/>
  <c r="J621" i="1"/>
  <c r="L621" i="1"/>
  <c r="M621" i="1"/>
  <c r="K622" i="1"/>
  <c r="J622" i="1"/>
  <c r="M622" i="1"/>
  <c r="L622" i="1"/>
  <c r="K619" i="1"/>
  <c r="J619" i="1"/>
  <c r="M619" i="1"/>
  <c r="L619" i="1"/>
  <c r="J620" i="1"/>
  <c r="K620" i="1"/>
  <c r="A616" i="1"/>
  <c r="A617" i="1" s="1"/>
  <c r="A618" i="1" l="1"/>
  <c r="F617" i="1"/>
  <c r="H617" i="1" s="1"/>
  <c r="J617" i="1" s="1"/>
  <c r="G617" i="1"/>
  <c r="I617" i="1" s="1"/>
  <c r="M617" i="1" s="1"/>
  <c r="G616" i="1"/>
  <c r="I616" i="1" s="1"/>
  <c r="F616" i="1"/>
  <c r="H616" i="1" s="1"/>
  <c r="G615" i="1"/>
  <c r="I615" i="1" s="1"/>
  <c r="F615" i="1"/>
  <c r="H615" i="1" s="1"/>
  <c r="G614" i="1"/>
  <c r="I614" i="1" s="1"/>
  <c r="F614" i="1"/>
  <c r="H614" i="1" s="1"/>
  <c r="G613" i="1"/>
  <c r="I613" i="1" s="1"/>
  <c r="M613" i="1" s="1"/>
  <c r="F613" i="1"/>
  <c r="H613" i="1" s="1"/>
  <c r="G141" i="3"/>
  <c r="I141" i="3" s="1"/>
  <c r="F141" i="3"/>
  <c r="H141" i="3" s="1"/>
  <c r="K617" i="1" l="1"/>
  <c r="L617" i="1"/>
  <c r="A619" i="1"/>
  <c r="F618" i="1"/>
  <c r="H618" i="1" s="1"/>
  <c r="G618" i="1"/>
  <c r="I618" i="1" s="1"/>
  <c r="M616" i="1"/>
  <c r="L616" i="1"/>
  <c r="K616" i="1"/>
  <c r="J616" i="1"/>
  <c r="K615" i="1"/>
  <c r="J615" i="1"/>
  <c r="M615" i="1"/>
  <c r="L615" i="1"/>
  <c r="J141" i="3"/>
  <c r="L141" i="3"/>
  <c r="K141" i="3"/>
  <c r="M141" i="3"/>
  <c r="J613" i="1"/>
  <c r="K614" i="1"/>
  <c r="J614" i="1"/>
  <c r="M614" i="1"/>
  <c r="L614" i="1"/>
  <c r="K613" i="1"/>
  <c r="L613" i="1"/>
  <c r="J618" i="1" l="1"/>
  <c r="K618" i="1"/>
  <c r="M618" i="1"/>
  <c r="L618" i="1"/>
  <c r="G612" i="1"/>
  <c r="I612" i="1" s="1"/>
  <c r="F612" i="1"/>
  <c r="H612" i="1" s="1"/>
  <c r="K612" i="1" l="1"/>
  <c r="J612" i="1"/>
  <c r="M612" i="1"/>
  <c r="L612" i="1"/>
  <c r="G611" i="1"/>
  <c r="I611" i="1" s="1"/>
  <c r="F611" i="1"/>
  <c r="H611" i="1" s="1"/>
  <c r="L611" i="1" l="1"/>
  <c r="M611" i="1"/>
  <c r="K611" i="1"/>
  <c r="J611" i="1"/>
  <c r="G610" i="1"/>
  <c r="I610" i="1" s="1"/>
  <c r="F610" i="1"/>
  <c r="H610" i="1" s="1"/>
  <c r="K610" i="1" l="1"/>
  <c r="J610" i="1"/>
  <c r="L610" i="1"/>
  <c r="M610" i="1"/>
  <c r="G140" i="3"/>
  <c r="I140" i="3" s="1"/>
  <c r="F140" i="3"/>
  <c r="H140" i="3" s="1"/>
  <c r="G139" i="3"/>
  <c r="I139" i="3" s="1"/>
  <c r="F139" i="3"/>
  <c r="H139" i="3" s="1"/>
  <c r="G138" i="3"/>
  <c r="I138" i="3" s="1"/>
  <c r="F138" i="3"/>
  <c r="H138" i="3" s="1"/>
  <c r="G137" i="3"/>
  <c r="I137" i="3" s="1"/>
  <c r="F137" i="3"/>
  <c r="H137" i="3" s="1"/>
  <c r="G136" i="3"/>
  <c r="I136" i="3" s="1"/>
  <c r="F136" i="3"/>
  <c r="H136" i="3" s="1"/>
  <c r="G135" i="3"/>
  <c r="I135" i="3" s="1"/>
  <c r="F135" i="3"/>
  <c r="H135" i="3" s="1"/>
  <c r="G134" i="3"/>
  <c r="I134" i="3" s="1"/>
  <c r="F134" i="3"/>
  <c r="H134" i="3" s="1"/>
  <c r="G133" i="3"/>
  <c r="I133" i="3" s="1"/>
  <c r="F133" i="3"/>
  <c r="H133" i="3" s="1"/>
  <c r="G132" i="3"/>
  <c r="I132" i="3" s="1"/>
  <c r="F132" i="3"/>
  <c r="H132" i="3" s="1"/>
  <c r="G131" i="3"/>
  <c r="I131" i="3" s="1"/>
  <c r="F131" i="3"/>
  <c r="H131" i="3" s="1"/>
  <c r="G130" i="3"/>
  <c r="I130" i="3" s="1"/>
  <c r="F130" i="3"/>
  <c r="H130" i="3" s="1"/>
  <c r="G129" i="3"/>
  <c r="I129" i="3" s="1"/>
  <c r="F129" i="3"/>
  <c r="H129" i="3" s="1"/>
  <c r="J138" i="3" l="1"/>
  <c r="L138" i="3"/>
  <c r="J131" i="3"/>
  <c r="L131" i="3"/>
  <c r="J139" i="3"/>
  <c r="L139" i="3"/>
  <c r="K135" i="3"/>
  <c r="M135" i="3"/>
  <c r="J136" i="3"/>
  <c r="L136" i="3"/>
  <c r="J140" i="3"/>
  <c r="L140" i="3"/>
  <c r="J130" i="3"/>
  <c r="L130" i="3"/>
  <c r="K130" i="3"/>
  <c r="M130" i="3"/>
  <c r="J135" i="3"/>
  <c r="L135" i="3"/>
  <c r="K131" i="3"/>
  <c r="M131" i="3"/>
  <c r="K139" i="3"/>
  <c r="M139" i="3"/>
  <c r="J132" i="3"/>
  <c r="L132" i="3"/>
  <c r="K132" i="3"/>
  <c r="M132" i="3"/>
  <c r="K136" i="3"/>
  <c r="M136" i="3"/>
  <c r="K140" i="3"/>
  <c r="M140" i="3"/>
  <c r="J134" i="3"/>
  <c r="L134" i="3"/>
  <c r="J129" i="3"/>
  <c r="L129" i="3"/>
  <c r="J133" i="3"/>
  <c r="L133" i="3"/>
  <c r="J137" i="3"/>
  <c r="L137" i="3"/>
  <c r="K129" i="3"/>
  <c r="M129" i="3"/>
  <c r="K133" i="3"/>
  <c r="M133" i="3"/>
  <c r="K137" i="3"/>
  <c r="M137" i="3"/>
  <c r="K134" i="3"/>
  <c r="M134" i="3"/>
  <c r="K138" i="3"/>
  <c r="M138" i="3"/>
  <c r="G3" i="3"/>
  <c r="I3" i="3" s="1"/>
  <c r="G4" i="3"/>
  <c r="I4" i="3" s="1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1" i="3"/>
  <c r="I11" i="3" s="1"/>
  <c r="G12" i="3"/>
  <c r="I12" i="3" s="1"/>
  <c r="G13" i="3"/>
  <c r="I13" i="3" s="1"/>
  <c r="G14" i="3"/>
  <c r="I14" i="3" s="1"/>
  <c r="G15" i="3"/>
  <c r="I15" i="3" s="1"/>
  <c r="G16" i="3"/>
  <c r="I16" i="3" s="1"/>
  <c r="G17" i="3"/>
  <c r="I17" i="3" s="1"/>
  <c r="G18" i="3"/>
  <c r="I18" i="3" s="1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G29" i="3"/>
  <c r="I29" i="3" s="1"/>
  <c r="G30" i="3"/>
  <c r="I30" i="3" s="1"/>
  <c r="G31" i="3"/>
  <c r="I31" i="3" s="1"/>
  <c r="G32" i="3"/>
  <c r="I32" i="3" s="1"/>
  <c r="G33" i="3"/>
  <c r="I33" i="3" s="1"/>
  <c r="G34" i="3"/>
  <c r="I34" i="3" s="1"/>
  <c r="G35" i="3"/>
  <c r="I35" i="3" s="1"/>
  <c r="G36" i="3"/>
  <c r="I36" i="3" s="1"/>
  <c r="G37" i="3"/>
  <c r="I37" i="3" s="1"/>
  <c r="G38" i="3"/>
  <c r="I38" i="3" s="1"/>
  <c r="G39" i="3"/>
  <c r="I39" i="3" s="1"/>
  <c r="G40" i="3"/>
  <c r="I40" i="3" s="1"/>
  <c r="G41" i="3"/>
  <c r="I41" i="3" s="1"/>
  <c r="G42" i="3"/>
  <c r="I42" i="3" s="1"/>
  <c r="G43" i="3"/>
  <c r="I43" i="3" s="1"/>
  <c r="G44" i="3"/>
  <c r="I44" i="3" s="1"/>
  <c r="G45" i="3"/>
  <c r="I45" i="3" s="1"/>
  <c r="G46" i="3"/>
  <c r="I46" i="3" s="1"/>
  <c r="G47" i="3"/>
  <c r="I47" i="3" s="1"/>
  <c r="G48" i="3"/>
  <c r="I48" i="3" s="1"/>
  <c r="G49" i="3"/>
  <c r="I49" i="3" s="1"/>
  <c r="G50" i="3"/>
  <c r="I50" i="3" s="1"/>
  <c r="G51" i="3"/>
  <c r="I51" i="3" s="1"/>
  <c r="G52" i="3"/>
  <c r="I52" i="3" s="1"/>
  <c r="G53" i="3"/>
  <c r="I53" i="3" s="1"/>
  <c r="G54" i="3"/>
  <c r="I54" i="3" s="1"/>
  <c r="G55" i="3"/>
  <c r="I55" i="3" s="1"/>
  <c r="G56" i="3"/>
  <c r="I56" i="3" s="1"/>
  <c r="G57" i="3"/>
  <c r="I57" i="3" s="1"/>
  <c r="G58" i="3"/>
  <c r="I58" i="3" s="1"/>
  <c r="G59" i="3"/>
  <c r="I59" i="3" s="1"/>
  <c r="G60" i="3"/>
  <c r="I60" i="3" s="1"/>
  <c r="G61" i="3"/>
  <c r="I61" i="3" s="1"/>
  <c r="G62" i="3"/>
  <c r="I62" i="3" s="1"/>
  <c r="G63" i="3"/>
  <c r="I63" i="3" s="1"/>
  <c r="G64" i="3"/>
  <c r="I64" i="3" s="1"/>
  <c r="G65" i="3"/>
  <c r="I65" i="3" s="1"/>
  <c r="G66" i="3"/>
  <c r="I66" i="3" s="1"/>
  <c r="G67" i="3"/>
  <c r="I67" i="3" s="1"/>
  <c r="G68" i="3"/>
  <c r="I68" i="3" s="1"/>
  <c r="G69" i="3"/>
  <c r="I69" i="3" s="1"/>
  <c r="G70" i="3"/>
  <c r="I70" i="3" s="1"/>
  <c r="G71" i="3"/>
  <c r="I71" i="3" s="1"/>
  <c r="G72" i="3"/>
  <c r="I72" i="3" s="1"/>
  <c r="G73" i="3"/>
  <c r="I73" i="3" s="1"/>
  <c r="G74" i="3"/>
  <c r="I74" i="3" s="1"/>
  <c r="G75" i="3"/>
  <c r="I75" i="3" s="1"/>
  <c r="G76" i="3"/>
  <c r="I76" i="3" s="1"/>
  <c r="G77" i="3"/>
  <c r="I77" i="3" s="1"/>
  <c r="G78" i="3"/>
  <c r="I78" i="3" s="1"/>
  <c r="G79" i="3"/>
  <c r="I79" i="3" s="1"/>
  <c r="G80" i="3"/>
  <c r="I80" i="3" s="1"/>
  <c r="G81" i="3"/>
  <c r="I81" i="3" s="1"/>
  <c r="G82" i="3"/>
  <c r="I82" i="3" s="1"/>
  <c r="G83" i="3"/>
  <c r="I83" i="3" s="1"/>
  <c r="G84" i="3"/>
  <c r="I84" i="3" s="1"/>
  <c r="G85" i="3"/>
  <c r="I85" i="3" s="1"/>
  <c r="G86" i="3"/>
  <c r="I86" i="3" s="1"/>
  <c r="G87" i="3"/>
  <c r="I87" i="3" s="1"/>
  <c r="G88" i="3"/>
  <c r="I88" i="3" s="1"/>
  <c r="G89" i="3"/>
  <c r="I89" i="3" s="1"/>
  <c r="G90" i="3"/>
  <c r="I90" i="3" s="1"/>
  <c r="G91" i="3"/>
  <c r="I91" i="3" s="1"/>
  <c r="G92" i="3"/>
  <c r="I92" i="3" s="1"/>
  <c r="G93" i="3"/>
  <c r="I93" i="3" s="1"/>
  <c r="G94" i="3"/>
  <c r="I94" i="3" s="1"/>
  <c r="G95" i="3"/>
  <c r="I95" i="3" s="1"/>
  <c r="G96" i="3"/>
  <c r="I96" i="3" s="1"/>
  <c r="G97" i="3"/>
  <c r="I97" i="3" s="1"/>
  <c r="G98" i="3"/>
  <c r="I98" i="3" s="1"/>
  <c r="G99" i="3"/>
  <c r="I99" i="3" s="1"/>
  <c r="G100" i="3"/>
  <c r="I100" i="3" s="1"/>
  <c r="G101" i="3"/>
  <c r="I101" i="3" s="1"/>
  <c r="G102" i="3"/>
  <c r="I102" i="3" s="1"/>
  <c r="G103" i="3"/>
  <c r="I103" i="3" s="1"/>
  <c r="G104" i="3"/>
  <c r="I104" i="3" s="1"/>
  <c r="G105" i="3"/>
  <c r="I105" i="3" s="1"/>
  <c r="G106" i="3"/>
  <c r="I106" i="3" s="1"/>
  <c r="G107" i="3"/>
  <c r="I107" i="3" s="1"/>
  <c r="G108" i="3"/>
  <c r="I108" i="3" s="1"/>
  <c r="G109" i="3"/>
  <c r="I109" i="3" s="1"/>
  <c r="G110" i="3"/>
  <c r="I110" i="3" s="1"/>
  <c r="G111" i="3"/>
  <c r="I111" i="3" s="1"/>
  <c r="G112" i="3"/>
  <c r="I112" i="3" s="1"/>
  <c r="G113" i="3"/>
  <c r="I113" i="3" s="1"/>
  <c r="G114" i="3"/>
  <c r="I114" i="3" s="1"/>
  <c r="G115" i="3"/>
  <c r="I115" i="3" s="1"/>
  <c r="G116" i="3"/>
  <c r="I116" i="3" s="1"/>
  <c r="G117" i="3"/>
  <c r="I117" i="3" s="1"/>
  <c r="G118" i="3"/>
  <c r="I118" i="3" s="1"/>
  <c r="G119" i="3"/>
  <c r="I119" i="3" s="1"/>
  <c r="G120" i="3"/>
  <c r="I120" i="3" s="1"/>
  <c r="G121" i="3"/>
  <c r="I121" i="3" s="1"/>
  <c r="G122" i="3"/>
  <c r="I122" i="3" s="1"/>
  <c r="G123" i="3"/>
  <c r="I123" i="3" s="1"/>
  <c r="G124" i="3"/>
  <c r="I124" i="3" s="1"/>
  <c r="G125" i="3"/>
  <c r="I125" i="3" s="1"/>
  <c r="G126" i="3"/>
  <c r="I126" i="3" s="1"/>
  <c r="G127" i="3"/>
  <c r="I127" i="3" s="1"/>
  <c r="G128" i="3"/>
  <c r="I128" i="3" s="1"/>
  <c r="G2" i="3"/>
  <c r="I2" i="3" s="1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H13" i="3" s="1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H25" i="3" s="1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 s="1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H60" i="3" s="1"/>
  <c r="F61" i="3"/>
  <c r="H61" i="3" s="1"/>
  <c r="F62" i="3"/>
  <c r="H62" i="3" s="1"/>
  <c r="F63" i="3"/>
  <c r="H63" i="3" s="1"/>
  <c r="F64" i="3"/>
  <c r="H64" i="3" s="1"/>
  <c r="F65" i="3"/>
  <c r="H65" i="3" s="1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H73" i="3" s="1"/>
  <c r="F74" i="3"/>
  <c r="H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H83" i="3" s="1"/>
  <c r="F84" i="3"/>
  <c r="H84" i="3" s="1"/>
  <c r="F85" i="3"/>
  <c r="H85" i="3" s="1"/>
  <c r="F86" i="3"/>
  <c r="H86" i="3" s="1"/>
  <c r="F87" i="3"/>
  <c r="H87" i="3" s="1"/>
  <c r="F88" i="3"/>
  <c r="H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96" i="3"/>
  <c r="H96" i="3" s="1"/>
  <c r="F97" i="3"/>
  <c r="H97" i="3" s="1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H109" i="3" s="1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H121" i="3" s="1"/>
  <c r="F122" i="3"/>
  <c r="H122" i="3" s="1"/>
  <c r="F123" i="3"/>
  <c r="H123" i="3" s="1"/>
  <c r="F124" i="3"/>
  <c r="H124" i="3" s="1"/>
  <c r="F125" i="3"/>
  <c r="H125" i="3" s="1"/>
  <c r="F126" i="3"/>
  <c r="H126" i="3" s="1"/>
  <c r="F127" i="3"/>
  <c r="H127" i="3" s="1"/>
  <c r="F128" i="3"/>
  <c r="H128" i="3" s="1"/>
  <c r="F2" i="3"/>
  <c r="H2" i="3" s="1"/>
  <c r="G609" i="1"/>
  <c r="I609" i="1" s="1"/>
  <c r="F609" i="1"/>
  <c r="H609" i="1" s="1"/>
  <c r="J122" i="3" l="1"/>
  <c r="L122" i="3"/>
  <c r="J114" i="3"/>
  <c r="L114" i="3"/>
  <c r="J106" i="3"/>
  <c r="L106" i="3"/>
  <c r="J98" i="3"/>
  <c r="L98" i="3"/>
  <c r="J90" i="3"/>
  <c r="L90" i="3"/>
  <c r="J82" i="3"/>
  <c r="L82" i="3"/>
  <c r="J74" i="3"/>
  <c r="L74" i="3"/>
  <c r="J66" i="3"/>
  <c r="L66" i="3"/>
  <c r="J58" i="3"/>
  <c r="L58" i="3"/>
  <c r="J50" i="3"/>
  <c r="L50" i="3"/>
  <c r="J42" i="3"/>
  <c r="L42" i="3"/>
  <c r="J34" i="3"/>
  <c r="L34" i="3"/>
  <c r="J26" i="3"/>
  <c r="L26" i="3"/>
  <c r="J18" i="3"/>
  <c r="L18" i="3"/>
  <c r="J10" i="3"/>
  <c r="L10" i="3"/>
  <c r="K2" i="3"/>
  <c r="M2" i="3"/>
  <c r="K121" i="3"/>
  <c r="M121" i="3"/>
  <c r="K113" i="3"/>
  <c r="M113" i="3"/>
  <c r="K105" i="3"/>
  <c r="M105" i="3"/>
  <c r="K97" i="3"/>
  <c r="M97" i="3"/>
  <c r="K89" i="3"/>
  <c r="M89" i="3"/>
  <c r="K81" i="3"/>
  <c r="M81" i="3"/>
  <c r="K73" i="3"/>
  <c r="M73" i="3"/>
  <c r="K65" i="3"/>
  <c r="M65" i="3"/>
  <c r="K57" i="3"/>
  <c r="M57" i="3"/>
  <c r="K49" i="3"/>
  <c r="M49" i="3"/>
  <c r="K41" i="3"/>
  <c r="M41" i="3"/>
  <c r="K33" i="3"/>
  <c r="M33" i="3"/>
  <c r="K25" i="3"/>
  <c r="M25" i="3"/>
  <c r="K17" i="3"/>
  <c r="M17" i="3"/>
  <c r="K9" i="3"/>
  <c r="M9" i="3"/>
  <c r="J117" i="3"/>
  <c r="L117" i="3"/>
  <c r="J85" i="3"/>
  <c r="L85" i="3"/>
  <c r="J53" i="3"/>
  <c r="L53" i="3"/>
  <c r="J21" i="3"/>
  <c r="L21" i="3"/>
  <c r="J115" i="3"/>
  <c r="L115" i="3"/>
  <c r="J83" i="3"/>
  <c r="L83" i="3"/>
  <c r="J51" i="3"/>
  <c r="L51" i="3"/>
  <c r="J27" i="3"/>
  <c r="L27" i="3"/>
  <c r="K122" i="3"/>
  <c r="M122" i="3"/>
  <c r="K90" i="3"/>
  <c r="M90" i="3"/>
  <c r="K58" i="3"/>
  <c r="M58" i="3"/>
  <c r="K26" i="3"/>
  <c r="M26" i="3"/>
  <c r="J121" i="3"/>
  <c r="L121" i="3"/>
  <c r="J89" i="3"/>
  <c r="L89" i="3"/>
  <c r="J57" i="3"/>
  <c r="L57" i="3"/>
  <c r="J33" i="3"/>
  <c r="L33" i="3"/>
  <c r="J17" i="3"/>
  <c r="L17" i="3"/>
  <c r="J9" i="3"/>
  <c r="L9" i="3"/>
  <c r="K128" i="3"/>
  <c r="M128" i="3"/>
  <c r="K120" i="3"/>
  <c r="M120" i="3"/>
  <c r="K112" i="3"/>
  <c r="M112" i="3"/>
  <c r="K104" i="3"/>
  <c r="M104" i="3"/>
  <c r="K96" i="3"/>
  <c r="M96" i="3"/>
  <c r="K88" i="3"/>
  <c r="M88" i="3"/>
  <c r="K80" i="3"/>
  <c r="M80" i="3"/>
  <c r="K72" i="3"/>
  <c r="M72" i="3"/>
  <c r="K64" i="3"/>
  <c r="M64" i="3"/>
  <c r="K56" i="3"/>
  <c r="M56" i="3"/>
  <c r="K48" i="3"/>
  <c r="M48" i="3"/>
  <c r="K40" i="3"/>
  <c r="M40" i="3"/>
  <c r="K32" i="3"/>
  <c r="M32" i="3"/>
  <c r="K24" i="3"/>
  <c r="M24" i="3"/>
  <c r="K16" i="3"/>
  <c r="M16" i="3"/>
  <c r="K8" i="3"/>
  <c r="M8" i="3"/>
  <c r="J93" i="3"/>
  <c r="L93" i="3"/>
  <c r="J45" i="3"/>
  <c r="L45" i="3"/>
  <c r="J13" i="3"/>
  <c r="L13" i="3"/>
  <c r="J123" i="3"/>
  <c r="L123" i="3"/>
  <c r="J91" i="3"/>
  <c r="L91" i="3"/>
  <c r="J59" i="3"/>
  <c r="L59" i="3"/>
  <c r="J19" i="3"/>
  <c r="L19" i="3"/>
  <c r="K114" i="3"/>
  <c r="M114" i="3"/>
  <c r="K82" i="3"/>
  <c r="M82" i="3"/>
  <c r="K50" i="3"/>
  <c r="M50" i="3"/>
  <c r="K10" i="3"/>
  <c r="M10" i="3"/>
  <c r="J105" i="3"/>
  <c r="L105" i="3"/>
  <c r="J73" i="3"/>
  <c r="L73" i="3"/>
  <c r="J49" i="3"/>
  <c r="L49" i="3"/>
  <c r="J25" i="3"/>
  <c r="L25" i="3"/>
  <c r="J128" i="3"/>
  <c r="L128" i="3"/>
  <c r="J120" i="3"/>
  <c r="L120" i="3"/>
  <c r="J112" i="3"/>
  <c r="L112" i="3"/>
  <c r="J104" i="3"/>
  <c r="L104" i="3"/>
  <c r="J96" i="3"/>
  <c r="L96" i="3"/>
  <c r="J88" i="3"/>
  <c r="L88" i="3"/>
  <c r="J80" i="3"/>
  <c r="L80" i="3"/>
  <c r="J72" i="3"/>
  <c r="L72" i="3"/>
  <c r="J64" i="3"/>
  <c r="L64" i="3"/>
  <c r="J56" i="3"/>
  <c r="L56" i="3"/>
  <c r="J48" i="3"/>
  <c r="L48" i="3"/>
  <c r="J40" i="3"/>
  <c r="L40" i="3"/>
  <c r="J32" i="3"/>
  <c r="L32" i="3"/>
  <c r="J24" i="3"/>
  <c r="L24" i="3"/>
  <c r="J16" i="3"/>
  <c r="L16" i="3"/>
  <c r="J8" i="3"/>
  <c r="L8" i="3"/>
  <c r="K127" i="3"/>
  <c r="M127" i="3"/>
  <c r="K119" i="3"/>
  <c r="M119" i="3"/>
  <c r="K111" i="3"/>
  <c r="M111" i="3"/>
  <c r="K103" i="3"/>
  <c r="M103" i="3"/>
  <c r="K95" i="3"/>
  <c r="M95" i="3"/>
  <c r="K87" i="3"/>
  <c r="M87" i="3"/>
  <c r="K79" i="3"/>
  <c r="M79" i="3"/>
  <c r="K71" i="3"/>
  <c r="M71" i="3"/>
  <c r="K63" i="3"/>
  <c r="M63" i="3"/>
  <c r="K55" i="3"/>
  <c r="M55" i="3"/>
  <c r="K47" i="3"/>
  <c r="M47" i="3"/>
  <c r="K39" i="3"/>
  <c r="M39" i="3"/>
  <c r="K31" i="3"/>
  <c r="M31" i="3"/>
  <c r="K23" i="3"/>
  <c r="M23" i="3"/>
  <c r="K15" i="3"/>
  <c r="M15" i="3"/>
  <c r="K7" i="3"/>
  <c r="M7" i="3"/>
  <c r="J109" i="3"/>
  <c r="L109" i="3"/>
  <c r="J69" i="3"/>
  <c r="L69" i="3"/>
  <c r="J37" i="3"/>
  <c r="L37" i="3"/>
  <c r="K124" i="3"/>
  <c r="M124" i="3"/>
  <c r="J107" i="3"/>
  <c r="L107" i="3"/>
  <c r="J75" i="3"/>
  <c r="L75" i="3"/>
  <c r="J43" i="3"/>
  <c r="L43" i="3"/>
  <c r="J11" i="3"/>
  <c r="L11" i="3"/>
  <c r="K106" i="3"/>
  <c r="M106" i="3"/>
  <c r="K74" i="3"/>
  <c r="M74" i="3"/>
  <c r="K42" i="3"/>
  <c r="M42" i="3"/>
  <c r="K18" i="3"/>
  <c r="M18" i="3"/>
  <c r="J113" i="3"/>
  <c r="L113" i="3"/>
  <c r="J81" i="3"/>
  <c r="L81" i="3"/>
  <c r="J41" i="3"/>
  <c r="L41" i="3"/>
  <c r="J119" i="3"/>
  <c r="L119" i="3"/>
  <c r="J103" i="3"/>
  <c r="L103" i="3"/>
  <c r="J95" i="3"/>
  <c r="L95" i="3"/>
  <c r="J87" i="3"/>
  <c r="L87" i="3"/>
  <c r="J79" i="3"/>
  <c r="L79" i="3"/>
  <c r="J71" i="3"/>
  <c r="L71" i="3"/>
  <c r="J63" i="3"/>
  <c r="L63" i="3"/>
  <c r="J55" i="3"/>
  <c r="L55" i="3"/>
  <c r="J47" i="3"/>
  <c r="L47" i="3"/>
  <c r="J39" i="3"/>
  <c r="L39" i="3"/>
  <c r="J31" i="3"/>
  <c r="L31" i="3"/>
  <c r="J23" i="3"/>
  <c r="L23" i="3"/>
  <c r="J15" i="3"/>
  <c r="L15" i="3"/>
  <c r="J7" i="3"/>
  <c r="L7" i="3"/>
  <c r="K126" i="3"/>
  <c r="M126" i="3"/>
  <c r="K118" i="3"/>
  <c r="M118" i="3"/>
  <c r="K110" i="3"/>
  <c r="M110" i="3"/>
  <c r="K102" i="3"/>
  <c r="M102" i="3"/>
  <c r="K94" i="3"/>
  <c r="M94" i="3"/>
  <c r="K86" i="3"/>
  <c r="M86" i="3"/>
  <c r="K78" i="3"/>
  <c r="M78" i="3"/>
  <c r="K70" i="3"/>
  <c r="M70" i="3"/>
  <c r="K62" i="3"/>
  <c r="M62" i="3"/>
  <c r="K54" i="3"/>
  <c r="M54" i="3"/>
  <c r="K46" i="3"/>
  <c r="M46" i="3"/>
  <c r="K38" i="3"/>
  <c r="M38" i="3"/>
  <c r="K30" i="3"/>
  <c r="M30" i="3"/>
  <c r="K22" i="3"/>
  <c r="M22" i="3"/>
  <c r="K14" i="3"/>
  <c r="M14" i="3"/>
  <c r="K6" i="3"/>
  <c r="M6" i="3"/>
  <c r="J99" i="3"/>
  <c r="L99" i="3"/>
  <c r="J67" i="3"/>
  <c r="L67" i="3"/>
  <c r="J35" i="3"/>
  <c r="L35" i="3"/>
  <c r="J3" i="3"/>
  <c r="L3" i="3"/>
  <c r="K98" i="3"/>
  <c r="M98" i="3"/>
  <c r="K66" i="3"/>
  <c r="M66" i="3"/>
  <c r="K34" i="3"/>
  <c r="M34" i="3"/>
  <c r="J2" i="3"/>
  <c r="L2" i="3"/>
  <c r="J97" i="3"/>
  <c r="L97" i="3"/>
  <c r="J65" i="3"/>
  <c r="L65" i="3"/>
  <c r="J127" i="3"/>
  <c r="L127" i="3"/>
  <c r="J111" i="3"/>
  <c r="L111" i="3"/>
  <c r="J126" i="3"/>
  <c r="L126" i="3"/>
  <c r="J118" i="3"/>
  <c r="L118" i="3"/>
  <c r="J110" i="3"/>
  <c r="L110" i="3"/>
  <c r="J102" i="3"/>
  <c r="L102" i="3"/>
  <c r="J94" i="3"/>
  <c r="L94" i="3"/>
  <c r="J86" i="3"/>
  <c r="L86" i="3"/>
  <c r="J78" i="3"/>
  <c r="L78" i="3"/>
  <c r="J70" i="3"/>
  <c r="L70" i="3"/>
  <c r="J62" i="3"/>
  <c r="L62" i="3"/>
  <c r="J54" i="3"/>
  <c r="L54" i="3"/>
  <c r="J46" i="3"/>
  <c r="L46" i="3"/>
  <c r="J38" i="3"/>
  <c r="L38" i="3"/>
  <c r="J30" i="3"/>
  <c r="L30" i="3"/>
  <c r="J22" i="3"/>
  <c r="L22" i="3"/>
  <c r="J14" i="3"/>
  <c r="L14" i="3"/>
  <c r="J6" i="3"/>
  <c r="L6" i="3"/>
  <c r="K125" i="3"/>
  <c r="M125" i="3"/>
  <c r="K117" i="3"/>
  <c r="M117" i="3"/>
  <c r="K109" i="3"/>
  <c r="M109" i="3"/>
  <c r="K101" i="3"/>
  <c r="M101" i="3"/>
  <c r="K93" i="3"/>
  <c r="M93" i="3"/>
  <c r="K85" i="3"/>
  <c r="M85" i="3"/>
  <c r="K77" i="3"/>
  <c r="M77" i="3"/>
  <c r="K69" i="3"/>
  <c r="M69" i="3"/>
  <c r="K61" i="3"/>
  <c r="M61" i="3"/>
  <c r="K53" i="3"/>
  <c r="M53" i="3"/>
  <c r="K45" i="3"/>
  <c r="M45" i="3"/>
  <c r="K37" i="3"/>
  <c r="M37" i="3"/>
  <c r="K29" i="3"/>
  <c r="M29" i="3"/>
  <c r="K21" i="3"/>
  <c r="M21" i="3"/>
  <c r="K13" i="3"/>
  <c r="M13" i="3"/>
  <c r="K5" i="3"/>
  <c r="M5" i="3"/>
  <c r="J101" i="3"/>
  <c r="L101" i="3"/>
  <c r="J61" i="3"/>
  <c r="L61" i="3"/>
  <c r="K116" i="3"/>
  <c r="M116" i="3"/>
  <c r="K60" i="3"/>
  <c r="M60" i="3"/>
  <c r="J125" i="3"/>
  <c r="L125" i="3"/>
  <c r="J77" i="3"/>
  <c r="L77" i="3"/>
  <c r="J29" i="3"/>
  <c r="L29" i="3"/>
  <c r="J5" i="3"/>
  <c r="L5" i="3"/>
  <c r="K108" i="3"/>
  <c r="M108" i="3"/>
  <c r="K100" i="3"/>
  <c r="M100" i="3"/>
  <c r="K92" i="3"/>
  <c r="M92" i="3"/>
  <c r="K84" i="3"/>
  <c r="M84" i="3"/>
  <c r="K76" i="3"/>
  <c r="M76" i="3"/>
  <c r="K68" i="3"/>
  <c r="M68" i="3"/>
  <c r="K52" i="3"/>
  <c r="M52" i="3"/>
  <c r="K44" i="3"/>
  <c r="M44" i="3"/>
  <c r="K36" i="3"/>
  <c r="M36" i="3"/>
  <c r="K28" i="3"/>
  <c r="M28" i="3"/>
  <c r="K20" i="3"/>
  <c r="M20" i="3"/>
  <c r="K12" i="3"/>
  <c r="M12" i="3"/>
  <c r="K4" i="3"/>
  <c r="M4" i="3"/>
  <c r="J124" i="3"/>
  <c r="L124" i="3"/>
  <c r="J116" i="3"/>
  <c r="L116" i="3"/>
  <c r="J108" i="3"/>
  <c r="L108" i="3"/>
  <c r="J100" i="3"/>
  <c r="L100" i="3"/>
  <c r="J92" i="3"/>
  <c r="L92" i="3"/>
  <c r="J84" i="3"/>
  <c r="L84" i="3"/>
  <c r="J76" i="3"/>
  <c r="L76" i="3"/>
  <c r="J68" i="3"/>
  <c r="L68" i="3"/>
  <c r="J60" i="3"/>
  <c r="L60" i="3"/>
  <c r="J52" i="3"/>
  <c r="L52" i="3"/>
  <c r="J44" i="3"/>
  <c r="L44" i="3"/>
  <c r="J36" i="3"/>
  <c r="L36" i="3"/>
  <c r="J28" i="3"/>
  <c r="L28" i="3"/>
  <c r="J20" i="3"/>
  <c r="L20" i="3"/>
  <c r="J12" i="3"/>
  <c r="L12" i="3"/>
  <c r="J4" i="3"/>
  <c r="L4" i="3"/>
  <c r="K123" i="3"/>
  <c r="M123" i="3"/>
  <c r="K115" i="3"/>
  <c r="M115" i="3"/>
  <c r="K107" i="3"/>
  <c r="M107" i="3"/>
  <c r="K99" i="3"/>
  <c r="M99" i="3"/>
  <c r="K91" i="3"/>
  <c r="M91" i="3"/>
  <c r="K83" i="3"/>
  <c r="M83" i="3"/>
  <c r="K75" i="3"/>
  <c r="M75" i="3"/>
  <c r="K67" i="3"/>
  <c r="M67" i="3"/>
  <c r="K59" i="3"/>
  <c r="M59" i="3"/>
  <c r="K51" i="3"/>
  <c r="M51" i="3"/>
  <c r="K43" i="3"/>
  <c r="M43" i="3"/>
  <c r="K35" i="3"/>
  <c r="M35" i="3"/>
  <c r="K27" i="3"/>
  <c r="M27" i="3"/>
  <c r="K19" i="3"/>
  <c r="M19" i="3"/>
  <c r="K11" i="3"/>
  <c r="M11" i="3"/>
  <c r="K3" i="3"/>
  <c r="M3" i="3"/>
  <c r="M609" i="1"/>
  <c r="L609" i="1"/>
  <c r="K609" i="1"/>
  <c r="J60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I608" i="1" s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H608" i="1" s="1"/>
  <c r="F2" i="1"/>
  <c r="L608" i="1" l="1"/>
  <c r="M608" i="1"/>
  <c r="K608" i="1"/>
  <c r="J60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2" i="1"/>
  <c r="H38" i="1"/>
  <c r="H107" i="1"/>
  <c r="H164" i="1"/>
  <c r="H196" i="1"/>
  <c r="H228" i="1"/>
  <c r="H260" i="1"/>
  <c r="H292" i="1"/>
  <c r="H324" i="1"/>
  <c r="H356" i="1"/>
  <c r="H380" i="1"/>
  <c r="H402" i="1"/>
  <c r="H422" i="1"/>
  <c r="H444" i="1"/>
  <c r="H476" i="1"/>
  <c r="H490" i="1"/>
  <c r="H502" i="1"/>
  <c r="H514" i="1"/>
  <c r="H524" i="1"/>
  <c r="H536" i="1"/>
  <c r="H546" i="1"/>
  <c r="H556" i="1"/>
  <c r="H568" i="1"/>
  <c r="H578" i="1"/>
  <c r="H588" i="1"/>
  <c r="H596" i="1"/>
  <c r="H6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1" i="1"/>
  <c r="H492" i="1"/>
  <c r="H493" i="1"/>
  <c r="H494" i="1"/>
  <c r="H495" i="1"/>
  <c r="H496" i="1"/>
  <c r="H497" i="1"/>
  <c r="H498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3" i="1"/>
  <c r="H515" i="1"/>
  <c r="H516" i="1"/>
  <c r="H517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32" i="1"/>
  <c r="H533" i="1"/>
  <c r="H534" i="1"/>
  <c r="H535" i="1"/>
  <c r="H537" i="1"/>
  <c r="H538" i="1"/>
  <c r="H539" i="1"/>
  <c r="H540" i="1"/>
  <c r="H541" i="1"/>
  <c r="H542" i="1"/>
  <c r="H543" i="1"/>
  <c r="H544" i="1"/>
  <c r="H545" i="1"/>
  <c r="H547" i="1"/>
  <c r="H548" i="1"/>
  <c r="H549" i="1"/>
  <c r="H550" i="1"/>
  <c r="H551" i="1"/>
  <c r="H552" i="1"/>
  <c r="H553" i="1"/>
  <c r="H554" i="1"/>
  <c r="H555" i="1"/>
  <c r="H557" i="1"/>
  <c r="H558" i="1"/>
  <c r="H559" i="1"/>
  <c r="H560" i="1"/>
  <c r="H561" i="1"/>
  <c r="H562" i="1"/>
  <c r="H563" i="1"/>
  <c r="H564" i="1"/>
  <c r="H565" i="1"/>
  <c r="H566" i="1"/>
  <c r="H567" i="1"/>
  <c r="H569" i="1"/>
  <c r="H570" i="1"/>
  <c r="H571" i="1"/>
  <c r="H572" i="1"/>
  <c r="H573" i="1"/>
  <c r="H574" i="1"/>
  <c r="H575" i="1"/>
  <c r="H576" i="1"/>
  <c r="H577" i="1"/>
  <c r="H579" i="1"/>
  <c r="H580" i="1"/>
  <c r="H581" i="1"/>
  <c r="H582" i="1"/>
  <c r="H583" i="1"/>
  <c r="H584" i="1"/>
  <c r="H585" i="1"/>
  <c r="H586" i="1"/>
  <c r="H587" i="1"/>
  <c r="H589" i="1"/>
  <c r="H590" i="1"/>
  <c r="H591" i="1"/>
  <c r="H592" i="1"/>
  <c r="H593" i="1"/>
  <c r="H594" i="1"/>
  <c r="H595" i="1"/>
  <c r="H597" i="1"/>
  <c r="H598" i="1"/>
  <c r="H599" i="1"/>
  <c r="H600" i="1"/>
  <c r="H601" i="1"/>
  <c r="H602" i="1"/>
  <c r="H603" i="1"/>
  <c r="H605" i="1"/>
  <c r="H606" i="1"/>
  <c r="H607" i="1"/>
  <c r="H2" i="1"/>
  <c r="K580" i="1" l="1"/>
  <c r="J580" i="1"/>
  <c r="K527" i="1"/>
  <c r="J527" i="1"/>
  <c r="K474" i="1"/>
  <c r="J474" i="1"/>
  <c r="K416" i="1"/>
  <c r="J416" i="1"/>
  <c r="J366" i="1"/>
  <c r="K366" i="1"/>
  <c r="K308" i="1"/>
  <c r="J308" i="1"/>
  <c r="K258" i="1"/>
  <c r="J258" i="1"/>
  <c r="J184" i="1"/>
  <c r="K184" i="1"/>
  <c r="K127" i="1"/>
  <c r="J127" i="1"/>
  <c r="K54" i="1"/>
  <c r="J54" i="1"/>
  <c r="K556" i="1"/>
  <c r="J556" i="1"/>
  <c r="M573" i="1"/>
  <c r="L573" i="1"/>
  <c r="M509" i="1"/>
  <c r="L509" i="1"/>
  <c r="M445" i="1"/>
  <c r="L445" i="1"/>
  <c r="M397" i="1"/>
  <c r="L397" i="1"/>
  <c r="L333" i="1"/>
  <c r="M333" i="1"/>
  <c r="L277" i="1"/>
  <c r="M277" i="1"/>
  <c r="L221" i="1"/>
  <c r="M221" i="1"/>
  <c r="L181" i="1"/>
  <c r="M181" i="1"/>
  <c r="L133" i="1"/>
  <c r="M133" i="1"/>
  <c r="L93" i="1"/>
  <c r="M93" i="1"/>
  <c r="L61" i="1"/>
  <c r="M61" i="1"/>
  <c r="L45" i="1"/>
  <c r="M45" i="1"/>
  <c r="K570" i="1"/>
  <c r="J570" i="1"/>
  <c r="K517" i="1"/>
  <c r="J517" i="1"/>
  <c r="K465" i="1"/>
  <c r="J465" i="1"/>
  <c r="K415" i="1"/>
  <c r="J415" i="1"/>
  <c r="K348" i="1"/>
  <c r="J348" i="1"/>
  <c r="K290" i="1"/>
  <c r="J290" i="1"/>
  <c r="K233" i="1"/>
  <c r="J233" i="1"/>
  <c r="K175" i="1"/>
  <c r="J175" i="1"/>
  <c r="K118" i="1"/>
  <c r="J118" i="1"/>
  <c r="K53" i="1"/>
  <c r="J53" i="1"/>
  <c r="K546" i="1"/>
  <c r="J546" i="1"/>
  <c r="L572" i="1"/>
  <c r="M572" i="1"/>
  <c r="L516" i="1"/>
  <c r="M516" i="1"/>
  <c r="L468" i="1"/>
  <c r="M468" i="1"/>
  <c r="L420" i="1"/>
  <c r="M420" i="1"/>
  <c r="L364" i="1"/>
  <c r="M364" i="1"/>
  <c r="L332" i="1"/>
  <c r="M332" i="1"/>
  <c r="L284" i="1"/>
  <c r="M284" i="1"/>
  <c r="L204" i="1"/>
  <c r="M204" i="1"/>
  <c r="L36" i="1"/>
  <c r="M36" i="1"/>
  <c r="K2" i="1"/>
  <c r="J2" i="1"/>
  <c r="K599" i="1"/>
  <c r="J599" i="1"/>
  <c r="K590" i="1"/>
  <c r="J590" i="1"/>
  <c r="K581" i="1"/>
  <c r="J581" i="1"/>
  <c r="K572" i="1"/>
  <c r="J572" i="1"/>
  <c r="J563" i="1"/>
  <c r="K563" i="1"/>
  <c r="K554" i="1"/>
  <c r="J554" i="1"/>
  <c r="K545" i="1"/>
  <c r="J545" i="1"/>
  <c r="K537" i="1"/>
  <c r="J537" i="1"/>
  <c r="K528" i="1"/>
  <c r="J528" i="1"/>
  <c r="K519" i="1"/>
  <c r="J519" i="1"/>
  <c r="K510" i="1"/>
  <c r="J510" i="1"/>
  <c r="K501" i="1"/>
  <c r="J501" i="1"/>
  <c r="K493" i="1"/>
  <c r="J493" i="1"/>
  <c r="K484" i="1"/>
  <c r="J484" i="1"/>
  <c r="K475" i="1"/>
  <c r="J475" i="1"/>
  <c r="K467" i="1"/>
  <c r="J467" i="1"/>
  <c r="J459" i="1"/>
  <c r="K459" i="1"/>
  <c r="K451" i="1"/>
  <c r="J451" i="1"/>
  <c r="K442" i="1"/>
  <c r="J442" i="1"/>
  <c r="K434" i="1"/>
  <c r="J434" i="1"/>
  <c r="K426" i="1"/>
  <c r="J426" i="1"/>
  <c r="K417" i="1"/>
  <c r="J417" i="1"/>
  <c r="K409" i="1"/>
  <c r="J409" i="1"/>
  <c r="J400" i="1"/>
  <c r="K400" i="1"/>
  <c r="K392" i="1"/>
  <c r="J392" i="1"/>
  <c r="K384" i="1"/>
  <c r="J384" i="1"/>
  <c r="K375" i="1"/>
  <c r="J375" i="1"/>
  <c r="K367" i="1"/>
  <c r="J367" i="1"/>
  <c r="K359" i="1"/>
  <c r="J359" i="1"/>
  <c r="J350" i="1"/>
  <c r="K350" i="1"/>
  <c r="J342" i="1"/>
  <c r="K342" i="1"/>
  <c r="J334" i="1"/>
  <c r="K334" i="1"/>
  <c r="J326" i="1"/>
  <c r="K326" i="1"/>
  <c r="K317" i="1"/>
  <c r="J317" i="1"/>
  <c r="K309" i="1"/>
  <c r="J309" i="1"/>
  <c r="K301" i="1"/>
  <c r="J301" i="1"/>
  <c r="K293" i="1"/>
  <c r="J293" i="1"/>
  <c r="K284" i="1"/>
  <c r="J284" i="1"/>
  <c r="K276" i="1"/>
  <c r="J276" i="1"/>
  <c r="K268" i="1"/>
  <c r="J268" i="1"/>
  <c r="K259" i="1"/>
  <c r="J259" i="1"/>
  <c r="J251" i="1"/>
  <c r="K251" i="1"/>
  <c r="J243" i="1"/>
  <c r="K243" i="1"/>
  <c r="K235" i="1"/>
  <c r="J235" i="1"/>
  <c r="K226" i="1"/>
  <c r="J226" i="1"/>
  <c r="K218" i="1"/>
  <c r="J218" i="1"/>
  <c r="K210" i="1"/>
  <c r="J210" i="1"/>
  <c r="K202" i="1"/>
  <c r="J202" i="1"/>
  <c r="K193" i="1"/>
  <c r="J193" i="1"/>
  <c r="K185" i="1"/>
  <c r="J185" i="1"/>
  <c r="K177" i="1"/>
  <c r="J177" i="1"/>
  <c r="K169" i="1"/>
  <c r="J169" i="1"/>
  <c r="K160" i="1"/>
  <c r="J160" i="1"/>
  <c r="K152" i="1"/>
  <c r="J152" i="1"/>
  <c r="K144" i="1"/>
  <c r="J144" i="1"/>
  <c r="K136" i="1"/>
  <c r="J136" i="1"/>
  <c r="K128" i="1"/>
  <c r="J128" i="1"/>
  <c r="J120" i="1"/>
  <c r="K120" i="1"/>
  <c r="J112" i="1"/>
  <c r="K112" i="1"/>
  <c r="K103" i="1"/>
  <c r="J103" i="1"/>
  <c r="K95" i="1"/>
  <c r="J95" i="1"/>
  <c r="K87" i="1"/>
  <c r="J87" i="1"/>
  <c r="K79" i="1"/>
  <c r="J79" i="1"/>
  <c r="K71" i="1"/>
  <c r="J71" i="1"/>
  <c r="K63" i="1"/>
  <c r="J63" i="1"/>
  <c r="K55" i="1"/>
  <c r="J55" i="1"/>
  <c r="K47" i="1"/>
  <c r="J47" i="1"/>
  <c r="K39" i="1"/>
  <c r="J39" i="1"/>
  <c r="K30" i="1"/>
  <c r="J30" i="1"/>
  <c r="K22" i="1"/>
  <c r="J22" i="1"/>
  <c r="J14" i="1"/>
  <c r="K14" i="1"/>
  <c r="J6" i="1"/>
  <c r="K6" i="1"/>
  <c r="K568" i="1"/>
  <c r="J568" i="1"/>
  <c r="K476" i="1"/>
  <c r="J476" i="1"/>
  <c r="K260" i="1"/>
  <c r="J260" i="1"/>
  <c r="L606" i="1"/>
  <c r="M606" i="1"/>
  <c r="L598" i="1"/>
  <c r="M598" i="1"/>
  <c r="L590" i="1"/>
  <c r="M590" i="1"/>
  <c r="L582" i="1"/>
  <c r="M582" i="1"/>
  <c r="L574" i="1"/>
  <c r="M574" i="1"/>
  <c r="L566" i="1"/>
  <c r="M566" i="1"/>
  <c r="L558" i="1"/>
  <c r="M558" i="1"/>
  <c r="L550" i="1"/>
  <c r="M550" i="1"/>
  <c r="L542" i="1"/>
  <c r="M542" i="1"/>
  <c r="L534" i="1"/>
  <c r="M534" i="1"/>
  <c r="L526" i="1"/>
  <c r="M526" i="1"/>
  <c r="L518" i="1"/>
  <c r="M518" i="1"/>
  <c r="L510" i="1"/>
  <c r="M510" i="1"/>
  <c r="L502" i="1"/>
  <c r="M502" i="1"/>
  <c r="L494" i="1"/>
  <c r="M494" i="1"/>
  <c r="L486" i="1"/>
  <c r="M486" i="1"/>
  <c r="L478" i="1"/>
  <c r="M478" i="1"/>
  <c r="L470" i="1"/>
  <c r="M470" i="1"/>
  <c r="L462" i="1"/>
  <c r="M462" i="1"/>
  <c r="L454" i="1"/>
  <c r="M454" i="1"/>
  <c r="L446" i="1"/>
  <c r="M446" i="1"/>
  <c r="L438" i="1"/>
  <c r="M438" i="1"/>
  <c r="L430" i="1"/>
  <c r="M430" i="1"/>
  <c r="L422" i="1"/>
  <c r="M422" i="1"/>
  <c r="L414" i="1"/>
  <c r="M414" i="1"/>
  <c r="L406" i="1"/>
  <c r="M406" i="1"/>
  <c r="L398" i="1"/>
  <c r="M398" i="1"/>
  <c r="L390" i="1"/>
  <c r="M390" i="1"/>
  <c r="L382" i="1"/>
  <c r="M382" i="1"/>
  <c r="L374" i="1"/>
  <c r="M374" i="1"/>
  <c r="L366" i="1"/>
  <c r="M366" i="1"/>
  <c r="L358" i="1"/>
  <c r="M358" i="1"/>
  <c r="L350" i="1"/>
  <c r="M350" i="1"/>
  <c r="M342" i="1"/>
  <c r="L342" i="1"/>
  <c r="M334" i="1"/>
  <c r="L334" i="1"/>
  <c r="M326" i="1"/>
  <c r="L326" i="1"/>
  <c r="M318" i="1"/>
  <c r="L318" i="1"/>
  <c r="M310" i="1"/>
  <c r="L310" i="1"/>
  <c r="M302" i="1"/>
  <c r="L302" i="1"/>
  <c r="M294" i="1"/>
  <c r="L294" i="1"/>
  <c r="M286" i="1"/>
  <c r="L286" i="1"/>
  <c r="M278" i="1"/>
  <c r="L278" i="1"/>
  <c r="M270" i="1"/>
  <c r="L270" i="1"/>
  <c r="M262" i="1"/>
  <c r="L262" i="1"/>
  <c r="M254" i="1"/>
  <c r="L254" i="1"/>
  <c r="M246" i="1"/>
  <c r="L246" i="1"/>
  <c r="M238" i="1"/>
  <c r="L238" i="1"/>
  <c r="M230" i="1"/>
  <c r="L230" i="1"/>
  <c r="M222" i="1"/>
  <c r="L222" i="1"/>
  <c r="M214" i="1"/>
  <c r="L214" i="1"/>
  <c r="M206" i="1"/>
  <c r="L206" i="1"/>
  <c r="M198" i="1"/>
  <c r="L198" i="1"/>
  <c r="M190" i="1"/>
  <c r="L190" i="1"/>
  <c r="M182" i="1"/>
  <c r="L182" i="1"/>
  <c r="M174" i="1"/>
  <c r="L174" i="1"/>
  <c r="M166" i="1"/>
  <c r="L166" i="1"/>
  <c r="M158" i="1"/>
  <c r="L158" i="1"/>
  <c r="M150" i="1"/>
  <c r="L150" i="1"/>
  <c r="M142" i="1"/>
  <c r="L142" i="1"/>
  <c r="M134" i="1"/>
  <c r="L134" i="1"/>
  <c r="M126" i="1"/>
  <c r="L126" i="1"/>
  <c r="M118" i="1"/>
  <c r="L118" i="1"/>
  <c r="M110" i="1"/>
  <c r="L110" i="1"/>
  <c r="M102" i="1"/>
  <c r="L102" i="1"/>
  <c r="M94" i="1"/>
  <c r="L94" i="1"/>
  <c r="M86" i="1"/>
  <c r="L86" i="1"/>
  <c r="M78" i="1"/>
  <c r="L78" i="1"/>
  <c r="M70" i="1"/>
  <c r="L70" i="1"/>
  <c r="M62" i="1"/>
  <c r="L62" i="1"/>
  <c r="M54" i="1"/>
  <c r="L54" i="1"/>
  <c r="M46" i="1"/>
  <c r="L46" i="1"/>
  <c r="M38" i="1"/>
  <c r="L38" i="1"/>
  <c r="M30" i="1"/>
  <c r="L30" i="1"/>
  <c r="M22" i="1"/>
  <c r="L22" i="1"/>
  <c r="M14" i="1"/>
  <c r="L14" i="1"/>
  <c r="M6" i="1"/>
  <c r="L6" i="1"/>
  <c r="K589" i="1"/>
  <c r="J589" i="1"/>
  <c r="K544" i="1"/>
  <c r="J544" i="1"/>
  <c r="K492" i="1"/>
  <c r="J492" i="1"/>
  <c r="K458" i="1"/>
  <c r="J458" i="1"/>
  <c r="K408" i="1"/>
  <c r="J408" i="1"/>
  <c r="J358" i="1"/>
  <c r="K358" i="1"/>
  <c r="K316" i="1"/>
  <c r="J316" i="1"/>
  <c r="K283" i="1"/>
  <c r="J283" i="1"/>
  <c r="K250" i="1"/>
  <c r="J250" i="1"/>
  <c r="K217" i="1"/>
  <c r="J217" i="1"/>
  <c r="J176" i="1"/>
  <c r="K176" i="1"/>
  <c r="K143" i="1"/>
  <c r="J143" i="1"/>
  <c r="J102" i="1"/>
  <c r="K102" i="1"/>
  <c r="K86" i="1"/>
  <c r="J86" i="1"/>
  <c r="K46" i="1"/>
  <c r="J46" i="1"/>
  <c r="K5" i="1"/>
  <c r="J5" i="1"/>
  <c r="M597" i="1"/>
  <c r="L597" i="1"/>
  <c r="M565" i="1"/>
  <c r="L565" i="1"/>
  <c r="M525" i="1"/>
  <c r="L525" i="1"/>
  <c r="M501" i="1"/>
  <c r="L501" i="1"/>
  <c r="M461" i="1"/>
  <c r="L461" i="1"/>
  <c r="M429" i="1"/>
  <c r="L429" i="1"/>
  <c r="M389" i="1"/>
  <c r="L389" i="1"/>
  <c r="M365" i="1"/>
  <c r="L365" i="1"/>
  <c r="L341" i="1"/>
  <c r="M341" i="1"/>
  <c r="L317" i="1"/>
  <c r="M317" i="1"/>
  <c r="L285" i="1"/>
  <c r="M285" i="1"/>
  <c r="L253" i="1"/>
  <c r="M253" i="1"/>
  <c r="L213" i="1"/>
  <c r="M213" i="1"/>
  <c r="L173" i="1"/>
  <c r="M173" i="1"/>
  <c r="L141" i="1"/>
  <c r="M141" i="1"/>
  <c r="L101" i="1"/>
  <c r="M101" i="1"/>
  <c r="L69" i="1"/>
  <c r="M69" i="1"/>
  <c r="L37" i="1"/>
  <c r="M37" i="1"/>
  <c r="J579" i="1"/>
  <c r="K579" i="1"/>
  <c r="K526" i="1"/>
  <c r="J526" i="1"/>
  <c r="K482" i="1"/>
  <c r="J482" i="1"/>
  <c r="K440" i="1"/>
  <c r="J440" i="1"/>
  <c r="J390" i="1"/>
  <c r="K390" i="1"/>
  <c r="K357" i="1"/>
  <c r="J357" i="1"/>
  <c r="K307" i="1"/>
  <c r="J307" i="1"/>
  <c r="K274" i="1"/>
  <c r="J274" i="1"/>
  <c r="K241" i="1"/>
  <c r="J241" i="1"/>
  <c r="K191" i="1"/>
  <c r="J191" i="1"/>
  <c r="J134" i="1"/>
  <c r="K134" i="1"/>
  <c r="K85" i="1"/>
  <c r="J85" i="1"/>
  <c r="K45" i="1"/>
  <c r="J45" i="1"/>
  <c r="K4" i="1"/>
  <c r="J4" i="1"/>
  <c r="L604" i="1"/>
  <c r="M604" i="1"/>
  <c r="L580" i="1"/>
  <c r="M580" i="1"/>
  <c r="L548" i="1"/>
  <c r="M548" i="1"/>
  <c r="L508" i="1"/>
  <c r="M508" i="1"/>
  <c r="L484" i="1"/>
  <c r="M484" i="1"/>
  <c r="L444" i="1"/>
  <c r="M444" i="1"/>
  <c r="L428" i="1"/>
  <c r="M428" i="1"/>
  <c r="L388" i="1"/>
  <c r="M388" i="1"/>
  <c r="L356" i="1"/>
  <c r="M356" i="1"/>
  <c r="L300" i="1"/>
  <c r="M300" i="1"/>
  <c r="L228" i="1"/>
  <c r="M228" i="1"/>
  <c r="L20" i="1"/>
  <c r="M20" i="1"/>
  <c r="K586" i="1"/>
  <c r="J586" i="1"/>
  <c r="K569" i="1"/>
  <c r="J569" i="1"/>
  <c r="K560" i="1"/>
  <c r="J560" i="1"/>
  <c r="K551" i="1"/>
  <c r="J551" i="1"/>
  <c r="J542" i="1"/>
  <c r="K542" i="1"/>
  <c r="K533" i="1"/>
  <c r="J533" i="1"/>
  <c r="K525" i="1"/>
  <c r="J525" i="1"/>
  <c r="K516" i="1"/>
  <c r="J516" i="1"/>
  <c r="K507" i="1"/>
  <c r="J507" i="1"/>
  <c r="K498" i="1"/>
  <c r="J498" i="1"/>
  <c r="K489" i="1"/>
  <c r="J489" i="1"/>
  <c r="K481" i="1"/>
  <c r="J481" i="1"/>
  <c r="K472" i="1"/>
  <c r="J472" i="1"/>
  <c r="K464" i="1"/>
  <c r="J464" i="1"/>
  <c r="K456" i="1"/>
  <c r="J456" i="1"/>
  <c r="K448" i="1"/>
  <c r="J448" i="1"/>
  <c r="K439" i="1"/>
  <c r="J439" i="1"/>
  <c r="K431" i="1"/>
  <c r="J431" i="1"/>
  <c r="K423" i="1"/>
  <c r="J423" i="1"/>
  <c r="J414" i="1"/>
  <c r="K414" i="1"/>
  <c r="J406" i="1"/>
  <c r="K406" i="1"/>
  <c r="K397" i="1"/>
  <c r="J397" i="1"/>
  <c r="K389" i="1"/>
  <c r="J389" i="1"/>
  <c r="K381" i="1"/>
  <c r="J381" i="1"/>
  <c r="K372" i="1"/>
  <c r="J372" i="1"/>
  <c r="K364" i="1"/>
  <c r="J364" i="1"/>
  <c r="K355" i="1"/>
  <c r="J355" i="1"/>
  <c r="K347" i="1"/>
  <c r="J347" i="1"/>
  <c r="K339" i="1"/>
  <c r="J339" i="1"/>
  <c r="J331" i="1"/>
  <c r="K331" i="1"/>
  <c r="K322" i="1"/>
  <c r="J322" i="1"/>
  <c r="K314" i="1"/>
  <c r="J314" i="1"/>
  <c r="K306" i="1"/>
  <c r="J306" i="1"/>
  <c r="K298" i="1"/>
  <c r="J298" i="1"/>
  <c r="K289" i="1"/>
  <c r="J289" i="1"/>
  <c r="K281" i="1"/>
  <c r="J281" i="1"/>
  <c r="K273" i="1"/>
  <c r="J273" i="1"/>
  <c r="K265" i="1"/>
  <c r="J265" i="1"/>
  <c r="K256" i="1"/>
  <c r="J256" i="1"/>
  <c r="J248" i="1"/>
  <c r="K248" i="1"/>
  <c r="J240" i="1"/>
  <c r="K240" i="1"/>
  <c r="J232" i="1"/>
  <c r="K232" i="1"/>
  <c r="K223" i="1"/>
  <c r="J223" i="1"/>
  <c r="K215" i="1"/>
  <c r="J215" i="1"/>
  <c r="K207" i="1"/>
  <c r="J207" i="1"/>
  <c r="K199" i="1"/>
  <c r="J199" i="1"/>
  <c r="J190" i="1"/>
  <c r="K190" i="1"/>
  <c r="K182" i="1"/>
  <c r="J182" i="1"/>
  <c r="K174" i="1"/>
  <c r="J174" i="1"/>
  <c r="J166" i="1"/>
  <c r="K166" i="1"/>
  <c r="K157" i="1"/>
  <c r="J157" i="1"/>
  <c r="K149" i="1"/>
  <c r="J149" i="1"/>
  <c r="K141" i="1"/>
  <c r="J141" i="1"/>
  <c r="K133" i="1"/>
  <c r="J133" i="1"/>
  <c r="K125" i="1"/>
  <c r="J125" i="1"/>
  <c r="K117" i="1"/>
  <c r="J117" i="1"/>
  <c r="K109" i="1"/>
  <c r="J109" i="1"/>
  <c r="K100" i="1"/>
  <c r="J100" i="1"/>
  <c r="K92" i="1"/>
  <c r="J92" i="1"/>
  <c r="K84" i="1"/>
  <c r="J84" i="1"/>
  <c r="K76" i="1"/>
  <c r="J76" i="1"/>
  <c r="K68" i="1"/>
  <c r="J68" i="1"/>
  <c r="K60" i="1"/>
  <c r="J60" i="1"/>
  <c r="K52" i="1"/>
  <c r="J52" i="1"/>
  <c r="K44" i="1"/>
  <c r="J44" i="1"/>
  <c r="J35" i="1"/>
  <c r="K35" i="1"/>
  <c r="J27" i="1"/>
  <c r="K27" i="1"/>
  <c r="J19" i="1"/>
  <c r="K19" i="1"/>
  <c r="J11" i="1"/>
  <c r="K11" i="1"/>
  <c r="K3" i="1"/>
  <c r="J3" i="1"/>
  <c r="K536" i="1"/>
  <c r="J536" i="1"/>
  <c r="K402" i="1"/>
  <c r="J402" i="1"/>
  <c r="K164" i="1"/>
  <c r="J164" i="1"/>
  <c r="L603" i="1"/>
  <c r="M603" i="1"/>
  <c r="L595" i="1"/>
  <c r="M595" i="1"/>
  <c r="L587" i="1"/>
  <c r="M587" i="1"/>
  <c r="L579" i="1"/>
  <c r="M579" i="1"/>
  <c r="L571" i="1"/>
  <c r="M571" i="1"/>
  <c r="L563" i="1"/>
  <c r="M563" i="1"/>
  <c r="L555" i="1"/>
  <c r="M555" i="1"/>
  <c r="L547" i="1"/>
  <c r="M547" i="1"/>
  <c r="L539" i="1"/>
  <c r="M539" i="1"/>
  <c r="L531" i="1"/>
  <c r="M531" i="1"/>
  <c r="L523" i="1"/>
  <c r="M523" i="1"/>
  <c r="L515" i="1"/>
  <c r="M515" i="1"/>
  <c r="L507" i="1"/>
  <c r="M507" i="1"/>
  <c r="L499" i="1"/>
  <c r="M499" i="1"/>
  <c r="L491" i="1"/>
  <c r="M491" i="1"/>
  <c r="L483" i="1"/>
  <c r="M483" i="1"/>
  <c r="L475" i="1"/>
  <c r="M475" i="1"/>
  <c r="L467" i="1"/>
  <c r="M467" i="1"/>
  <c r="L459" i="1"/>
  <c r="M459" i="1"/>
  <c r="L451" i="1"/>
  <c r="M451" i="1"/>
  <c r="L443" i="1"/>
  <c r="M443" i="1"/>
  <c r="L435" i="1"/>
  <c r="M435" i="1"/>
  <c r="L427" i="1"/>
  <c r="M427" i="1"/>
  <c r="L419" i="1"/>
  <c r="M419" i="1"/>
  <c r="L411" i="1"/>
  <c r="M411" i="1"/>
  <c r="L403" i="1"/>
  <c r="M403" i="1"/>
  <c r="L395" i="1"/>
  <c r="M395" i="1"/>
  <c r="L387" i="1"/>
  <c r="M387" i="1"/>
  <c r="L379" i="1"/>
  <c r="M379" i="1"/>
  <c r="L371" i="1"/>
  <c r="M371" i="1"/>
  <c r="L363" i="1"/>
  <c r="M363" i="1"/>
  <c r="L355" i="1"/>
  <c r="M355" i="1"/>
  <c r="L347" i="1"/>
  <c r="M347" i="1"/>
  <c r="L339" i="1"/>
  <c r="M339" i="1"/>
  <c r="L331" i="1"/>
  <c r="M331" i="1"/>
  <c r="L323" i="1"/>
  <c r="M323" i="1"/>
  <c r="L315" i="1"/>
  <c r="M315" i="1"/>
  <c r="L307" i="1"/>
  <c r="M307" i="1"/>
  <c r="L299" i="1"/>
  <c r="M299" i="1"/>
  <c r="L291" i="1"/>
  <c r="M291" i="1"/>
  <c r="L283" i="1"/>
  <c r="M283" i="1"/>
  <c r="L275" i="1"/>
  <c r="M275" i="1"/>
  <c r="L267" i="1"/>
  <c r="M267" i="1"/>
  <c r="L259" i="1"/>
  <c r="M259" i="1"/>
  <c r="L251" i="1"/>
  <c r="M251" i="1"/>
  <c r="L243" i="1"/>
  <c r="M243" i="1"/>
  <c r="L235" i="1"/>
  <c r="M235" i="1"/>
  <c r="L227" i="1"/>
  <c r="M227" i="1"/>
  <c r="L219" i="1"/>
  <c r="M219" i="1"/>
  <c r="L211" i="1"/>
  <c r="M211" i="1"/>
  <c r="L203" i="1"/>
  <c r="M203" i="1"/>
  <c r="L195" i="1"/>
  <c r="M195" i="1"/>
  <c r="L187" i="1"/>
  <c r="M187" i="1"/>
  <c r="L179" i="1"/>
  <c r="M179" i="1"/>
  <c r="L171" i="1"/>
  <c r="M171" i="1"/>
  <c r="L163" i="1"/>
  <c r="M163" i="1"/>
  <c r="L155" i="1"/>
  <c r="M155" i="1"/>
  <c r="L147" i="1"/>
  <c r="M147" i="1"/>
  <c r="L139" i="1"/>
  <c r="M139" i="1"/>
  <c r="L131" i="1"/>
  <c r="M131" i="1"/>
  <c r="L123" i="1"/>
  <c r="M123" i="1"/>
  <c r="L115" i="1"/>
  <c r="M115" i="1"/>
  <c r="L107" i="1"/>
  <c r="M107" i="1"/>
  <c r="L99" i="1"/>
  <c r="M99" i="1"/>
  <c r="L91" i="1"/>
  <c r="M91" i="1"/>
  <c r="L83" i="1"/>
  <c r="M83" i="1"/>
  <c r="L75" i="1"/>
  <c r="M75" i="1"/>
  <c r="L67" i="1"/>
  <c r="M67" i="1"/>
  <c r="L59" i="1"/>
  <c r="M59" i="1"/>
  <c r="L51" i="1"/>
  <c r="M51" i="1"/>
  <c r="L43" i="1"/>
  <c r="M43" i="1"/>
  <c r="L35" i="1"/>
  <c r="M35" i="1"/>
  <c r="L27" i="1"/>
  <c r="M27" i="1"/>
  <c r="L19" i="1"/>
  <c r="M19" i="1"/>
  <c r="L11" i="1"/>
  <c r="M11" i="1"/>
  <c r="L3" i="1"/>
  <c r="M3" i="1"/>
  <c r="K562" i="1"/>
  <c r="J562" i="1"/>
  <c r="K500" i="1"/>
  <c r="J500" i="1"/>
  <c r="K425" i="1"/>
  <c r="J425" i="1"/>
  <c r="J374" i="1"/>
  <c r="K374" i="1"/>
  <c r="K325" i="1"/>
  <c r="J325" i="1"/>
  <c r="J267" i="1"/>
  <c r="K267" i="1"/>
  <c r="K209" i="1"/>
  <c r="J209" i="1"/>
  <c r="K135" i="1"/>
  <c r="J135" i="1"/>
  <c r="J70" i="1"/>
  <c r="K70" i="1"/>
  <c r="K13" i="1"/>
  <c r="J13" i="1"/>
  <c r="M589" i="1"/>
  <c r="L589" i="1"/>
  <c r="M533" i="1"/>
  <c r="L533" i="1"/>
  <c r="M485" i="1"/>
  <c r="L485" i="1"/>
  <c r="M437" i="1"/>
  <c r="L437" i="1"/>
  <c r="M373" i="1"/>
  <c r="L373" i="1"/>
  <c r="L309" i="1"/>
  <c r="M309" i="1"/>
  <c r="L269" i="1"/>
  <c r="M269" i="1"/>
  <c r="L237" i="1"/>
  <c r="M237" i="1"/>
  <c r="L197" i="1"/>
  <c r="M197" i="1"/>
  <c r="L157" i="1"/>
  <c r="M157" i="1"/>
  <c r="L117" i="1"/>
  <c r="M117" i="1"/>
  <c r="L77" i="1"/>
  <c r="M77" i="1"/>
  <c r="L53" i="1"/>
  <c r="M53" i="1"/>
  <c r="L21" i="1"/>
  <c r="M21" i="1"/>
  <c r="K543" i="1"/>
  <c r="J543" i="1"/>
  <c r="J473" i="1"/>
  <c r="K473" i="1"/>
  <c r="K407" i="1"/>
  <c r="J407" i="1"/>
  <c r="K340" i="1"/>
  <c r="J340" i="1"/>
  <c r="K282" i="1"/>
  <c r="J282" i="1"/>
  <c r="K224" i="1"/>
  <c r="J224" i="1"/>
  <c r="K158" i="1"/>
  <c r="J158" i="1"/>
  <c r="K101" i="1"/>
  <c r="J101" i="1"/>
  <c r="K36" i="1"/>
  <c r="J36" i="1"/>
  <c r="K196" i="1"/>
  <c r="J196" i="1"/>
  <c r="L540" i="1"/>
  <c r="M540" i="1"/>
  <c r="L476" i="1"/>
  <c r="M476" i="1"/>
  <c r="L404" i="1"/>
  <c r="M404" i="1"/>
  <c r="L340" i="1"/>
  <c r="M340" i="1"/>
  <c r="L252" i="1"/>
  <c r="M252" i="1"/>
  <c r="L4" i="1"/>
  <c r="M4" i="1"/>
  <c r="J595" i="1"/>
  <c r="K595" i="1"/>
  <c r="K585" i="1"/>
  <c r="J585" i="1"/>
  <c r="K567" i="1"/>
  <c r="J567" i="1"/>
  <c r="K559" i="1"/>
  <c r="J559" i="1"/>
  <c r="K550" i="1"/>
  <c r="J550" i="1"/>
  <c r="K541" i="1"/>
  <c r="J541" i="1"/>
  <c r="K532" i="1"/>
  <c r="J532" i="1"/>
  <c r="K523" i="1"/>
  <c r="J523" i="1"/>
  <c r="J515" i="1"/>
  <c r="K515" i="1"/>
  <c r="K506" i="1"/>
  <c r="J506" i="1"/>
  <c r="J497" i="1"/>
  <c r="K497" i="1"/>
  <c r="K488" i="1"/>
  <c r="J488" i="1"/>
  <c r="K480" i="1"/>
  <c r="J480" i="1"/>
  <c r="K471" i="1"/>
  <c r="J471" i="1"/>
  <c r="K463" i="1"/>
  <c r="J463" i="1"/>
  <c r="K455" i="1"/>
  <c r="J455" i="1"/>
  <c r="K447" i="1"/>
  <c r="J447" i="1"/>
  <c r="J438" i="1"/>
  <c r="K438" i="1"/>
  <c r="J430" i="1"/>
  <c r="K430" i="1"/>
  <c r="K421" i="1"/>
  <c r="J421" i="1"/>
  <c r="K413" i="1"/>
  <c r="J413" i="1"/>
  <c r="K405" i="1"/>
  <c r="J405" i="1"/>
  <c r="K396" i="1"/>
  <c r="J396" i="1"/>
  <c r="K388" i="1"/>
  <c r="J388" i="1"/>
  <c r="K379" i="1"/>
  <c r="J379" i="1"/>
  <c r="K371" i="1"/>
  <c r="J371" i="1"/>
  <c r="K363" i="1"/>
  <c r="J363" i="1"/>
  <c r="K354" i="1"/>
  <c r="J354" i="1"/>
  <c r="K346" i="1"/>
  <c r="J346" i="1"/>
  <c r="K338" i="1"/>
  <c r="J338" i="1"/>
  <c r="K330" i="1"/>
  <c r="J330" i="1"/>
  <c r="K321" i="1"/>
  <c r="J321" i="1"/>
  <c r="K313" i="1"/>
  <c r="J313" i="1"/>
  <c r="K305" i="1"/>
  <c r="J305" i="1"/>
  <c r="K297" i="1"/>
  <c r="J297" i="1"/>
  <c r="K288" i="1"/>
  <c r="J288" i="1"/>
  <c r="K280" i="1"/>
  <c r="J280" i="1"/>
  <c r="K272" i="1"/>
  <c r="J272" i="1"/>
  <c r="K264" i="1"/>
  <c r="J264" i="1"/>
  <c r="K255" i="1"/>
  <c r="J255" i="1"/>
  <c r="K247" i="1"/>
  <c r="J247" i="1"/>
  <c r="K239" i="1"/>
  <c r="J239" i="1"/>
  <c r="K231" i="1"/>
  <c r="J231" i="1"/>
  <c r="K222" i="1"/>
  <c r="J222" i="1"/>
  <c r="K214" i="1"/>
  <c r="J214" i="1"/>
  <c r="J206" i="1"/>
  <c r="K206" i="1"/>
  <c r="J198" i="1"/>
  <c r="K198" i="1"/>
  <c r="K189" i="1"/>
  <c r="J189" i="1"/>
  <c r="K181" i="1"/>
  <c r="J181" i="1"/>
  <c r="K173" i="1"/>
  <c r="J173" i="1"/>
  <c r="K165" i="1"/>
  <c r="J165" i="1"/>
  <c r="K156" i="1"/>
  <c r="J156" i="1"/>
  <c r="K148" i="1"/>
  <c r="J148" i="1"/>
  <c r="K140" i="1"/>
  <c r="J140" i="1"/>
  <c r="K132" i="1"/>
  <c r="J132" i="1"/>
  <c r="K124" i="1"/>
  <c r="J124" i="1"/>
  <c r="K116" i="1"/>
  <c r="J116" i="1"/>
  <c r="K108" i="1"/>
  <c r="J108" i="1"/>
  <c r="J99" i="1"/>
  <c r="K99" i="1"/>
  <c r="J91" i="1"/>
  <c r="K91" i="1"/>
  <c r="J83" i="1"/>
  <c r="K83" i="1"/>
  <c r="J75" i="1"/>
  <c r="K75" i="1"/>
  <c r="K67" i="1"/>
  <c r="J67" i="1"/>
  <c r="J59" i="1"/>
  <c r="K59" i="1"/>
  <c r="J51" i="1"/>
  <c r="K51" i="1"/>
  <c r="K43" i="1"/>
  <c r="J43" i="1"/>
  <c r="K34" i="1"/>
  <c r="J34" i="1"/>
  <c r="K26" i="1"/>
  <c r="J26" i="1"/>
  <c r="K18" i="1"/>
  <c r="J18" i="1"/>
  <c r="K10" i="1"/>
  <c r="J10" i="1"/>
  <c r="K604" i="1"/>
  <c r="J604" i="1"/>
  <c r="K524" i="1"/>
  <c r="J524" i="1"/>
  <c r="K380" i="1"/>
  <c r="J380" i="1"/>
  <c r="K107" i="1"/>
  <c r="J107" i="1"/>
  <c r="L602" i="1"/>
  <c r="M602" i="1"/>
  <c r="L594" i="1"/>
  <c r="M594" i="1"/>
  <c r="L586" i="1"/>
  <c r="M586" i="1"/>
  <c r="L578" i="1"/>
  <c r="M578" i="1"/>
  <c r="L570" i="1"/>
  <c r="M570" i="1"/>
  <c r="L562" i="1"/>
  <c r="M562" i="1"/>
  <c r="L554" i="1"/>
  <c r="M554" i="1"/>
  <c r="L546" i="1"/>
  <c r="M546" i="1"/>
  <c r="L538" i="1"/>
  <c r="M538" i="1"/>
  <c r="L530" i="1"/>
  <c r="M530" i="1"/>
  <c r="L522" i="1"/>
  <c r="M522" i="1"/>
  <c r="L514" i="1"/>
  <c r="M514" i="1"/>
  <c r="L506" i="1"/>
  <c r="M506" i="1"/>
  <c r="L498" i="1"/>
  <c r="M498" i="1"/>
  <c r="L490" i="1"/>
  <c r="M490" i="1"/>
  <c r="L482" i="1"/>
  <c r="M482" i="1"/>
  <c r="L474" i="1"/>
  <c r="M474" i="1"/>
  <c r="L466" i="1"/>
  <c r="M466" i="1"/>
  <c r="L458" i="1"/>
  <c r="M458" i="1"/>
  <c r="L450" i="1"/>
  <c r="M450" i="1"/>
  <c r="L442" i="1"/>
  <c r="M442" i="1"/>
  <c r="L434" i="1"/>
  <c r="M434" i="1"/>
  <c r="L426" i="1"/>
  <c r="M426" i="1"/>
  <c r="L418" i="1"/>
  <c r="M418" i="1"/>
  <c r="L410" i="1"/>
  <c r="M410" i="1"/>
  <c r="L402" i="1"/>
  <c r="M402" i="1"/>
  <c r="L394" i="1"/>
  <c r="M394" i="1"/>
  <c r="L386" i="1"/>
  <c r="M386" i="1"/>
  <c r="L378" i="1"/>
  <c r="M378" i="1"/>
  <c r="L370" i="1"/>
  <c r="M370" i="1"/>
  <c r="L362" i="1"/>
  <c r="M362" i="1"/>
  <c r="L354" i="1"/>
  <c r="M354" i="1"/>
  <c r="L346" i="1"/>
  <c r="M346" i="1"/>
  <c r="M338" i="1"/>
  <c r="L338" i="1"/>
  <c r="M330" i="1"/>
  <c r="L330" i="1"/>
  <c r="M322" i="1"/>
  <c r="L322" i="1"/>
  <c r="M314" i="1"/>
  <c r="L314" i="1"/>
  <c r="M306" i="1"/>
  <c r="L306" i="1"/>
  <c r="M298" i="1"/>
  <c r="L298" i="1"/>
  <c r="M290" i="1"/>
  <c r="L290" i="1"/>
  <c r="M282" i="1"/>
  <c r="L282" i="1"/>
  <c r="M274" i="1"/>
  <c r="L274" i="1"/>
  <c r="M266" i="1"/>
  <c r="L266" i="1"/>
  <c r="M258" i="1"/>
  <c r="L258" i="1"/>
  <c r="M250" i="1"/>
  <c r="L250" i="1"/>
  <c r="M242" i="1"/>
  <c r="L242" i="1"/>
  <c r="M234" i="1"/>
  <c r="L234" i="1"/>
  <c r="M226" i="1"/>
  <c r="L226" i="1"/>
  <c r="M218" i="1"/>
  <c r="L218" i="1"/>
  <c r="M210" i="1"/>
  <c r="L210" i="1"/>
  <c r="M202" i="1"/>
  <c r="L202" i="1"/>
  <c r="M194" i="1"/>
  <c r="L194" i="1"/>
  <c r="M186" i="1"/>
  <c r="L186" i="1"/>
  <c r="M178" i="1"/>
  <c r="L178" i="1"/>
  <c r="M170" i="1"/>
  <c r="L170" i="1"/>
  <c r="M162" i="1"/>
  <c r="L162" i="1"/>
  <c r="M154" i="1"/>
  <c r="L154" i="1"/>
  <c r="M146" i="1"/>
  <c r="L146" i="1"/>
  <c r="M138" i="1"/>
  <c r="L138" i="1"/>
  <c r="M130" i="1"/>
  <c r="L130" i="1"/>
  <c r="M122" i="1"/>
  <c r="L122" i="1"/>
  <c r="M114" i="1"/>
  <c r="L114" i="1"/>
  <c r="M106" i="1"/>
  <c r="L106" i="1"/>
  <c r="M98" i="1"/>
  <c r="L98" i="1"/>
  <c r="M90" i="1"/>
  <c r="L90" i="1"/>
  <c r="M82" i="1"/>
  <c r="L82" i="1"/>
  <c r="M74" i="1"/>
  <c r="L74" i="1"/>
  <c r="M66" i="1"/>
  <c r="L66" i="1"/>
  <c r="M58" i="1"/>
  <c r="L58" i="1"/>
  <c r="M50" i="1"/>
  <c r="L50" i="1"/>
  <c r="M42" i="1"/>
  <c r="L42" i="1"/>
  <c r="M34" i="1"/>
  <c r="L34" i="1"/>
  <c r="M26" i="1"/>
  <c r="L26" i="1"/>
  <c r="M18" i="1"/>
  <c r="L18" i="1"/>
  <c r="M10" i="1"/>
  <c r="L10" i="1"/>
  <c r="K607" i="1"/>
  <c r="J607" i="1"/>
  <c r="K553" i="1"/>
  <c r="J553" i="1"/>
  <c r="K509" i="1"/>
  <c r="J509" i="1"/>
  <c r="K450" i="1"/>
  <c r="J450" i="1"/>
  <c r="K383" i="1"/>
  <c r="J383" i="1"/>
  <c r="K333" i="1"/>
  <c r="J333" i="1"/>
  <c r="J275" i="1"/>
  <c r="K275" i="1"/>
  <c r="K225" i="1"/>
  <c r="J225" i="1"/>
  <c r="J168" i="1"/>
  <c r="K168" i="1"/>
  <c r="K111" i="1"/>
  <c r="J111" i="1"/>
  <c r="J62" i="1"/>
  <c r="K62" i="1"/>
  <c r="K21" i="1"/>
  <c r="J21" i="1"/>
  <c r="M605" i="1"/>
  <c r="L605" i="1"/>
  <c r="M541" i="1"/>
  <c r="L541" i="1"/>
  <c r="M477" i="1"/>
  <c r="L477" i="1"/>
  <c r="M405" i="1"/>
  <c r="L405" i="1"/>
  <c r="M349" i="1"/>
  <c r="L349" i="1"/>
  <c r="L301" i="1"/>
  <c r="M301" i="1"/>
  <c r="L245" i="1"/>
  <c r="M245" i="1"/>
  <c r="L189" i="1"/>
  <c r="M189" i="1"/>
  <c r="L149" i="1"/>
  <c r="M149" i="1"/>
  <c r="L85" i="1"/>
  <c r="M85" i="1"/>
  <c r="L13" i="1"/>
  <c r="M13" i="1"/>
  <c r="J606" i="1"/>
  <c r="K606" i="1"/>
  <c r="J561" i="1"/>
  <c r="K561" i="1"/>
  <c r="J499" i="1"/>
  <c r="K499" i="1"/>
  <c r="J432" i="1"/>
  <c r="K432" i="1"/>
  <c r="J382" i="1"/>
  <c r="K382" i="1"/>
  <c r="K315" i="1"/>
  <c r="J315" i="1"/>
  <c r="K257" i="1"/>
  <c r="J257" i="1"/>
  <c r="K200" i="1"/>
  <c r="J200" i="1"/>
  <c r="J142" i="1"/>
  <c r="K142" i="1"/>
  <c r="K77" i="1"/>
  <c r="J77" i="1"/>
  <c r="K20" i="1"/>
  <c r="J20" i="1"/>
  <c r="L588" i="1"/>
  <c r="M588" i="1"/>
  <c r="L524" i="1"/>
  <c r="M524" i="1"/>
  <c r="L460" i="1"/>
  <c r="M460" i="1"/>
  <c r="L396" i="1"/>
  <c r="M396" i="1"/>
  <c r="L316" i="1"/>
  <c r="M316" i="1"/>
  <c r="L236" i="1"/>
  <c r="M236" i="1"/>
  <c r="L12" i="1"/>
  <c r="M12" i="1"/>
  <c r="K605" i="1"/>
  <c r="J605" i="1"/>
  <c r="K577" i="1"/>
  <c r="J577" i="1"/>
  <c r="J603" i="1"/>
  <c r="K603" i="1"/>
  <c r="K594" i="1"/>
  <c r="J594" i="1"/>
  <c r="K576" i="1"/>
  <c r="J576" i="1"/>
  <c r="K602" i="1"/>
  <c r="J602" i="1"/>
  <c r="J593" i="1"/>
  <c r="K593" i="1"/>
  <c r="K584" i="1"/>
  <c r="J584" i="1"/>
  <c r="K575" i="1"/>
  <c r="J575" i="1"/>
  <c r="K566" i="1"/>
  <c r="J566" i="1"/>
  <c r="J558" i="1"/>
  <c r="K558" i="1"/>
  <c r="K549" i="1"/>
  <c r="J549" i="1"/>
  <c r="K540" i="1"/>
  <c r="J540" i="1"/>
  <c r="J531" i="1"/>
  <c r="K531" i="1"/>
  <c r="K522" i="1"/>
  <c r="J522" i="1"/>
  <c r="K513" i="1"/>
  <c r="J513" i="1"/>
  <c r="K505" i="1"/>
  <c r="J505" i="1"/>
  <c r="K496" i="1"/>
  <c r="J496" i="1"/>
  <c r="K487" i="1"/>
  <c r="J487" i="1"/>
  <c r="K479" i="1"/>
  <c r="J479" i="1"/>
  <c r="K470" i="1"/>
  <c r="J470" i="1"/>
  <c r="K462" i="1"/>
  <c r="J462" i="1"/>
  <c r="K454" i="1"/>
  <c r="J454" i="1"/>
  <c r="J446" i="1"/>
  <c r="K446" i="1"/>
  <c r="K437" i="1"/>
  <c r="J437" i="1"/>
  <c r="K429" i="1"/>
  <c r="J429" i="1"/>
  <c r="K420" i="1"/>
  <c r="J420" i="1"/>
  <c r="K412" i="1"/>
  <c r="J412" i="1"/>
  <c r="K404" i="1"/>
  <c r="J404" i="1"/>
  <c r="J395" i="1"/>
  <c r="K395" i="1"/>
  <c r="K387" i="1"/>
  <c r="J387" i="1"/>
  <c r="K378" i="1"/>
  <c r="J378" i="1"/>
  <c r="K370" i="1"/>
  <c r="J370" i="1"/>
  <c r="K362" i="1"/>
  <c r="J362" i="1"/>
  <c r="K353" i="1"/>
  <c r="J353" i="1"/>
  <c r="K345" i="1"/>
  <c r="J345" i="1"/>
  <c r="K337" i="1"/>
  <c r="J337" i="1"/>
  <c r="K329" i="1"/>
  <c r="J329" i="1"/>
  <c r="K320" i="1"/>
  <c r="J320" i="1"/>
  <c r="K312" i="1"/>
  <c r="J312" i="1"/>
  <c r="J304" i="1"/>
  <c r="K304" i="1"/>
  <c r="J296" i="1"/>
  <c r="K296" i="1"/>
  <c r="K287" i="1"/>
  <c r="J287" i="1"/>
  <c r="K279" i="1"/>
  <c r="J279" i="1"/>
  <c r="K271" i="1"/>
  <c r="J271" i="1"/>
  <c r="K263" i="1"/>
  <c r="J263" i="1"/>
  <c r="J254" i="1"/>
  <c r="K254" i="1"/>
  <c r="K246" i="1"/>
  <c r="J246" i="1"/>
  <c r="K238" i="1"/>
  <c r="J238" i="1"/>
  <c r="J230" i="1"/>
  <c r="K230" i="1"/>
  <c r="K221" i="1"/>
  <c r="J221" i="1"/>
  <c r="K213" i="1"/>
  <c r="J213" i="1"/>
  <c r="K205" i="1"/>
  <c r="J205" i="1"/>
  <c r="K197" i="1"/>
  <c r="J197" i="1"/>
  <c r="K188" i="1"/>
  <c r="J188" i="1"/>
  <c r="K180" i="1"/>
  <c r="J180" i="1"/>
  <c r="K172" i="1"/>
  <c r="J172" i="1"/>
  <c r="J163" i="1"/>
  <c r="K163" i="1"/>
  <c r="J155" i="1"/>
  <c r="K155" i="1"/>
  <c r="J147" i="1"/>
  <c r="K147" i="1"/>
  <c r="J139" i="1"/>
  <c r="K139" i="1"/>
  <c r="K131" i="1"/>
  <c r="J131" i="1"/>
  <c r="J123" i="1"/>
  <c r="K123" i="1"/>
  <c r="J115" i="1"/>
  <c r="K115" i="1"/>
  <c r="K106" i="1"/>
  <c r="J106" i="1"/>
  <c r="K98" i="1"/>
  <c r="J98" i="1"/>
  <c r="K90" i="1"/>
  <c r="J90" i="1"/>
  <c r="K82" i="1"/>
  <c r="J82" i="1"/>
  <c r="K74" i="1"/>
  <c r="J74" i="1"/>
  <c r="K66" i="1"/>
  <c r="J66" i="1"/>
  <c r="K58" i="1"/>
  <c r="J58" i="1"/>
  <c r="K50" i="1"/>
  <c r="J50" i="1"/>
  <c r="K42" i="1"/>
  <c r="J42" i="1"/>
  <c r="K33" i="1"/>
  <c r="J33" i="1"/>
  <c r="K25" i="1"/>
  <c r="J25" i="1"/>
  <c r="K17" i="1"/>
  <c r="J17" i="1"/>
  <c r="K9" i="1"/>
  <c r="J9" i="1"/>
  <c r="K596" i="1"/>
  <c r="J596" i="1"/>
  <c r="K514" i="1"/>
  <c r="J514" i="1"/>
  <c r="K356" i="1"/>
  <c r="J356" i="1"/>
  <c r="J38" i="1"/>
  <c r="K38" i="1"/>
  <c r="M601" i="1"/>
  <c r="L601" i="1"/>
  <c r="M593" i="1"/>
  <c r="L593" i="1"/>
  <c r="M585" i="1"/>
  <c r="L585" i="1"/>
  <c r="M577" i="1"/>
  <c r="L577" i="1"/>
  <c r="M569" i="1"/>
  <c r="L569" i="1"/>
  <c r="M561" i="1"/>
  <c r="L561" i="1"/>
  <c r="M553" i="1"/>
  <c r="L553" i="1"/>
  <c r="M545" i="1"/>
  <c r="L545" i="1"/>
  <c r="M537" i="1"/>
  <c r="L537" i="1"/>
  <c r="M529" i="1"/>
  <c r="L529" i="1"/>
  <c r="M521" i="1"/>
  <c r="L521" i="1"/>
  <c r="M513" i="1"/>
  <c r="L513" i="1"/>
  <c r="M505" i="1"/>
  <c r="L505" i="1"/>
  <c r="M497" i="1"/>
  <c r="L497" i="1"/>
  <c r="M489" i="1"/>
  <c r="L489" i="1"/>
  <c r="M481" i="1"/>
  <c r="L481" i="1"/>
  <c r="M473" i="1"/>
  <c r="L473" i="1"/>
  <c r="M465" i="1"/>
  <c r="L465" i="1"/>
  <c r="M457" i="1"/>
  <c r="L457" i="1"/>
  <c r="M449" i="1"/>
  <c r="L449" i="1"/>
  <c r="M441" i="1"/>
  <c r="L441" i="1"/>
  <c r="M433" i="1"/>
  <c r="L433" i="1"/>
  <c r="M425" i="1"/>
  <c r="L425" i="1"/>
  <c r="M417" i="1"/>
  <c r="L417" i="1"/>
  <c r="M409" i="1"/>
  <c r="L409" i="1"/>
  <c r="M401" i="1"/>
  <c r="L401" i="1"/>
  <c r="M393" i="1"/>
  <c r="L393" i="1"/>
  <c r="M385" i="1"/>
  <c r="L385" i="1"/>
  <c r="M377" i="1"/>
  <c r="L377" i="1"/>
  <c r="M369" i="1"/>
  <c r="L369" i="1"/>
  <c r="M361" i="1"/>
  <c r="L361" i="1"/>
  <c r="M353" i="1"/>
  <c r="L353" i="1"/>
  <c r="M345" i="1"/>
  <c r="L345" i="1"/>
  <c r="L337" i="1"/>
  <c r="M337" i="1"/>
  <c r="L329" i="1"/>
  <c r="M329" i="1"/>
  <c r="L321" i="1"/>
  <c r="M321" i="1"/>
  <c r="L313" i="1"/>
  <c r="M313" i="1"/>
  <c r="L305" i="1"/>
  <c r="M305" i="1"/>
  <c r="L297" i="1"/>
  <c r="M297" i="1"/>
  <c r="L289" i="1"/>
  <c r="M289" i="1"/>
  <c r="L281" i="1"/>
  <c r="M281" i="1"/>
  <c r="L273" i="1"/>
  <c r="M273" i="1"/>
  <c r="L265" i="1"/>
  <c r="M265" i="1"/>
  <c r="L257" i="1"/>
  <c r="M257" i="1"/>
  <c r="L249" i="1"/>
  <c r="M249" i="1"/>
  <c r="L241" i="1"/>
  <c r="M241" i="1"/>
  <c r="L233" i="1"/>
  <c r="M233" i="1"/>
  <c r="L225" i="1"/>
  <c r="M225" i="1"/>
  <c r="L217" i="1"/>
  <c r="M217" i="1"/>
  <c r="L209" i="1"/>
  <c r="M209" i="1"/>
  <c r="L201" i="1"/>
  <c r="M201" i="1"/>
  <c r="L193" i="1"/>
  <c r="M193" i="1"/>
  <c r="L185" i="1"/>
  <c r="M185" i="1"/>
  <c r="L177" i="1"/>
  <c r="M177" i="1"/>
  <c r="L169" i="1"/>
  <c r="M169" i="1"/>
  <c r="L161" i="1"/>
  <c r="M161" i="1"/>
  <c r="L153" i="1"/>
  <c r="M153" i="1"/>
  <c r="L145" i="1"/>
  <c r="M145" i="1"/>
  <c r="L137" i="1"/>
  <c r="M137" i="1"/>
  <c r="L129" i="1"/>
  <c r="M129" i="1"/>
  <c r="L121" i="1"/>
  <c r="M121" i="1"/>
  <c r="L113" i="1"/>
  <c r="M113" i="1"/>
  <c r="L105" i="1"/>
  <c r="M105" i="1"/>
  <c r="L97" i="1"/>
  <c r="M97" i="1"/>
  <c r="L89" i="1"/>
  <c r="M89" i="1"/>
  <c r="L81" i="1"/>
  <c r="M81" i="1"/>
  <c r="L73" i="1"/>
  <c r="M73" i="1"/>
  <c r="L65" i="1"/>
  <c r="M65" i="1"/>
  <c r="L57" i="1"/>
  <c r="M57" i="1"/>
  <c r="L49" i="1"/>
  <c r="M49" i="1"/>
  <c r="L41" i="1"/>
  <c r="M41" i="1"/>
  <c r="L33" i="1"/>
  <c r="M33" i="1"/>
  <c r="L25" i="1"/>
  <c r="M25" i="1"/>
  <c r="L17" i="1"/>
  <c r="M17" i="1"/>
  <c r="L9" i="1"/>
  <c r="M9" i="1"/>
  <c r="J571" i="1"/>
  <c r="K571" i="1"/>
  <c r="J518" i="1"/>
  <c r="K518" i="1"/>
  <c r="K466" i="1"/>
  <c r="J466" i="1"/>
  <c r="K433" i="1"/>
  <c r="J433" i="1"/>
  <c r="K399" i="1"/>
  <c r="J399" i="1"/>
  <c r="K349" i="1"/>
  <c r="J349" i="1"/>
  <c r="K300" i="1"/>
  <c r="J300" i="1"/>
  <c r="K242" i="1"/>
  <c r="J242" i="1"/>
  <c r="K201" i="1"/>
  <c r="J201" i="1"/>
  <c r="K151" i="1"/>
  <c r="J151" i="1"/>
  <c r="K94" i="1"/>
  <c r="J94" i="1"/>
  <c r="K37" i="1"/>
  <c r="J37" i="1"/>
  <c r="K228" i="1"/>
  <c r="J228" i="1"/>
  <c r="M557" i="1"/>
  <c r="L557" i="1"/>
  <c r="M493" i="1"/>
  <c r="L493" i="1"/>
  <c r="M453" i="1"/>
  <c r="L453" i="1"/>
  <c r="M413" i="1"/>
  <c r="L413" i="1"/>
  <c r="M357" i="1"/>
  <c r="L357" i="1"/>
  <c r="L293" i="1"/>
  <c r="M293" i="1"/>
  <c r="L229" i="1"/>
  <c r="M229" i="1"/>
  <c r="L165" i="1"/>
  <c r="M165" i="1"/>
  <c r="L109" i="1"/>
  <c r="M109" i="1"/>
  <c r="L29" i="1"/>
  <c r="M29" i="1"/>
  <c r="K587" i="1"/>
  <c r="J587" i="1"/>
  <c r="K534" i="1"/>
  <c r="J534" i="1"/>
  <c r="J491" i="1"/>
  <c r="K491" i="1"/>
  <c r="K449" i="1"/>
  <c r="J449" i="1"/>
  <c r="J398" i="1"/>
  <c r="K398" i="1"/>
  <c r="K365" i="1"/>
  <c r="J365" i="1"/>
  <c r="K332" i="1"/>
  <c r="J332" i="1"/>
  <c r="K299" i="1"/>
  <c r="J299" i="1"/>
  <c r="K249" i="1"/>
  <c r="J249" i="1"/>
  <c r="K208" i="1"/>
  <c r="J208" i="1"/>
  <c r="K183" i="1"/>
  <c r="J183" i="1"/>
  <c r="K150" i="1"/>
  <c r="J150" i="1"/>
  <c r="K110" i="1"/>
  <c r="J110" i="1"/>
  <c r="K69" i="1"/>
  <c r="J69" i="1"/>
  <c r="K28" i="1"/>
  <c r="J28" i="1"/>
  <c r="J422" i="1"/>
  <c r="K422" i="1"/>
  <c r="L564" i="1"/>
  <c r="M564" i="1"/>
  <c r="L532" i="1"/>
  <c r="M532" i="1"/>
  <c r="L492" i="1"/>
  <c r="M492" i="1"/>
  <c r="L436" i="1"/>
  <c r="M436" i="1"/>
  <c r="L380" i="1"/>
  <c r="M380" i="1"/>
  <c r="L324" i="1"/>
  <c r="M324" i="1"/>
  <c r="L276" i="1"/>
  <c r="M276" i="1"/>
  <c r="L212" i="1"/>
  <c r="M212" i="1"/>
  <c r="L28" i="1"/>
  <c r="M28" i="1"/>
  <c r="K601" i="1"/>
  <c r="J601" i="1"/>
  <c r="K592" i="1"/>
  <c r="J592" i="1"/>
  <c r="K583" i="1"/>
  <c r="J583" i="1"/>
  <c r="K574" i="1"/>
  <c r="J574" i="1"/>
  <c r="K565" i="1"/>
  <c r="J565" i="1"/>
  <c r="K557" i="1"/>
  <c r="J557" i="1"/>
  <c r="K548" i="1"/>
  <c r="J548" i="1"/>
  <c r="J539" i="1"/>
  <c r="K539" i="1"/>
  <c r="K530" i="1"/>
  <c r="J530" i="1"/>
  <c r="K521" i="1"/>
  <c r="J521" i="1"/>
  <c r="K512" i="1"/>
  <c r="J512" i="1"/>
  <c r="K504" i="1"/>
  <c r="J504" i="1"/>
  <c r="K495" i="1"/>
  <c r="J495" i="1"/>
  <c r="J486" i="1"/>
  <c r="K486" i="1"/>
  <c r="K478" i="1"/>
  <c r="J478" i="1"/>
  <c r="K469" i="1"/>
  <c r="J469" i="1"/>
  <c r="K461" i="1"/>
  <c r="J461" i="1"/>
  <c r="K453" i="1"/>
  <c r="J453" i="1"/>
  <c r="K445" i="1"/>
  <c r="J445" i="1"/>
  <c r="K436" i="1"/>
  <c r="J436" i="1"/>
  <c r="K428" i="1"/>
  <c r="J428" i="1"/>
  <c r="K419" i="1"/>
  <c r="J419" i="1"/>
  <c r="K411" i="1"/>
  <c r="J411" i="1"/>
  <c r="K403" i="1"/>
  <c r="J403" i="1"/>
  <c r="K394" i="1"/>
  <c r="J394" i="1"/>
  <c r="K386" i="1"/>
  <c r="J386" i="1"/>
  <c r="K377" i="1"/>
  <c r="J377" i="1"/>
  <c r="K369" i="1"/>
  <c r="J369" i="1"/>
  <c r="K361" i="1"/>
  <c r="J361" i="1"/>
  <c r="J352" i="1"/>
  <c r="K352" i="1"/>
  <c r="K344" i="1"/>
  <c r="J344" i="1"/>
  <c r="K336" i="1"/>
  <c r="J336" i="1"/>
  <c r="K328" i="1"/>
  <c r="J328" i="1"/>
  <c r="K319" i="1"/>
  <c r="J319" i="1"/>
  <c r="K311" i="1"/>
  <c r="J311" i="1"/>
  <c r="K303" i="1"/>
  <c r="J303" i="1"/>
  <c r="K295" i="1"/>
  <c r="J295" i="1"/>
  <c r="K286" i="1"/>
  <c r="J286" i="1"/>
  <c r="K278" i="1"/>
  <c r="J278" i="1"/>
  <c r="J270" i="1"/>
  <c r="K270" i="1"/>
  <c r="J262" i="1"/>
  <c r="K262" i="1"/>
  <c r="K253" i="1"/>
  <c r="J253" i="1"/>
  <c r="K245" i="1"/>
  <c r="J245" i="1"/>
  <c r="K237" i="1"/>
  <c r="J237" i="1"/>
  <c r="K229" i="1"/>
  <c r="J229" i="1"/>
  <c r="K220" i="1"/>
  <c r="J220" i="1"/>
  <c r="K212" i="1"/>
  <c r="J212" i="1"/>
  <c r="K204" i="1"/>
  <c r="J204" i="1"/>
  <c r="K195" i="1"/>
  <c r="J195" i="1"/>
  <c r="J187" i="1"/>
  <c r="K187" i="1"/>
  <c r="J179" i="1"/>
  <c r="K179" i="1"/>
  <c r="K171" i="1"/>
  <c r="J171" i="1"/>
  <c r="K162" i="1"/>
  <c r="J162" i="1"/>
  <c r="K154" i="1"/>
  <c r="J154" i="1"/>
  <c r="K146" i="1"/>
  <c r="J146" i="1"/>
  <c r="K138" i="1"/>
  <c r="J138" i="1"/>
  <c r="K130" i="1"/>
  <c r="J130" i="1"/>
  <c r="K122" i="1"/>
  <c r="J122" i="1"/>
  <c r="K114" i="1"/>
  <c r="J114" i="1"/>
  <c r="K105" i="1"/>
  <c r="J105" i="1"/>
  <c r="K97" i="1"/>
  <c r="J97" i="1"/>
  <c r="K89" i="1"/>
  <c r="J89" i="1"/>
  <c r="K81" i="1"/>
  <c r="J81" i="1"/>
  <c r="K73" i="1"/>
  <c r="J73" i="1"/>
  <c r="K65" i="1"/>
  <c r="J65" i="1"/>
  <c r="K57" i="1"/>
  <c r="J57" i="1"/>
  <c r="K49" i="1"/>
  <c r="J49" i="1"/>
  <c r="K41" i="1"/>
  <c r="J41" i="1"/>
  <c r="K32" i="1"/>
  <c r="J32" i="1"/>
  <c r="K24" i="1"/>
  <c r="J24" i="1"/>
  <c r="K16" i="1"/>
  <c r="J16" i="1"/>
  <c r="K8" i="1"/>
  <c r="J8" i="1"/>
  <c r="K588" i="1"/>
  <c r="J588" i="1"/>
  <c r="K502" i="1"/>
  <c r="J502" i="1"/>
  <c r="K324" i="1"/>
  <c r="J324" i="1"/>
  <c r="M2" i="1"/>
  <c r="L2" i="1"/>
  <c r="L600" i="1"/>
  <c r="M600" i="1"/>
  <c r="L592" i="1"/>
  <c r="M592" i="1"/>
  <c r="L584" i="1"/>
  <c r="M584" i="1"/>
  <c r="L576" i="1"/>
  <c r="M576" i="1"/>
  <c r="L568" i="1"/>
  <c r="M568" i="1"/>
  <c r="L560" i="1"/>
  <c r="M560" i="1"/>
  <c r="L552" i="1"/>
  <c r="M552" i="1"/>
  <c r="L544" i="1"/>
  <c r="M544" i="1"/>
  <c r="L536" i="1"/>
  <c r="M536" i="1"/>
  <c r="L528" i="1"/>
  <c r="M528" i="1"/>
  <c r="L520" i="1"/>
  <c r="M520" i="1"/>
  <c r="L512" i="1"/>
  <c r="M512" i="1"/>
  <c r="L504" i="1"/>
  <c r="M504" i="1"/>
  <c r="L496" i="1"/>
  <c r="M496" i="1"/>
  <c r="L488" i="1"/>
  <c r="M488" i="1"/>
  <c r="L480" i="1"/>
  <c r="M480" i="1"/>
  <c r="L472" i="1"/>
  <c r="M472" i="1"/>
  <c r="L464" i="1"/>
  <c r="M464" i="1"/>
  <c r="L456" i="1"/>
  <c r="M456" i="1"/>
  <c r="L448" i="1"/>
  <c r="M448" i="1"/>
  <c r="L440" i="1"/>
  <c r="M440" i="1"/>
  <c r="L432" i="1"/>
  <c r="M432" i="1"/>
  <c r="L424" i="1"/>
  <c r="M424" i="1"/>
  <c r="L416" i="1"/>
  <c r="M416" i="1"/>
  <c r="L408" i="1"/>
  <c r="M408" i="1"/>
  <c r="L400" i="1"/>
  <c r="M400" i="1"/>
  <c r="L392" i="1"/>
  <c r="M392" i="1"/>
  <c r="L384" i="1"/>
  <c r="M384" i="1"/>
  <c r="L376" i="1"/>
  <c r="M376" i="1"/>
  <c r="L368" i="1"/>
  <c r="M368" i="1"/>
  <c r="L360" i="1"/>
  <c r="M360" i="1"/>
  <c r="L352" i="1"/>
  <c r="M352" i="1"/>
  <c r="L344" i="1"/>
  <c r="M344" i="1"/>
  <c r="L336" i="1"/>
  <c r="M336" i="1"/>
  <c r="L328" i="1"/>
  <c r="M328" i="1"/>
  <c r="L320" i="1"/>
  <c r="M320" i="1"/>
  <c r="L312" i="1"/>
  <c r="M312" i="1"/>
  <c r="L304" i="1"/>
  <c r="M304" i="1"/>
  <c r="L296" i="1"/>
  <c r="M296" i="1"/>
  <c r="L288" i="1"/>
  <c r="M288" i="1"/>
  <c r="L280" i="1"/>
  <c r="M280" i="1"/>
  <c r="L272" i="1"/>
  <c r="M272" i="1"/>
  <c r="L264" i="1"/>
  <c r="M264" i="1"/>
  <c r="L256" i="1"/>
  <c r="M256" i="1"/>
  <c r="L248" i="1"/>
  <c r="M248" i="1"/>
  <c r="L240" i="1"/>
  <c r="M240" i="1"/>
  <c r="L232" i="1"/>
  <c r="M232" i="1"/>
  <c r="L224" i="1"/>
  <c r="M224" i="1"/>
  <c r="L216" i="1"/>
  <c r="M216" i="1"/>
  <c r="L208" i="1"/>
  <c r="M208" i="1"/>
  <c r="L200" i="1"/>
  <c r="M200" i="1"/>
  <c r="L192" i="1"/>
  <c r="M192" i="1"/>
  <c r="L184" i="1"/>
  <c r="M184" i="1"/>
  <c r="L176" i="1"/>
  <c r="M176" i="1"/>
  <c r="L168" i="1"/>
  <c r="M168" i="1"/>
  <c r="L160" i="1"/>
  <c r="M160" i="1"/>
  <c r="L152" i="1"/>
  <c r="M152" i="1"/>
  <c r="L144" i="1"/>
  <c r="M144" i="1"/>
  <c r="L136" i="1"/>
  <c r="M136" i="1"/>
  <c r="L128" i="1"/>
  <c r="M128" i="1"/>
  <c r="L120" i="1"/>
  <c r="M120" i="1"/>
  <c r="L112" i="1"/>
  <c r="M112" i="1"/>
  <c r="L104" i="1"/>
  <c r="M104" i="1"/>
  <c r="L96" i="1"/>
  <c r="M96" i="1"/>
  <c r="L88" i="1"/>
  <c r="M88" i="1"/>
  <c r="L80" i="1"/>
  <c r="M80" i="1"/>
  <c r="L72" i="1"/>
  <c r="M72" i="1"/>
  <c r="L64" i="1"/>
  <c r="M64" i="1"/>
  <c r="L56" i="1"/>
  <c r="M56" i="1"/>
  <c r="L48" i="1"/>
  <c r="M48" i="1"/>
  <c r="L40" i="1"/>
  <c r="M40" i="1"/>
  <c r="L32" i="1"/>
  <c r="M32" i="1"/>
  <c r="L24" i="1"/>
  <c r="M24" i="1"/>
  <c r="L16" i="1"/>
  <c r="M16" i="1"/>
  <c r="L8" i="1"/>
  <c r="M8" i="1"/>
  <c r="K598" i="1"/>
  <c r="J598" i="1"/>
  <c r="K535" i="1"/>
  <c r="J535" i="1"/>
  <c r="K483" i="1"/>
  <c r="J483" i="1"/>
  <c r="K441" i="1"/>
  <c r="J441" i="1"/>
  <c r="K391" i="1"/>
  <c r="J391" i="1"/>
  <c r="K341" i="1"/>
  <c r="J341" i="1"/>
  <c r="K291" i="1"/>
  <c r="J291" i="1"/>
  <c r="K234" i="1"/>
  <c r="J234" i="1"/>
  <c r="K192" i="1"/>
  <c r="J192" i="1"/>
  <c r="K159" i="1"/>
  <c r="J159" i="1"/>
  <c r="K119" i="1"/>
  <c r="J119" i="1"/>
  <c r="J78" i="1"/>
  <c r="K78" i="1"/>
  <c r="K29" i="1"/>
  <c r="J29" i="1"/>
  <c r="K444" i="1"/>
  <c r="J444" i="1"/>
  <c r="M581" i="1"/>
  <c r="L581" i="1"/>
  <c r="M549" i="1"/>
  <c r="L549" i="1"/>
  <c r="M517" i="1"/>
  <c r="L517" i="1"/>
  <c r="M469" i="1"/>
  <c r="L469" i="1"/>
  <c r="M421" i="1"/>
  <c r="L421" i="1"/>
  <c r="M381" i="1"/>
  <c r="L381" i="1"/>
  <c r="L325" i="1"/>
  <c r="M325" i="1"/>
  <c r="L261" i="1"/>
  <c r="M261" i="1"/>
  <c r="L205" i="1"/>
  <c r="M205" i="1"/>
  <c r="L125" i="1"/>
  <c r="M125" i="1"/>
  <c r="L5" i="1"/>
  <c r="M5" i="1"/>
  <c r="K597" i="1"/>
  <c r="J597" i="1"/>
  <c r="K552" i="1"/>
  <c r="J552" i="1"/>
  <c r="K508" i="1"/>
  <c r="J508" i="1"/>
  <c r="K457" i="1"/>
  <c r="J457" i="1"/>
  <c r="K424" i="1"/>
  <c r="J424" i="1"/>
  <c r="K373" i="1"/>
  <c r="J373" i="1"/>
  <c r="K323" i="1"/>
  <c r="J323" i="1"/>
  <c r="K266" i="1"/>
  <c r="J266" i="1"/>
  <c r="K216" i="1"/>
  <c r="J216" i="1"/>
  <c r="K167" i="1"/>
  <c r="J167" i="1"/>
  <c r="J126" i="1"/>
  <c r="K126" i="1"/>
  <c r="K93" i="1"/>
  <c r="J93" i="1"/>
  <c r="K61" i="1"/>
  <c r="J61" i="1"/>
  <c r="K12" i="1"/>
  <c r="J12" i="1"/>
  <c r="L596" i="1"/>
  <c r="M596" i="1"/>
  <c r="L556" i="1"/>
  <c r="M556" i="1"/>
  <c r="L500" i="1"/>
  <c r="M500" i="1"/>
  <c r="L452" i="1"/>
  <c r="M452" i="1"/>
  <c r="L412" i="1"/>
  <c r="M412" i="1"/>
  <c r="L372" i="1"/>
  <c r="M372" i="1"/>
  <c r="L348" i="1"/>
  <c r="M348" i="1"/>
  <c r="L308" i="1"/>
  <c r="M308" i="1"/>
  <c r="L292" i="1"/>
  <c r="M292" i="1"/>
  <c r="L268" i="1"/>
  <c r="M268" i="1"/>
  <c r="L260" i="1"/>
  <c r="M260" i="1"/>
  <c r="L244" i="1"/>
  <c r="M244" i="1"/>
  <c r="L220" i="1"/>
  <c r="M220" i="1"/>
  <c r="L196" i="1"/>
  <c r="M196" i="1"/>
  <c r="L188" i="1"/>
  <c r="M188" i="1"/>
  <c r="L180" i="1"/>
  <c r="M180" i="1"/>
  <c r="L172" i="1"/>
  <c r="M172" i="1"/>
  <c r="L164" i="1"/>
  <c r="M164" i="1"/>
  <c r="L156" i="1"/>
  <c r="M156" i="1"/>
  <c r="L148" i="1"/>
  <c r="M148" i="1"/>
  <c r="L140" i="1"/>
  <c r="M140" i="1"/>
  <c r="L132" i="1"/>
  <c r="M132" i="1"/>
  <c r="L124" i="1"/>
  <c r="M124" i="1"/>
  <c r="L116" i="1"/>
  <c r="M116" i="1"/>
  <c r="L108" i="1"/>
  <c r="M108" i="1"/>
  <c r="L100" i="1"/>
  <c r="M100" i="1"/>
  <c r="L92" i="1"/>
  <c r="M92" i="1"/>
  <c r="L84" i="1"/>
  <c r="M84" i="1"/>
  <c r="L76" i="1"/>
  <c r="M76" i="1"/>
  <c r="L68" i="1"/>
  <c r="M68" i="1"/>
  <c r="L60" i="1"/>
  <c r="M60" i="1"/>
  <c r="L52" i="1"/>
  <c r="M52" i="1"/>
  <c r="L44" i="1"/>
  <c r="M44" i="1"/>
  <c r="K600" i="1"/>
  <c r="J600" i="1"/>
  <c r="K591" i="1"/>
  <c r="J591" i="1"/>
  <c r="J582" i="1"/>
  <c r="K582" i="1"/>
  <c r="K573" i="1"/>
  <c r="J573" i="1"/>
  <c r="K564" i="1"/>
  <c r="J564" i="1"/>
  <c r="J555" i="1"/>
  <c r="K555" i="1"/>
  <c r="K547" i="1"/>
  <c r="J547" i="1"/>
  <c r="K538" i="1"/>
  <c r="J538" i="1"/>
  <c r="K529" i="1"/>
  <c r="J529" i="1"/>
  <c r="K520" i="1"/>
  <c r="J520" i="1"/>
  <c r="K511" i="1"/>
  <c r="J511" i="1"/>
  <c r="K503" i="1"/>
  <c r="J503" i="1"/>
  <c r="J494" i="1"/>
  <c r="K494" i="1"/>
  <c r="K485" i="1"/>
  <c r="J485" i="1"/>
  <c r="J477" i="1"/>
  <c r="K477" i="1"/>
  <c r="K468" i="1"/>
  <c r="J468" i="1"/>
  <c r="K460" i="1"/>
  <c r="J460" i="1"/>
  <c r="K452" i="1"/>
  <c r="J452" i="1"/>
  <c r="K443" i="1"/>
  <c r="J443" i="1"/>
  <c r="K435" i="1"/>
  <c r="J435" i="1"/>
  <c r="K427" i="1"/>
  <c r="J427" i="1"/>
  <c r="K418" i="1"/>
  <c r="J418" i="1"/>
  <c r="K410" i="1"/>
  <c r="J410" i="1"/>
  <c r="K401" i="1"/>
  <c r="J401" i="1"/>
  <c r="K393" i="1"/>
  <c r="J393" i="1"/>
  <c r="K385" i="1"/>
  <c r="J385" i="1"/>
  <c r="K376" i="1"/>
  <c r="J376" i="1"/>
  <c r="J368" i="1"/>
  <c r="K368" i="1"/>
  <c r="K360" i="1"/>
  <c r="J360" i="1"/>
  <c r="K351" i="1"/>
  <c r="J351" i="1"/>
  <c r="K343" i="1"/>
  <c r="J343" i="1"/>
  <c r="K335" i="1"/>
  <c r="J335" i="1"/>
  <c r="K327" i="1"/>
  <c r="J327" i="1"/>
  <c r="J318" i="1"/>
  <c r="K318" i="1"/>
  <c r="K310" i="1"/>
  <c r="J310" i="1"/>
  <c r="K302" i="1"/>
  <c r="J302" i="1"/>
  <c r="J294" i="1"/>
  <c r="K294" i="1"/>
  <c r="K285" i="1"/>
  <c r="J285" i="1"/>
  <c r="K277" i="1"/>
  <c r="J277" i="1"/>
  <c r="K269" i="1"/>
  <c r="J269" i="1"/>
  <c r="K261" i="1"/>
  <c r="J261" i="1"/>
  <c r="K252" i="1"/>
  <c r="J252" i="1"/>
  <c r="K244" i="1"/>
  <c r="J244" i="1"/>
  <c r="K236" i="1"/>
  <c r="J236" i="1"/>
  <c r="J227" i="1"/>
  <c r="K227" i="1"/>
  <c r="J219" i="1"/>
  <c r="K219" i="1"/>
  <c r="J211" i="1"/>
  <c r="K211" i="1"/>
  <c r="J203" i="1"/>
  <c r="K203" i="1"/>
  <c r="K194" i="1"/>
  <c r="J194" i="1"/>
  <c r="K186" i="1"/>
  <c r="J186" i="1"/>
  <c r="K178" i="1"/>
  <c r="J178" i="1"/>
  <c r="K170" i="1"/>
  <c r="J170" i="1"/>
  <c r="K161" i="1"/>
  <c r="J161" i="1"/>
  <c r="K153" i="1"/>
  <c r="J153" i="1"/>
  <c r="K145" i="1"/>
  <c r="J145" i="1"/>
  <c r="K137" i="1"/>
  <c r="J137" i="1"/>
  <c r="K129" i="1"/>
  <c r="J129" i="1"/>
  <c r="K121" i="1"/>
  <c r="J121" i="1"/>
  <c r="K113" i="1"/>
  <c r="J113" i="1"/>
  <c r="J104" i="1"/>
  <c r="K104" i="1"/>
  <c r="K96" i="1"/>
  <c r="J96" i="1"/>
  <c r="K88" i="1"/>
  <c r="J88" i="1"/>
  <c r="K80" i="1"/>
  <c r="J80" i="1"/>
  <c r="K72" i="1"/>
  <c r="J72" i="1"/>
  <c r="K64" i="1"/>
  <c r="J64" i="1"/>
  <c r="J56" i="1"/>
  <c r="K56" i="1"/>
  <c r="J48" i="1"/>
  <c r="K48" i="1"/>
  <c r="J40" i="1"/>
  <c r="K40" i="1"/>
  <c r="K31" i="1"/>
  <c r="J31" i="1"/>
  <c r="K23" i="1"/>
  <c r="J23" i="1"/>
  <c r="K15" i="1"/>
  <c r="J15" i="1"/>
  <c r="K7" i="1"/>
  <c r="J7" i="1"/>
  <c r="K578" i="1"/>
  <c r="J578" i="1"/>
  <c r="K490" i="1"/>
  <c r="J490" i="1"/>
  <c r="K292" i="1"/>
  <c r="J292" i="1"/>
  <c r="L607" i="1"/>
  <c r="M607" i="1"/>
  <c r="L599" i="1"/>
  <c r="M599" i="1"/>
  <c r="L591" i="1"/>
  <c r="M591" i="1"/>
  <c r="L583" i="1"/>
  <c r="M583" i="1"/>
  <c r="L575" i="1"/>
  <c r="M575" i="1"/>
  <c r="L567" i="1"/>
  <c r="M567" i="1"/>
  <c r="L559" i="1"/>
  <c r="M559" i="1"/>
  <c r="L551" i="1"/>
  <c r="M551" i="1"/>
  <c r="L543" i="1"/>
  <c r="M543" i="1"/>
  <c r="L535" i="1"/>
  <c r="M535" i="1"/>
  <c r="L527" i="1"/>
  <c r="M527" i="1"/>
  <c r="L519" i="1"/>
  <c r="M519" i="1"/>
  <c r="L511" i="1"/>
  <c r="M511" i="1"/>
  <c r="L503" i="1"/>
  <c r="M503" i="1"/>
  <c r="L495" i="1"/>
  <c r="M495" i="1"/>
  <c r="L487" i="1"/>
  <c r="M487" i="1"/>
  <c r="L479" i="1"/>
  <c r="M479" i="1"/>
  <c r="L471" i="1"/>
  <c r="M471" i="1"/>
  <c r="L463" i="1"/>
  <c r="M463" i="1"/>
  <c r="L455" i="1"/>
  <c r="M455" i="1"/>
  <c r="L447" i="1"/>
  <c r="M447" i="1"/>
  <c r="L439" i="1"/>
  <c r="M439" i="1"/>
  <c r="L431" i="1"/>
  <c r="M431" i="1"/>
  <c r="L423" i="1"/>
  <c r="M423" i="1"/>
  <c r="L415" i="1"/>
  <c r="M415" i="1"/>
  <c r="L407" i="1"/>
  <c r="M407" i="1"/>
  <c r="L399" i="1"/>
  <c r="M399" i="1"/>
  <c r="L391" i="1"/>
  <c r="M391" i="1"/>
  <c r="L383" i="1"/>
  <c r="M383" i="1"/>
  <c r="L375" i="1"/>
  <c r="M375" i="1"/>
  <c r="L367" i="1"/>
  <c r="M367" i="1"/>
  <c r="L359" i="1"/>
  <c r="M359" i="1"/>
  <c r="L351" i="1"/>
  <c r="M351" i="1"/>
  <c r="L343" i="1"/>
  <c r="M343" i="1"/>
  <c r="L335" i="1"/>
  <c r="M335" i="1"/>
  <c r="L327" i="1"/>
  <c r="M327" i="1"/>
  <c r="L319" i="1"/>
  <c r="M319" i="1"/>
  <c r="L311" i="1"/>
  <c r="M311" i="1"/>
  <c r="L303" i="1"/>
  <c r="M303" i="1"/>
  <c r="L295" i="1"/>
  <c r="M295" i="1"/>
  <c r="L287" i="1"/>
  <c r="M287" i="1"/>
  <c r="L279" i="1"/>
  <c r="M279" i="1"/>
  <c r="L271" i="1"/>
  <c r="M271" i="1"/>
  <c r="L263" i="1"/>
  <c r="M263" i="1"/>
  <c r="L255" i="1"/>
  <c r="M255" i="1"/>
  <c r="L247" i="1"/>
  <c r="M247" i="1"/>
  <c r="L239" i="1"/>
  <c r="M239" i="1"/>
  <c r="L231" i="1"/>
  <c r="M231" i="1"/>
  <c r="L223" i="1"/>
  <c r="M223" i="1"/>
  <c r="L215" i="1"/>
  <c r="M215" i="1"/>
  <c r="L207" i="1"/>
  <c r="M207" i="1"/>
  <c r="L199" i="1"/>
  <c r="M199" i="1"/>
  <c r="L191" i="1"/>
  <c r="M191" i="1"/>
  <c r="L183" i="1"/>
  <c r="M183" i="1"/>
  <c r="L175" i="1"/>
  <c r="M175" i="1"/>
  <c r="L167" i="1"/>
  <c r="M167" i="1"/>
  <c r="L159" i="1"/>
  <c r="M159" i="1"/>
  <c r="L151" i="1"/>
  <c r="M151" i="1"/>
  <c r="L143" i="1"/>
  <c r="M143" i="1"/>
  <c r="L135" i="1"/>
  <c r="M135" i="1"/>
  <c r="L127" i="1"/>
  <c r="M127" i="1"/>
  <c r="L119" i="1"/>
  <c r="M119" i="1"/>
  <c r="L111" i="1"/>
  <c r="M111" i="1"/>
  <c r="L103" i="1"/>
  <c r="M103" i="1"/>
  <c r="L95" i="1"/>
  <c r="M95" i="1"/>
  <c r="L87" i="1"/>
  <c r="M87" i="1"/>
  <c r="L79" i="1"/>
  <c r="M79" i="1"/>
  <c r="L71" i="1"/>
  <c r="M71" i="1"/>
  <c r="L63" i="1"/>
  <c r="M63" i="1"/>
  <c r="L55" i="1"/>
  <c r="M55" i="1"/>
  <c r="L47" i="1"/>
  <c r="M47" i="1"/>
  <c r="L39" i="1"/>
  <c r="M39" i="1"/>
  <c r="L31" i="1"/>
  <c r="M31" i="1"/>
  <c r="L23" i="1"/>
  <c r="M23" i="1"/>
  <c r="L15" i="1"/>
  <c r="M15" i="1"/>
  <c r="L7" i="1"/>
  <c r="M7" i="1"/>
</calcChain>
</file>

<file path=xl/sharedStrings.xml><?xml version="1.0" encoding="utf-8"?>
<sst xmlns="http://schemas.openxmlformats.org/spreadsheetml/2006/main" count="29" uniqueCount="26">
  <si>
    <t>Credit_1M</t>
    <phoneticPr fontId="1" type="noConversion"/>
  </si>
  <si>
    <t>Credit_3M</t>
    <phoneticPr fontId="1" type="noConversion"/>
  </si>
  <si>
    <t>DATE</t>
    <phoneticPr fontId="1" type="noConversion"/>
  </si>
  <si>
    <t>Dur_Leading</t>
    <phoneticPr fontId="1" type="noConversion"/>
  </si>
  <si>
    <t>Dur_Boruta</t>
    <phoneticPr fontId="1" type="noConversion"/>
  </si>
  <si>
    <t>LUACOAS Index</t>
    <phoneticPr fontId="1" type="noConversion"/>
  </si>
  <si>
    <t>USGG10YR Index</t>
    <phoneticPr fontId="1" type="noConversion"/>
  </si>
  <si>
    <t>Chg_Credit</t>
    <phoneticPr fontId="1" type="noConversion"/>
  </si>
  <si>
    <t>Act_Direc_Credit</t>
    <phoneticPr fontId="1" type="noConversion"/>
  </si>
  <si>
    <t>Act_Direc_Dur</t>
    <phoneticPr fontId="1" type="noConversion"/>
  </si>
  <si>
    <t>Hit_C1</t>
    <phoneticPr fontId="1" type="noConversion"/>
  </si>
  <si>
    <t>Hit_C2</t>
    <phoneticPr fontId="1" type="noConversion"/>
  </si>
  <si>
    <t>Hit_D1</t>
    <phoneticPr fontId="1" type="noConversion"/>
  </si>
  <si>
    <t>Hit_D2</t>
    <phoneticPr fontId="1" type="noConversion"/>
  </si>
  <si>
    <t>Chg_Dur</t>
    <phoneticPr fontId="1" type="noConversion"/>
  </si>
  <si>
    <t>DATE</t>
  </si>
  <si>
    <t>Credit_Monthly</t>
    <phoneticPr fontId="1" type="noConversion"/>
  </si>
  <si>
    <t>Duration_Monthly</t>
    <phoneticPr fontId="1" type="noConversion"/>
  </si>
  <si>
    <t>Chg_Credit</t>
  </si>
  <si>
    <t>Chg_Dur</t>
  </si>
  <si>
    <t>Hit_Credit</t>
    <phoneticPr fontId="1" type="noConversion"/>
  </si>
  <si>
    <t>Hit_Duration</t>
    <phoneticPr fontId="1" type="noConversion"/>
  </si>
  <si>
    <t>Credit_Monthly_advTree</t>
    <phoneticPr fontId="1" type="noConversion"/>
  </si>
  <si>
    <t>Duration_Monthly_advTree</t>
    <phoneticPr fontId="1" type="noConversion"/>
  </si>
  <si>
    <t>Hit_Credit_adv</t>
    <phoneticPr fontId="1" type="noConversion"/>
  </si>
  <si>
    <t>Hit_Duration_adv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</si>
</sst>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KoPub돋움체_Pro Light"/>
      <family val="2"/>
      <charset val="129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76" fontId="4" fillId="0" borderId="0" xfId="1" applyNumberFormat="1" applyFont="1">
      <alignment vertical="center"/>
    </xf>
    <xf numFmtId="0" fontId="4" fillId="0" borderId="0" xfId="1" applyFont="1">
      <alignment vertical="center"/>
    </xf>
    <xf numFmtId="176" fontId="3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7"/>
  <sheetViews>
    <sheetView tabSelected="1" topLeftCell="A601" workbookViewId="0">
      <selection activeCell="Q626" sqref="Q626"/>
    </sheetView>
  </sheetViews>
  <sheetFormatPr defaultRowHeight="12.75" x14ac:dyDescent="0.2"/>
  <cols>
    <col min="1" max="1" width="13.5703125" customWidth="1"/>
    <col min="2" max="5" width="13.42578125" customWidth="1"/>
    <col min="6" max="7" width="11.140625" customWidth="1"/>
  </cols>
  <sheetData>
    <row r="1" spans="1:13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7</v>
      </c>
      <c r="G1" t="s">
        <v>14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s="1">
        <v>41278</v>
      </c>
      <c r="B2">
        <v>0</v>
      </c>
      <c r="C2">
        <v>-1</v>
      </c>
      <c r="D2">
        <v>-1</v>
      </c>
      <c r="E2">
        <v>1</v>
      </c>
      <c r="F2">
        <f ca="1">VLOOKUP(A2+3+7, BB!$A:$C,2, 0) - VLOOKUP(A2+3, BB!$A:$C,2, 0)</f>
        <v>2.0000000000000018E-2</v>
      </c>
      <c r="G2">
        <f ca="1">VLOOKUP(A2+3+7, BB!$A:$C,3, 0) - VLOOKUP(A2+3, BB!$A:$C,3, 0)</f>
        <v>-5.259999999999998E-2</v>
      </c>
      <c r="H2">
        <f ca="1">IF(F2&gt;0, -1, IF(F2&lt;0, 1, 0))</f>
        <v>-1</v>
      </c>
      <c r="I2">
        <f ca="1">IF(G2&gt;0, -1, IF(G2&lt;0, 1, 0))</f>
        <v>1</v>
      </c>
      <c r="J2" t="str">
        <f t="shared" ref="J2:J65" ca="1" si="0">IF(OR(H2=0, B2=0), "", IF(OR(AND(B2=1,H2=1), AND(B2=-1,H2=-1)), 1, 0))</f>
        <v/>
      </c>
      <c r="K2">
        <f ca="1">IF(OR(H2=0, C2=0), "", IF(OR(AND(C2=1,H2=1), AND(C2=-1,H2=-1)), 1, 0))</f>
        <v>1</v>
      </c>
      <c r="L2">
        <f ca="1">IF(OR(I2=0, D2=0), "", IF(OR(AND(D2=1,I2=1), AND(D2=-1,I2=-1)), 1, 0))</f>
        <v>0</v>
      </c>
      <c r="M2">
        <f ca="1">IF(OR(I2=0, E2=0), "", IF(OR(AND(E2=1,I2=1), AND(E2=-1,I2=-1)), 1, 0))</f>
        <v>1</v>
      </c>
    </row>
    <row r="3" spans="1:13" x14ac:dyDescent="0.2">
      <c r="A3" s="1">
        <v>41285</v>
      </c>
      <c r="B3">
        <v>0</v>
      </c>
      <c r="C3">
        <v>0</v>
      </c>
      <c r="D3">
        <v>-1</v>
      </c>
      <c r="E3">
        <v>1</v>
      </c>
      <c r="F3">
        <f ca="1">VLOOKUP(A3+3+7, BB!$A:$C,2, 0) - VLOOKUP(A3+3, BB!$A:$C,2, 0)</f>
        <v>2.9999999999999805E-2</v>
      </c>
      <c r="G3">
        <f ca="1">VLOOKUP(A3+3+7, BB!$A:$C,3, 0) - VLOOKUP(A3+3, BB!$A:$C,3, 0)</f>
        <v>-3.2000000000000917E-3</v>
      </c>
      <c r="H3">
        <f t="shared" ref="H3:H66" ca="1" si="1">IF(F3&gt;0, -1, IF(F3&lt;0, 1, 0))</f>
        <v>-1</v>
      </c>
      <c r="I3">
        <f t="shared" ref="I3:I66" ca="1" si="2">IF(G3&gt;0, -1, IF(G3&lt;0, 1, 0))</f>
        <v>1</v>
      </c>
      <c r="J3" t="str">
        <f t="shared" ca="1" si="0"/>
        <v/>
      </c>
      <c r="K3" t="str">
        <f t="shared" ref="K3:K66" ca="1" si="3">IF(OR(H3=0, C3=0), "", IF(OR(AND(C3=1,H3=1), AND(C3=-1,H3=-1)), 1, 0))</f>
        <v/>
      </c>
      <c r="L3">
        <f t="shared" ref="L3:L66" ca="1" si="4">IF(OR(I3=0, D3=0), "", IF(OR(AND(D3=1,I3=1), AND(D3=-1,I3=-1)), 1, 0))</f>
        <v>0</v>
      </c>
      <c r="M3">
        <f t="shared" ref="M3:M66" ca="1" si="5">IF(OR(I3=0, E3=0), "", IF(OR(AND(E3=1,I3=1), AND(E3=-1,I3=-1)), 1, 0))</f>
        <v>1</v>
      </c>
    </row>
    <row r="4" spans="1:13" x14ac:dyDescent="0.2">
      <c r="A4" s="1">
        <v>41292</v>
      </c>
      <c r="B4">
        <v>0</v>
      </c>
      <c r="C4">
        <v>0</v>
      </c>
      <c r="D4">
        <v>-1</v>
      </c>
      <c r="E4">
        <v>1</v>
      </c>
      <c r="F4">
        <f ca="1">VLOOKUP(A4+3+7, BB!$A:$C,2, 0) - VLOOKUP(A4+3, BB!$A:$C,2, 0)</f>
        <v>-1.9999999999999796E-2</v>
      </c>
      <c r="G4">
        <f ca="1">VLOOKUP(A4+3+7, BB!$A:$C,3, 0) - VLOOKUP(A4+3, BB!$A:$C,3, 0)</f>
        <v>0.11970000000000014</v>
      </c>
      <c r="H4">
        <f t="shared" ca="1" si="1"/>
        <v>1</v>
      </c>
      <c r="I4">
        <f t="shared" ca="1" si="2"/>
        <v>-1</v>
      </c>
      <c r="J4" t="str">
        <f t="shared" ca="1" si="0"/>
        <v/>
      </c>
      <c r="K4" t="str">
        <f t="shared" ca="1" si="3"/>
        <v/>
      </c>
      <c r="L4">
        <f t="shared" ca="1" si="4"/>
        <v>1</v>
      </c>
      <c r="M4">
        <f t="shared" ca="1" si="5"/>
        <v>0</v>
      </c>
    </row>
    <row r="5" spans="1:13" x14ac:dyDescent="0.2">
      <c r="A5" s="1">
        <v>41299</v>
      </c>
      <c r="B5">
        <v>1</v>
      </c>
      <c r="C5">
        <v>0</v>
      </c>
      <c r="D5">
        <v>-1</v>
      </c>
      <c r="E5">
        <v>1</v>
      </c>
      <c r="F5">
        <f ca="1">VLOOKUP(A5+3+7, BB!$A:$C,2, 0) - VLOOKUP(A5+3, BB!$A:$C,2, 0)</f>
        <v>1.9999999999999796E-2</v>
      </c>
      <c r="G5">
        <f ca="1">VLOOKUP(A5+3+7, BB!$A:$C,3, 0) - VLOOKUP(A5+3, BB!$A:$C,3, 0)</f>
        <v>-6.4999999999999503E-3</v>
      </c>
      <c r="H5">
        <f t="shared" ca="1" si="1"/>
        <v>-1</v>
      </c>
      <c r="I5">
        <f t="shared" ca="1" si="2"/>
        <v>1</v>
      </c>
      <c r="J5">
        <f t="shared" ca="1" si="0"/>
        <v>0</v>
      </c>
      <c r="K5" t="str">
        <f t="shared" ca="1" si="3"/>
        <v/>
      </c>
      <c r="L5">
        <f t="shared" ca="1" si="4"/>
        <v>0</v>
      </c>
      <c r="M5">
        <f t="shared" ca="1" si="5"/>
        <v>1</v>
      </c>
    </row>
    <row r="6" spans="1:13" x14ac:dyDescent="0.2">
      <c r="A6" s="1">
        <v>41306</v>
      </c>
      <c r="B6">
        <v>1</v>
      </c>
      <c r="C6">
        <v>1</v>
      </c>
      <c r="D6">
        <v>-1</v>
      </c>
      <c r="E6">
        <v>0</v>
      </c>
      <c r="F6">
        <f ca="1">VLOOKUP(A6+3+7, BB!$A:$C,2, 0) - VLOOKUP(A6+3, BB!$A:$C,2, 0)</f>
        <v>0</v>
      </c>
      <c r="G6">
        <f ca="1">VLOOKUP(A6+3+7, BB!$A:$C,3, 0) - VLOOKUP(A6+3, BB!$A:$C,3, 0)</f>
        <v>8.69999999999993E-3</v>
      </c>
      <c r="H6">
        <f t="shared" ca="1" si="1"/>
        <v>0</v>
      </c>
      <c r="I6">
        <f t="shared" ca="1" si="2"/>
        <v>-1</v>
      </c>
      <c r="J6" t="str">
        <f t="shared" ca="1" si="0"/>
        <v/>
      </c>
      <c r="K6" t="str">
        <f t="shared" ca="1" si="3"/>
        <v/>
      </c>
      <c r="L6">
        <f t="shared" ca="1" si="4"/>
        <v>1</v>
      </c>
      <c r="M6" t="str">
        <f t="shared" ca="1" si="5"/>
        <v/>
      </c>
    </row>
    <row r="7" spans="1:13" x14ac:dyDescent="0.2">
      <c r="A7" s="1">
        <v>41313</v>
      </c>
      <c r="B7">
        <v>1</v>
      </c>
      <c r="C7">
        <v>1</v>
      </c>
      <c r="D7">
        <v>-1</v>
      </c>
      <c r="E7">
        <v>-1</v>
      </c>
      <c r="F7">
        <f ca="1">VLOOKUP(A7+3+7, BB!$A:$C,2, 0) - VLOOKUP(A7+3, BB!$A:$C,2, 0)</f>
        <v>-9.9999999999997868E-3</v>
      </c>
      <c r="G7">
        <f ca="1">VLOOKUP(A7+3+7, BB!$A:$C,3, 0) - VLOOKUP(A7+3, BB!$A:$C,3, 0)</f>
        <v>3.8200000000000012E-2</v>
      </c>
      <c r="H7">
        <f t="shared" ca="1" si="1"/>
        <v>1</v>
      </c>
      <c r="I7">
        <f t="shared" ca="1" si="2"/>
        <v>-1</v>
      </c>
      <c r="J7">
        <f t="shared" ca="1" si="0"/>
        <v>1</v>
      </c>
      <c r="K7">
        <f t="shared" ca="1" si="3"/>
        <v>1</v>
      </c>
      <c r="L7">
        <f t="shared" ca="1" si="4"/>
        <v>1</v>
      </c>
      <c r="M7">
        <f t="shared" ca="1" si="5"/>
        <v>1</v>
      </c>
    </row>
    <row r="8" spans="1:13" x14ac:dyDescent="0.2">
      <c r="A8" s="1">
        <v>41320</v>
      </c>
      <c r="B8">
        <v>1</v>
      </c>
      <c r="C8">
        <v>1</v>
      </c>
      <c r="D8">
        <v>-1</v>
      </c>
      <c r="E8">
        <v>1</v>
      </c>
      <c r="F8">
        <f ca="1">VLOOKUP(A8+3+7, BB!$A:$C,2, 0) - VLOOKUP(A8+3, BB!$A:$C,2, 0)</f>
        <v>-1.0000000000000009E-2</v>
      </c>
      <c r="G8">
        <f ca="1">VLOOKUP(A8+3+7, BB!$A:$C,3, 0) - VLOOKUP(A8+3, BB!$A:$C,3, 0)</f>
        <v>-0.13800000000000012</v>
      </c>
      <c r="H8">
        <f t="shared" ca="1" si="1"/>
        <v>1</v>
      </c>
      <c r="I8">
        <f t="shared" ca="1" si="2"/>
        <v>1</v>
      </c>
      <c r="J8">
        <f t="shared" ca="1" si="0"/>
        <v>1</v>
      </c>
      <c r="K8">
        <f t="shared" ca="1" si="3"/>
        <v>1</v>
      </c>
      <c r="L8">
        <f t="shared" ca="1" si="4"/>
        <v>0</v>
      </c>
      <c r="M8">
        <f t="shared" ca="1" si="5"/>
        <v>1</v>
      </c>
    </row>
    <row r="9" spans="1:13" x14ac:dyDescent="0.2">
      <c r="A9" s="1">
        <v>41327</v>
      </c>
      <c r="B9">
        <v>1</v>
      </c>
      <c r="C9">
        <v>1</v>
      </c>
      <c r="D9">
        <v>0</v>
      </c>
      <c r="E9">
        <v>1</v>
      </c>
      <c r="F9">
        <f ca="1">VLOOKUP(A9+3+7, BB!$A:$C,2, 0) - VLOOKUP(A9+3, BB!$A:$C,2, 0)</f>
        <v>1.9999999999999796E-2</v>
      </c>
      <c r="G9">
        <f ca="1">VLOOKUP(A9+3+7, BB!$A:$C,3, 0) - VLOOKUP(A9+3, BB!$A:$C,3, 0)</f>
        <v>1.1800000000000033E-2</v>
      </c>
      <c r="H9">
        <f t="shared" ca="1" si="1"/>
        <v>-1</v>
      </c>
      <c r="I9">
        <f t="shared" ca="1" si="2"/>
        <v>-1</v>
      </c>
      <c r="J9">
        <f t="shared" ca="1" si="0"/>
        <v>0</v>
      </c>
      <c r="K9">
        <f t="shared" ca="1" si="3"/>
        <v>0</v>
      </c>
      <c r="L9" t="str">
        <f t="shared" ca="1" si="4"/>
        <v/>
      </c>
      <c r="M9">
        <f t="shared" ca="1" si="5"/>
        <v>0</v>
      </c>
    </row>
    <row r="10" spans="1:13" x14ac:dyDescent="0.2">
      <c r="A10" s="1">
        <v>41334</v>
      </c>
      <c r="B10">
        <v>1</v>
      </c>
      <c r="C10">
        <v>0</v>
      </c>
      <c r="D10">
        <v>-1</v>
      </c>
      <c r="E10">
        <v>-1</v>
      </c>
      <c r="F10">
        <f ca="1">VLOOKUP(A10+3+7, BB!$A:$C,2, 0) - VLOOKUP(A10+3, BB!$A:$C,2, 0)</f>
        <v>-3.9999999999999813E-2</v>
      </c>
      <c r="G10">
        <f ca="1">VLOOKUP(A10+3+7, BB!$A:$C,3, 0) - VLOOKUP(A10+3, BB!$A:$C,3, 0)</f>
        <v>0.18209999999999993</v>
      </c>
      <c r="H10">
        <f t="shared" ca="1" si="1"/>
        <v>1</v>
      </c>
      <c r="I10">
        <f t="shared" ca="1" si="2"/>
        <v>-1</v>
      </c>
      <c r="J10">
        <f t="shared" ca="1" si="0"/>
        <v>1</v>
      </c>
      <c r="K10" t="str">
        <f t="shared" ca="1" si="3"/>
        <v/>
      </c>
      <c r="L10">
        <f t="shared" ca="1" si="4"/>
        <v>1</v>
      </c>
      <c r="M10">
        <f t="shared" ca="1" si="5"/>
        <v>1</v>
      </c>
    </row>
    <row r="11" spans="1:13" x14ac:dyDescent="0.2">
      <c r="A11" s="1">
        <v>41341</v>
      </c>
      <c r="B11">
        <v>1</v>
      </c>
      <c r="C11">
        <v>0</v>
      </c>
      <c r="D11">
        <v>1</v>
      </c>
      <c r="E11">
        <v>0</v>
      </c>
      <c r="F11">
        <f ca="1">VLOOKUP(A11+3+7, BB!$A:$C,2, 0) - VLOOKUP(A11+3, BB!$A:$C,2, 0)</f>
        <v>2.0000000000000018E-2</v>
      </c>
      <c r="G11">
        <f ca="1">VLOOKUP(A11+3+7, BB!$A:$C,3, 0) - VLOOKUP(A11+3, BB!$A:$C,3, 0)</f>
        <v>-0.10299999999999998</v>
      </c>
      <c r="H11">
        <f t="shared" ca="1" si="1"/>
        <v>-1</v>
      </c>
      <c r="I11">
        <f t="shared" ca="1" si="2"/>
        <v>1</v>
      </c>
      <c r="J11">
        <f t="shared" ca="1" si="0"/>
        <v>0</v>
      </c>
      <c r="K11" t="str">
        <f t="shared" ca="1" si="3"/>
        <v/>
      </c>
      <c r="L11">
        <f t="shared" ca="1" si="4"/>
        <v>1</v>
      </c>
      <c r="M11" t="str">
        <f t="shared" ca="1" si="5"/>
        <v/>
      </c>
    </row>
    <row r="12" spans="1:13" x14ac:dyDescent="0.2">
      <c r="A12" s="1">
        <v>41348</v>
      </c>
      <c r="B12">
        <v>1</v>
      </c>
      <c r="C12">
        <v>1</v>
      </c>
      <c r="D12">
        <v>1</v>
      </c>
      <c r="E12">
        <v>0</v>
      </c>
      <c r="F12">
        <f ca="1">VLOOKUP(A12+3+7, BB!$A:$C,2, 0) - VLOOKUP(A12+3, BB!$A:$C,2, 0)</f>
        <v>1.0000000000000009E-2</v>
      </c>
      <c r="G12">
        <f ca="1">VLOOKUP(A12+3+7, BB!$A:$C,3, 0) - VLOOKUP(A12+3, BB!$A:$C,3, 0)</f>
        <v>-3.4799999999999942E-2</v>
      </c>
      <c r="H12">
        <f t="shared" ca="1" si="1"/>
        <v>-1</v>
      </c>
      <c r="I12">
        <f t="shared" ca="1" si="2"/>
        <v>1</v>
      </c>
      <c r="J12">
        <f t="shared" ca="1" si="0"/>
        <v>0</v>
      </c>
      <c r="K12">
        <f t="shared" ca="1" si="3"/>
        <v>0</v>
      </c>
      <c r="L12">
        <f t="shared" ca="1" si="4"/>
        <v>1</v>
      </c>
      <c r="M12" t="str">
        <f t="shared" ca="1" si="5"/>
        <v/>
      </c>
    </row>
    <row r="13" spans="1:13" x14ac:dyDescent="0.2">
      <c r="A13" s="1">
        <v>41355</v>
      </c>
      <c r="B13">
        <v>1</v>
      </c>
      <c r="C13">
        <v>1</v>
      </c>
      <c r="D13">
        <v>1</v>
      </c>
      <c r="E13">
        <v>-1</v>
      </c>
      <c r="F13">
        <f ca="1">VLOOKUP(A13+3+7, BB!$A:$C,2, 0) - VLOOKUP(A13+3, BB!$A:$C,2, 0)</f>
        <v>2.9999999999999805E-2</v>
      </c>
      <c r="G13">
        <f ca="1">VLOOKUP(A13+3+7, BB!$A:$C,3, 0) - VLOOKUP(A13+3, BB!$A:$C,3, 0)</f>
        <v>-8.8400000000000034E-2</v>
      </c>
      <c r="H13">
        <f t="shared" ca="1" si="1"/>
        <v>-1</v>
      </c>
      <c r="I13">
        <f t="shared" ca="1" si="2"/>
        <v>1</v>
      </c>
      <c r="J13">
        <f t="shared" ca="1" si="0"/>
        <v>0</v>
      </c>
      <c r="K13">
        <f t="shared" ca="1" si="3"/>
        <v>0</v>
      </c>
      <c r="L13">
        <f t="shared" ca="1" si="4"/>
        <v>1</v>
      </c>
      <c r="M13">
        <f t="shared" ca="1" si="5"/>
        <v>0</v>
      </c>
    </row>
    <row r="14" spans="1:13" x14ac:dyDescent="0.2">
      <c r="A14" s="1">
        <v>41362</v>
      </c>
      <c r="B14">
        <v>0</v>
      </c>
      <c r="C14">
        <v>0</v>
      </c>
      <c r="D14">
        <v>1</v>
      </c>
      <c r="E14">
        <v>-1</v>
      </c>
      <c r="F14">
        <f ca="1">VLOOKUP(A14+3+7, BB!$A:$C,2, 0) - VLOOKUP(A14+3, BB!$A:$C,2, 0)</f>
        <v>-2.0000000000000018E-2</v>
      </c>
      <c r="G14">
        <f ca="1">VLOOKUP(A14+3+7, BB!$A:$C,3, 0) - VLOOKUP(A14+3, BB!$A:$C,3, 0)</f>
        <v>-8.539999999999992E-2</v>
      </c>
      <c r="H14">
        <f t="shared" ca="1" si="1"/>
        <v>1</v>
      </c>
      <c r="I14">
        <f t="shared" ca="1" si="2"/>
        <v>1</v>
      </c>
      <c r="J14" t="str">
        <f t="shared" ca="1" si="0"/>
        <v/>
      </c>
      <c r="K14" t="str">
        <f t="shared" ca="1" si="3"/>
        <v/>
      </c>
      <c r="L14">
        <f t="shared" ca="1" si="4"/>
        <v>1</v>
      </c>
      <c r="M14">
        <f t="shared" ca="1" si="5"/>
        <v>0</v>
      </c>
    </row>
    <row r="15" spans="1:13" x14ac:dyDescent="0.2">
      <c r="A15" s="1">
        <v>41369</v>
      </c>
      <c r="B15">
        <v>0</v>
      </c>
      <c r="C15">
        <v>0</v>
      </c>
      <c r="D15">
        <v>1</v>
      </c>
      <c r="E15">
        <v>-1</v>
      </c>
      <c r="F15">
        <f ca="1">VLOOKUP(A15+3+7, BB!$A:$C,2, 0) - VLOOKUP(A15+3, BB!$A:$C,2, 0)</f>
        <v>-9.9999999999997868E-3</v>
      </c>
      <c r="G15">
        <f ca="1">VLOOKUP(A15+3+7, BB!$A:$C,3, 0) - VLOOKUP(A15+3, BB!$A:$C,3, 0)</f>
        <v>-6.6200000000000037E-2</v>
      </c>
      <c r="H15">
        <f t="shared" ca="1" si="1"/>
        <v>1</v>
      </c>
      <c r="I15">
        <f t="shared" ca="1" si="2"/>
        <v>1</v>
      </c>
      <c r="J15" t="str">
        <f t="shared" ca="1" si="0"/>
        <v/>
      </c>
      <c r="K15" t="str">
        <f t="shared" ca="1" si="3"/>
        <v/>
      </c>
      <c r="L15">
        <f t="shared" ca="1" si="4"/>
        <v>1</v>
      </c>
      <c r="M15">
        <f t="shared" ca="1" si="5"/>
        <v>0</v>
      </c>
    </row>
    <row r="16" spans="1:13" x14ac:dyDescent="0.2">
      <c r="A16" s="1">
        <v>41376</v>
      </c>
      <c r="B16">
        <v>0</v>
      </c>
      <c r="C16">
        <v>0</v>
      </c>
      <c r="D16">
        <v>1</v>
      </c>
      <c r="E16">
        <v>-1</v>
      </c>
      <c r="F16">
        <f ca="1">VLOOKUP(A16+3+7, BB!$A:$C,2, 0) - VLOOKUP(A16+3, BB!$A:$C,2, 0)</f>
        <v>0</v>
      </c>
      <c r="G16">
        <f ca="1">VLOOKUP(A16+3+7, BB!$A:$C,3, 0) - VLOOKUP(A16+3, BB!$A:$C,3, 0)</f>
        <v>1.3100000000000112E-2</v>
      </c>
      <c r="H16">
        <f t="shared" ca="1" si="1"/>
        <v>0</v>
      </c>
      <c r="I16">
        <f t="shared" ca="1" si="2"/>
        <v>-1</v>
      </c>
      <c r="J16" t="str">
        <f t="shared" ca="1" si="0"/>
        <v/>
      </c>
      <c r="K16" t="str">
        <f t="shared" ca="1" si="3"/>
        <v/>
      </c>
      <c r="L16">
        <f t="shared" ca="1" si="4"/>
        <v>0</v>
      </c>
      <c r="M16">
        <f t="shared" ca="1" si="5"/>
        <v>1</v>
      </c>
    </row>
    <row r="17" spans="1:13" x14ac:dyDescent="0.2">
      <c r="A17" s="1">
        <v>41383</v>
      </c>
      <c r="B17">
        <v>0</v>
      </c>
      <c r="C17">
        <v>-1</v>
      </c>
      <c r="D17">
        <v>1</v>
      </c>
      <c r="E17">
        <v>-1</v>
      </c>
      <c r="F17">
        <f ca="1">VLOOKUP(A17+3+7, BB!$A:$C,2, 0) - VLOOKUP(A17+3, BB!$A:$C,2, 0)</f>
        <v>-3.0000000000000027E-2</v>
      </c>
      <c r="G17">
        <f ca="1">VLOOKUP(A17+3+7, BB!$A:$C,3, 0) - VLOOKUP(A17+3, BB!$A:$C,3, 0)</f>
        <v>-2.2800000000000153E-2</v>
      </c>
      <c r="H17">
        <f t="shared" ca="1" si="1"/>
        <v>1</v>
      </c>
      <c r="I17">
        <f t="shared" ca="1" si="2"/>
        <v>1</v>
      </c>
      <c r="J17" t="str">
        <f t="shared" ca="1" si="0"/>
        <v/>
      </c>
      <c r="K17">
        <f t="shared" ca="1" si="3"/>
        <v>0</v>
      </c>
      <c r="L17">
        <f t="shared" ca="1" si="4"/>
        <v>1</v>
      </c>
      <c r="M17">
        <f t="shared" ca="1" si="5"/>
        <v>0</v>
      </c>
    </row>
    <row r="18" spans="1:13" x14ac:dyDescent="0.2">
      <c r="A18" s="1">
        <v>41390</v>
      </c>
      <c r="B18">
        <v>0</v>
      </c>
      <c r="C18">
        <v>0</v>
      </c>
      <c r="D18">
        <v>1</v>
      </c>
      <c r="E18">
        <v>-1</v>
      </c>
      <c r="F18">
        <f ca="1">VLOOKUP(A18+3+7, BB!$A:$C,2, 0) - VLOOKUP(A18+3, BB!$A:$C,2, 0)</f>
        <v>-1.0000000000000009E-2</v>
      </c>
      <c r="G18">
        <f ca="1">VLOOKUP(A18+3+7, BB!$A:$C,3, 0) - VLOOKUP(A18+3, BB!$A:$C,3, 0)</f>
        <v>8.8700000000000001E-2</v>
      </c>
      <c r="H18">
        <f t="shared" ca="1" si="1"/>
        <v>1</v>
      </c>
      <c r="I18">
        <f t="shared" ca="1" si="2"/>
        <v>-1</v>
      </c>
      <c r="J18" t="str">
        <f t="shared" ca="1" si="0"/>
        <v/>
      </c>
      <c r="K18" t="str">
        <f t="shared" ca="1" si="3"/>
        <v/>
      </c>
      <c r="L18">
        <f t="shared" ca="1" si="4"/>
        <v>0</v>
      </c>
      <c r="M18">
        <f t="shared" ca="1" si="5"/>
        <v>1</v>
      </c>
    </row>
    <row r="19" spans="1:13" x14ac:dyDescent="0.2">
      <c r="A19" s="1">
        <v>41397</v>
      </c>
      <c r="B19">
        <v>0</v>
      </c>
      <c r="C19">
        <v>-1</v>
      </c>
      <c r="D19">
        <v>1</v>
      </c>
      <c r="E19">
        <v>-1</v>
      </c>
      <c r="F19">
        <f ca="1">VLOOKUP(A19+3+7, BB!$A:$C,2, 0) - VLOOKUP(A19+3, BB!$A:$C,2, 0)</f>
        <v>-2.0000000000000018E-2</v>
      </c>
      <c r="G19">
        <f ca="1">VLOOKUP(A19+3+7, BB!$A:$C,3, 0) - VLOOKUP(A19+3, BB!$A:$C,3, 0)</f>
        <v>0.16110000000000002</v>
      </c>
      <c r="H19">
        <f t="shared" ca="1" si="1"/>
        <v>1</v>
      </c>
      <c r="I19">
        <f t="shared" ca="1" si="2"/>
        <v>-1</v>
      </c>
      <c r="J19" t="str">
        <f t="shared" ca="1" si="0"/>
        <v/>
      </c>
      <c r="K19">
        <f t="shared" ca="1" si="3"/>
        <v>0</v>
      </c>
      <c r="L19">
        <f t="shared" ca="1" si="4"/>
        <v>0</v>
      </c>
      <c r="M19">
        <f t="shared" ca="1" si="5"/>
        <v>1</v>
      </c>
    </row>
    <row r="20" spans="1:13" x14ac:dyDescent="0.2">
      <c r="A20" s="1">
        <v>41404</v>
      </c>
      <c r="B20">
        <v>1</v>
      </c>
      <c r="C20">
        <v>0</v>
      </c>
      <c r="D20">
        <v>1</v>
      </c>
      <c r="E20">
        <v>-1</v>
      </c>
      <c r="F20">
        <f ca="1">VLOOKUP(A20+3+7, BB!$A:$C,2, 0) - VLOOKUP(A20+3, BB!$A:$C,2, 0)</f>
        <v>-1.0000000000000009E-2</v>
      </c>
      <c r="G20">
        <f ca="1">VLOOKUP(A20+3+7, BB!$A:$C,3, 0) - VLOOKUP(A20+3, BB!$A:$C,3, 0)</f>
        <v>4.4799999999999951E-2</v>
      </c>
      <c r="H20">
        <f t="shared" ca="1" si="1"/>
        <v>1</v>
      </c>
      <c r="I20">
        <f t="shared" ca="1" si="2"/>
        <v>-1</v>
      </c>
      <c r="J20">
        <f t="shared" ca="1" si="0"/>
        <v>1</v>
      </c>
      <c r="K20" t="str">
        <f t="shared" ca="1" si="3"/>
        <v/>
      </c>
      <c r="L20">
        <f t="shared" ca="1" si="4"/>
        <v>0</v>
      </c>
      <c r="M20">
        <f t="shared" ca="1" si="5"/>
        <v>1</v>
      </c>
    </row>
    <row r="21" spans="1:13" x14ac:dyDescent="0.2">
      <c r="A21" s="1">
        <v>41411</v>
      </c>
      <c r="B21">
        <v>1</v>
      </c>
      <c r="C21">
        <v>0</v>
      </c>
      <c r="D21">
        <v>1</v>
      </c>
      <c r="E21">
        <v>-1</v>
      </c>
      <c r="F21">
        <f ca="1">VLOOKUP(A21+3+7, BB!$A:$C,2, 0) - VLOOKUP(A21+3, BB!$A:$C,2, 0)</f>
        <v>1.0000000000000009E-2</v>
      </c>
      <c r="G21">
        <f ca="1">VLOOKUP(A21+3+7, BB!$A:$C,3, 0) - VLOOKUP(A21+3, BB!$A:$C,3, 0)</f>
        <v>4.3400000000000327E-2</v>
      </c>
      <c r="H21">
        <f t="shared" ca="1" si="1"/>
        <v>-1</v>
      </c>
      <c r="I21">
        <f t="shared" ca="1" si="2"/>
        <v>-1</v>
      </c>
      <c r="J21">
        <f t="shared" ca="1" si="0"/>
        <v>0</v>
      </c>
      <c r="K21" t="str">
        <f t="shared" ca="1" si="3"/>
        <v/>
      </c>
      <c r="L21">
        <f t="shared" ca="1" si="4"/>
        <v>0</v>
      </c>
      <c r="M21">
        <f t="shared" ca="1" si="5"/>
        <v>1</v>
      </c>
    </row>
    <row r="22" spans="1:13" x14ac:dyDescent="0.2">
      <c r="A22" s="1">
        <v>41418</v>
      </c>
      <c r="B22">
        <v>1</v>
      </c>
      <c r="C22">
        <v>0</v>
      </c>
      <c r="D22">
        <v>1</v>
      </c>
      <c r="E22">
        <v>-1</v>
      </c>
      <c r="F22">
        <f ca="1">VLOOKUP(A22+3+7, BB!$A:$C,2, 0) - VLOOKUP(A22+3, BB!$A:$C,2, 0)</f>
        <v>3.0000000000000027E-2</v>
      </c>
      <c r="G22">
        <f ca="1">VLOOKUP(A22+3+7, BB!$A:$C,3, 0) - VLOOKUP(A22+3, BB!$A:$C,3, 0)</f>
        <v>0.11119999999999974</v>
      </c>
      <c r="H22">
        <f t="shared" ca="1" si="1"/>
        <v>-1</v>
      </c>
      <c r="I22">
        <f t="shared" ca="1" si="2"/>
        <v>-1</v>
      </c>
      <c r="J22">
        <f t="shared" ca="1" si="0"/>
        <v>0</v>
      </c>
      <c r="K22" t="str">
        <f t="shared" ca="1" si="3"/>
        <v/>
      </c>
      <c r="L22">
        <f t="shared" ca="1" si="4"/>
        <v>0</v>
      </c>
      <c r="M22">
        <f t="shared" ca="1" si="5"/>
        <v>1</v>
      </c>
    </row>
    <row r="23" spans="1:13" x14ac:dyDescent="0.2">
      <c r="A23" s="1">
        <v>41425</v>
      </c>
      <c r="B23">
        <v>0</v>
      </c>
      <c r="C23">
        <v>0</v>
      </c>
      <c r="D23">
        <v>-1</v>
      </c>
      <c r="E23">
        <v>-1</v>
      </c>
      <c r="F23">
        <f ca="1">VLOOKUP(A23+3+7, BB!$A:$C,2, 0) - VLOOKUP(A23+3, BB!$A:$C,2, 0)</f>
        <v>5.9999999999999831E-2</v>
      </c>
      <c r="G23">
        <f ca="1">VLOOKUP(A23+3+7, BB!$A:$C,3, 0) - VLOOKUP(A23+3, BB!$A:$C,3, 0)</f>
        <v>9.0400000000000258E-2</v>
      </c>
      <c r="H23">
        <f t="shared" ca="1" si="1"/>
        <v>-1</v>
      </c>
      <c r="I23">
        <f t="shared" ca="1" si="2"/>
        <v>-1</v>
      </c>
      <c r="J23" t="str">
        <f t="shared" ca="1" si="0"/>
        <v/>
      </c>
      <c r="K23" t="str">
        <f t="shared" ca="1" si="3"/>
        <v/>
      </c>
      <c r="L23">
        <f t="shared" ca="1" si="4"/>
        <v>1</v>
      </c>
      <c r="M23">
        <f t="shared" ca="1" si="5"/>
        <v>1</v>
      </c>
    </row>
    <row r="24" spans="1:13" x14ac:dyDescent="0.2">
      <c r="A24" s="1">
        <v>41432</v>
      </c>
      <c r="B24">
        <v>0</v>
      </c>
      <c r="C24">
        <v>0</v>
      </c>
      <c r="D24">
        <v>-1</v>
      </c>
      <c r="E24">
        <v>-1</v>
      </c>
      <c r="F24">
        <f ca="1">VLOOKUP(A24+3+7, BB!$A:$C,2, 0) - VLOOKUP(A24+3, BB!$A:$C,2, 0)</f>
        <v>3.0000000000000027E-2</v>
      </c>
      <c r="G24">
        <f ca="1">VLOOKUP(A24+3+7, BB!$A:$C,3, 0) - VLOOKUP(A24+3, BB!$A:$C,3, 0)</f>
        <v>-2.8000000000000025E-2</v>
      </c>
      <c r="H24">
        <f t="shared" ca="1" si="1"/>
        <v>-1</v>
      </c>
      <c r="I24">
        <f t="shared" ca="1" si="2"/>
        <v>1</v>
      </c>
      <c r="J24" t="str">
        <f t="shared" ca="1" si="0"/>
        <v/>
      </c>
      <c r="K24" t="str">
        <f t="shared" ca="1" si="3"/>
        <v/>
      </c>
      <c r="L24">
        <f t="shared" ca="1" si="4"/>
        <v>0</v>
      </c>
      <c r="M24">
        <f t="shared" ca="1" si="5"/>
        <v>0</v>
      </c>
    </row>
    <row r="25" spans="1:13" x14ac:dyDescent="0.2">
      <c r="A25" s="1">
        <v>41439</v>
      </c>
      <c r="B25">
        <v>1</v>
      </c>
      <c r="C25">
        <v>0</v>
      </c>
      <c r="D25">
        <v>-1</v>
      </c>
      <c r="E25">
        <v>-1</v>
      </c>
      <c r="F25">
        <f ca="1">VLOOKUP(A25+3+7, BB!$A:$C,2, 0) - VLOOKUP(A25+3, BB!$A:$C,2, 0)</f>
        <v>0.10000000000000009</v>
      </c>
      <c r="G25">
        <f ca="1">VLOOKUP(A25+3+7, BB!$A:$C,3, 0) - VLOOKUP(A25+3, BB!$A:$C,3, 0)</f>
        <v>0.35509999999999975</v>
      </c>
      <c r="H25">
        <f t="shared" ca="1" si="1"/>
        <v>-1</v>
      </c>
      <c r="I25">
        <f t="shared" ca="1" si="2"/>
        <v>-1</v>
      </c>
      <c r="J25">
        <f t="shared" ca="1" si="0"/>
        <v>0</v>
      </c>
      <c r="K25" t="str">
        <f t="shared" ca="1" si="3"/>
        <v/>
      </c>
      <c r="L25">
        <f t="shared" ca="1" si="4"/>
        <v>1</v>
      </c>
      <c r="M25">
        <f t="shared" ca="1" si="5"/>
        <v>1</v>
      </c>
    </row>
    <row r="26" spans="1:13" x14ac:dyDescent="0.2">
      <c r="A26" s="1">
        <v>41446</v>
      </c>
      <c r="B26">
        <v>1</v>
      </c>
      <c r="C26">
        <v>0</v>
      </c>
      <c r="D26">
        <v>1</v>
      </c>
      <c r="E26">
        <v>-1</v>
      </c>
      <c r="F26">
        <f ca="1">VLOOKUP(A26+3+7, BB!$A:$C,2, 0) - VLOOKUP(A26+3, BB!$A:$C,2, 0)</f>
        <v>-1.0000000000000009E-2</v>
      </c>
      <c r="G26">
        <f ca="1">VLOOKUP(A26+3+7, BB!$A:$C,3, 0) - VLOOKUP(A26+3, BB!$A:$C,3, 0)</f>
        <v>-6.0299999999999798E-2</v>
      </c>
      <c r="H26">
        <f t="shared" ca="1" si="1"/>
        <v>1</v>
      </c>
      <c r="I26">
        <f t="shared" ca="1" si="2"/>
        <v>1</v>
      </c>
      <c r="J26">
        <f t="shared" ca="1" si="0"/>
        <v>1</v>
      </c>
      <c r="K26" t="str">
        <f t="shared" ca="1" si="3"/>
        <v/>
      </c>
      <c r="L26">
        <f t="shared" ca="1" si="4"/>
        <v>1</v>
      </c>
      <c r="M26">
        <f t="shared" ca="1" si="5"/>
        <v>0</v>
      </c>
    </row>
    <row r="27" spans="1:13" x14ac:dyDescent="0.2">
      <c r="A27" s="1">
        <v>41453</v>
      </c>
      <c r="B27">
        <v>1</v>
      </c>
      <c r="C27">
        <v>0</v>
      </c>
      <c r="D27">
        <v>-1</v>
      </c>
      <c r="E27">
        <v>-1</v>
      </c>
      <c r="F27">
        <f ca="1">VLOOKUP(A27+3+7, BB!$A:$C,2, 0) - VLOOKUP(A27+3, BB!$A:$C,2, 0)</f>
        <v>-5.0000000000000044E-2</v>
      </c>
      <c r="G27">
        <f ca="1">VLOOKUP(A27+3+7, BB!$A:$C,3, 0) - VLOOKUP(A27+3, BB!$A:$C,3, 0)</f>
        <v>0.15910000000000002</v>
      </c>
      <c r="H27">
        <f t="shared" ca="1" si="1"/>
        <v>1</v>
      </c>
      <c r="I27">
        <f t="shared" ca="1" si="2"/>
        <v>-1</v>
      </c>
      <c r="J27">
        <f t="shared" ca="1" si="0"/>
        <v>1</v>
      </c>
      <c r="K27" t="str">
        <f t="shared" ca="1" si="3"/>
        <v/>
      </c>
      <c r="L27">
        <f t="shared" ca="1" si="4"/>
        <v>1</v>
      </c>
      <c r="M27">
        <f t="shared" ca="1" si="5"/>
        <v>1</v>
      </c>
    </row>
    <row r="28" spans="1:13" x14ac:dyDescent="0.2">
      <c r="A28" s="1">
        <v>41460</v>
      </c>
      <c r="B28">
        <v>1</v>
      </c>
      <c r="C28">
        <v>1</v>
      </c>
      <c r="D28">
        <v>1</v>
      </c>
      <c r="E28">
        <v>1</v>
      </c>
      <c r="F28">
        <f ca="1">VLOOKUP(A28+3+7, BB!$A:$C,2, 0) - VLOOKUP(A28+3, BB!$A:$C,2, 0)</f>
        <v>-5.0000000000000044E-2</v>
      </c>
      <c r="G28">
        <f ca="1">VLOOKUP(A28+3+7, BB!$A:$C,3, 0) - VLOOKUP(A28+3, BB!$A:$C,3, 0)</f>
        <v>-9.8400000000000265E-2</v>
      </c>
      <c r="H28">
        <f t="shared" ca="1" si="1"/>
        <v>1</v>
      </c>
      <c r="I28">
        <f t="shared" ca="1" si="2"/>
        <v>1</v>
      </c>
      <c r="J28">
        <f t="shared" ca="1" si="0"/>
        <v>1</v>
      </c>
      <c r="K28">
        <f t="shared" ca="1" si="3"/>
        <v>1</v>
      </c>
      <c r="L28">
        <f t="shared" ca="1" si="4"/>
        <v>1</v>
      </c>
      <c r="M28">
        <f t="shared" ca="1" si="5"/>
        <v>1</v>
      </c>
    </row>
    <row r="29" spans="1:13" x14ac:dyDescent="0.2">
      <c r="A29" s="1">
        <v>41467</v>
      </c>
      <c r="B29">
        <v>1</v>
      </c>
      <c r="C29">
        <v>0</v>
      </c>
      <c r="D29">
        <v>-1</v>
      </c>
      <c r="E29">
        <v>1</v>
      </c>
      <c r="F29">
        <f ca="1">VLOOKUP(A29+3+7, BB!$A:$C,2, 0) - VLOOKUP(A29+3, BB!$A:$C,2, 0)</f>
        <v>-4.9999999999999822E-2</v>
      </c>
      <c r="G29">
        <f ca="1">VLOOKUP(A29+3+7, BB!$A:$C,3, 0) - VLOOKUP(A29+3, BB!$A:$C,3, 0)</f>
        <v>-5.6799999999999962E-2</v>
      </c>
      <c r="H29">
        <f t="shared" ca="1" si="1"/>
        <v>1</v>
      </c>
      <c r="I29">
        <f t="shared" ca="1" si="2"/>
        <v>1</v>
      </c>
      <c r="J29">
        <f t="shared" ca="1" si="0"/>
        <v>1</v>
      </c>
      <c r="K29" t="str">
        <f t="shared" ca="1" si="3"/>
        <v/>
      </c>
      <c r="L29">
        <f t="shared" ca="1" si="4"/>
        <v>0</v>
      </c>
      <c r="M29">
        <f t="shared" ca="1" si="5"/>
        <v>1</v>
      </c>
    </row>
    <row r="30" spans="1:13" x14ac:dyDescent="0.2">
      <c r="A30" s="1">
        <v>41474</v>
      </c>
      <c r="B30">
        <v>1</v>
      </c>
      <c r="C30">
        <v>1</v>
      </c>
      <c r="D30">
        <v>-1</v>
      </c>
      <c r="E30">
        <v>1</v>
      </c>
      <c r="F30">
        <f ca="1">VLOOKUP(A30+3+7, BB!$A:$C,2, 0) - VLOOKUP(A30+3, BB!$A:$C,2, 0)</f>
        <v>9.9999999999997868E-3</v>
      </c>
      <c r="G30">
        <f ca="1">VLOOKUP(A30+3+7, BB!$A:$C,3, 0) - VLOOKUP(A30+3, BB!$A:$C,3, 0)</f>
        <v>0.12190000000000012</v>
      </c>
      <c r="H30">
        <f t="shared" ca="1" si="1"/>
        <v>-1</v>
      </c>
      <c r="I30">
        <f t="shared" ca="1" si="2"/>
        <v>-1</v>
      </c>
      <c r="J30">
        <f t="shared" ca="1" si="0"/>
        <v>0</v>
      </c>
      <c r="K30">
        <f t="shared" ca="1" si="3"/>
        <v>0</v>
      </c>
      <c r="L30">
        <f t="shared" ca="1" si="4"/>
        <v>1</v>
      </c>
      <c r="M30">
        <f t="shared" ca="1" si="5"/>
        <v>0</v>
      </c>
    </row>
    <row r="31" spans="1:13" x14ac:dyDescent="0.2">
      <c r="A31" s="1">
        <v>41481</v>
      </c>
      <c r="B31">
        <v>1</v>
      </c>
      <c r="C31">
        <v>1</v>
      </c>
      <c r="D31">
        <v>1</v>
      </c>
      <c r="E31">
        <v>1</v>
      </c>
      <c r="F31">
        <f ca="1">VLOOKUP(A31+3+7, BB!$A:$C,2, 0) - VLOOKUP(A31+3, BB!$A:$C,2, 0)</f>
        <v>-9.9999999999997868E-3</v>
      </c>
      <c r="G31">
        <f ca="1">VLOOKUP(A31+3+7, BB!$A:$C,3, 0) - VLOOKUP(A31+3, BB!$A:$C,3, 0)</f>
        <v>3.1000000000000139E-2</v>
      </c>
      <c r="H31">
        <f t="shared" ca="1" si="1"/>
        <v>1</v>
      </c>
      <c r="I31">
        <f t="shared" ca="1" si="2"/>
        <v>-1</v>
      </c>
      <c r="J31">
        <f t="shared" ca="1" si="0"/>
        <v>1</v>
      </c>
      <c r="K31">
        <f t="shared" ca="1" si="3"/>
        <v>1</v>
      </c>
      <c r="L31">
        <f t="shared" ca="1" si="4"/>
        <v>0</v>
      </c>
      <c r="M31">
        <f t="shared" ca="1" si="5"/>
        <v>0</v>
      </c>
    </row>
    <row r="32" spans="1:13" x14ac:dyDescent="0.2">
      <c r="A32" s="1">
        <v>41488</v>
      </c>
      <c r="B32">
        <v>1</v>
      </c>
      <c r="C32">
        <v>1</v>
      </c>
      <c r="D32">
        <v>1</v>
      </c>
      <c r="E32">
        <v>1</v>
      </c>
      <c r="F32">
        <f ca="1">VLOOKUP(A32+3+7, BB!$A:$C,2, 0) - VLOOKUP(A32+3, BB!$A:$C,2, 0)</f>
        <v>9.9999999999997868E-3</v>
      </c>
      <c r="G32">
        <f ca="1">VLOOKUP(A32+3+7, BB!$A:$C,3, 0) - VLOOKUP(A32+3, BB!$A:$C,3, 0)</f>
        <v>-1.2700000000000156E-2</v>
      </c>
      <c r="H32">
        <f t="shared" ca="1" si="1"/>
        <v>-1</v>
      </c>
      <c r="I32">
        <f t="shared" ca="1" si="2"/>
        <v>1</v>
      </c>
      <c r="J32">
        <f t="shared" ca="1" si="0"/>
        <v>0</v>
      </c>
      <c r="K32">
        <f t="shared" ca="1" si="3"/>
        <v>0</v>
      </c>
      <c r="L32">
        <f t="shared" ca="1" si="4"/>
        <v>1</v>
      </c>
      <c r="M32">
        <f t="shared" ca="1" si="5"/>
        <v>1</v>
      </c>
    </row>
    <row r="33" spans="1:13" x14ac:dyDescent="0.2">
      <c r="A33" s="1">
        <v>41495</v>
      </c>
      <c r="B33">
        <v>1</v>
      </c>
      <c r="C33">
        <v>1</v>
      </c>
      <c r="D33">
        <v>1</v>
      </c>
      <c r="E33">
        <v>1</v>
      </c>
      <c r="F33">
        <f ca="1">VLOOKUP(A33+3+7, BB!$A:$C,2, 0) - VLOOKUP(A33+3, BB!$A:$C,2, 0)</f>
        <v>3.0000000000000027E-2</v>
      </c>
      <c r="G33">
        <f ca="1">VLOOKUP(A33+3+7, BB!$A:$C,3, 0) - VLOOKUP(A33+3, BB!$A:$C,3, 0)</f>
        <v>0.25979999999999981</v>
      </c>
      <c r="H33">
        <f t="shared" ca="1" si="1"/>
        <v>-1</v>
      </c>
      <c r="I33">
        <f t="shared" ca="1" si="2"/>
        <v>-1</v>
      </c>
      <c r="J33">
        <f t="shared" ca="1" si="0"/>
        <v>0</v>
      </c>
      <c r="K33">
        <f t="shared" ca="1" si="3"/>
        <v>0</v>
      </c>
      <c r="L33">
        <f t="shared" ca="1" si="4"/>
        <v>0</v>
      </c>
      <c r="M33">
        <f t="shared" ca="1" si="5"/>
        <v>0</v>
      </c>
    </row>
    <row r="34" spans="1:13" x14ac:dyDescent="0.2">
      <c r="A34" s="1">
        <v>41502</v>
      </c>
      <c r="B34">
        <v>1</v>
      </c>
      <c r="C34">
        <v>1</v>
      </c>
      <c r="D34">
        <v>1</v>
      </c>
      <c r="E34">
        <v>1</v>
      </c>
      <c r="F34">
        <f ca="1">VLOOKUP(A34+3+7, BB!$A:$C,2, 0) - VLOOKUP(A34+3, BB!$A:$C,2, 0)</f>
        <v>-2.0000000000000018E-2</v>
      </c>
      <c r="G34">
        <f ca="1">VLOOKUP(A34+3+7, BB!$A:$C,3, 0) - VLOOKUP(A34+3, BB!$A:$C,3, 0)</f>
        <v>-9.5099999999999962E-2</v>
      </c>
      <c r="H34">
        <f t="shared" ca="1" si="1"/>
        <v>1</v>
      </c>
      <c r="I34">
        <f t="shared" ca="1" si="2"/>
        <v>1</v>
      </c>
      <c r="J34">
        <f t="shared" ca="1" si="0"/>
        <v>1</v>
      </c>
      <c r="K34">
        <f t="shared" ca="1" si="3"/>
        <v>1</v>
      </c>
      <c r="L34">
        <f t="shared" ca="1" si="4"/>
        <v>1</v>
      </c>
      <c r="M34">
        <f t="shared" ca="1" si="5"/>
        <v>1</v>
      </c>
    </row>
    <row r="35" spans="1:13" x14ac:dyDescent="0.2">
      <c r="A35" s="1">
        <v>41509</v>
      </c>
      <c r="B35">
        <v>1</v>
      </c>
      <c r="C35">
        <v>1</v>
      </c>
      <c r="D35">
        <v>1</v>
      </c>
      <c r="E35">
        <v>1</v>
      </c>
      <c r="F35">
        <f ca="1">VLOOKUP(A35+3+7, BB!$A:$C,2, 0) - VLOOKUP(A35+3, BB!$A:$C,2, 0)</f>
        <v>1.0000000000000009E-2</v>
      </c>
      <c r="G35">
        <f ca="1">VLOOKUP(A35+3+7, BB!$A:$C,3, 0) - VLOOKUP(A35+3, BB!$A:$C,3, 0)</f>
        <v>-1.3999999999998458E-3</v>
      </c>
      <c r="H35">
        <f t="shared" ca="1" si="1"/>
        <v>-1</v>
      </c>
      <c r="I35">
        <f t="shared" ca="1" si="2"/>
        <v>1</v>
      </c>
      <c r="J35">
        <f t="shared" ca="1" si="0"/>
        <v>0</v>
      </c>
      <c r="K35">
        <f t="shared" ca="1" si="3"/>
        <v>0</v>
      </c>
      <c r="L35">
        <f t="shared" ca="1" si="4"/>
        <v>1</v>
      </c>
      <c r="M35">
        <f t="shared" ca="1" si="5"/>
        <v>1</v>
      </c>
    </row>
    <row r="36" spans="1:13" x14ac:dyDescent="0.2">
      <c r="A36" s="1">
        <v>41516</v>
      </c>
      <c r="B36">
        <v>1</v>
      </c>
      <c r="C36">
        <v>1</v>
      </c>
      <c r="D36">
        <v>1</v>
      </c>
      <c r="E36">
        <v>1</v>
      </c>
      <c r="F36">
        <f ca="1">VLOOKUP(A36+3+7, BB!$A:$C,2, 0) - VLOOKUP(A36+3, BB!$A:$C,2, 0)</f>
        <v>0</v>
      </c>
      <c r="G36">
        <f ca="1">VLOOKUP(A36+3+7, BB!$A:$C,3, 0) - VLOOKUP(A36+3, BB!$A:$C,3, 0)</f>
        <v>0.12809999999999988</v>
      </c>
      <c r="H36">
        <f t="shared" ca="1" si="1"/>
        <v>0</v>
      </c>
      <c r="I36">
        <f t="shared" ca="1" si="2"/>
        <v>-1</v>
      </c>
      <c r="J36" t="str">
        <f t="shared" ca="1" si="0"/>
        <v/>
      </c>
      <c r="K36" t="str">
        <f t="shared" ca="1" si="3"/>
        <v/>
      </c>
      <c r="L36">
        <f t="shared" ca="1" si="4"/>
        <v>0</v>
      </c>
      <c r="M36">
        <f t="shared" ca="1" si="5"/>
        <v>0</v>
      </c>
    </row>
    <row r="37" spans="1:13" x14ac:dyDescent="0.2">
      <c r="A37" s="1">
        <v>41523</v>
      </c>
      <c r="B37">
        <v>1</v>
      </c>
      <c r="C37">
        <v>1</v>
      </c>
      <c r="D37">
        <v>1</v>
      </c>
      <c r="E37">
        <v>1</v>
      </c>
      <c r="F37">
        <f ca="1">VLOOKUP(A37+3+7, BB!$A:$C,2, 0) - VLOOKUP(A37+3, BB!$A:$C,2, 0)</f>
        <v>1.0000000000000009E-2</v>
      </c>
      <c r="G37">
        <f ca="1">VLOOKUP(A37+3+7, BB!$A:$C,3, 0) - VLOOKUP(A37+3, BB!$A:$C,3, 0)</f>
        <v>-4.7699999999999854E-2</v>
      </c>
      <c r="H37">
        <f t="shared" ca="1" si="1"/>
        <v>-1</v>
      </c>
      <c r="I37">
        <f t="shared" ca="1" si="2"/>
        <v>1</v>
      </c>
      <c r="J37">
        <f t="shared" ca="1" si="0"/>
        <v>0</v>
      </c>
      <c r="K37">
        <f t="shared" ca="1" si="3"/>
        <v>0</v>
      </c>
      <c r="L37">
        <f t="shared" ca="1" si="4"/>
        <v>1</v>
      </c>
      <c r="M37">
        <f t="shared" ca="1" si="5"/>
        <v>1</v>
      </c>
    </row>
    <row r="38" spans="1:13" x14ac:dyDescent="0.2">
      <c r="A38" s="1">
        <v>41530</v>
      </c>
      <c r="B38">
        <v>1</v>
      </c>
      <c r="C38">
        <v>1</v>
      </c>
      <c r="D38">
        <v>1</v>
      </c>
      <c r="E38">
        <v>1</v>
      </c>
      <c r="F38">
        <f ca="1">VLOOKUP(A38+3+7, BB!$A:$C,2, 0) - VLOOKUP(A38+3, BB!$A:$C,2, 0)</f>
        <v>-3.0000000000000027E-2</v>
      </c>
      <c r="G38">
        <f ca="1">VLOOKUP(A38+3+7, BB!$A:$C,3, 0) - VLOOKUP(A38+3, BB!$A:$C,3, 0)</f>
        <v>-0.1644000000000001</v>
      </c>
      <c r="H38">
        <f t="shared" ca="1" si="1"/>
        <v>1</v>
      </c>
      <c r="I38">
        <f t="shared" ca="1" si="2"/>
        <v>1</v>
      </c>
      <c r="J38">
        <f t="shared" ca="1" si="0"/>
        <v>1</v>
      </c>
      <c r="K38">
        <f t="shared" ca="1" si="3"/>
        <v>1</v>
      </c>
      <c r="L38">
        <f t="shared" ca="1" si="4"/>
        <v>1</v>
      </c>
      <c r="M38">
        <f t="shared" ca="1" si="5"/>
        <v>1</v>
      </c>
    </row>
    <row r="39" spans="1:13" x14ac:dyDescent="0.2">
      <c r="A39" s="1">
        <v>41537</v>
      </c>
      <c r="B39">
        <v>1</v>
      </c>
      <c r="C39">
        <v>1</v>
      </c>
      <c r="D39">
        <v>1</v>
      </c>
      <c r="E39">
        <v>1</v>
      </c>
      <c r="F39">
        <f ca="1">VLOOKUP(A39+3+7, BB!$A:$C,2, 0) - VLOOKUP(A39+3, BB!$A:$C,2, 0)</f>
        <v>3.0000000000000027E-2</v>
      </c>
      <c r="G39">
        <f ca="1">VLOOKUP(A39+3+7, BB!$A:$C,3, 0) - VLOOKUP(A39+3, BB!$A:$C,3, 0)</f>
        <v>-8.9900000000000091E-2</v>
      </c>
      <c r="H39">
        <f t="shared" ca="1" si="1"/>
        <v>-1</v>
      </c>
      <c r="I39">
        <f t="shared" ca="1" si="2"/>
        <v>1</v>
      </c>
      <c r="J39">
        <f t="shared" ca="1" si="0"/>
        <v>0</v>
      </c>
      <c r="K39">
        <f t="shared" ca="1" si="3"/>
        <v>0</v>
      </c>
      <c r="L39">
        <f t="shared" ca="1" si="4"/>
        <v>1</v>
      </c>
      <c r="M39">
        <f t="shared" ca="1" si="5"/>
        <v>1</v>
      </c>
    </row>
    <row r="40" spans="1:13" x14ac:dyDescent="0.2">
      <c r="A40" s="1">
        <v>41544</v>
      </c>
      <c r="B40">
        <v>1</v>
      </c>
      <c r="C40">
        <v>1</v>
      </c>
      <c r="D40">
        <v>1</v>
      </c>
      <c r="E40">
        <v>-1</v>
      </c>
      <c r="F40">
        <f ca="1">VLOOKUP(A40+3+7, BB!$A:$C,2, 0) - VLOOKUP(A40+3, BB!$A:$C,2, 0)</f>
        <v>-3.0000000000000027E-2</v>
      </c>
      <c r="G40">
        <f ca="1">VLOOKUP(A40+3+7, BB!$A:$C,3, 0) - VLOOKUP(A40+3, BB!$A:$C,3, 0)</f>
        <v>1.6500000000000181E-2</v>
      </c>
      <c r="H40">
        <f t="shared" ca="1" si="1"/>
        <v>1</v>
      </c>
      <c r="I40">
        <f t="shared" ca="1" si="2"/>
        <v>-1</v>
      </c>
      <c r="J40">
        <f t="shared" ca="1" si="0"/>
        <v>1</v>
      </c>
      <c r="K40">
        <f t="shared" ca="1" si="3"/>
        <v>1</v>
      </c>
      <c r="L40">
        <f t="shared" ca="1" si="4"/>
        <v>0</v>
      </c>
      <c r="M40">
        <f t="shared" ca="1" si="5"/>
        <v>1</v>
      </c>
    </row>
    <row r="41" spans="1:13" x14ac:dyDescent="0.2">
      <c r="A41" s="1">
        <v>41551</v>
      </c>
      <c r="B41">
        <v>1</v>
      </c>
      <c r="C41">
        <v>1</v>
      </c>
      <c r="D41">
        <v>1</v>
      </c>
      <c r="E41">
        <v>1</v>
      </c>
      <c r="F41">
        <f ca="1">VLOOKUP(A41+3+7, BB!$A:$C,2, 0) - VLOOKUP(A41+3, BB!$A:$C,2, 0)</f>
        <v>-1.9999999999999796E-2</v>
      </c>
      <c r="G41">
        <f ca="1">VLOOKUP(A41+3+7, BB!$A:$C,3, 0) - VLOOKUP(A41+3, BB!$A:$C,3, 0)</f>
        <v>6.0599999999999987E-2</v>
      </c>
      <c r="H41">
        <f t="shared" ca="1" si="1"/>
        <v>1</v>
      </c>
      <c r="I41">
        <f t="shared" ca="1" si="2"/>
        <v>-1</v>
      </c>
      <c r="J41">
        <f t="shared" ca="1" si="0"/>
        <v>1</v>
      </c>
      <c r="K41">
        <f t="shared" ca="1" si="3"/>
        <v>1</v>
      </c>
      <c r="L41">
        <f t="shared" ca="1" si="4"/>
        <v>0</v>
      </c>
      <c r="M41">
        <f t="shared" ca="1" si="5"/>
        <v>0</v>
      </c>
    </row>
    <row r="42" spans="1:13" x14ac:dyDescent="0.2">
      <c r="A42" s="1">
        <v>41558</v>
      </c>
      <c r="B42">
        <v>1</v>
      </c>
      <c r="C42">
        <v>1</v>
      </c>
      <c r="D42">
        <v>1</v>
      </c>
      <c r="E42">
        <v>1</v>
      </c>
      <c r="F42">
        <f ca="1">VLOOKUP(A42+3+7, BB!$A:$C,2, 0) - VLOOKUP(A42+3, BB!$A:$C,2, 0)</f>
        <v>-4.0000000000000036E-2</v>
      </c>
      <c r="G42">
        <f ca="1">VLOOKUP(A42+3+7, BB!$A:$C,3, 0) - VLOOKUP(A42+3, BB!$A:$C,3, 0)</f>
        <v>-8.5700000000000109E-2</v>
      </c>
      <c r="H42">
        <f t="shared" ca="1" si="1"/>
        <v>1</v>
      </c>
      <c r="I42">
        <f t="shared" ca="1" si="2"/>
        <v>1</v>
      </c>
      <c r="J42">
        <f t="shared" ca="1" si="0"/>
        <v>1</v>
      </c>
      <c r="K42">
        <f t="shared" ca="1" si="3"/>
        <v>1</v>
      </c>
      <c r="L42">
        <f t="shared" ca="1" si="4"/>
        <v>1</v>
      </c>
      <c r="M42">
        <f t="shared" ca="1" si="5"/>
        <v>1</v>
      </c>
    </row>
    <row r="43" spans="1:13" x14ac:dyDescent="0.2">
      <c r="A43" s="1">
        <v>41565</v>
      </c>
      <c r="B43">
        <v>1</v>
      </c>
      <c r="C43">
        <v>1</v>
      </c>
      <c r="D43">
        <v>1</v>
      </c>
      <c r="E43">
        <v>0</v>
      </c>
      <c r="F43">
        <f ca="1">VLOOKUP(A43+3+7, BB!$A:$C,2, 0) - VLOOKUP(A43+3, BB!$A:$C,2, 0)</f>
        <v>0</v>
      </c>
      <c r="G43">
        <f ca="1">VLOOKUP(A43+3+7, BB!$A:$C,3, 0) - VLOOKUP(A43+3, BB!$A:$C,3, 0)</f>
        <v>-7.8100000000000058E-2</v>
      </c>
      <c r="H43">
        <f t="shared" ca="1" si="1"/>
        <v>0</v>
      </c>
      <c r="I43">
        <f t="shared" ca="1" si="2"/>
        <v>1</v>
      </c>
      <c r="J43" t="str">
        <f t="shared" ca="1" si="0"/>
        <v/>
      </c>
      <c r="K43" t="str">
        <f t="shared" ca="1" si="3"/>
        <v/>
      </c>
      <c r="L43">
        <f t="shared" ca="1" si="4"/>
        <v>1</v>
      </c>
      <c r="M43" t="str">
        <f t="shared" ca="1" si="5"/>
        <v/>
      </c>
    </row>
    <row r="44" spans="1:13" x14ac:dyDescent="0.2">
      <c r="A44" s="1">
        <v>41572</v>
      </c>
      <c r="B44">
        <v>1</v>
      </c>
      <c r="C44">
        <v>1</v>
      </c>
      <c r="D44">
        <v>1</v>
      </c>
      <c r="E44">
        <v>-1</v>
      </c>
      <c r="F44">
        <f ca="1">VLOOKUP(A44+3+7, BB!$A:$C,2, 0) - VLOOKUP(A44+3, BB!$A:$C,2, 0)</f>
        <v>-1.0000000000000009E-2</v>
      </c>
      <c r="G44">
        <f ca="1">VLOOKUP(A44+3+7, BB!$A:$C,3, 0) - VLOOKUP(A44+3, BB!$A:$C,3, 0)</f>
        <v>8.0200000000000049E-2</v>
      </c>
      <c r="H44">
        <f t="shared" ca="1" si="1"/>
        <v>1</v>
      </c>
      <c r="I44">
        <f t="shared" ca="1" si="2"/>
        <v>-1</v>
      </c>
      <c r="J44">
        <f t="shared" ca="1" si="0"/>
        <v>1</v>
      </c>
      <c r="K44">
        <f t="shared" ca="1" si="3"/>
        <v>1</v>
      </c>
      <c r="L44">
        <f t="shared" ca="1" si="4"/>
        <v>0</v>
      </c>
      <c r="M44">
        <f t="shared" ca="1" si="5"/>
        <v>1</v>
      </c>
    </row>
    <row r="45" spans="1:13" x14ac:dyDescent="0.2">
      <c r="A45" s="1">
        <v>41579</v>
      </c>
      <c r="B45">
        <v>1</v>
      </c>
      <c r="C45">
        <v>1</v>
      </c>
      <c r="D45">
        <v>1</v>
      </c>
      <c r="E45">
        <v>-1</v>
      </c>
      <c r="F45">
        <f ca="1">VLOOKUP(A45+3+7, BB!$A:$C,2, 0) - VLOOKUP(A45+3, BB!$A:$C,2, 0)</f>
        <v>1.0000000000000009E-2</v>
      </c>
      <c r="G45">
        <f ca="1">VLOOKUP(A45+3+7, BB!$A:$C,3, 0) - VLOOKUP(A45+3, BB!$A:$C,3, 0)</f>
        <v>0.14420000000000011</v>
      </c>
      <c r="H45">
        <f t="shared" ca="1" si="1"/>
        <v>-1</v>
      </c>
      <c r="I45">
        <f t="shared" ca="1" si="2"/>
        <v>-1</v>
      </c>
      <c r="J45">
        <f t="shared" ca="1" si="0"/>
        <v>0</v>
      </c>
      <c r="K45">
        <f t="shared" ca="1" si="3"/>
        <v>0</v>
      </c>
      <c r="L45">
        <f t="shared" ca="1" si="4"/>
        <v>0</v>
      </c>
      <c r="M45">
        <f t="shared" ca="1" si="5"/>
        <v>1</v>
      </c>
    </row>
    <row r="46" spans="1:13" x14ac:dyDescent="0.2">
      <c r="A46" s="1">
        <v>41586</v>
      </c>
      <c r="B46">
        <v>1</v>
      </c>
      <c r="C46">
        <v>1</v>
      </c>
      <c r="D46">
        <v>1</v>
      </c>
      <c r="E46">
        <v>1</v>
      </c>
      <c r="F46">
        <f ca="1">VLOOKUP(A46+3+7, BB!$A:$C,2, 0) - VLOOKUP(A46+3, BB!$A:$C,2, 0)</f>
        <v>-3.0000000000000027E-2</v>
      </c>
      <c r="G46">
        <f ca="1">VLOOKUP(A46+3+7, BB!$A:$C,3, 0) - VLOOKUP(A46+3, BB!$A:$C,3, 0)</f>
        <v>-8.1900000000000084E-2</v>
      </c>
      <c r="H46">
        <f t="shared" ca="1" si="1"/>
        <v>1</v>
      </c>
      <c r="I46">
        <f t="shared" ca="1" si="2"/>
        <v>1</v>
      </c>
      <c r="J46">
        <f t="shared" ca="1" si="0"/>
        <v>1</v>
      </c>
      <c r="K46">
        <f t="shared" ca="1" si="3"/>
        <v>1</v>
      </c>
      <c r="L46">
        <f t="shared" ca="1" si="4"/>
        <v>1</v>
      </c>
      <c r="M46">
        <f t="shared" ca="1" si="5"/>
        <v>1</v>
      </c>
    </row>
    <row r="47" spans="1:13" x14ac:dyDescent="0.2">
      <c r="A47" s="1">
        <v>41593</v>
      </c>
      <c r="B47">
        <v>1</v>
      </c>
      <c r="C47">
        <v>1</v>
      </c>
      <c r="D47">
        <v>1</v>
      </c>
      <c r="E47">
        <v>1</v>
      </c>
      <c r="F47">
        <f ca="1">VLOOKUP(A47+3+7, BB!$A:$C,2, 0) - VLOOKUP(A47+3, BB!$A:$C,2, 0)</f>
        <v>-3.0000000000000027E-2</v>
      </c>
      <c r="G47">
        <f ca="1">VLOOKUP(A47+3+7, BB!$A:$C,3, 0) - VLOOKUP(A47+3, BB!$A:$C,3, 0)</f>
        <v>6.25E-2</v>
      </c>
      <c r="H47">
        <f t="shared" ca="1" si="1"/>
        <v>1</v>
      </c>
      <c r="I47">
        <f t="shared" ca="1" si="2"/>
        <v>-1</v>
      </c>
      <c r="J47">
        <f t="shared" ca="1" si="0"/>
        <v>1</v>
      </c>
      <c r="K47">
        <f t="shared" ca="1" si="3"/>
        <v>1</v>
      </c>
      <c r="L47">
        <f t="shared" ca="1" si="4"/>
        <v>0</v>
      </c>
      <c r="M47">
        <f t="shared" ca="1" si="5"/>
        <v>0</v>
      </c>
    </row>
    <row r="48" spans="1:13" x14ac:dyDescent="0.2">
      <c r="A48" s="1">
        <v>41600</v>
      </c>
      <c r="B48">
        <v>1</v>
      </c>
      <c r="C48">
        <v>1</v>
      </c>
      <c r="D48">
        <v>1</v>
      </c>
      <c r="E48">
        <v>1</v>
      </c>
      <c r="F48">
        <f ca="1">VLOOKUP(A48+3+7, BB!$A:$C,2, 0) - VLOOKUP(A48+3, BB!$A:$C,2, 0)</f>
        <v>-2.0000000000000018E-2</v>
      </c>
      <c r="G48">
        <f ca="1">VLOOKUP(A48+3+7, BB!$A:$C,3, 0) - VLOOKUP(A48+3, BB!$A:$C,3, 0)</f>
        <v>6.6800000000000193E-2</v>
      </c>
      <c r="H48">
        <f t="shared" ca="1" si="1"/>
        <v>1</v>
      </c>
      <c r="I48">
        <f t="shared" ca="1" si="2"/>
        <v>-1</v>
      </c>
      <c r="J48">
        <f t="shared" ca="1" si="0"/>
        <v>1</v>
      </c>
      <c r="K48">
        <f t="shared" ca="1" si="3"/>
        <v>1</v>
      </c>
      <c r="L48">
        <f t="shared" ca="1" si="4"/>
        <v>0</v>
      </c>
      <c r="M48">
        <f t="shared" ca="1" si="5"/>
        <v>0</v>
      </c>
    </row>
    <row r="49" spans="1:13" x14ac:dyDescent="0.2">
      <c r="A49" s="1">
        <v>41607</v>
      </c>
      <c r="B49">
        <v>1</v>
      </c>
      <c r="C49">
        <v>1</v>
      </c>
      <c r="D49">
        <v>-1</v>
      </c>
      <c r="E49">
        <v>1</v>
      </c>
      <c r="F49">
        <f ca="1">VLOOKUP(A49+3+7, BB!$A:$C,2, 0) - VLOOKUP(A49+3, BB!$A:$C,2, 0)</f>
        <v>0</v>
      </c>
      <c r="G49">
        <f ca="1">VLOOKUP(A49+3+7, BB!$A:$C,3, 0) - VLOOKUP(A49+3, BB!$A:$C,3, 0)</f>
        <v>4.3800000000000061E-2</v>
      </c>
      <c r="H49">
        <f t="shared" ca="1" si="1"/>
        <v>0</v>
      </c>
      <c r="I49">
        <f t="shared" ca="1" si="2"/>
        <v>-1</v>
      </c>
      <c r="J49" t="str">
        <f t="shared" ca="1" si="0"/>
        <v/>
      </c>
      <c r="K49" t="str">
        <f t="shared" ca="1" si="3"/>
        <v/>
      </c>
      <c r="L49">
        <f t="shared" ca="1" si="4"/>
        <v>1</v>
      </c>
      <c r="M49">
        <f t="shared" ca="1" si="5"/>
        <v>0</v>
      </c>
    </row>
    <row r="50" spans="1:13" x14ac:dyDescent="0.2">
      <c r="A50" s="1">
        <v>41614</v>
      </c>
      <c r="B50">
        <v>1</v>
      </c>
      <c r="C50">
        <v>1</v>
      </c>
      <c r="D50">
        <v>-1</v>
      </c>
      <c r="E50">
        <v>1</v>
      </c>
      <c r="F50">
        <f ca="1">VLOOKUP(A50+3+7, BB!$A:$C,2, 0) - VLOOKUP(A50+3, BB!$A:$C,2, 0)</f>
        <v>-4.0000000000000036E-2</v>
      </c>
      <c r="G50">
        <f ca="1">VLOOKUP(A50+3+7, BB!$A:$C,3, 0) - VLOOKUP(A50+3, BB!$A:$C,3, 0)</f>
        <v>3.9499999999999869E-2</v>
      </c>
      <c r="H50">
        <f t="shared" ca="1" si="1"/>
        <v>1</v>
      </c>
      <c r="I50">
        <f t="shared" ca="1" si="2"/>
        <v>-1</v>
      </c>
      <c r="J50">
        <f t="shared" ca="1" si="0"/>
        <v>1</v>
      </c>
      <c r="K50">
        <f t="shared" ca="1" si="3"/>
        <v>1</v>
      </c>
      <c r="L50">
        <f t="shared" ca="1" si="4"/>
        <v>1</v>
      </c>
      <c r="M50">
        <f t="shared" ca="1" si="5"/>
        <v>0</v>
      </c>
    </row>
    <row r="51" spans="1:13" x14ac:dyDescent="0.2">
      <c r="A51" s="1">
        <v>41621</v>
      </c>
      <c r="B51">
        <v>1</v>
      </c>
      <c r="C51">
        <v>1</v>
      </c>
      <c r="D51">
        <v>1</v>
      </c>
      <c r="E51">
        <v>1</v>
      </c>
      <c r="F51">
        <f ca="1">VLOOKUP(A51+3+7, BB!$A:$C,2, 0) - VLOOKUP(A51+3, BB!$A:$C,2, 0)</f>
        <v>-4.0000000000000036E-2</v>
      </c>
      <c r="G51">
        <f ca="1">VLOOKUP(A51+3+7, BB!$A:$C,3, 0) - VLOOKUP(A51+3, BB!$A:$C,3, 0)</f>
        <v>4.8999999999999932E-2</v>
      </c>
      <c r="H51">
        <f t="shared" ca="1" si="1"/>
        <v>1</v>
      </c>
      <c r="I51">
        <f t="shared" ca="1" si="2"/>
        <v>-1</v>
      </c>
      <c r="J51">
        <f t="shared" ca="1" si="0"/>
        <v>1</v>
      </c>
      <c r="K51">
        <f t="shared" ca="1" si="3"/>
        <v>1</v>
      </c>
      <c r="L51">
        <f t="shared" ca="1" si="4"/>
        <v>0</v>
      </c>
      <c r="M51">
        <f t="shared" ca="1" si="5"/>
        <v>0</v>
      </c>
    </row>
    <row r="52" spans="1:13" x14ac:dyDescent="0.2">
      <c r="A52" s="1">
        <v>41628</v>
      </c>
      <c r="B52">
        <v>1</v>
      </c>
      <c r="C52">
        <v>1</v>
      </c>
      <c r="D52">
        <v>1</v>
      </c>
      <c r="E52">
        <v>-1</v>
      </c>
      <c r="F52">
        <f ca="1">VLOOKUP(A52+3+7, BB!$A:$C,2, 0) - VLOOKUP(A52+3, BB!$A:$C,2, 0)</f>
        <v>-2.0000000000000018E-2</v>
      </c>
      <c r="G52">
        <f ca="1">VLOOKUP(A52+3+7, BB!$A:$C,3, 0) - VLOOKUP(A52+3, BB!$A:$C,3, 0)</f>
        <v>4.2899999999999938E-2</v>
      </c>
      <c r="H52">
        <f t="shared" ca="1" si="1"/>
        <v>1</v>
      </c>
      <c r="I52">
        <f t="shared" ca="1" si="2"/>
        <v>-1</v>
      </c>
      <c r="J52">
        <f t="shared" ca="1" si="0"/>
        <v>1</v>
      </c>
      <c r="K52">
        <f t="shared" ca="1" si="3"/>
        <v>1</v>
      </c>
      <c r="L52">
        <f t="shared" ca="1" si="4"/>
        <v>0</v>
      </c>
      <c r="M52">
        <f t="shared" ca="1" si="5"/>
        <v>1</v>
      </c>
    </row>
    <row r="53" spans="1:13" x14ac:dyDescent="0.2">
      <c r="A53" s="1">
        <v>41635</v>
      </c>
      <c r="B53">
        <v>1</v>
      </c>
      <c r="C53">
        <v>1</v>
      </c>
      <c r="D53">
        <v>1</v>
      </c>
      <c r="E53">
        <v>1</v>
      </c>
      <c r="F53">
        <f ca="1">VLOOKUP(A53+3+7, BB!$A:$C,2, 0) - VLOOKUP(A53+3, BB!$A:$C,2, 0)</f>
        <v>-1.9999999999999796E-2</v>
      </c>
      <c r="G53">
        <f ca="1">VLOOKUP(A53+3+7, BB!$A:$C,3, 0) - VLOOKUP(A53+3, BB!$A:$C,3, 0)</f>
        <v>-1.2700000000000156E-2</v>
      </c>
      <c r="H53">
        <f t="shared" ca="1" si="1"/>
        <v>1</v>
      </c>
      <c r="I53">
        <f t="shared" ca="1" si="2"/>
        <v>1</v>
      </c>
      <c r="J53">
        <f t="shared" ca="1" si="0"/>
        <v>1</v>
      </c>
      <c r="K53">
        <f t="shared" ca="1" si="3"/>
        <v>1</v>
      </c>
      <c r="L53">
        <f t="shared" ca="1" si="4"/>
        <v>1</v>
      </c>
      <c r="M53">
        <f t="shared" ca="1" si="5"/>
        <v>1</v>
      </c>
    </row>
    <row r="54" spans="1:13" x14ac:dyDescent="0.2">
      <c r="A54" s="1">
        <v>41642</v>
      </c>
      <c r="B54">
        <v>0</v>
      </c>
      <c r="C54">
        <v>0</v>
      </c>
      <c r="D54">
        <v>1</v>
      </c>
      <c r="E54">
        <v>1</v>
      </c>
      <c r="F54">
        <f ca="1">VLOOKUP(A54+3+7, BB!$A:$C,2, 0) - VLOOKUP(A54+3, BB!$A:$C,2, 0)</f>
        <v>0</v>
      </c>
      <c r="G54">
        <f ca="1">VLOOKUP(A54+3+7, BB!$A:$C,3, 0) - VLOOKUP(A54+3, BB!$A:$C,3, 0)</f>
        <v>-0.13189999999999991</v>
      </c>
      <c r="H54">
        <f t="shared" ca="1" si="1"/>
        <v>0</v>
      </c>
      <c r="I54">
        <f t="shared" ca="1" si="2"/>
        <v>1</v>
      </c>
      <c r="J54" t="str">
        <f t="shared" ca="1" si="0"/>
        <v/>
      </c>
      <c r="K54" t="str">
        <f t="shared" ca="1" si="3"/>
        <v/>
      </c>
      <c r="L54">
        <f t="shared" ca="1" si="4"/>
        <v>1</v>
      </c>
      <c r="M54">
        <f t="shared" ca="1" si="5"/>
        <v>1</v>
      </c>
    </row>
    <row r="55" spans="1:13" x14ac:dyDescent="0.2">
      <c r="A55" s="1">
        <v>41649</v>
      </c>
      <c r="B55">
        <v>0</v>
      </c>
      <c r="C55">
        <v>0</v>
      </c>
      <c r="D55">
        <v>1</v>
      </c>
      <c r="E55">
        <v>1</v>
      </c>
      <c r="F55">
        <f ca="1">VLOOKUP(A55+3+7, BB!$A:$C,2, 0) - VLOOKUP(A55+3, BB!$A:$C,2, 0)</f>
        <v>-1.0000000000000009E-2</v>
      </c>
      <c r="G55">
        <f ca="1">VLOOKUP(A55+3+7, BB!$A:$C,3, 0) - VLOOKUP(A55+3, BB!$A:$C,3, 0)</f>
        <v>-6.2999999999999723E-3</v>
      </c>
      <c r="H55">
        <f t="shared" ca="1" si="1"/>
        <v>1</v>
      </c>
      <c r="I55">
        <f t="shared" ca="1" si="2"/>
        <v>1</v>
      </c>
      <c r="J55" t="str">
        <f t="shared" ca="1" si="0"/>
        <v/>
      </c>
      <c r="K55" t="str">
        <f t="shared" ca="1" si="3"/>
        <v/>
      </c>
      <c r="L55">
        <f t="shared" ca="1" si="4"/>
        <v>1</v>
      </c>
      <c r="M55">
        <f t="shared" ca="1" si="5"/>
        <v>1</v>
      </c>
    </row>
    <row r="56" spans="1:13" x14ac:dyDescent="0.2">
      <c r="A56" s="1">
        <v>41656</v>
      </c>
      <c r="B56">
        <v>-1</v>
      </c>
      <c r="C56">
        <v>-1</v>
      </c>
      <c r="D56">
        <v>1</v>
      </c>
      <c r="E56">
        <v>0</v>
      </c>
      <c r="F56">
        <f ca="1">VLOOKUP(A56+3+7, BB!$A:$C,2, 0) - VLOOKUP(A56+3, BB!$A:$C,2, 0)</f>
        <v>4.9999999999999822E-2</v>
      </c>
      <c r="G56">
        <f ca="1">VLOOKUP(A56+3+7, BB!$A:$C,3, 0) - VLOOKUP(A56+3, BB!$A:$C,3, 0)</f>
        <v>-7.1499999999999897E-2</v>
      </c>
      <c r="H56">
        <f t="shared" ca="1" si="1"/>
        <v>-1</v>
      </c>
      <c r="I56">
        <f t="shared" ca="1" si="2"/>
        <v>1</v>
      </c>
      <c r="J56">
        <f t="shared" ca="1" si="0"/>
        <v>1</v>
      </c>
      <c r="K56">
        <f t="shared" ca="1" si="3"/>
        <v>1</v>
      </c>
      <c r="L56">
        <f t="shared" ca="1" si="4"/>
        <v>1</v>
      </c>
      <c r="M56" t="str">
        <f t="shared" ca="1" si="5"/>
        <v/>
      </c>
    </row>
    <row r="57" spans="1:13" x14ac:dyDescent="0.2">
      <c r="A57" s="1">
        <v>41663</v>
      </c>
      <c r="B57">
        <v>-1</v>
      </c>
      <c r="C57">
        <v>-1</v>
      </c>
      <c r="D57">
        <v>1</v>
      </c>
      <c r="E57">
        <v>-1</v>
      </c>
      <c r="F57">
        <f ca="1">VLOOKUP(A57+3+7, BB!$A:$C,2, 0) - VLOOKUP(A57+3, BB!$A:$C,2, 0)</f>
        <v>1.0000000000000009E-2</v>
      </c>
      <c r="G57">
        <f ca="1">VLOOKUP(A57+3+7, BB!$A:$C,3, 0) - VLOOKUP(A57+3, BB!$A:$C,3, 0)</f>
        <v>-0.17180000000000017</v>
      </c>
      <c r="H57">
        <f t="shared" ca="1" si="1"/>
        <v>-1</v>
      </c>
      <c r="I57">
        <f t="shared" ca="1" si="2"/>
        <v>1</v>
      </c>
      <c r="J57">
        <f t="shared" ca="1" si="0"/>
        <v>1</v>
      </c>
      <c r="K57">
        <f t="shared" ca="1" si="3"/>
        <v>1</v>
      </c>
      <c r="L57">
        <f t="shared" ca="1" si="4"/>
        <v>1</v>
      </c>
      <c r="M57">
        <f t="shared" ca="1" si="5"/>
        <v>0</v>
      </c>
    </row>
    <row r="58" spans="1:13" x14ac:dyDescent="0.2">
      <c r="A58" s="1">
        <v>41670</v>
      </c>
      <c r="B58">
        <v>-1</v>
      </c>
      <c r="C58">
        <v>-1</v>
      </c>
      <c r="D58">
        <v>-1</v>
      </c>
      <c r="E58">
        <v>-1</v>
      </c>
      <c r="F58">
        <f ca="1">VLOOKUP(A58+3+7, BB!$A:$C,2, 0) - VLOOKUP(A58+3, BB!$A:$C,2, 0)</f>
        <v>-2.0000000000000018E-2</v>
      </c>
      <c r="G58">
        <f ca="1">VLOOKUP(A58+3+7, BB!$A:$C,3, 0) - VLOOKUP(A58+3, BB!$A:$C,3, 0)</f>
        <v>9.1300000000000381E-2</v>
      </c>
      <c r="H58">
        <f t="shared" ca="1" si="1"/>
        <v>1</v>
      </c>
      <c r="I58">
        <f t="shared" ca="1" si="2"/>
        <v>-1</v>
      </c>
      <c r="J58">
        <f t="shared" ca="1" si="0"/>
        <v>0</v>
      </c>
      <c r="K58">
        <f t="shared" ca="1" si="3"/>
        <v>0</v>
      </c>
      <c r="L58">
        <f t="shared" ca="1" si="4"/>
        <v>1</v>
      </c>
      <c r="M58">
        <f t="shared" ca="1" si="5"/>
        <v>1</v>
      </c>
    </row>
    <row r="59" spans="1:13" x14ac:dyDescent="0.2">
      <c r="A59" s="1">
        <v>41677</v>
      </c>
      <c r="B59">
        <v>0</v>
      </c>
      <c r="C59">
        <v>-1</v>
      </c>
      <c r="D59">
        <v>-1</v>
      </c>
      <c r="E59">
        <v>-1</v>
      </c>
      <c r="F59">
        <f ca="1">VLOOKUP(A59+3+7, BB!$A:$C,2, 0) - VLOOKUP(A59+3, BB!$A:$C,2, 0)</f>
        <v>-2.9999999999999805E-2</v>
      </c>
      <c r="G59">
        <f ca="1">VLOOKUP(A59+3+7, BB!$A:$C,3, 0) - VLOOKUP(A59+3, BB!$A:$C,3, 0)</f>
        <v>7.5399999999999689E-2</v>
      </c>
      <c r="H59">
        <f t="shared" ca="1" si="1"/>
        <v>1</v>
      </c>
      <c r="I59">
        <f t="shared" ca="1" si="2"/>
        <v>-1</v>
      </c>
      <c r="J59" t="str">
        <f t="shared" ca="1" si="0"/>
        <v/>
      </c>
      <c r="K59">
        <f t="shared" ca="1" si="3"/>
        <v>0</v>
      </c>
      <c r="L59">
        <f t="shared" ca="1" si="4"/>
        <v>1</v>
      </c>
      <c r="M59">
        <f t="shared" ca="1" si="5"/>
        <v>1</v>
      </c>
    </row>
    <row r="60" spans="1:13" x14ac:dyDescent="0.2">
      <c r="A60" s="1">
        <v>41684</v>
      </c>
      <c r="B60">
        <v>0</v>
      </c>
      <c r="C60">
        <v>0</v>
      </c>
      <c r="D60">
        <v>-1</v>
      </c>
      <c r="E60">
        <v>1</v>
      </c>
      <c r="F60">
        <f ca="1">VLOOKUP(A60+3+7, BB!$A:$C,2, 0) - VLOOKUP(A60+3, BB!$A:$C,2, 0)</f>
        <v>-2.0000000000000018E-2</v>
      </c>
      <c r="G60">
        <f ca="1">VLOOKUP(A60+3+7, BB!$A:$C,3, 0) - VLOOKUP(A60+3, BB!$A:$C,3, 0)</f>
        <v>-4.5999999999999375E-3</v>
      </c>
      <c r="H60">
        <f t="shared" ca="1" si="1"/>
        <v>1</v>
      </c>
      <c r="I60">
        <f t="shared" ca="1" si="2"/>
        <v>1</v>
      </c>
      <c r="J60" t="str">
        <f t="shared" ca="1" si="0"/>
        <v/>
      </c>
      <c r="K60" t="str">
        <f t="shared" ca="1" si="3"/>
        <v/>
      </c>
      <c r="L60">
        <f t="shared" ca="1" si="4"/>
        <v>0</v>
      </c>
      <c r="M60">
        <f t="shared" ca="1" si="5"/>
        <v>1</v>
      </c>
    </row>
    <row r="61" spans="1:13" x14ac:dyDescent="0.2">
      <c r="A61" s="1">
        <v>41691</v>
      </c>
      <c r="B61">
        <v>0</v>
      </c>
      <c r="C61">
        <v>-1</v>
      </c>
      <c r="D61">
        <v>-1</v>
      </c>
      <c r="E61">
        <v>-1</v>
      </c>
      <c r="F61">
        <f ca="1">VLOOKUP(A61+3+7, BB!$A:$C,2, 0) - VLOOKUP(A61+3, BB!$A:$C,2, 0)</f>
        <v>1.0000000000000009E-2</v>
      </c>
      <c r="G61">
        <f ca="1">VLOOKUP(A61+3+7, BB!$A:$C,3, 0) - VLOOKUP(A61+3, BB!$A:$C,3, 0)</f>
        <v>-0.13700000000000001</v>
      </c>
      <c r="H61">
        <f t="shared" ca="1" si="1"/>
        <v>-1</v>
      </c>
      <c r="I61">
        <f t="shared" ca="1" si="2"/>
        <v>1</v>
      </c>
      <c r="J61" t="str">
        <f t="shared" ca="1" si="0"/>
        <v/>
      </c>
      <c r="K61">
        <f t="shared" ca="1" si="3"/>
        <v>1</v>
      </c>
      <c r="L61">
        <f t="shared" ca="1" si="4"/>
        <v>0</v>
      </c>
      <c r="M61">
        <f t="shared" ca="1" si="5"/>
        <v>0</v>
      </c>
    </row>
    <row r="62" spans="1:13" x14ac:dyDescent="0.2">
      <c r="A62" s="1">
        <v>41698</v>
      </c>
      <c r="B62">
        <v>0</v>
      </c>
      <c r="C62">
        <v>-1</v>
      </c>
      <c r="D62">
        <v>-1</v>
      </c>
      <c r="E62">
        <v>-1</v>
      </c>
      <c r="F62">
        <f ca="1">VLOOKUP(A62+3+7, BB!$A:$C,2, 0) - VLOOKUP(A62+3, BB!$A:$C,2, 0)</f>
        <v>-1.0000000000000009E-2</v>
      </c>
      <c r="G62">
        <f ca="1">VLOOKUP(A62+3+7, BB!$A:$C,3, 0) - VLOOKUP(A62+3, BB!$A:$C,3, 0)</f>
        <v>0.17580000000000018</v>
      </c>
      <c r="H62">
        <f t="shared" ca="1" si="1"/>
        <v>1</v>
      </c>
      <c r="I62">
        <f t="shared" ca="1" si="2"/>
        <v>-1</v>
      </c>
      <c r="J62" t="str">
        <f t="shared" ca="1" si="0"/>
        <v/>
      </c>
      <c r="K62">
        <f t="shared" ca="1" si="3"/>
        <v>0</v>
      </c>
      <c r="L62">
        <f t="shared" ca="1" si="4"/>
        <v>1</v>
      </c>
      <c r="M62">
        <f t="shared" ca="1" si="5"/>
        <v>1</v>
      </c>
    </row>
    <row r="63" spans="1:13" x14ac:dyDescent="0.2">
      <c r="A63" s="1">
        <v>41705</v>
      </c>
      <c r="B63">
        <v>-1</v>
      </c>
      <c r="C63">
        <v>-1</v>
      </c>
      <c r="D63">
        <v>1</v>
      </c>
      <c r="E63">
        <v>-1</v>
      </c>
      <c r="F63">
        <f ca="1">VLOOKUP(A63+3+7, BB!$A:$C,2, 0) - VLOOKUP(A63+3, BB!$A:$C,2, 0)</f>
        <v>2.9999999999999805E-2</v>
      </c>
      <c r="G63">
        <f ca="1">VLOOKUP(A63+3+7, BB!$A:$C,3, 0) - VLOOKUP(A63+3, BB!$A:$C,3, 0)</f>
        <v>-8.4900000000000198E-2</v>
      </c>
      <c r="H63">
        <f t="shared" ca="1" si="1"/>
        <v>-1</v>
      </c>
      <c r="I63">
        <f t="shared" ca="1" si="2"/>
        <v>1</v>
      </c>
      <c r="J63">
        <f t="shared" ca="1" si="0"/>
        <v>1</v>
      </c>
      <c r="K63">
        <f t="shared" ca="1" si="3"/>
        <v>1</v>
      </c>
      <c r="L63">
        <f t="shared" ca="1" si="4"/>
        <v>1</v>
      </c>
      <c r="M63">
        <f t="shared" ca="1" si="5"/>
        <v>0</v>
      </c>
    </row>
    <row r="64" spans="1:13" x14ac:dyDescent="0.2">
      <c r="A64" s="1">
        <v>41712</v>
      </c>
      <c r="B64">
        <v>-1</v>
      </c>
      <c r="C64">
        <v>-1</v>
      </c>
      <c r="D64">
        <v>1</v>
      </c>
      <c r="E64">
        <v>-1</v>
      </c>
      <c r="F64">
        <f ca="1">VLOOKUP(A64+3+7, BB!$A:$C,2, 0) - VLOOKUP(A64+3, BB!$A:$C,2, 0)</f>
        <v>-5.9999999999999831E-2</v>
      </c>
      <c r="G64">
        <f ca="1">VLOOKUP(A64+3+7, BB!$A:$C,3, 0) - VLOOKUP(A64+3, BB!$A:$C,3, 0)</f>
        <v>3.6000000000000032E-2</v>
      </c>
      <c r="H64">
        <f t="shared" ca="1" si="1"/>
        <v>1</v>
      </c>
      <c r="I64">
        <f t="shared" ca="1" si="2"/>
        <v>-1</v>
      </c>
      <c r="J64">
        <f t="shared" ca="1" si="0"/>
        <v>0</v>
      </c>
      <c r="K64">
        <f t="shared" ca="1" si="3"/>
        <v>0</v>
      </c>
      <c r="L64">
        <f t="shared" ca="1" si="4"/>
        <v>0</v>
      </c>
      <c r="M64">
        <f t="shared" ca="1" si="5"/>
        <v>1</v>
      </c>
    </row>
    <row r="65" spans="1:13" x14ac:dyDescent="0.2">
      <c r="A65" s="1">
        <v>41719</v>
      </c>
      <c r="B65">
        <v>-1</v>
      </c>
      <c r="C65">
        <v>-1</v>
      </c>
      <c r="D65">
        <v>1</v>
      </c>
      <c r="E65">
        <v>-1</v>
      </c>
      <c r="F65">
        <f ca="1">VLOOKUP(A65+3+7, BB!$A:$C,2, 0) - VLOOKUP(A65+3, BB!$A:$C,2, 0)</f>
        <v>-1.0000000000000009E-2</v>
      </c>
      <c r="G65">
        <f ca="1">VLOOKUP(A65+3+7, BB!$A:$C,3, 0) - VLOOKUP(A65+3, BB!$A:$C,3, 0)</f>
        <v>-1.0099999999999998E-2</v>
      </c>
      <c r="H65">
        <f t="shared" ca="1" si="1"/>
        <v>1</v>
      </c>
      <c r="I65">
        <f t="shared" ca="1" si="2"/>
        <v>1</v>
      </c>
      <c r="J65">
        <f t="shared" ca="1" si="0"/>
        <v>0</v>
      </c>
      <c r="K65">
        <f t="shared" ca="1" si="3"/>
        <v>0</v>
      </c>
      <c r="L65">
        <f t="shared" ca="1" si="4"/>
        <v>1</v>
      </c>
      <c r="M65">
        <f t="shared" ca="1" si="5"/>
        <v>0</v>
      </c>
    </row>
    <row r="66" spans="1:13" x14ac:dyDescent="0.2">
      <c r="A66" s="1">
        <v>41726</v>
      </c>
      <c r="B66">
        <v>-1</v>
      </c>
      <c r="C66">
        <v>-1</v>
      </c>
      <c r="D66">
        <v>1</v>
      </c>
      <c r="E66">
        <v>-1</v>
      </c>
      <c r="F66">
        <f ca="1">VLOOKUP(A66+3+7, BB!$A:$C,2, 0) - VLOOKUP(A66+3, BB!$A:$C,2, 0)</f>
        <v>-3.0000000000000027E-2</v>
      </c>
      <c r="G66">
        <f ca="1">VLOOKUP(A66+3+7, BB!$A:$C,3, 0) - VLOOKUP(A66+3, BB!$A:$C,3, 0)</f>
        <v>-1.8199999999999772E-2</v>
      </c>
      <c r="H66">
        <f t="shared" ca="1" si="1"/>
        <v>1</v>
      </c>
      <c r="I66">
        <f t="shared" ca="1" si="2"/>
        <v>1</v>
      </c>
      <c r="J66">
        <f t="shared" ref="J66:J129" ca="1" si="6">IF(OR(H66=0, B66=0), "", IF(OR(AND(B66=1,H66=1), AND(B66=-1,H66=-1)), 1, 0))</f>
        <v>0</v>
      </c>
      <c r="K66">
        <f t="shared" ca="1" si="3"/>
        <v>0</v>
      </c>
      <c r="L66">
        <f t="shared" ca="1" si="4"/>
        <v>1</v>
      </c>
      <c r="M66">
        <f t="shared" ca="1" si="5"/>
        <v>0</v>
      </c>
    </row>
    <row r="67" spans="1:13" x14ac:dyDescent="0.2">
      <c r="A67" s="1">
        <v>41733</v>
      </c>
      <c r="B67">
        <v>-1</v>
      </c>
      <c r="C67">
        <v>-1</v>
      </c>
      <c r="D67">
        <v>1</v>
      </c>
      <c r="E67">
        <v>-1</v>
      </c>
      <c r="F67">
        <f ca="1">VLOOKUP(A67+3+7, BB!$A:$C,2, 0) - VLOOKUP(A67+3, BB!$A:$C,2, 0)</f>
        <v>0</v>
      </c>
      <c r="G67">
        <f ca="1">VLOOKUP(A67+3+7, BB!$A:$C,3, 0) - VLOOKUP(A67+3, BB!$A:$C,3, 0)</f>
        <v>-5.259999999999998E-2</v>
      </c>
      <c r="H67">
        <f t="shared" ref="H67:H130" ca="1" si="7">IF(F67&gt;0, -1, IF(F67&lt;0, 1, 0))</f>
        <v>0</v>
      </c>
      <c r="I67">
        <f t="shared" ref="I67:I130" ca="1" si="8">IF(G67&gt;0, -1, IF(G67&lt;0, 1, 0))</f>
        <v>1</v>
      </c>
      <c r="J67" t="str">
        <f t="shared" ca="1" si="6"/>
        <v/>
      </c>
      <c r="K67" t="str">
        <f t="shared" ref="K67:K130" ca="1" si="9">IF(OR(H67=0, C67=0), "", IF(OR(AND(C67=1,H67=1), AND(C67=-1,H67=-1)), 1, 0))</f>
        <v/>
      </c>
      <c r="L67">
        <f t="shared" ref="L67:L130" ca="1" si="10">IF(OR(I67=0, D67=0), "", IF(OR(AND(D67=1,I67=1), AND(D67=-1,I67=-1)), 1, 0))</f>
        <v>1</v>
      </c>
      <c r="M67">
        <f t="shared" ref="M67:M130" ca="1" si="11">IF(OR(I67=0, E67=0), "", IF(OR(AND(E67=1,I67=1), AND(E67=-1,I67=-1)), 1, 0))</f>
        <v>0</v>
      </c>
    </row>
    <row r="68" spans="1:13" x14ac:dyDescent="0.2">
      <c r="A68" s="1">
        <v>41740</v>
      </c>
      <c r="B68">
        <v>-1</v>
      </c>
      <c r="C68">
        <v>-1</v>
      </c>
      <c r="D68">
        <v>-1</v>
      </c>
      <c r="E68">
        <v>-1</v>
      </c>
      <c r="F68">
        <f ca="1">VLOOKUP(A68+3+7, BB!$A:$C,2, 0) - VLOOKUP(A68+3, BB!$A:$C,2, 0)</f>
        <v>-2.0000000000000018E-2</v>
      </c>
      <c r="G68">
        <f ca="1">VLOOKUP(A68+3+7, BB!$A:$C,3, 0) - VLOOKUP(A68+3, BB!$A:$C,3, 0)</f>
        <v>6.7899999999999849E-2</v>
      </c>
      <c r="H68">
        <f t="shared" ca="1" si="7"/>
        <v>1</v>
      </c>
      <c r="I68">
        <f t="shared" ca="1" si="8"/>
        <v>-1</v>
      </c>
      <c r="J68">
        <f t="shared" ca="1" si="6"/>
        <v>0</v>
      </c>
      <c r="K68">
        <f t="shared" ca="1" si="9"/>
        <v>0</v>
      </c>
      <c r="L68">
        <f t="shared" ca="1" si="10"/>
        <v>1</v>
      </c>
      <c r="M68">
        <f t="shared" ca="1" si="11"/>
        <v>1</v>
      </c>
    </row>
    <row r="69" spans="1:13" x14ac:dyDescent="0.2">
      <c r="A69" s="1">
        <v>41747</v>
      </c>
      <c r="B69">
        <v>-1</v>
      </c>
      <c r="C69">
        <v>-1</v>
      </c>
      <c r="D69">
        <v>-1</v>
      </c>
      <c r="E69">
        <v>-1</v>
      </c>
      <c r="F69">
        <f ca="1">VLOOKUP(A69+3+7, BB!$A:$C,2, 0) - VLOOKUP(A69+3, BB!$A:$C,2, 0)</f>
        <v>0</v>
      </c>
      <c r="G69">
        <f ca="1">VLOOKUP(A69+3+7, BB!$A:$C,3, 0) - VLOOKUP(A69+3, BB!$A:$C,3, 0)</f>
        <v>-1.4600000000000168E-2</v>
      </c>
      <c r="H69">
        <f t="shared" ca="1" si="7"/>
        <v>0</v>
      </c>
      <c r="I69">
        <f t="shared" ca="1" si="8"/>
        <v>1</v>
      </c>
      <c r="J69" t="str">
        <f t="shared" ca="1" si="6"/>
        <v/>
      </c>
      <c r="K69" t="str">
        <f t="shared" ca="1" si="9"/>
        <v/>
      </c>
      <c r="L69">
        <f t="shared" ca="1" si="10"/>
        <v>0</v>
      </c>
      <c r="M69">
        <f t="shared" ca="1" si="11"/>
        <v>0</v>
      </c>
    </row>
    <row r="70" spans="1:13" x14ac:dyDescent="0.2">
      <c r="A70" s="1">
        <v>41754</v>
      </c>
      <c r="B70">
        <v>-1</v>
      </c>
      <c r="C70">
        <v>-1</v>
      </c>
      <c r="D70">
        <v>0</v>
      </c>
      <c r="E70">
        <v>-1</v>
      </c>
      <c r="F70">
        <f ca="1">VLOOKUP(A70+3+7, BB!$A:$C,2, 0) - VLOOKUP(A70+3, BB!$A:$C,2, 0)</f>
        <v>-1.0000000000000009E-2</v>
      </c>
      <c r="G70">
        <f ca="1">VLOOKUP(A70+3+7, BB!$A:$C,3, 0) - VLOOKUP(A70+3, BB!$A:$C,3, 0)</f>
        <v>-9.3700000000000117E-2</v>
      </c>
      <c r="H70">
        <f t="shared" ca="1" si="7"/>
        <v>1</v>
      </c>
      <c r="I70">
        <f t="shared" ca="1" si="8"/>
        <v>1</v>
      </c>
      <c r="J70">
        <f t="shared" ca="1" si="6"/>
        <v>0</v>
      </c>
      <c r="K70">
        <f t="shared" ca="1" si="9"/>
        <v>0</v>
      </c>
      <c r="L70" t="str">
        <f t="shared" ca="1" si="10"/>
        <v/>
      </c>
      <c r="M70">
        <f t="shared" ca="1" si="11"/>
        <v>0</v>
      </c>
    </row>
    <row r="71" spans="1:13" x14ac:dyDescent="0.2">
      <c r="A71" s="1">
        <v>41761</v>
      </c>
      <c r="B71">
        <v>-1</v>
      </c>
      <c r="C71">
        <v>-1</v>
      </c>
      <c r="D71">
        <v>-1</v>
      </c>
      <c r="E71">
        <v>-1</v>
      </c>
      <c r="F71">
        <f ca="1">VLOOKUP(A71+3+7, BB!$A:$C,2, 0) - VLOOKUP(A71+3, BB!$A:$C,2, 0)</f>
        <v>0</v>
      </c>
      <c r="G71">
        <f ca="1">VLOOKUP(A71+3+7, BB!$A:$C,3, 0) - VLOOKUP(A71+3, BB!$A:$C,3, 0)</f>
        <v>5.4300000000000015E-2</v>
      </c>
      <c r="H71">
        <f t="shared" ca="1" si="7"/>
        <v>0</v>
      </c>
      <c r="I71">
        <f t="shared" ca="1" si="8"/>
        <v>-1</v>
      </c>
      <c r="J71" t="str">
        <f t="shared" ca="1" si="6"/>
        <v/>
      </c>
      <c r="K71" t="str">
        <f t="shared" ca="1" si="9"/>
        <v/>
      </c>
      <c r="L71">
        <f t="shared" ca="1" si="10"/>
        <v>1</v>
      </c>
      <c r="M71">
        <f t="shared" ca="1" si="11"/>
        <v>1</v>
      </c>
    </row>
    <row r="72" spans="1:13" x14ac:dyDescent="0.2">
      <c r="A72" s="1">
        <v>41768</v>
      </c>
      <c r="B72">
        <v>0</v>
      </c>
      <c r="C72">
        <v>-1</v>
      </c>
      <c r="D72">
        <v>-1</v>
      </c>
      <c r="E72">
        <v>-1</v>
      </c>
      <c r="F72">
        <f ca="1">VLOOKUP(A72+3+7, BB!$A:$C,2, 0) - VLOOKUP(A72+3, BB!$A:$C,2, 0)</f>
        <v>2.0000000000000018E-2</v>
      </c>
      <c r="G72">
        <f ca="1">VLOOKUP(A72+3+7, BB!$A:$C,3, 0) - VLOOKUP(A72+3, BB!$A:$C,3, 0)</f>
        <v>-0.11659999999999959</v>
      </c>
      <c r="H72">
        <f t="shared" ca="1" si="7"/>
        <v>-1</v>
      </c>
      <c r="I72">
        <f t="shared" ca="1" si="8"/>
        <v>1</v>
      </c>
      <c r="J72" t="str">
        <f t="shared" ca="1" si="6"/>
        <v/>
      </c>
      <c r="K72">
        <f t="shared" ca="1" si="9"/>
        <v>1</v>
      </c>
      <c r="L72">
        <f t="shared" ca="1" si="10"/>
        <v>0</v>
      </c>
      <c r="M72">
        <f t="shared" ca="1" si="11"/>
        <v>0</v>
      </c>
    </row>
    <row r="73" spans="1:13" x14ac:dyDescent="0.2">
      <c r="A73" s="1">
        <v>41775</v>
      </c>
      <c r="B73">
        <v>0</v>
      </c>
      <c r="C73">
        <v>-1</v>
      </c>
      <c r="D73">
        <v>-1</v>
      </c>
      <c r="E73">
        <v>-1</v>
      </c>
      <c r="F73">
        <f ca="1">VLOOKUP(A73+3+7, BB!$A:$C,2, 0) - VLOOKUP(A73+3, BB!$A:$C,2, 0)</f>
        <v>0</v>
      </c>
      <c r="G73">
        <f ca="1">VLOOKUP(A73+3+7, BB!$A:$C,3, 0) - VLOOKUP(A73+3, BB!$A:$C,3, 0)</f>
        <v>-1.2400000000000411E-2</v>
      </c>
      <c r="H73">
        <f t="shared" ca="1" si="7"/>
        <v>0</v>
      </c>
      <c r="I73">
        <f t="shared" ca="1" si="8"/>
        <v>1</v>
      </c>
      <c r="J73" t="str">
        <f t="shared" ca="1" si="6"/>
        <v/>
      </c>
      <c r="K73" t="str">
        <f t="shared" ca="1" si="9"/>
        <v/>
      </c>
      <c r="L73">
        <f t="shared" ca="1" si="10"/>
        <v>0</v>
      </c>
      <c r="M73">
        <f t="shared" ca="1" si="11"/>
        <v>0</v>
      </c>
    </row>
    <row r="74" spans="1:13" x14ac:dyDescent="0.2">
      <c r="A74" s="1">
        <v>41782</v>
      </c>
      <c r="B74">
        <v>0</v>
      </c>
      <c r="C74">
        <v>-1</v>
      </c>
      <c r="D74">
        <v>-1</v>
      </c>
      <c r="E74">
        <v>-1</v>
      </c>
      <c r="F74">
        <f ca="1">VLOOKUP(A74+3+7, BB!$A:$C,2, 0) - VLOOKUP(A74+3, BB!$A:$C,2, 0)</f>
        <v>0</v>
      </c>
      <c r="G74">
        <f ca="1">VLOOKUP(A74+3+7, BB!$A:$C,3, 0) - VLOOKUP(A74+3, BB!$A:$C,3, 0)</f>
        <v>-5.3999999999998494E-3</v>
      </c>
      <c r="H74">
        <f t="shared" ca="1" si="7"/>
        <v>0</v>
      </c>
      <c r="I74">
        <f t="shared" ca="1" si="8"/>
        <v>1</v>
      </c>
      <c r="J74" t="str">
        <f t="shared" ca="1" si="6"/>
        <v/>
      </c>
      <c r="K74" t="str">
        <f t="shared" ca="1" si="9"/>
        <v/>
      </c>
      <c r="L74">
        <f t="shared" ca="1" si="10"/>
        <v>0</v>
      </c>
      <c r="M74">
        <f t="shared" ca="1" si="11"/>
        <v>0</v>
      </c>
    </row>
    <row r="75" spans="1:13" x14ac:dyDescent="0.2">
      <c r="A75" s="1">
        <v>41789</v>
      </c>
      <c r="B75">
        <v>0</v>
      </c>
      <c r="C75">
        <v>-1</v>
      </c>
      <c r="D75">
        <v>-1</v>
      </c>
      <c r="E75">
        <v>-1</v>
      </c>
      <c r="F75">
        <f ca="1">VLOOKUP(A75+3+7, BB!$A:$C,2, 0) - VLOOKUP(A75+3, BB!$A:$C,2, 0)</f>
        <v>-3.0000000000000027E-2</v>
      </c>
      <c r="G75">
        <f ca="1">VLOOKUP(A75+3+7, BB!$A:$C,3, 0) - VLOOKUP(A75+3, BB!$A:$C,3, 0)</f>
        <v>7.6500000000000234E-2</v>
      </c>
      <c r="H75">
        <f t="shared" ca="1" si="7"/>
        <v>1</v>
      </c>
      <c r="I75">
        <f t="shared" ca="1" si="8"/>
        <v>-1</v>
      </c>
      <c r="J75" t="str">
        <f t="shared" ca="1" si="6"/>
        <v/>
      </c>
      <c r="K75">
        <f t="shared" ca="1" si="9"/>
        <v>0</v>
      </c>
      <c r="L75">
        <f t="shared" ca="1" si="10"/>
        <v>1</v>
      </c>
      <c r="M75">
        <f t="shared" ca="1" si="11"/>
        <v>1</v>
      </c>
    </row>
    <row r="76" spans="1:13" x14ac:dyDescent="0.2">
      <c r="A76" s="1">
        <v>41796</v>
      </c>
      <c r="B76">
        <v>-1</v>
      </c>
      <c r="C76">
        <v>-1</v>
      </c>
      <c r="D76">
        <v>-1</v>
      </c>
      <c r="E76">
        <v>-1</v>
      </c>
      <c r="F76">
        <f ca="1">VLOOKUP(A76+3+7, BB!$A:$C,2, 0) - VLOOKUP(A76+3, BB!$A:$C,2, 0)</f>
        <v>0</v>
      </c>
      <c r="G76">
        <f ca="1">VLOOKUP(A76+3+7, BB!$A:$C,3, 0) - VLOOKUP(A76+3, BB!$A:$C,3, 0)</f>
        <v>-6.2000000000002053E-3</v>
      </c>
      <c r="H76">
        <f t="shared" ca="1" si="7"/>
        <v>0</v>
      </c>
      <c r="I76">
        <f t="shared" ca="1" si="8"/>
        <v>1</v>
      </c>
      <c r="J76" t="str">
        <f t="shared" ca="1" si="6"/>
        <v/>
      </c>
      <c r="K76" t="str">
        <f t="shared" ca="1" si="9"/>
        <v/>
      </c>
      <c r="L76">
        <f t="shared" ca="1" si="10"/>
        <v>0</v>
      </c>
      <c r="M76">
        <f t="shared" ca="1" si="11"/>
        <v>0</v>
      </c>
    </row>
    <row r="77" spans="1:13" x14ac:dyDescent="0.2">
      <c r="A77" s="1">
        <v>41803</v>
      </c>
      <c r="B77">
        <v>-1</v>
      </c>
      <c r="C77">
        <v>-1</v>
      </c>
      <c r="D77">
        <v>-1</v>
      </c>
      <c r="E77">
        <v>-1</v>
      </c>
      <c r="F77">
        <f ca="1">VLOOKUP(A77+3+7, BB!$A:$C,2, 0) - VLOOKUP(A77+3, BB!$A:$C,2, 0)</f>
        <v>-2.0000000000000018E-2</v>
      </c>
      <c r="G77">
        <f ca="1">VLOOKUP(A77+3+7, BB!$A:$C,3, 0) - VLOOKUP(A77+3, BB!$A:$C,3, 0)</f>
        <v>2.9100000000000126E-2</v>
      </c>
      <c r="H77">
        <f t="shared" ca="1" si="7"/>
        <v>1</v>
      </c>
      <c r="I77">
        <f t="shared" ca="1" si="8"/>
        <v>-1</v>
      </c>
      <c r="J77">
        <f t="shared" ca="1" si="6"/>
        <v>0</v>
      </c>
      <c r="K77">
        <f t="shared" ca="1" si="9"/>
        <v>0</v>
      </c>
      <c r="L77">
        <f t="shared" ca="1" si="10"/>
        <v>1</v>
      </c>
      <c r="M77">
        <f t="shared" ca="1" si="11"/>
        <v>1</v>
      </c>
    </row>
    <row r="78" spans="1:13" x14ac:dyDescent="0.2">
      <c r="A78" s="1">
        <v>41810</v>
      </c>
      <c r="B78">
        <v>-1</v>
      </c>
      <c r="C78">
        <v>-1</v>
      </c>
      <c r="D78">
        <v>-1</v>
      </c>
      <c r="E78">
        <v>-1</v>
      </c>
      <c r="F78">
        <f ca="1">VLOOKUP(A78+3+7, BB!$A:$C,2, 0) - VLOOKUP(A78+3, BB!$A:$C,2, 0)</f>
        <v>2.0000000000000018E-2</v>
      </c>
      <c r="G78">
        <f ca="1">VLOOKUP(A78+3+7, BB!$A:$C,3, 0) - VLOOKUP(A78+3, BB!$A:$C,3, 0)</f>
        <v>-9.5699999999999896E-2</v>
      </c>
      <c r="H78">
        <f t="shared" ca="1" si="7"/>
        <v>-1</v>
      </c>
      <c r="I78">
        <f t="shared" ca="1" si="8"/>
        <v>1</v>
      </c>
      <c r="J78">
        <f t="shared" ca="1" si="6"/>
        <v>1</v>
      </c>
      <c r="K78">
        <f t="shared" ca="1" si="9"/>
        <v>1</v>
      </c>
      <c r="L78">
        <f t="shared" ca="1" si="10"/>
        <v>0</v>
      </c>
      <c r="M78">
        <f t="shared" ca="1" si="11"/>
        <v>0</v>
      </c>
    </row>
    <row r="79" spans="1:13" x14ac:dyDescent="0.2">
      <c r="A79" s="1">
        <v>41817</v>
      </c>
      <c r="B79">
        <v>-1</v>
      </c>
      <c r="C79">
        <v>-1</v>
      </c>
      <c r="D79">
        <v>-1</v>
      </c>
      <c r="E79">
        <v>-1</v>
      </c>
      <c r="F79">
        <f ca="1">VLOOKUP(A79+3+7, BB!$A:$C,2, 0) - VLOOKUP(A79+3, BB!$A:$C,2, 0)</f>
        <v>-2.0000000000000018E-2</v>
      </c>
      <c r="G79">
        <f ca="1">VLOOKUP(A79+3+7, BB!$A:$C,3, 0) - VLOOKUP(A79+3, BB!$A:$C,3, 0)</f>
        <v>8.0600000000000005E-2</v>
      </c>
      <c r="H79">
        <f t="shared" ca="1" si="7"/>
        <v>1</v>
      </c>
      <c r="I79">
        <f t="shared" ca="1" si="8"/>
        <v>-1</v>
      </c>
      <c r="J79">
        <f t="shared" ca="1" si="6"/>
        <v>0</v>
      </c>
      <c r="K79">
        <f t="shared" ca="1" si="9"/>
        <v>0</v>
      </c>
      <c r="L79">
        <f t="shared" ca="1" si="10"/>
        <v>1</v>
      </c>
      <c r="M79">
        <f t="shared" ca="1" si="11"/>
        <v>1</v>
      </c>
    </row>
    <row r="80" spans="1:13" x14ac:dyDescent="0.2">
      <c r="A80" s="1">
        <v>41824</v>
      </c>
      <c r="B80">
        <v>-1</v>
      </c>
      <c r="C80">
        <v>-1</v>
      </c>
      <c r="D80">
        <v>1</v>
      </c>
      <c r="E80">
        <v>-1</v>
      </c>
      <c r="F80">
        <f ca="1">VLOOKUP(A80+3+7, BB!$A:$C,2, 0) - VLOOKUP(A80+3, BB!$A:$C,2, 0)</f>
        <v>2.0000000000000018E-2</v>
      </c>
      <c r="G80">
        <f ca="1">VLOOKUP(A80+3+7, BB!$A:$C,3, 0) - VLOOKUP(A80+3, BB!$A:$C,3, 0)</f>
        <v>-6.4200000000000035E-2</v>
      </c>
      <c r="H80">
        <f t="shared" ca="1" si="7"/>
        <v>-1</v>
      </c>
      <c r="I80">
        <f t="shared" ca="1" si="8"/>
        <v>1</v>
      </c>
      <c r="J80">
        <f t="shared" ca="1" si="6"/>
        <v>1</v>
      </c>
      <c r="K80">
        <f t="shared" ca="1" si="9"/>
        <v>1</v>
      </c>
      <c r="L80">
        <f t="shared" ca="1" si="10"/>
        <v>1</v>
      </c>
      <c r="M80">
        <f t="shared" ca="1" si="11"/>
        <v>0</v>
      </c>
    </row>
    <row r="81" spans="1:13" x14ac:dyDescent="0.2">
      <c r="A81" s="1">
        <v>41831</v>
      </c>
      <c r="B81">
        <v>-1</v>
      </c>
      <c r="C81">
        <v>-1</v>
      </c>
      <c r="D81">
        <v>-1</v>
      </c>
      <c r="E81">
        <v>-1</v>
      </c>
      <c r="F81">
        <f ca="1">VLOOKUP(A81+3+7, BB!$A:$C,2, 0) - VLOOKUP(A81+3, BB!$A:$C,2, 0)</f>
        <v>0</v>
      </c>
      <c r="G81">
        <f ca="1">VLOOKUP(A81+3+7, BB!$A:$C,3, 0) - VLOOKUP(A81+3, BB!$A:$C,3, 0)</f>
        <v>-7.9400000000000137E-2</v>
      </c>
      <c r="H81">
        <f t="shared" ca="1" si="7"/>
        <v>0</v>
      </c>
      <c r="I81">
        <f t="shared" ca="1" si="8"/>
        <v>1</v>
      </c>
      <c r="J81" t="str">
        <f t="shared" ca="1" si="6"/>
        <v/>
      </c>
      <c r="K81" t="str">
        <f t="shared" ca="1" si="9"/>
        <v/>
      </c>
      <c r="L81">
        <f t="shared" ca="1" si="10"/>
        <v>0</v>
      </c>
      <c r="M81">
        <f t="shared" ca="1" si="11"/>
        <v>0</v>
      </c>
    </row>
    <row r="82" spans="1:13" x14ac:dyDescent="0.2">
      <c r="A82" s="1">
        <v>41838</v>
      </c>
      <c r="B82">
        <v>-1</v>
      </c>
      <c r="C82">
        <v>-1</v>
      </c>
      <c r="D82">
        <v>-1</v>
      </c>
      <c r="E82">
        <v>-1</v>
      </c>
      <c r="F82">
        <f ca="1">VLOOKUP(A82+3+7, BB!$A:$C,2, 0) - VLOOKUP(A82+3, BB!$A:$C,2, 0)</f>
        <v>-1.0000000000000009E-2</v>
      </c>
      <c r="G82">
        <f ca="1">VLOOKUP(A82+3+7, BB!$A:$C,3, 0) - VLOOKUP(A82+3, BB!$A:$C,3, 0)</f>
        <v>1.7900000000000027E-2</v>
      </c>
      <c r="H82">
        <f t="shared" ca="1" si="7"/>
        <v>1</v>
      </c>
      <c r="I82">
        <f t="shared" ca="1" si="8"/>
        <v>-1</v>
      </c>
      <c r="J82">
        <f t="shared" ca="1" si="6"/>
        <v>0</v>
      </c>
      <c r="K82">
        <f t="shared" ca="1" si="9"/>
        <v>0</v>
      </c>
      <c r="L82">
        <f t="shared" ca="1" si="10"/>
        <v>1</v>
      </c>
      <c r="M82">
        <f t="shared" ca="1" si="11"/>
        <v>1</v>
      </c>
    </row>
    <row r="83" spans="1:13" x14ac:dyDescent="0.2">
      <c r="A83" s="1">
        <v>41845</v>
      </c>
      <c r="B83">
        <v>-1</v>
      </c>
      <c r="C83">
        <v>-1</v>
      </c>
      <c r="D83">
        <v>-1</v>
      </c>
      <c r="E83">
        <v>-1</v>
      </c>
      <c r="F83">
        <f ca="1">VLOOKUP(A83+3+7, BB!$A:$C,2, 0) - VLOOKUP(A83+3, BB!$A:$C,2, 0)</f>
        <v>3.0000000000000027E-2</v>
      </c>
      <c r="G83">
        <f ca="1">VLOOKUP(A83+3+7, BB!$A:$C,3, 0) - VLOOKUP(A83+3, BB!$A:$C,3, 0)</f>
        <v>-3.6000000000000476E-3</v>
      </c>
      <c r="H83">
        <f t="shared" ca="1" si="7"/>
        <v>-1</v>
      </c>
      <c r="I83">
        <f t="shared" ca="1" si="8"/>
        <v>1</v>
      </c>
      <c r="J83">
        <f t="shared" ca="1" si="6"/>
        <v>1</v>
      </c>
      <c r="K83">
        <f t="shared" ca="1" si="9"/>
        <v>1</v>
      </c>
      <c r="L83">
        <f t="shared" ca="1" si="10"/>
        <v>0</v>
      </c>
      <c r="M83">
        <f t="shared" ca="1" si="11"/>
        <v>0</v>
      </c>
    </row>
    <row r="84" spans="1:13" x14ac:dyDescent="0.2">
      <c r="A84" s="1">
        <v>41852</v>
      </c>
      <c r="B84">
        <v>-1</v>
      </c>
      <c r="C84">
        <v>-1</v>
      </c>
      <c r="D84">
        <v>-1</v>
      </c>
      <c r="E84">
        <v>-1</v>
      </c>
      <c r="F84">
        <f ca="1">VLOOKUP(A84+3+7, BB!$A:$C,2, 0) - VLOOKUP(A84+3, BB!$A:$C,2, 0)</f>
        <v>2.0000000000000018E-2</v>
      </c>
      <c r="G84">
        <f ca="1">VLOOKUP(A84+3+7, BB!$A:$C,3, 0) - VLOOKUP(A84+3, BB!$A:$C,3, 0)</f>
        <v>-5.4199999999999804E-2</v>
      </c>
      <c r="H84">
        <f t="shared" ca="1" si="7"/>
        <v>-1</v>
      </c>
      <c r="I84">
        <f t="shared" ca="1" si="8"/>
        <v>1</v>
      </c>
      <c r="J84">
        <f t="shared" ca="1" si="6"/>
        <v>1</v>
      </c>
      <c r="K84">
        <f t="shared" ca="1" si="9"/>
        <v>1</v>
      </c>
      <c r="L84">
        <f t="shared" ca="1" si="10"/>
        <v>0</v>
      </c>
      <c r="M84">
        <f t="shared" ca="1" si="11"/>
        <v>0</v>
      </c>
    </row>
    <row r="85" spans="1:13" x14ac:dyDescent="0.2">
      <c r="A85" s="1">
        <v>41859</v>
      </c>
      <c r="B85">
        <v>-1</v>
      </c>
      <c r="C85">
        <v>-1</v>
      </c>
      <c r="D85">
        <v>-1</v>
      </c>
      <c r="E85">
        <v>-1</v>
      </c>
      <c r="F85">
        <f ca="1">VLOOKUP(A85+3+7, BB!$A:$C,2, 0) - VLOOKUP(A85+3, BB!$A:$C,2, 0)</f>
        <v>0</v>
      </c>
      <c r="G85">
        <f ca="1">VLOOKUP(A85+3+7, BB!$A:$C,3, 0) - VLOOKUP(A85+3, BB!$A:$C,3, 0)</f>
        <v>-3.4800000000000164E-2</v>
      </c>
      <c r="H85">
        <f t="shared" ca="1" si="7"/>
        <v>0</v>
      </c>
      <c r="I85">
        <f t="shared" ca="1" si="8"/>
        <v>1</v>
      </c>
      <c r="J85" t="str">
        <f t="shared" ca="1" si="6"/>
        <v/>
      </c>
      <c r="K85" t="str">
        <f t="shared" ca="1" si="9"/>
        <v/>
      </c>
      <c r="L85">
        <f t="shared" ca="1" si="10"/>
        <v>0</v>
      </c>
      <c r="M85">
        <f t="shared" ca="1" si="11"/>
        <v>0</v>
      </c>
    </row>
    <row r="86" spans="1:13" x14ac:dyDescent="0.2">
      <c r="A86" s="1">
        <v>41866</v>
      </c>
      <c r="B86">
        <v>-1</v>
      </c>
      <c r="C86">
        <v>-1</v>
      </c>
      <c r="D86">
        <v>-1</v>
      </c>
      <c r="E86">
        <v>-1</v>
      </c>
      <c r="F86">
        <f ca="1">VLOOKUP(A86+3+7, BB!$A:$C,2, 0) - VLOOKUP(A86+3, BB!$A:$C,2, 0)</f>
        <v>-2.0000000000000018E-2</v>
      </c>
      <c r="G86">
        <f ca="1">VLOOKUP(A86+3+7, BB!$A:$C,3, 0) - VLOOKUP(A86+3, BB!$A:$C,3, 0)</f>
        <v>-1.0699999999999932E-2</v>
      </c>
      <c r="H86">
        <f t="shared" ca="1" si="7"/>
        <v>1</v>
      </c>
      <c r="I86">
        <f t="shared" ca="1" si="8"/>
        <v>1</v>
      </c>
      <c r="J86">
        <f t="shared" ca="1" si="6"/>
        <v>0</v>
      </c>
      <c r="K86">
        <f t="shared" ca="1" si="9"/>
        <v>0</v>
      </c>
      <c r="L86">
        <f t="shared" ca="1" si="10"/>
        <v>0</v>
      </c>
      <c r="M86">
        <f t="shared" ca="1" si="11"/>
        <v>0</v>
      </c>
    </row>
    <row r="87" spans="1:13" x14ac:dyDescent="0.2">
      <c r="A87" s="1">
        <v>41873</v>
      </c>
      <c r="B87">
        <v>-1</v>
      </c>
      <c r="C87">
        <v>-1</v>
      </c>
      <c r="D87">
        <v>-1</v>
      </c>
      <c r="E87">
        <v>-1</v>
      </c>
      <c r="F87">
        <f ca="1">VLOOKUP(A87+3+7, BB!$A:$C,2, 0) - VLOOKUP(A87+3, BB!$A:$C,2, 0)</f>
        <v>1.0000000000000009E-2</v>
      </c>
      <c r="G87">
        <f ca="1">VLOOKUP(A87+3+7, BB!$A:$C,3, 0) - VLOOKUP(A87+3, BB!$A:$C,3, 0)</f>
        <v>-3.8899999999999935E-2</v>
      </c>
      <c r="H87">
        <f t="shared" ca="1" si="7"/>
        <v>-1</v>
      </c>
      <c r="I87">
        <f t="shared" ca="1" si="8"/>
        <v>1</v>
      </c>
      <c r="J87">
        <f t="shared" ca="1" si="6"/>
        <v>1</v>
      </c>
      <c r="K87">
        <f t="shared" ca="1" si="9"/>
        <v>1</v>
      </c>
      <c r="L87">
        <f t="shared" ca="1" si="10"/>
        <v>0</v>
      </c>
      <c r="M87">
        <f t="shared" ca="1" si="11"/>
        <v>0</v>
      </c>
    </row>
    <row r="88" spans="1:13" x14ac:dyDescent="0.2">
      <c r="A88" s="1">
        <v>41880</v>
      </c>
      <c r="B88">
        <v>0</v>
      </c>
      <c r="C88">
        <v>-1</v>
      </c>
      <c r="D88">
        <v>-1</v>
      </c>
      <c r="E88">
        <v>-1</v>
      </c>
      <c r="F88">
        <f ca="1">VLOOKUP(A88+3+7, BB!$A:$C,2, 0) - VLOOKUP(A88+3, BB!$A:$C,2, 0)</f>
        <v>1.0000000000000009E-2</v>
      </c>
      <c r="G88">
        <f ca="1">VLOOKUP(A88+3+7, BB!$A:$C,3, 0) - VLOOKUP(A88+3, BB!$A:$C,3, 0)</f>
        <v>0.12809999999999988</v>
      </c>
      <c r="H88">
        <f t="shared" ca="1" si="7"/>
        <v>-1</v>
      </c>
      <c r="I88">
        <f t="shared" ca="1" si="8"/>
        <v>-1</v>
      </c>
      <c r="J88" t="str">
        <f t="shared" ca="1" si="6"/>
        <v/>
      </c>
      <c r="K88">
        <f t="shared" ca="1" si="9"/>
        <v>1</v>
      </c>
      <c r="L88">
        <f t="shared" ca="1" si="10"/>
        <v>1</v>
      </c>
      <c r="M88">
        <f t="shared" ca="1" si="11"/>
        <v>1</v>
      </c>
    </row>
    <row r="89" spans="1:13" x14ac:dyDescent="0.2">
      <c r="A89" s="1">
        <v>41887</v>
      </c>
      <c r="B89">
        <v>-1</v>
      </c>
      <c r="C89">
        <v>-1</v>
      </c>
      <c r="D89">
        <v>1</v>
      </c>
      <c r="E89">
        <v>-1</v>
      </c>
      <c r="F89">
        <f ca="1">VLOOKUP(A89+3+7, BB!$A:$C,2, 0) - VLOOKUP(A89+3, BB!$A:$C,2, 0)</f>
        <v>3.0000000000000027E-2</v>
      </c>
      <c r="G89">
        <f ca="1">VLOOKUP(A89+3+7, BB!$A:$C,3, 0) - VLOOKUP(A89+3, BB!$A:$C,3, 0)</f>
        <v>0.11749999999999972</v>
      </c>
      <c r="H89">
        <f t="shared" ca="1" si="7"/>
        <v>-1</v>
      </c>
      <c r="I89">
        <f t="shared" ca="1" si="8"/>
        <v>-1</v>
      </c>
      <c r="J89">
        <f t="shared" ca="1" si="6"/>
        <v>1</v>
      </c>
      <c r="K89">
        <f t="shared" ca="1" si="9"/>
        <v>1</v>
      </c>
      <c r="L89">
        <f t="shared" ca="1" si="10"/>
        <v>0</v>
      </c>
      <c r="M89">
        <f t="shared" ca="1" si="11"/>
        <v>1</v>
      </c>
    </row>
    <row r="90" spans="1:13" x14ac:dyDescent="0.2">
      <c r="A90" s="1">
        <v>41894</v>
      </c>
      <c r="B90">
        <v>-1</v>
      </c>
      <c r="C90">
        <v>-1</v>
      </c>
      <c r="D90">
        <v>1</v>
      </c>
      <c r="E90">
        <v>1</v>
      </c>
      <c r="F90">
        <f ca="1">VLOOKUP(A90+3+7, BB!$A:$C,2, 0) - VLOOKUP(A90+3, BB!$A:$C,2, 0)</f>
        <v>-1.0000000000000009E-2</v>
      </c>
      <c r="G90">
        <f ca="1">VLOOKUP(A90+3+7, BB!$A:$C,3, 0) - VLOOKUP(A90+3, BB!$A:$C,3, 0)</f>
        <v>-2.5099999999999678E-2</v>
      </c>
      <c r="H90">
        <f t="shared" ca="1" si="7"/>
        <v>1</v>
      </c>
      <c r="I90">
        <f t="shared" ca="1" si="8"/>
        <v>1</v>
      </c>
      <c r="J90">
        <f t="shared" ca="1" si="6"/>
        <v>0</v>
      </c>
      <c r="K90">
        <f t="shared" ca="1" si="9"/>
        <v>0</v>
      </c>
      <c r="L90">
        <f t="shared" ca="1" si="10"/>
        <v>1</v>
      </c>
      <c r="M90">
        <f t="shared" ca="1" si="11"/>
        <v>1</v>
      </c>
    </row>
    <row r="91" spans="1:13" x14ac:dyDescent="0.2">
      <c r="A91" s="1">
        <v>41901</v>
      </c>
      <c r="B91">
        <v>-1</v>
      </c>
      <c r="C91">
        <v>-1</v>
      </c>
      <c r="D91">
        <v>1</v>
      </c>
      <c r="E91">
        <v>1</v>
      </c>
      <c r="F91">
        <f ca="1">VLOOKUP(A91+3+7, BB!$A:$C,2, 0) - VLOOKUP(A91+3, BB!$A:$C,2, 0)</f>
        <v>7.0000000000000062E-2</v>
      </c>
      <c r="G91">
        <f ca="1">VLOOKUP(A91+3+7, BB!$A:$C,3, 0) - VLOOKUP(A91+3, BB!$A:$C,3, 0)</f>
        <v>-8.6500000000000021E-2</v>
      </c>
      <c r="H91">
        <f t="shared" ca="1" si="7"/>
        <v>-1</v>
      </c>
      <c r="I91">
        <f t="shared" ca="1" si="8"/>
        <v>1</v>
      </c>
      <c r="J91">
        <f t="shared" ca="1" si="6"/>
        <v>1</v>
      </c>
      <c r="K91">
        <f t="shared" ca="1" si="9"/>
        <v>1</v>
      </c>
      <c r="L91">
        <f t="shared" ca="1" si="10"/>
        <v>1</v>
      </c>
      <c r="M91">
        <f t="shared" ca="1" si="11"/>
        <v>1</v>
      </c>
    </row>
    <row r="92" spans="1:13" x14ac:dyDescent="0.2">
      <c r="A92" s="1">
        <v>41908</v>
      </c>
      <c r="B92">
        <v>-1</v>
      </c>
      <c r="C92">
        <v>-1</v>
      </c>
      <c r="D92">
        <v>1</v>
      </c>
      <c r="E92">
        <v>1</v>
      </c>
      <c r="F92">
        <f ca="1">VLOOKUP(A92+3+7, BB!$A:$C,2, 0) - VLOOKUP(A92+3, BB!$A:$C,2, 0)</f>
        <v>-2.0000000000000018E-2</v>
      </c>
      <c r="G92">
        <f ca="1">VLOOKUP(A92+3+7, BB!$A:$C,3, 0) - VLOOKUP(A92+3, BB!$A:$C,3, 0)</f>
        <v>-5.7500000000000107E-2</v>
      </c>
      <c r="H92">
        <f t="shared" ca="1" si="7"/>
        <v>1</v>
      </c>
      <c r="I92">
        <f t="shared" ca="1" si="8"/>
        <v>1</v>
      </c>
      <c r="J92">
        <f t="shared" ca="1" si="6"/>
        <v>0</v>
      </c>
      <c r="K92">
        <f t="shared" ca="1" si="9"/>
        <v>0</v>
      </c>
      <c r="L92">
        <f t="shared" ca="1" si="10"/>
        <v>1</v>
      </c>
      <c r="M92">
        <f t="shared" ca="1" si="11"/>
        <v>1</v>
      </c>
    </row>
    <row r="93" spans="1:13" x14ac:dyDescent="0.2">
      <c r="A93" s="1">
        <v>41915</v>
      </c>
      <c r="B93">
        <v>-1</v>
      </c>
      <c r="C93">
        <v>-1</v>
      </c>
      <c r="D93">
        <v>1</v>
      </c>
      <c r="E93">
        <v>1</v>
      </c>
      <c r="F93">
        <f ca="1">VLOOKUP(A93+3+7, BB!$A:$C,2, 0) - VLOOKUP(A93+3, BB!$A:$C,2, 0)</f>
        <v>3.9999999999999813E-2</v>
      </c>
      <c r="G93">
        <f ca="1">VLOOKUP(A93+3+7, BB!$A:$C,3, 0) - VLOOKUP(A93+3, BB!$A:$C,3, 0)</f>
        <v>-0.13919999999999977</v>
      </c>
      <c r="H93">
        <f t="shared" ca="1" si="7"/>
        <v>-1</v>
      </c>
      <c r="I93">
        <f t="shared" ca="1" si="8"/>
        <v>1</v>
      </c>
      <c r="J93">
        <f t="shared" ca="1" si="6"/>
        <v>1</v>
      </c>
      <c r="K93">
        <f t="shared" ca="1" si="9"/>
        <v>1</v>
      </c>
      <c r="L93">
        <f t="shared" ca="1" si="10"/>
        <v>1</v>
      </c>
      <c r="M93">
        <f t="shared" ca="1" si="11"/>
        <v>1</v>
      </c>
    </row>
    <row r="94" spans="1:13" x14ac:dyDescent="0.2">
      <c r="A94" s="1">
        <v>41922</v>
      </c>
      <c r="B94">
        <v>-1</v>
      </c>
      <c r="C94">
        <v>-1</v>
      </c>
      <c r="D94">
        <v>-1</v>
      </c>
      <c r="E94">
        <v>0</v>
      </c>
      <c r="F94">
        <f ca="1">VLOOKUP(A94+3+7, BB!$A:$C,2, 0) - VLOOKUP(A94+3, BB!$A:$C,2, 0)</f>
        <v>4.0000000000000036E-2</v>
      </c>
      <c r="G94">
        <f ca="1">VLOOKUP(A94+3+7, BB!$A:$C,3, 0) - VLOOKUP(A94+3, BB!$A:$C,3, 0)</f>
        <v>-8.9500000000000135E-2</v>
      </c>
      <c r="H94">
        <f t="shared" ca="1" si="7"/>
        <v>-1</v>
      </c>
      <c r="I94">
        <f t="shared" ca="1" si="8"/>
        <v>1</v>
      </c>
      <c r="J94">
        <f t="shared" ca="1" si="6"/>
        <v>1</v>
      </c>
      <c r="K94">
        <f t="shared" ca="1" si="9"/>
        <v>1</v>
      </c>
      <c r="L94">
        <f t="shared" ca="1" si="10"/>
        <v>0</v>
      </c>
      <c r="M94" t="str">
        <f t="shared" ca="1" si="11"/>
        <v/>
      </c>
    </row>
    <row r="95" spans="1:13" x14ac:dyDescent="0.2">
      <c r="A95" s="1">
        <v>41929</v>
      </c>
      <c r="B95">
        <v>0</v>
      </c>
      <c r="C95">
        <v>0</v>
      </c>
      <c r="D95">
        <v>-1</v>
      </c>
      <c r="E95">
        <v>-1</v>
      </c>
      <c r="F95">
        <f ca="1">VLOOKUP(A95+3+7, BB!$A:$C,2, 0) - VLOOKUP(A95+3, BB!$A:$C,2, 0)</f>
        <v>-1.0000000000000009E-2</v>
      </c>
      <c r="G95">
        <f ca="1">VLOOKUP(A95+3+7, BB!$A:$C,3, 0) - VLOOKUP(A95+3, BB!$A:$C,3, 0)</f>
        <v>6.9599999999999884E-2</v>
      </c>
      <c r="H95">
        <f t="shared" ca="1" si="7"/>
        <v>1</v>
      </c>
      <c r="I95">
        <f t="shared" ca="1" si="8"/>
        <v>-1</v>
      </c>
      <c r="J95" t="str">
        <f t="shared" ca="1" si="6"/>
        <v/>
      </c>
      <c r="K95" t="str">
        <f t="shared" ca="1" si="9"/>
        <v/>
      </c>
      <c r="L95">
        <f t="shared" ca="1" si="10"/>
        <v>1</v>
      </c>
      <c r="M95">
        <f t="shared" ca="1" si="11"/>
        <v>1</v>
      </c>
    </row>
    <row r="96" spans="1:13" x14ac:dyDescent="0.2">
      <c r="A96" s="1">
        <v>41936</v>
      </c>
      <c r="B96">
        <v>0</v>
      </c>
      <c r="C96">
        <v>0</v>
      </c>
      <c r="D96">
        <v>-1</v>
      </c>
      <c r="E96">
        <v>-1</v>
      </c>
      <c r="F96">
        <f ca="1">VLOOKUP(A96+3+7, BB!$A:$C,2, 0) - VLOOKUP(A96+3, BB!$A:$C,2, 0)</f>
        <v>1.0000000000000009E-2</v>
      </c>
      <c r="G96">
        <f ca="1">VLOOKUP(A96+3+7, BB!$A:$C,3, 0) - VLOOKUP(A96+3, BB!$A:$C,3, 0)</f>
        <v>8.1999999999999851E-2</v>
      </c>
      <c r="H96">
        <f t="shared" ca="1" si="7"/>
        <v>-1</v>
      </c>
      <c r="I96">
        <f t="shared" ca="1" si="8"/>
        <v>-1</v>
      </c>
      <c r="J96" t="str">
        <f t="shared" ca="1" si="6"/>
        <v/>
      </c>
      <c r="K96" t="str">
        <f t="shared" ca="1" si="9"/>
        <v/>
      </c>
      <c r="L96">
        <f t="shared" ca="1" si="10"/>
        <v>1</v>
      </c>
      <c r="M96">
        <f t="shared" ca="1" si="11"/>
        <v>1</v>
      </c>
    </row>
    <row r="97" spans="1:13" x14ac:dyDescent="0.2">
      <c r="A97" s="1">
        <v>41943</v>
      </c>
      <c r="B97">
        <v>0</v>
      </c>
      <c r="C97">
        <v>-1</v>
      </c>
      <c r="D97">
        <v>-1</v>
      </c>
      <c r="E97">
        <v>-1</v>
      </c>
      <c r="F97">
        <f ca="1">VLOOKUP(A97+3+7, BB!$A:$C,2, 0) - VLOOKUP(A97+3, BB!$A:$C,2, 0)</f>
        <v>2.0000000000000018E-2</v>
      </c>
      <c r="G97">
        <f ca="1">VLOOKUP(A97+3+7, BB!$A:$C,3, 0) - VLOOKUP(A97+3, BB!$A:$C,3, 0)</f>
        <v>1.7900000000000027E-2</v>
      </c>
      <c r="H97">
        <f t="shared" ca="1" si="7"/>
        <v>-1</v>
      </c>
      <c r="I97">
        <f t="shared" ca="1" si="8"/>
        <v>-1</v>
      </c>
      <c r="J97" t="str">
        <f t="shared" ca="1" si="6"/>
        <v/>
      </c>
      <c r="K97">
        <f t="shared" ca="1" si="9"/>
        <v>1</v>
      </c>
      <c r="L97">
        <f t="shared" ca="1" si="10"/>
        <v>1</v>
      </c>
      <c r="M97">
        <f t="shared" ca="1" si="11"/>
        <v>1</v>
      </c>
    </row>
    <row r="98" spans="1:13" x14ac:dyDescent="0.2">
      <c r="A98" s="1">
        <v>41950</v>
      </c>
      <c r="B98">
        <v>0</v>
      </c>
      <c r="C98">
        <v>-1</v>
      </c>
      <c r="D98">
        <v>-1</v>
      </c>
      <c r="E98">
        <v>-1</v>
      </c>
      <c r="F98">
        <f ca="1">VLOOKUP(A98+3+7, BB!$A:$C,2, 0) - VLOOKUP(A98+3, BB!$A:$C,2, 0)</f>
        <v>3.0000000000000027E-2</v>
      </c>
      <c r="G98">
        <f ca="1">VLOOKUP(A98+3+7, BB!$A:$C,3, 0) - VLOOKUP(A98+3, BB!$A:$C,3, 0)</f>
        <v>-2.0499999999999741E-2</v>
      </c>
      <c r="H98">
        <f t="shared" ca="1" si="7"/>
        <v>-1</v>
      </c>
      <c r="I98">
        <f t="shared" ca="1" si="8"/>
        <v>1</v>
      </c>
      <c r="J98" t="str">
        <f t="shared" ca="1" si="6"/>
        <v/>
      </c>
      <c r="K98">
        <f t="shared" ca="1" si="9"/>
        <v>1</v>
      </c>
      <c r="L98">
        <f t="shared" ca="1" si="10"/>
        <v>0</v>
      </c>
      <c r="M98">
        <f t="shared" ca="1" si="11"/>
        <v>0</v>
      </c>
    </row>
    <row r="99" spans="1:13" x14ac:dyDescent="0.2">
      <c r="A99" s="1">
        <v>41957</v>
      </c>
      <c r="B99">
        <v>0</v>
      </c>
      <c r="C99">
        <v>0</v>
      </c>
      <c r="D99">
        <v>-1</v>
      </c>
      <c r="E99">
        <v>1</v>
      </c>
      <c r="F99">
        <f ca="1">VLOOKUP(A99+3+7, BB!$A:$C,2, 0) - VLOOKUP(A99+3, BB!$A:$C,2, 0)</f>
        <v>0</v>
      </c>
      <c r="G99">
        <f ca="1">VLOOKUP(A99+3+7, BB!$A:$C,3, 0) - VLOOKUP(A99+3, BB!$A:$C,3, 0)</f>
        <v>-3.3500000000000085E-2</v>
      </c>
      <c r="H99">
        <f t="shared" ca="1" si="7"/>
        <v>0</v>
      </c>
      <c r="I99">
        <f t="shared" ca="1" si="8"/>
        <v>1</v>
      </c>
      <c r="J99" t="str">
        <f t="shared" ca="1" si="6"/>
        <v/>
      </c>
      <c r="K99" t="str">
        <f t="shared" ca="1" si="9"/>
        <v/>
      </c>
      <c r="L99">
        <f t="shared" ca="1" si="10"/>
        <v>0</v>
      </c>
      <c r="M99">
        <f t="shared" ca="1" si="11"/>
        <v>1</v>
      </c>
    </row>
    <row r="100" spans="1:13" x14ac:dyDescent="0.2">
      <c r="A100" s="1">
        <v>41964</v>
      </c>
      <c r="B100">
        <v>0</v>
      </c>
      <c r="C100">
        <v>0</v>
      </c>
      <c r="D100">
        <v>-1</v>
      </c>
      <c r="E100">
        <v>1</v>
      </c>
      <c r="F100">
        <f ca="1">VLOOKUP(A100+3+7, BB!$A:$C,2, 0) - VLOOKUP(A100+3, BB!$A:$C,2, 0)</f>
        <v>3.0000000000000027E-2</v>
      </c>
      <c r="G100">
        <f ca="1">VLOOKUP(A100+3+7, BB!$A:$C,3, 0) - VLOOKUP(A100+3, BB!$A:$C,3, 0)</f>
        <v>-7.140000000000013E-2</v>
      </c>
      <c r="H100">
        <f t="shared" ca="1" si="7"/>
        <v>-1</v>
      </c>
      <c r="I100">
        <f t="shared" ca="1" si="8"/>
        <v>1</v>
      </c>
      <c r="J100" t="str">
        <f t="shared" ca="1" si="6"/>
        <v/>
      </c>
      <c r="K100" t="str">
        <f t="shared" ca="1" si="9"/>
        <v/>
      </c>
      <c r="L100">
        <f t="shared" ca="1" si="10"/>
        <v>0</v>
      </c>
      <c r="M100">
        <f t="shared" ca="1" si="11"/>
        <v>1</v>
      </c>
    </row>
    <row r="101" spans="1:13" x14ac:dyDescent="0.2">
      <c r="A101" s="1">
        <v>41971</v>
      </c>
      <c r="B101">
        <v>0</v>
      </c>
      <c r="C101">
        <v>0</v>
      </c>
      <c r="D101">
        <v>-1</v>
      </c>
      <c r="E101">
        <v>-1</v>
      </c>
      <c r="F101">
        <f ca="1">VLOOKUP(A101+3+7, BB!$A:$C,2, 0) - VLOOKUP(A101+3, BB!$A:$C,2, 0)</f>
        <v>0</v>
      </c>
      <c r="G101">
        <f ca="1">VLOOKUP(A101+3+7, BB!$A:$C,3, 0) - VLOOKUP(A101+3, BB!$A:$C,3, 0)</f>
        <v>2.2000000000000242E-2</v>
      </c>
      <c r="H101">
        <f t="shared" ca="1" si="7"/>
        <v>0</v>
      </c>
      <c r="I101">
        <f t="shared" ca="1" si="8"/>
        <v>-1</v>
      </c>
      <c r="J101" t="str">
        <f t="shared" ca="1" si="6"/>
        <v/>
      </c>
      <c r="K101" t="str">
        <f t="shared" ca="1" si="9"/>
        <v/>
      </c>
      <c r="L101">
        <f t="shared" ca="1" si="10"/>
        <v>1</v>
      </c>
      <c r="M101">
        <f t="shared" ca="1" si="11"/>
        <v>1</v>
      </c>
    </row>
    <row r="102" spans="1:13" x14ac:dyDescent="0.2">
      <c r="A102" s="1">
        <v>41978</v>
      </c>
      <c r="B102">
        <v>0</v>
      </c>
      <c r="C102">
        <v>-1</v>
      </c>
      <c r="D102">
        <v>0</v>
      </c>
      <c r="E102">
        <v>1</v>
      </c>
      <c r="F102">
        <f ca="1">VLOOKUP(A102+3+7, BB!$A:$C,2, 0) - VLOOKUP(A102+3, BB!$A:$C,2, 0)</f>
        <v>7.0000000000000062E-2</v>
      </c>
      <c r="G102">
        <f ca="1">VLOOKUP(A102+3+7, BB!$A:$C,3, 0) - VLOOKUP(A102+3, BB!$A:$C,3, 0)</f>
        <v>-0.13880000000000026</v>
      </c>
      <c r="H102">
        <f t="shared" ca="1" si="7"/>
        <v>-1</v>
      </c>
      <c r="I102">
        <f t="shared" ca="1" si="8"/>
        <v>1</v>
      </c>
      <c r="J102" t="str">
        <f t="shared" ca="1" si="6"/>
        <v/>
      </c>
      <c r="K102">
        <f t="shared" ca="1" si="9"/>
        <v>1</v>
      </c>
      <c r="L102" t="str">
        <f t="shared" ca="1" si="10"/>
        <v/>
      </c>
      <c r="M102">
        <f t="shared" ca="1" si="11"/>
        <v>1</v>
      </c>
    </row>
    <row r="103" spans="1:13" x14ac:dyDescent="0.2">
      <c r="A103" s="1">
        <v>41985</v>
      </c>
      <c r="B103">
        <v>0</v>
      </c>
      <c r="C103">
        <v>-1</v>
      </c>
      <c r="D103">
        <v>-1</v>
      </c>
      <c r="E103">
        <v>1</v>
      </c>
      <c r="F103">
        <f ca="1">VLOOKUP(A103+3+7, BB!$A:$C,2, 0) - VLOOKUP(A103+3, BB!$A:$C,2, 0)</f>
        <v>-3.0000000000000027E-2</v>
      </c>
      <c r="G103">
        <f ca="1">VLOOKUP(A103+3+7, BB!$A:$C,3, 0) - VLOOKUP(A103+3, BB!$A:$C,3, 0)</f>
        <v>4.0100000000000247E-2</v>
      </c>
      <c r="H103">
        <f t="shared" ca="1" si="7"/>
        <v>1</v>
      </c>
      <c r="I103">
        <f t="shared" ca="1" si="8"/>
        <v>-1</v>
      </c>
      <c r="J103" t="str">
        <f t="shared" ca="1" si="6"/>
        <v/>
      </c>
      <c r="K103">
        <f t="shared" ca="1" si="9"/>
        <v>0</v>
      </c>
      <c r="L103">
        <f t="shared" ca="1" si="10"/>
        <v>1</v>
      </c>
      <c r="M103">
        <f t="shared" ca="1" si="11"/>
        <v>0</v>
      </c>
    </row>
    <row r="104" spans="1:13" x14ac:dyDescent="0.2">
      <c r="A104" s="1">
        <v>41992</v>
      </c>
      <c r="B104">
        <v>-1</v>
      </c>
      <c r="C104">
        <v>-1</v>
      </c>
      <c r="D104">
        <v>-1</v>
      </c>
      <c r="E104">
        <v>1</v>
      </c>
      <c r="F104">
        <f ca="1">VLOOKUP(A104+3+7, BB!$A:$C,2, 0) - VLOOKUP(A104+3, BB!$A:$C,2, 0)</f>
        <v>0</v>
      </c>
      <c r="G104">
        <f ca="1">VLOOKUP(A104+3+7, BB!$A:$C,3, 0) - VLOOKUP(A104+3, BB!$A:$C,3, 0)</f>
        <v>4.3800000000000061E-2</v>
      </c>
      <c r="H104">
        <f t="shared" ca="1" si="7"/>
        <v>0</v>
      </c>
      <c r="I104">
        <f t="shared" ca="1" si="8"/>
        <v>-1</v>
      </c>
      <c r="J104" t="str">
        <f t="shared" ca="1" si="6"/>
        <v/>
      </c>
      <c r="K104" t="str">
        <f t="shared" ca="1" si="9"/>
        <v/>
      </c>
      <c r="L104">
        <f t="shared" ca="1" si="10"/>
        <v>1</v>
      </c>
      <c r="M104">
        <f t="shared" ca="1" si="11"/>
        <v>0</v>
      </c>
    </row>
    <row r="105" spans="1:13" x14ac:dyDescent="0.2">
      <c r="A105" s="1">
        <v>41999</v>
      </c>
      <c r="B105">
        <v>-1</v>
      </c>
      <c r="C105">
        <v>-1</v>
      </c>
      <c r="D105">
        <v>1</v>
      </c>
      <c r="E105">
        <v>1</v>
      </c>
      <c r="F105">
        <f ca="1">VLOOKUP(A105+3+7, BB!$A:$C,2, 0) - VLOOKUP(A105+3, BB!$A:$C,2, 0)</f>
        <v>3.0000000000000027E-2</v>
      </c>
      <c r="G105">
        <f ca="1">VLOOKUP(A105+3+7, BB!$A:$C,3, 0) - VLOOKUP(A105+3, BB!$A:$C,3, 0)</f>
        <v>-0.17010000000000014</v>
      </c>
      <c r="H105">
        <f t="shared" ca="1" si="7"/>
        <v>-1</v>
      </c>
      <c r="I105">
        <f t="shared" ca="1" si="8"/>
        <v>1</v>
      </c>
      <c r="J105">
        <f t="shared" ca="1" si="6"/>
        <v>1</v>
      </c>
      <c r="K105">
        <f t="shared" ca="1" si="9"/>
        <v>1</v>
      </c>
      <c r="L105">
        <f t="shared" ca="1" si="10"/>
        <v>1</v>
      </c>
      <c r="M105">
        <f t="shared" ca="1" si="11"/>
        <v>1</v>
      </c>
    </row>
    <row r="106" spans="1:13" x14ac:dyDescent="0.2">
      <c r="A106" s="1">
        <v>42006</v>
      </c>
      <c r="B106">
        <v>-1</v>
      </c>
      <c r="C106">
        <v>-1</v>
      </c>
      <c r="D106">
        <v>1</v>
      </c>
      <c r="E106">
        <v>1</v>
      </c>
      <c r="F106">
        <f ca="1">VLOOKUP(A106+3+7, BB!$A:$C,2, 0) - VLOOKUP(A106+3, BB!$A:$C,2, 0)</f>
        <v>1.0000000000000009E-2</v>
      </c>
      <c r="G106">
        <f ca="1">VLOOKUP(A106+3+7, BB!$A:$C,3, 0) - VLOOKUP(A106+3, BB!$A:$C,3, 0)</f>
        <v>-0.125</v>
      </c>
      <c r="H106">
        <f t="shared" ca="1" si="7"/>
        <v>-1</v>
      </c>
      <c r="I106">
        <f t="shared" ca="1" si="8"/>
        <v>1</v>
      </c>
      <c r="J106">
        <f t="shared" ca="1" si="6"/>
        <v>1</v>
      </c>
      <c r="K106">
        <f t="shared" ca="1" si="9"/>
        <v>1</v>
      </c>
      <c r="L106">
        <f t="shared" ca="1" si="10"/>
        <v>1</v>
      </c>
      <c r="M106">
        <f t="shared" ca="1" si="11"/>
        <v>1</v>
      </c>
    </row>
    <row r="107" spans="1:13" x14ac:dyDescent="0.2">
      <c r="A107" s="1">
        <v>42013</v>
      </c>
      <c r="B107">
        <v>0</v>
      </c>
      <c r="C107">
        <v>0</v>
      </c>
      <c r="D107">
        <v>-1</v>
      </c>
      <c r="E107">
        <v>0</v>
      </c>
      <c r="F107">
        <f ca="1">VLOOKUP(A107+3+7, BB!$A:$C,2, 0) - VLOOKUP(A107+3, BB!$A:$C,2, 0)</f>
        <v>4.9999999999999822E-2</v>
      </c>
      <c r="G107">
        <f ca="1">VLOOKUP(A107+3+7, BB!$A:$C,3, 0) - VLOOKUP(A107+3, BB!$A:$C,3, 0)</f>
        <v>-7.020000000000004E-2</v>
      </c>
      <c r="H107">
        <f t="shared" ca="1" si="7"/>
        <v>-1</v>
      </c>
      <c r="I107">
        <f t="shared" ca="1" si="8"/>
        <v>1</v>
      </c>
      <c r="J107" t="str">
        <f t="shared" ca="1" si="6"/>
        <v/>
      </c>
      <c r="K107" t="str">
        <f t="shared" ca="1" si="9"/>
        <v/>
      </c>
      <c r="L107">
        <f t="shared" ca="1" si="10"/>
        <v>0</v>
      </c>
      <c r="M107" t="str">
        <f t="shared" ca="1" si="11"/>
        <v/>
      </c>
    </row>
    <row r="108" spans="1:13" x14ac:dyDescent="0.2">
      <c r="A108" s="1">
        <v>42020</v>
      </c>
      <c r="B108">
        <v>1</v>
      </c>
      <c r="C108">
        <v>1</v>
      </c>
      <c r="D108">
        <v>-1</v>
      </c>
      <c r="E108">
        <v>-1</v>
      </c>
      <c r="F108">
        <f ca="1">VLOOKUP(A108+3+7, BB!$A:$C,2, 0) - VLOOKUP(A108+3, BB!$A:$C,2, 0)</f>
        <v>-3.9999999999999813E-2</v>
      </c>
      <c r="G108">
        <f ca="1">VLOOKUP(A108+3+7, BB!$A:$C,3, 0) - VLOOKUP(A108+3, BB!$A:$C,3, 0)</f>
        <v>-1.2699999999999934E-2</v>
      </c>
      <c r="H108">
        <f t="shared" ca="1" si="7"/>
        <v>1</v>
      </c>
      <c r="I108">
        <f t="shared" ca="1" si="8"/>
        <v>1</v>
      </c>
      <c r="J108">
        <f t="shared" ca="1" si="6"/>
        <v>1</v>
      </c>
      <c r="K108">
        <f t="shared" ca="1" si="9"/>
        <v>1</v>
      </c>
      <c r="L108">
        <f t="shared" ca="1" si="10"/>
        <v>0</v>
      </c>
      <c r="M108">
        <f t="shared" ca="1" si="11"/>
        <v>0</v>
      </c>
    </row>
    <row r="109" spans="1:13" x14ac:dyDescent="0.2">
      <c r="A109" s="1">
        <v>42027</v>
      </c>
      <c r="B109">
        <v>1</v>
      </c>
      <c r="C109">
        <v>0</v>
      </c>
      <c r="D109">
        <v>-1</v>
      </c>
      <c r="E109">
        <v>-1</v>
      </c>
      <c r="F109">
        <f ca="1">VLOOKUP(A109+3+7, BB!$A:$C,2, 0) - VLOOKUP(A109+3, BB!$A:$C,2, 0)</f>
        <v>2.0000000000000018E-2</v>
      </c>
      <c r="G109">
        <f ca="1">VLOOKUP(A109+3+7, BB!$A:$C,3, 0) - VLOOKUP(A109+3, BB!$A:$C,3, 0)</f>
        <v>-0.15990000000000015</v>
      </c>
      <c r="H109">
        <f t="shared" ca="1" si="7"/>
        <v>-1</v>
      </c>
      <c r="I109">
        <f t="shared" ca="1" si="8"/>
        <v>1</v>
      </c>
      <c r="J109">
        <f t="shared" ca="1" si="6"/>
        <v>0</v>
      </c>
      <c r="K109" t="str">
        <f t="shared" ca="1" si="9"/>
        <v/>
      </c>
      <c r="L109">
        <f t="shared" ca="1" si="10"/>
        <v>0</v>
      </c>
      <c r="M109">
        <f t="shared" ca="1" si="11"/>
        <v>0</v>
      </c>
    </row>
    <row r="110" spans="1:13" x14ac:dyDescent="0.2">
      <c r="A110" s="1">
        <v>42034</v>
      </c>
      <c r="B110">
        <v>0</v>
      </c>
      <c r="C110">
        <v>0</v>
      </c>
      <c r="D110">
        <v>-1</v>
      </c>
      <c r="E110">
        <v>-1</v>
      </c>
      <c r="F110">
        <f ca="1">VLOOKUP(A110+3+7, BB!$A:$C,2, 0) - VLOOKUP(A110+3, BB!$A:$C,2, 0)</f>
        <v>-7.0000000000000062E-2</v>
      </c>
      <c r="G110">
        <f ca="1">VLOOKUP(A110+3+7, BB!$A:$C,3, 0) - VLOOKUP(A110+3, BB!$A:$C,3, 0)</f>
        <v>0.31330000000000013</v>
      </c>
      <c r="H110">
        <f t="shared" ca="1" si="7"/>
        <v>1</v>
      </c>
      <c r="I110">
        <f t="shared" ca="1" si="8"/>
        <v>-1</v>
      </c>
      <c r="J110" t="str">
        <f t="shared" ca="1" si="6"/>
        <v/>
      </c>
      <c r="K110" t="str">
        <f t="shared" ca="1" si="9"/>
        <v/>
      </c>
      <c r="L110">
        <f t="shared" ca="1" si="10"/>
        <v>1</v>
      </c>
      <c r="M110">
        <f t="shared" ca="1" si="11"/>
        <v>1</v>
      </c>
    </row>
    <row r="111" spans="1:13" x14ac:dyDescent="0.2">
      <c r="A111" s="1">
        <v>42041</v>
      </c>
      <c r="B111">
        <v>0</v>
      </c>
      <c r="C111">
        <v>0</v>
      </c>
      <c r="D111">
        <v>-1</v>
      </c>
      <c r="E111">
        <v>1</v>
      </c>
      <c r="F111">
        <f ca="1">VLOOKUP(A111+3+7, BB!$A:$C,2, 0) - VLOOKUP(A111+3, BB!$A:$C,2, 0)</f>
        <v>-2.0000000000000018E-2</v>
      </c>
      <c r="G111">
        <f ca="1">VLOOKUP(A111+3+7, BB!$A:$C,3, 0) - VLOOKUP(A111+3, BB!$A:$C,3, 0)</f>
        <v>7.2899999999999743E-2</v>
      </c>
      <c r="H111">
        <f t="shared" ca="1" si="7"/>
        <v>1</v>
      </c>
      <c r="I111">
        <f t="shared" ca="1" si="8"/>
        <v>-1</v>
      </c>
      <c r="J111" t="str">
        <f t="shared" ca="1" si="6"/>
        <v/>
      </c>
      <c r="K111" t="str">
        <f t="shared" ca="1" si="9"/>
        <v/>
      </c>
      <c r="L111">
        <f t="shared" ca="1" si="10"/>
        <v>1</v>
      </c>
      <c r="M111">
        <f t="shared" ca="1" si="11"/>
        <v>0</v>
      </c>
    </row>
    <row r="112" spans="1:13" x14ac:dyDescent="0.2">
      <c r="A112" s="1">
        <v>42048</v>
      </c>
      <c r="B112">
        <v>0</v>
      </c>
      <c r="C112">
        <v>0</v>
      </c>
      <c r="D112">
        <v>-1</v>
      </c>
      <c r="E112">
        <v>1</v>
      </c>
      <c r="F112">
        <f ca="1">VLOOKUP(A112+3+7, BB!$A:$C,2, 0) - VLOOKUP(A112+3, BB!$A:$C,2, 0)</f>
        <v>-5.0000000000000044E-2</v>
      </c>
      <c r="G112">
        <f ca="1">VLOOKUP(A112+3+7, BB!$A:$C,3, 0) - VLOOKUP(A112+3, BB!$A:$C,3, 0)</f>
        <v>7.0000000000001172E-3</v>
      </c>
      <c r="H112">
        <f t="shared" ca="1" si="7"/>
        <v>1</v>
      </c>
      <c r="I112">
        <f t="shared" ca="1" si="8"/>
        <v>-1</v>
      </c>
      <c r="J112" t="str">
        <f t="shared" ca="1" si="6"/>
        <v/>
      </c>
      <c r="K112" t="str">
        <f t="shared" ca="1" si="9"/>
        <v/>
      </c>
      <c r="L112">
        <f t="shared" ca="1" si="10"/>
        <v>1</v>
      </c>
      <c r="M112">
        <f t="shared" ca="1" si="11"/>
        <v>0</v>
      </c>
    </row>
    <row r="113" spans="1:13" x14ac:dyDescent="0.2">
      <c r="A113" s="1">
        <v>42055</v>
      </c>
      <c r="B113">
        <v>0</v>
      </c>
      <c r="C113">
        <v>-1</v>
      </c>
      <c r="D113">
        <v>1</v>
      </c>
      <c r="E113">
        <v>1</v>
      </c>
      <c r="F113">
        <f ca="1">VLOOKUP(A113+3+7, BB!$A:$C,2, 0) - VLOOKUP(A113+3, BB!$A:$C,2, 0)</f>
        <v>0</v>
      </c>
      <c r="G113">
        <f ca="1">VLOOKUP(A113+3+7, BB!$A:$C,3, 0) - VLOOKUP(A113+3, BB!$A:$C,3, 0)</f>
        <v>2.4599999999999955E-2</v>
      </c>
      <c r="H113">
        <f t="shared" ca="1" si="7"/>
        <v>0</v>
      </c>
      <c r="I113">
        <f t="shared" ca="1" si="8"/>
        <v>-1</v>
      </c>
      <c r="J113" t="str">
        <f t="shared" ca="1" si="6"/>
        <v/>
      </c>
      <c r="K113" t="str">
        <f t="shared" ca="1" si="9"/>
        <v/>
      </c>
      <c r="L113">
        <f t="shared" ca="1" si="10"/>
        <v>0</v>
      </c>
      <c r="M113">
        <f t="shared" ca="1" si="11"/>
        <v>0</v>
      </c>
    </row>
    <row r="114" spans="1:13" x14ac:dyDescent="0.2">
      <c r="A114" s="1">
        <v>42062</v>
      </c>
      <c r="B114">
        <v>0</v>
      </c>
      <c r="C114">
        <v>0</v>
      </c>
      <c r="D114">
        <v>-1</v>
      </c>
      <c r="E114">
        <v>1</v>
      </c>
      <c r="F114">
        <f ca="1">VLOOKUP(A114+3+7, BB!$A:$C,2, 0) - VLOOKUP(A114+3, BB!$A:$C,2, 0)</f>
        <v>-1.0000000000000009E-2</v>
      </c>
      <c r="G114">
        <f ca="1">VLOOKUP(A114+3+7, BB!$A:$C,3, 0) - VLOOKUP(A114+3, BB!$A:$C,3, 0)</f>
        <v>0.10870000000000024</v>
      </c>
      <c r="H114">
        <f t="shared" ca="1" si="7"/>
        <v>1</v>
      </c>
      <c r="I114">
        <f t="shared" ca="1" si="8"/>
        <v>-1</v>
      </c>
      <c r="J114" t="str">
        <f t="shared" ca="1" si="6"/>
        <v/>
      </c>
      <c r="K114" t="str">
        <f t="shared" ca="1" si="9"/>
        <v/>
      </c>
      <c r="L114">
        <f t="shared" ca="1" si="10"/>
        <v>1</v>
      </c>
      <c r="M114">
        <f t="shared" ca="1" si="11"/>
        <v>0</v>
      </c>
    </row>
    <row r="115" spans="1:13" x14ac:dyDescent="0.2">
      <c r="A115" s="1">
        <v>42069</v>
      </c>
      <c r="B115">
        <v>-1</v>
      </c>
      <c r="C115">
        <v>-1</v>
      </c>
      <c r="D115">
        <v>1</v>
      </c>
      <c r="E115">
        <v>1</v>
      </c>
      <c r="F115">
        <f ca="1">VLOOKUP(A115+3+7, BB!$A:$C,2, 0) - VLOOKUP(A115+3, BB!$A:$C,2, 0)</f>
        <v>6.0000000000000053E-2</v>
      </c>
      <c r="G115">
        <f ca="1">VLOOKUP(A115+3+7, BB!$A:$C,3, 0) - VLOOKUP(A115+3, BB!$A:$C,3, 0)</f>
        <v>-0.11900000000000022</v>
      </c>
      <c r="H115">
        <f t="shared" ca="1" si="7"/>
        <v>-1</v>
      </c>
      <c r="I115">
        <f t="shared" ca="1" si="8"/>
        <v>1</v>
      </c>
      <c r="J115">
        <f t="shared" ca="1" si="6"/>
        <v>1</v>
      </c>
      <c r="K115">
        <f t="shared" ca="1" si="9"/>
        <v>1</v>
      </c>
      <c r="L115">
        <f t="shared" ca="1" si="10"/>
        <v>1</v>
      </c>
      <c r="M115">
        <f t="shared" ca="1" si="11"/>
        <v>1</v>
      </c>
    </row>
    <row r="116" spans="1:13" x14ac:dyDescent="0.2">
      <c r="A116" s="1">
        <v>42076</v>
      </c>
      <c r="B116">
        <v>0</v>
      </c>
      <c r="C116">
        <v>-1</v>
      </c>
      <c r="D116">
        <v>1</v>
      </c>
      <c r="E116">
        <v>1</v>
      </c>
      <c r="F116">
        <f ca="1">VLOOKUP(A116+3+7, BB!$A:$C,2, 0) - VLOOKUP(A116+3, BB!$A:$C,2, 0)</f>
        <v>2.0000000000000018E-2</v>
      </c>
      <c r="G116">
        <f ca="1">VLOOKUP(A116+3+7, BB!$A:$C,3, 0) - VLOOKUP(A116+3, BB!$A:$C,3, 0)</f>
        <v>-0.15969999999999995</v>
      </c>
      <c r="H116">
        <f t="shared" ca="1" si="7"/>
        <v>-1</v>
      </c>
      <c r="I116">
        <f t="shared" ca="1" si="8"/>
        <v>1</v>
      </c>
      <c r="J116" t="str">
        <f t="shared" ca="1" si="6"/>
        <v/>
      </c>
      <c r="K116">
        <f t="shared" ca="1" si="9"/>
        <v>1</v>
      </c>
      <c r="L116">
        <f t="shared" ca="1" si="10"/>
        <v>1</v>
      </c>
      <c r="M116">
        <f t="shared" ca="1" si="11"/>
        <v>1</v>
      </c>
    </row>
    <row r="117" spans="1:13" x14ac:dyDescent="0.2">
      <c r="A117" s="1">
        <v>42083</v>
      </c>
      <c r="B117">
        <v>1</v>
      </c>
      <c r="C117">
        <v>0</v>
      </c>
      <c r="D117">
        <v>-1</v>
      </c>
      <c r="E117">
        <v>1</v>
      </c>
      <c r="F117">
        <f ca="1">VLOOKUP(A117+3+7, BB!$A:$C,2, 0) - VLOOKUP(A117+3, BB!$A:$C,2, 0)</f>
        <v>0</v>
      </c>
      <c r="G117">
        <f ca="1">VLOOKUP(A117+3+7, BB!$A:$C,3, 0) - VLOOKUP(A117+3, BB!$A:$C,3, 0)</f>
        <v>3.5500000000000087E-2</v>
      </c>
      <c r="H117">
        <f t="shared" ca="1" si="7"/>
        <v>0</v>
      </c>
      <c r="I117">
        <f t="shared" ca="1" si="8"/>
        <v>-1</v>
      </c>
      <c r="J117" t="str">
        <f t="shared" ca="1" si="6"/>
        <v/>
      </c>
      <c r="K117" t="str">
        <f t="shared" ca="1" si="9"/>
        <v/>
      </c>
      <c r="L117">
        <f t="shared" ca="1" si="10"/>
        <v>1</v>
      </c>
      <c r="M117">
        <f t="shared" ca="1" si="11"/>
        <v>0</v>
      </c>
    </row>
    <row r="118" spans="1:13" x14ac:dyDescent="0.2">
      <c r="A118" s="1">
        <v>42090</v>
      </c>
      <c r="B118">
        <v>1</v>
      </c>
      <c r="C118">
        <v>0</v>
      </c>
      <c r="D118">
        <v>-1</v>
      </c>
      <c r="E118">
        <v>1</v>
      </c>
      <c r="F118">
        <f ca="1">VLOOKUP(A118+3+7, BB!$A:$C,2, 0) - VLOOKUP(A118+3, BB!$A:$C,2, 0)</f>
        <v>-1.0000000000000009E-2</v>
      </c>
      <c r="G118">
        <f ca="1">VLOOKUP(A118+3+7, BB!$A:$C,3, 0) - VLOOKUP(A118+3, BB!$A:$C,3, 0)</f>
        <v>-5.2300000000000013E-2</v>
      </c>
      <c r="H118">
        <f t="shared" ca="1" si="7"/>
        <v>1</v>
      </c>
      <c r="I118">
        <f t="shared" ca="1" si="8"/>
        <v>1</v>
      </c>
      <c r="J118">
        <f t="shared" ca="1" si="6"/>
        <v>1</v>
      </c>
      <c r="K118" t="str">
        <f t="shared" ca="1" si="9"/>
        <v/>
      </c>
      <c r="L118">
        <f t="shared" ca="1" si="10"/>
        <v>0</v>
      </c>
      <c r="M118">
        <f t="shared" ca="1" si="11"/>
        <v>1</v>
      </c>
    </row>
    <row r="119" spans="1:13" x14ac:dyDescent="0.2">
      <c r="A119" s="1">
        <v>42097</v>
      </c>
      <c r="B119">
        <v>1</v>
      </c>
      <c r="C119">
        <v>1</v>
      </c>
      <c r="D119">
        <v>-1</v>
      </c>
      <c r="E119">
        <v>-1</v>
      </c>
      <c r="F119">
        <f ca="1">VLOOKUP(A119+3+7, BB!$A:$C,2, 0) - VLOOKUP(A119+3, BB!$A:$C,2, 0)</f>
        <v>-3.0000000000000027E-2</v>
      </c>
      <c r="G119">
        <f ca="1">VLOOKUP(A119+3+7, BB!$A:$C,3, 0) - VLOOKUP(A119+3, BB!$A:$C,3, 0)</f>
        <v>3.2000000000000028E-2</v>
      </c>
      <c r="H119">
        <f t="shared" ca="1" si="7"/>
        <v>1</v>
      </c>
      <c r="I119">
        <f t="shared" ca="1" si="8"/>
        <v>-1</v>
      </c>
      <c r="J119">
        <f t="shared" ca="1" si="6"/>
        <v>1</v>
      </c>
      <c r="K119">
        <f t="shared" ca="1" si="9"/>
        <v>1</v>
      </c>
      <c r="L119">
        <f t="shared" ca="1" si="10"/>
        <v>1</v>
      </c>
      <c r="M119">
        <f t="shared" ca="1" si="11"/>
        <v>1</v>
      </c>
    </row>
    <row r="120" spans="1:13" x14ac:dyDescent="0.2">
      <c r="A120" s="1">
        <v>42104</v>
      </c>
      <c r="B120">
        <v>1</v>
      </c>
      <c r="C120">
        <v>0</v>
      </c>
      <c r="D120">
        <v>-1</v>
      </c>
      <c r="E120">
        <v>1</v>
      </c>
      <c r="F120">
        <f ca="1">VLOOKUP(A120+3+7, BB!$A:$C,2, 0) - VLOOKUP(A120+3, BB!$A:$C,2, 0)</f>
        <v>1.0000000000000009E-2</v>
      </c>
      <c r="G120">
        <f ca="1">VLOOKUP(A120+3+7, BB!$A:$C,3, 0) - VLOOKUP(A120+3, BB!$A:$C,3, 0)</f>
        <v>-3.7600000000000078E-2</v>
      </c>
      <c r="H120">
        <f t="shared" ca="1" si="7"/>
        <v>-1</v>
      </c>
      <c r="I120">
        <f t="shared" ca="1" si="8"/>
        <v>1</v>
      </c>
      <c r="J120">
        <f t="shared" ca="1" si="6"/>
        <v>0</v>
      </c>
      <c r="K120" t="str">
        <f t="shared" ca="1" si="9"/>
        <v/>
      </c>
      <c r="L120">
        <f t="shared" ca="1" si="10"/>
        <v>0</v>
      </c>
      <c r="M120">
        <f t="shared" ca="1" si="11"/>
        <v>1</v>
      </c>
    </row>
    <row r="121" spans="1:13" x14ac:dyDescent="0.2">
      <c r="A121" s="1">
        <v>42111</v>
      </c>
      <c r="B121">
        <v>1</v>
      </c>
      <c r="C121">
        <v>1</v>
      </c>
      <c r="D121">
        <v>-1</v>
      </c>
      <c r="E121">
        <v>-1</v>
      </c>
      <c r="F121">
        <f ca="1">VLOOKUP(A121+3+7, BB!$A:$C,2, 0) - VLOOKUP(A121+3, BB!$A:$C,2, 0)</f>
        <v>-1.0000000000000009E-2</v>
      </c>
      <c r="G121">
        <f ca="1">VLOOKUP(A121+3+7, BB!$A:$C,3, 0) - VLOOKUP(A121+3, BB!$A:$C,3, 0)</f>
        <v>3.1200000000000117E-2</v>
      </c>
      <c r="H121">
        <f t="shared" ca="1" si="7"/>
        <v>1</v>
      </c>
      <c r="I121">
        <f t="shared" ca="1" si="8"/>
        <v>-1</v>
      </c>
      <c r="J121">
        <f t="shared" ca="1" si="6"/>
        <v>1</v>
      </c>
      <c r="K121">
        <f t="shared" ca="1" si="9"/>
        <v>1</v>
      </c>
      <c r="L121">
        <f t="shared" ca="1" si="10"/>
        <v>1</v>
      </c>
      <c r="M121">
        <f t="shared" ca="1" si="11"/>
        <v>1</v>
      </c>
    </row>
    <row r="122" spans="1:13" x14ac:dyDescent="0.2">
      <c r="A122" s="1">
        <v>42118</v>
      </c>
      <c r="B122">
        <v>1</v>
      </c>
      <c r="C122">
        <v>1</v>
      </c>
      <c r="D122">
        <v>-1</v>
      </c>
      <c r="E122">
        <v>-1</v>
      </c>
      <c r="F122">
        <f ca="1">VLOOKUP(A122+3+7, BB!$A:$C,2, 0) - VLOOKUP(A122+3, BB!$A:$C,2, 0)</f>
        <v>3.0000000000000027E-2</v>
      </c>
      <c r="G122">
        <f ca="1">VLOOKUP(A122+3+7, BB!$A:$C,3, 0) - VLOOKUP(A122+3, BB!$A:$C,3, 0)</f>
        <v>0.22320000000000007</v>
      </c>
      <c r="H122">
        <f t="shared" ca="1" si="7"/>
        <v>-1</v>
      </c>
      <c r="I122">
        <f t="shared" ca="1" si="8"/>
        <v>-1</v>
      </c>
      <c r="J122">
        <f t="shared" ca="1" si="6"/>
        <v>0</v>
      </c>
      <c r="K122">
        <f t="shared" ca="1" si="9"/>
        <v>0</v>
      </c>
      <c r="L122">
        <f t="shared" ca="1" si="10"/>
        <v>1</v>
      </c>
      <c r="M122">
        <f t="shared" ca="1" si="11"/>
        <v>1</v>
      </c>
    </row>
    <row r="123" spans="1:13" x14ac:dyDescent="0.2">
      <c r="A123" s="1">
        <v>42125</v>
      </c>
      <c r="B123">
        <v>0</v>
      </c>
      <c r="C123">
        <v>-1</v>
      </c>
      <c r="D123">
        <v>1</v>
      </c>
      <c r="E123">
        <v>1</v>
      </c>
      <c r="F123">
        <f ca="1">VLOOKUP(A123+3+7, BB!$A:$C,2, 0) - VLOOKUP(A123+3, BB!$A:$C,2, 0)</f>
        <v>0</v>
      </c>
      <c r="G123">
        <f ca="1">VLOOKUP(A123+3+7, BB!$A:$C,3, 0) - VLOOKUP(A123+3, BB!$A:$C,3, 0)</f>
        <v>0.13569999999999993</v>
      </c>
      <c r="H123">
        <f t="shared" ca="1" si="7"/>
        <v>0</v>
      </c>
      <c r="I123">
        <f t="shared" ca="1" si="8"/>
        <v>-1</v>
      </c>
      <c r="J123" t="str">
        <f t="shared" ca="1" si="6"/>
        <v/>
      </c>
      <c r="K123" t="str">
        <f t="shared" ca="1" si="9"/>
        <v/>
      </c>
      <c r="L123">
        <f t="shared" ca="1" si="10"/>
        <v>0</v>
      </c>
      <c r="M123">
        <f t="shared" ca="1" si="11"/>
        <v>0</v>
      </c>
    </row>
    <row r="124" spans="1:13" x14ac:dyDescent="0.2">
      <c r="A124" s="1">
        <v>42132</v>
      </c>
      <c r="B124">
        <v>0</v>
      </c>
      <c r="C124">
        <v>0</v>
      </c>
      <c r="D124">
        <v>1</v>
      </c>
      <c r="E124">
        <v>0</v>
      </c>
      <c r="F124">
        <f ca="1">VLOOKUP(A124+3+7, BB!$A:$C,2, 0) - VLOOKUP(A124+3, BB!$A:$C,2, 0)</f>
        <v>-1.0000000000000009E-2</v>
      </c>
      <c r="G124">
        <f ca="1">VLOOKUP(A124+3+7, BB!$A:$C,3, 0) - VLOOKUP(A124+3, BB!$A:$C,3, 0)</f>
        <v>-4.6000000000000263E-2</v>
      </c>
      <c r="H124">
        <f t="shared" ca="1" si="7"/>
        <v>1</v>
      </c>
      <c r="I124">
        <f t="shared" ca="1" si="8"/>
        <v>1</v>
      </c>
      <c r="J124" t="str">
        <f t="shared" ca="1" si="6"/>
        <v/>
      </c>
      <c r="K124" t="str">
        <f t="shared" ca="1" si="9"/>
        <v/>
      </c>
      <c r="L124">
        <f t="shared" ca="1" si="10"/>
        <v>1</v>
      </c>
      <c r="M124" t="str">
        <f t="shared" ca="1" si="11"/>
        <v/>
      </c>
    </row>
    <row r="125" spans="1:13" x14ac:dyDescent="0.2">
      <c r="A125" s="1">
        <v>42139</v>
      </c>
      <c r="B125">
        <v>0</v>
      </c>
      <c r="C125">
        <v>0</v>
      </c>
      <c r="D125">
        <v>1</v>
      </c>
      <c r="E125">
        <v>-1</v>
      </c>
      <c r="F125">
        <f ca="1">VLOOKUP(A125+3+7, BB!$A:$C,2, 0) - VLOOKUP(A125+3, BB!$A:$C,2, 0)</f>
        <v>3.0000000000000027E-2</v>
      </c>
      <c r="G125">
        <f ca="1">VLOOKUP(A125+3+7, BB!$A:$C,3, 0) - VLOOKUP(A125+3, BB!$A:$C,3, 0)</f>
        <v>-2.4499999999999744E-2</v>
      </c>
      <c r="H125">
        <f t="shared" ca="1" si="7"/>
        <v>-1</v>
      </c>
      <c r="I125">
        <f t="shared" ca="1" si="8"/>
        <v>1</v>
      </c>
      <c r="J125" t="str">
        <f t="shared" ca="1" si="6"/>
        <v/>
      </c>
      <c r="K125" t="str">
        <f t="shared" ca="1" si="9"/>
        <v/>
      </c>
      <c r="L125">
        <f t="shared" ca="1" si="10"/>
        <v>1</v>
      </c>
      <c r="M125">
        <f t="shared" ca="1" si="11"/>
        <v>0</v>
      </c>
    </row>
    <row r="126" spans="1:13" x14ac:dyDescent="0.2">
      <c r="A126" s="1">
        <v>42146</v>
      </c>
      <c r="B126">
        <v>-1</v>
      </c>
      <c r="C126">
        <v>-1</v>
      </c>
      <c r="D126">
        <v>1</v>
      </c>
      <c r="E126">
        <v>0</v>
      </c>
      <c r="F126">
        <f ca="1">VLOOKUP(A126+3+7, BB!$A:$C,2, 0) - VLOOKUP(A126+3, BB!$A:$C,2, 0)</f>
        <v>4.0000000000000036E-2</v>
      </c>
      <c r="G126">
        <f ca="1">VLOOKUP(A126+3+7, BB!$A:$C,3, 0) - VLOOKUP(A126+3, BB!$A:$C,3, 0)</f>
        <v>-2.9800000000000271E-2</v>
      </c>
      <c r="H126">
        <f t="shared" ca="1" si="7"/>
        <v>-1</v>
      </c>
      <c r="I126">
        <f t="shared" ca="1" si="8"/>
        <v>1</v>
      </c>
      <c r="J126">
        <f t="shared" ca="1" si="6"/>
        <v>1</v>
      </c>
      <c r="K126">
        <f t="shared" ca="1" si="9"/>
        <v>1</v>
      </c>
      <c r="L126">
        <f t="shared" ca="1" si="10"/>
        <v>1</v>
      </c>
      <c r="M126" t="str">
        <f t="shared" ca="1" si="11"/>
        <v/>
      </c>
    </row>
    <row r="127" spans="1:13" x14ac:dyDescent="0.2">
      <c r="A127" s="1">
        <v>42153</v>
      </c>
      <c r="B127">
        <v>0</v>
      </c>
      <c r="C127">
        <v>0</v>
      </c>
      <c r="D127">
        <v>-1</v>
      </c>
      <c r="E127">
        <v>0</v>
      </c>
      <c r="F127">
        <f ca="1">VLOOKUP(A127+3+7, BB!$A:$C,2, 0) - VLOOKUP(A127+3, BB!$A:$C,2, 0)</f>
        <v>-1.0000000000000009E-2</v>
      </c>
      <c r="G127">
        <f ca="1">VLOOKUP(A127+3+7, BB!$A:$C,3, 0) - VLOOKUP(A127+3, BB!$A:$C,3, 0)</f>
        <v>0.20300000000000029</v>
      </c>
      <c r="H127">
        <f t="shared" ca="1" si="7"/>
        <v>1</v>
      </c>
      <c r="I127">
        <f t="shared" ca="1" si="8"/>
        <v>-1</v>
      </c>
      <c r="J127" t="str">
        <f t="shared" ca="1" si="6"/>
        <v/>
      </c>
      <c r="K127" t="str">
        <f t="shared" ca="1" si="9"/>
        <v/>
      </c>
      <c r="L127">
        <f t="shared" ca="1" si="10"/>
        <v>1</v>
      </c>
      <c r="M127" t="str">
        <f t="shared" ca="1" si="11"/>
        <v/>
      </c>
    </row>
    <row r="128" spans="1:13" x14ac:dyDescent="0.2">
      <c r="A128" s="1">
        <v>42160</v>
      </c>
      <c r="B128">
        <v>0</v>
      </c>
      <c r="C128">
        <v>-1</v>
      </c>
      <c r="D128">
        <v>1</v>
      </c>
      <c r="E128">
        <v>1</v>
      </c>
      <c r="F128">
        <f ca="1">VLOOKUP(A128+3+7, BB!$A:$C,2, 0) - VLOOKUP(A128+3, BB!$A:$C,2, 0)</f>
        <v>3.9999999999999813E-2</v>
      </c>
      <c r="G128">
        <f ca="1">VLOOKUP(A128+3+7, BB!$A:$C,3, 0) - VLOOKUP(A128+3, BB!$A:$C,3, 0)</f>
        <v>-2.6499999999999968E-2</v>
      </c>
      <c r="H128">
        <f t="shared" ca="1" si="7"/>
        <v>-1</v>
      </c>
      <c r="I128">
        <f t="shared" ca="1" si="8"/>
        <v>1</v>
      </c>
      <c r="J128" t="str">
        <f t="shared" ca="1" si="6"/>
        <v/>
      </c>
      <c r="K128">
        <f t="shared" ca="1" si="9"/>
        <v>1</v>
      </c>
      <c r="L128">
        <f t="shared" ca="1" si="10"/>
        <v>1</v>
      </c>
      <c r="M128">
        <f t="shared" ca="1" si="11"/>
        <v>1</v>
      </c>
    </row>
    <row r="129" spans="1:13" x14ac:dyDescent="0.2">
      <c r="A129" s="1">
        <v>42167</v>
      </c>
      <c r="B129">
        <v>0</v>
      </c>
      <c r="C129">
        <v>-1</v>
      </c>
      <c r="D129">
        <v>1</v>
      </c>
      <c r="E129">
        <v>1</v>
      </c>
      <c r="F129">
        <f ca="1">VLOOKUP(A129+3+7, BB!$A:$C,2, 0) - VLOOKUP(A129+3, BB!$A:$C,2, 0)</f>
        <v>2.0000000000000018E-2</v>
      </c>
      <c r="G129">
        <f ca="1">VLOOKUP(A129+3+7, BB!$A:$C,3, 0) - VLOOKUP(A129+3, BB!$A:$C,3, 0)</f>
        <v>1.6599999999999948E-2</v>
      </c>
      <c r="H129">
        <f t="shared" ca="1" si="7"/>
        <v>-1</v>
      </c>
      <c r="I129">
        <f t="shared" ca="1" si="8"/>
        <v>-1</v>
      </c>
      <c r="J129" t="str">
        <f t="shared" ca="1" si="6"/>
        <v/>
      </c>
      <c r="K129">
        <f t="shared" ca="1" si="9"/>
        <v>1</v>
      </c>
      <c r="L129">
        <f t="shared" ca="1" si="10"/>
        <v>0</v>
      </c>
      <c r="M129">
        <f t="shared" ca="1" si="11"/>
        <v>0</v>
      </c>
    </row>
    <row r="130" spans="1:13" x14ac:dyDescent="0.2">
      <c r="A130" s="1">
        <v>42174</v>
      </c>
      <c r="B130">
        <v>0</v>
      </c>
      <c r="C130">
        <v>0</v>
      </c>
      <c r="D130">
        <v>1</v>
      </c>
      <c r="E130">
        <v>-1</v>
      </c>
      <c r="F130">
        <f ca="1">VLOOKUP(A130+3+7, BB!$A:$C,2, 0) - VLOOKUP(A130+3, BB!$A:$C,2, 0)</f>
        <v>6.0000000000000053E-2</v>
      </c>
      <c r="G130">
        <f ca="1">VLOOKUP(A130+3+7, BB!$A:$C,3, 0) - VLOOKUP(A130+3, BB!$A:$C,3, 0)</f>
        <v>-4.8300000000000232E-2</v>
      </c>
      <c r="H130">
        <f t="shared" ca="1" si="7"/>
        <v>-1</v>
      </c>
      <c r="I130">
        <f t="shared" ca="1" si="8"/>
        <v>1</v>
      </c>
      <c r="J130" t="str">
        <f t="shared" ref="J130:J193" ca="1" si="12">IF(OR(H130=0, B130=0), "", IF(OR(AND(B130=1,H130=1), AND(B130=-1,H130=-1)), 1, 0))</f>
        <v/>
      </c>
      <c r="K130" t="str">
        <f t="shared" ca="1" si="9"/>
        <v/>
      </c>
      <c r="L130">
        <f t="shared" ca="1" si="10"/>
        <v>1</v>
      </c>
      <c r="M130">
        <f t="shared" ca="1" si="11"/>
        <v>0</v>
      </c>
    </row>
    <row r="131" spans="1:13" x14ac:dyDescent="0.2">
      <c r="A131" s="1">
        <v>42181</v>
      </c>
      <c r="B131">
        <v>0</v>
      </c>
      <c r="C131">
        <v>0</v>
      </c>
      <c r="D131">
        <v>1</v>
      </c>
      <c r="E131">
        <v>1</v>
      </c>
      <c r="F131">
        <f ca="1">VLOOKUP(A131+3+7, BB!$A:$C,2, 0) - VLOOKUP(A131+3, BB!$A:$C,2, 0)</f>
        <v>-1.0000000000000009E-2</v>
      </c>
      <c r="G131">
        <f ca="1">VLOOKUP(A131+3+7, BB!$A:$C,3, 0) - VLOOKUP(A131+3, BB!$A:$C,3, 0)</f>
        <v>-3.919999999999968E-2</v>
      </c>
      <c r="H131">
        <f t="shared" ref="H131:H194" ca="1" si="13">IF(F131&gt;0, -1, IF(F131&lt;0, 1, 0))</f>
        <v>1</v>
      </c>
      <c r="I131">
        <f t="shared" ref="I131:I194" ca="1" si="14">IF(G131&gt;0, -1, IF(G131&lt;0, 1, 0))</f>
        <v>1</v>
      </c>
      <c r="J131" t="str">
        <f t="shared" ca="1" si="12"/>
        <v/>
      </c>
      <c r="K131" t="str">
        <f t="shared" ref="K131:K194" ca="1" si="15">IF(OR(H131=0, C131=0), "", IF(OR(AND(C131=1,H131=1), AND(C131=-1,H131=-1)), 1, 0))</f>
        <v/>
      </c>
      <c r="L131">
        <f t="shared" ref="L131:L194" ca="1" si="16">IF(OR(I131=0, D131=0), "", IF(OR(AND(D131=1,I131=1), AND(D131=-1,I131=-1)), 1, 0))</f>
        <v>1</v>
      </c>
      <c r="M131">
        <f t="shared" ref="M131:M194" ca="1" si="17">IF(OR(I131=0, E131=0), "", IF(OR(AND(E131=1,I131=1), AND(E131=-1,I131=-1)), 1, 0))</f>
        <v>1</v>
      </c>
    </row>
    <row r="132" spans="1:13" x14ac:dyDescent="0.2">
      <c r="A132" s="1">
        <v>42188</v>
      </c>
      <c r="B132">
        <v>0</v>
      </c>
      <c r="C132">
        <v>0</v>
      </c>
      <c r="D132">
        <v>1</v>
      </c>
      <c r="E132">
        <v>1</v>
      </c>
      <c r="F132">
        <f ca="1">VLOOKUP(A132+3+7, BB!$A:$C,2, 0) - VLOOKUP(A132+3, BB!$A:$C,2, 0)</f>
        <v>0</v>
      </c>
      <c r="G132">
        <f ca="1">VLOOKUP(A132+3+7, BB!$A:$C,3, 0) - VLOOKUP(A132+3, BB!$A:$C,3, 0)</f>
        <v>0.16880000000000006</v>
      </c>
      <c r="H132">
        <f t="shared" ca="1" si="13"/>
        <v>0</v>
      </c>
      <c r="I132">
        <f t="shared" ca="1" si="14"/>
        <v>-1</v>
      </c>
      <c r="J132" t="str">
        <f t="shared" ca="1" si="12"/>
        <v/>
      </c>
      <c r="K132" t="str">
        <f t="shared" ca="1" si="15"/>
        <v/>
      </c>
      <c r="L132">
        <f t="shared" ca="1" si="16"/>
        <v>0</v>
      </c>
      <c r="M132">
        <f t="shared" ca="1" si="17"/>
        <v>0</v>
      </c>
    </row>
    <row r="133" spans="1:13" x14ac:dyDescent="0.2">
      <c r="A133" s="1">
        <v>42195</v>
      </c>
      <c r="B133">
        <v>0</v>
      </c>
      <c r="C133">
        <v>0</v>
      </c>
      <c r="D133">
        <v>1</v>
      </c>
      <c r="E133">
        <v>1</v>
      </c>
      <c r="F133">
        <f ca="1">VLOOKUP(A133+3+7, BB!$A:$C,2, 0) - VLOOKUP(A133+3, BB!$A:$C,2, 0)</f>
        <v>3.0000000000000027E-2</v>
      </c>
      <c r="G133">
        <f ca="1">VLOOKUP(A133+3+7, BB!$A:$C,3, 0) - VLOOKUP(A133+3, BB!$A:$C,3, 0)</f>
        <v>-8.1500000000000128E-2</v>
      </c>
      <c r="H133">
        <f t="shared" ca="1" si="13"/>
        <v>-1</v>
      </c>
      <c r="I133">
        <f t="shared" ca="1" si="14"/>
        <v>1</v>
      </c>
      <c r="J133" t="str">
        <f t="shared" ca="1" si="12"/>
        <v/>
      </c>
      <c r="K133" t="str">
        <f t="shared" ca="1" si="15"/>
        <v/>
      </c>
      <c r="L133">
        <f t="shared" ca="1" si="16"/>
        <v>1</v>
      </c>
      <c r="M133">
        <f t="shared" ca="1" si="17"/>
        <v>1</v>
      </c>
    </row>
    <row r="134" spans="1:13" x14ac:dyDescent="0.2">
      <c r="A134" s="1">
        <v>42202</v>
      </c>
      <c r="B134">
        <v>1</v>
      </c>
      <c r="C134">
        <v>0</v>
      </c>
      <c r="D134">
        <v>1</v>
      </c>
      <c r="E134">
        <v>1</v>
      </c>
      <c r="F134">
        <f ca="1">VLOOKUP(A134+3+7, BB!$A:$C,2, 0) - VLOOKUP(A134+3, BB!$A:$C,2, 0)</f>
        <v>5.0000000000000044E-2</v>
      </c>
      <c r="G134">
        <f ca="1">VLOOKUP(A134+3+7, BB!$A:$C,3, 0) - VLOOKUP(A134+3, BB!$A:$C,3, 0)</f>
        <v>-0.15480000000000027</v>
      </c>
      <c r="H134">
        <f t="shared" ca="1" si="13"/>
        <v>-1</v>
      </c>
      <c r="I134">
        <f t="shared" ca="1" si="14"/>
        <v>1</v>
      </c>
      <c r="J134">
        <f t="shared" ca="1" si="12"/>
        <v>0</v>
      </c>
      <c r="K134" t="str">
        <f t="shared" ca="1" si="15"/>
        <v/>
      </c>
      <c r="L134">
        <f t="shared" ca="1" si="16"/>
        <v>1</v>
      </c>
      <c r="M134">
        <f t="shared" ca="1" si="17"/>
        <v>1</v>
      </c>
    </row>
    <row r="135" spans="1:13" x14ac:dyDescent="0.2">
      <c r="A135" s="1">
        <v>42209</v>
      </c>
      <c r="B135">
        <v>1</v>
      </c>
      <c r="C135">
        <v>1</v>
      </c>
      <c r="D135">
        <v>1</v>
      </c>
      <c r="E135">
        <v>1</v>
      </c>
      <c r="F135">
        <f ca="1">VLOOKUP(A135+3+7, BB!$A:$C,2, 0) - VLOOKUP(A135+3, BB!$A:$C,2, 0)</f>
        <v>2.0000000000000018E-2</v>
      </c>
      <c r="G135">
        <f ca="1">VLOOKUP(A135+3+7, BB!$A:$C,3, 0) - VLOOKUP(A135+3, BB!$A:$C,3, 0)</f>
        <v>-6.9499999999999673E-2</v>
      </c>
      <c r="H135">
        <f t="shared" ca="1" si="13"/>
        <v>-1</v>
      </c>
      <c r="I135">
        <f t="shared" ca="1" si="14"/>
        <v>1</v>
      </c>
      <c r="J135">
        <f t="shared" ca="1" si="12"/>
        <v>0</v>
      </c>
      <c r="K135">
        <f t="shared" ca="1" si="15"/>
        <v>0</v>
      </c>
      <c r="L135">
        <f t="shared" ca="1" si="16"/>
        <v>1</v>
      </c>
      <c r="M135">
        <f t="shared" ca="1" si="17"/>
        <v>1</v>
      </c>
    </row>
    <row r="136" spans="1:13" x14ac:dyDescent="0.2">
      <c r="A136" s="1">
        <v>42216</v>
      </c>
      <c r="B136">
        <v>1</v>
      </c>
      <c r="C136">
        <v>1</v>
      </c>
      <c r="D136">
        <v>1</v>
      </c>
      <c r="E136">
        <v>-1</v>
      </c>
      <c r="F136">
        <f ca="1">VLOOKUP(A136+3+7, BB!$A:$C,2, 0) - VLOOKUP(A136+3, BB!$A:$C,2, 0)</f>
        <v>3.0000000000000027E-2</v>
      </c>
      <c r="G136">
        <f ca="1">VLOOKUP(A136+3+7, BB!$A:$C,3, 0) - VLOOKUP(A136+3, BB!$A:$C,3, 0)</f>
        <v>7.889999999999997E-2</v>
      </c>
      <c r="H136">
        <f t="shared" ca="1" si="13"/>
        <v>-1</v>
      </c>
      <c r="I136">
        <f t="shared" ca="1" si="14"/>
        <v>-1</v>
      </c>
      <c r="J136">
        <f t="shared" ca="1" si="12"/>
        <v>0</v>
      </c>
      <c r="K136">
        <f t="shared" ca="1" si="15"/>
        <v>0</v>
      </c>
      <c r="L136">
        <f t="shared" ca="1" si="16"/>
        <v>0</v>
      </c>
      <c r="M136">
        <f t="shared" ca="1" si="17"/>
        <v>1</v>
      </c>
    </row>
    <row r="137" spans="1:13" x14ac:dyDescent="0.2">
      <c r="A137" s="1">
        <v>42223</v>
      </c>
      <c r="B137">
        <v>1</v>
      </c>
      <c r="C137">
        <v>0</v>
      </c>
      <c r="D137">
        <v>1</v>
      </c>
      <c r="E137">
        <v>1</v>
      </c>
      <c r="F137">
        <f ca="1">VLOOKUP(A137+3+7, BB!$A:$C,2, 0) - VLOOKUP(A137+3, BB!$A:$C,2, 0)</f>
        <v>3.0000000000000027E-2</v>
      </c>
      <c r="G137">
        <f ca="1">VLOOKUP(A137+3+7, BB!$A:$C,3, 0) - VLOOKUP(A137+3, BB!$A:$C,3, 0)</f>
        <v>-5.909999999999993E-2</v>
      </c>
      <c r="H137">
        <f t="shared" ca="1" si="13"/>
        <v>-1</v>
      </c>
      <c r="I137">
        <f t="shared" ca="1" si="14"/>
        <v>1</v>
      </c>
      <c r="J137">
        <f t="shared" ca="1" si="12"/>
        <v>0</v>
      </c>
      <c r="K137" t="str">
        <f t="shared" ca="1" si="15"/>
        <v/>
      </c>
      <c r="L137">
        <f t="shared" ca="1" si="16"/>
        <v>1</v>
      </c>
      <c r="M137">
        <f t="shared" ca="1" si="17"/>
        <v>1</v>
      </c>
    </row>
    <row r="138" spans="1:13" x14ac:dyDescent="0.2">
      <c r="A138" s="1">
        <v>42230</v>
      </c>
      <c r="B138">
        <v>1</v>
      </c>
      <c r="C138">
        <v>0</v>
      </c>
      <c r="D138">
        <v>1</v>
      </c>
      <c r="E138">
        <v>1</v>
      </c>
      <c r="F138">
        <f ca="1">VLOOKUP(A138+3+7, BB!$A:$C,2, 0) - VLOOKUP(A138+3, BB!$A:$C,2, 0)</f>
        <v>6.999999999999984E-2</v>
      </c>
      <c r="G138">
        <f ca="1">VLOOKUP(A138+3+7, BB!$A:$C,3, 0) - VLOOKUP(A138+3, BB!$A:$C,3, 0)</f>
        <v>-0.1644000000000001</v>
      </c>
      <c r="H138">
        <f t="shared" ca="1" si="13"/>
        <v>-1</v>
      </c>
      <c r="I138">
        <f t="shared" ca="1" si="14"/>
        <v>1</v>
      </c>
      <c r="J138">
        <f t="shared" ca="1" si="12"/>
        <v>0</v>
      </c>
      <c r="K138" t="str">
        <f t="shared" ca="1" si="15"/>
        <v/>
      </c>
      <c r="L138">
        <f t="shared" ca="1" si="16"/>
        <v>1</v>
      </c>
      <c r="M138">
        <f t="shared" ca="1" si="17"/>
        <v>1</v>
      </c>
    </row>
    <row r="139" spans="1:13" x14ac:dyDescent="0.2">
      <c r="A139" s="1">
        <v>42237</v>
      </c>
      <c r="B139">
        <v>0</v>
      </c>
      <c r="C139">
        <v>0</v>
      </c>
      <c r="D139">
        <v>-1</v>
      </c>
      <c r="E139">
        <v>1</v>
      </c>
      <c r="F139">
        <f ca="1">VLOOKUP(A139+3+7, BB!$A:$C,2, 0) - VLOOKUP(A139+3, BB!$A:$C,2, 0)</f>
        <v>-5.0000000000000044E-2</v>
      </c>
      <c r="G139">
        <f ca="1">VLOOKUP(A139+3+7, BB!$A:$C,3, 0) - VLOOKUP(A139+3, BB!$A:$C,3, 0)</f>
        <v>0.21450000000000014</v>
      </c>
      <c r="H139">
        <f t="shared" ca="1" si="13"/>
        <v>1</v>
      </c>
      <c r="I139">
        <f t="shared" ca="1" si="14"/>
        <v>-1</v>
      </c>
      <c r="J139" t="str">
        <f t="shared" ca="1" si="12"/>
        <v/>
      </c>
      <c r="K139" t="str">
        <f t="shared" ca="1" si="15"/>
        <v/>
      </c>
      <c r="L139">
        <f t="shared" ca="1" si="16"/>
        <v>1</v>
      </c>
      <c r="M139">
        <f t="shared" ca="1" si="17"/>
        <v>0</v>
      </c>
    </row>
    <row r="140" spans="1:13" x14ac:dyDescent="0.2">
      <c r="A140" s="1">
        <v>42244</v>
      </c>
      <c r="B140">
        <v>0</v>
      </c>
      <c r="C140">
        <v>0</v>
      </c>
      <c r="D140">
        <v>1</v>
      </c>
      <c r="E140">
        <v>1</v>
      </c>
      <c r="F140">
        <f ca="1">VLOOKUP(A140+3+7, BB!$A:$C,2, 0) - VLOOKUP(A140+3, BB!$A:$C,2, 0)</f>
        <v>0</v>
      </c>
      <c r="G140">
        <f ca="1">VLOOKUP(A140+3+7, BB!$A:$C,3, 0) - VLOOKUP(A140+3, BB!$A:$C,3, 0)</f>
        <v>-9.3500000000000139E-2</v>
      </c>
      <c r="H140">
        <f t="shared" ca="1" si="13"/>
        <v>0</v>
      </c>
      <c r="I140">
        <f t="shared" ca="1" si="14"/>
        <v>1</v>
      </c>
      <c r="J140" t="str">
        <f t="shared" ca="1" si="12"/>
        <v/>
      </c>
      <c r="K140" t="str">
        <f t="shared" ca="1" si="15"/>
        <v/>
      </c>
      <c r="L140">
        <f t="shared" ca="1" si="16"/>
        <v>1</v>
      </c>
      <c r="M140">
        <f t="shared" ca="1" si="17"/>
        <v>1</v>
      </c>
    </row>
    <row r="141" spans="1:13" x14ac:dyDescent="0.2">
      <c r="A141" s="1">
        <v>42251</v>
      </c>
      <c r="B141">
        <v>0</v>
      </c>
      <c r="C141">
        <v>-1</v>
      </c>
      <c r="D141">
        <v>1</v>
      </c>
      <c r="E141">
        <v>1</v>
      </c>
      <c r="F141">
        <f ca="1">VLOOKUP(A141+3+7, BB!$A:$C,2, 0) - VLOOKUP(A141+3, BB!$A:$C,2, 0)</f>
        <v>-9.9999999999997868E-3</v>
      </c>
      <c r="G141">
        <f ca="1">VLOOKUP(A141+3+7, BB!$A:$C,3, 0) - VLOOKUP(A141+3, BB!$A:$C,3, 0)</f>
        <v>5.8699999999999974E-2</v>
      </c>
      <c r="H141">
        <f t="shared" ca="1" si="13"/>
        <v>1</v>
      </c>
      <c r="I141">
        <f t="shared" ca="1" si="14"/>
        <v>-1</v>
      </c>
      <c r="J141" t="str">
        <f t="shared" ca="1" si="12"/>
        <v/>
      </c>
      <c r="K141">
        <f t="shared" ca="1" si="15"/>
        <v>0</v>
      </c>
      <c r="L141">
        <f t="shared" ca="1" si="16"/>
        <v>0</v>
      </c>
      <c r="M141">
        <f t="shared" ca="1" si="17"/>
        <v>0</v>
      </c>
    </row>
    <row r="142" spans="1:13" x14ac:dyDescent="0.2">
      <c r="A142" s="1">
        <v>42258</v>
      </c>
      <c r="B142">
        <v>0</v>
      </c>
      <c r="C142">
        <v>-1</v>
      </c>
      <c r="D142">
        <v>1</v>
      </c>
      <c r="E142">
        <v>1</v>
      </c>
      <c r="F142">
        <f ca="1">VLOOKUP(A142+3+7, BB!$A:$C,2, 0) - VLOOKUP(A142+3, BB!$A:$C,2, 0)</f>
        <v>-3.0000000000000027E-2</v>
      </c>
      <c r="G142">
        <f ca="1">VLOOKUP(A142+3+7, BB!$A:$C,3, 0) - VLOOKUP(A142+3, BB!$A:$C,3, 0)</f>
        <v>1.8100000000000005E-2</v>
      </c>
      <c r="H142">
        <f t="shared" ca="1" si="13"/>
        <v>1</v>
      </c>
      <c r="I142">
        <f t="shared" ca="1" si="14"/>
        <v>-1</v>
      </c>
      <c r="J142" t="str">
        <f t="shared" ca="1" si="12"/>
        <v/>
      </c>
      <c r="K142">
        <f t="shared" ca="1" si="15"/>
        <v>0</v>
      </c>
      <c r="L142">
        <f t="shared" ca="1" si="16"/>
        <v>0</v>
      </c>
      <c r="M142">
        <f t="shared" ca="1" si="17"/>
        <v>0</v>
      </c>
    </row>
    <row r="143" spans="1:13" x14ac:dyDescent="0.2">
      <c r="A143" s="1">
        <v>42265</v>
      </c>
      <c r="B143">
        <v>0</v>
      </c>
      <c r="C143">
        <v>0</v>
      </c>
      <c r="D143">
        <v>1</v>
      </c>
      <c r="E143">
        <v>1</v>
      </c>
      <c r="F143">
        <f ca="1">VLOOKUP(A143+3+7, BB!$A:$C,2, 0) - VLOOKUP(A143+3, BB!$A:$C,2, 0)</f>
        <v>5.9999999999999831E-2</v>
      </c>
      <c r="G143">
        <f ca="1">VLOOKUP(A143+3+7, BB!$A:$C,3, 0) - VLOOKUP(A143+3, BB!$A:$C,3, 0)</f>
        <v>-0.10630000000000006</v>
      </c>
      <c r="H143">
        <f t="shared" ca="1" si="13"/>
        <v>-1</v>
      </c>
      <c r="I143">
        <f t="shared" ca="1" si="14"/>
        <v>1</v>
      </c>
      <c r="J143" t="str">
        <f t="shared" ca="1" si="12"/>
        <v/>
      </c>
      <c r="K143" t="str">
        <f t="shared" ca="1" si="15"/>
        <v/>
      </c>
      <c r="L143">
        <f t="shared" ca="1" si="16"/>
        <v>1</v>
      </c>
      <c r="M143">
        <f t="shared" ca="1" si="17"/>
        <v>1</v>
      </c>
    </row>
    <row r="144" spans="1:13" x14ac:dyDescent="0.2">
      <c r="A144" s="1">
        <v>42272</v>
      </c>
      <c r="B144">
        <v>0</v>
      </c>
      <c r="C144">
        <v>-1</v>
      </c>
      <c r="D144">
        <v>1</v>
      </c>
      <c r="E144">
        <v>1</v>
      </c>
      <c r="F144">
        <f ca="1">VLOOKUP(A144+3+7, BB!$A:$C,2, 0) - VLOOKUP(A144+3, BB!$A:$C,2, 0)</f>
        <v>5.0000000000000044E-2</v>
      </c>
      <c r="G144">
        <f ca="1">VLOOKUP(A144+3+7, BB!$A:$C,3, 0) - VLOOKUP(A144+3, BB!$A:$C,3, 0)</f>
        <v>-3.8699999999999957E-2</v>
      </c>
      <c r="H144">
        <f t="shared" ca="1" si="13"/>
        <v>-1</v>
      </c>
      <c r="I144">
        <f t="shared" ca="1" si="14"/>
        <v>1</v>
      </c>
      <c r="J144" t="str">
        <f t="shared" ca="1" si="12"/>
        <v/>
      </c>
      <c r="K144">
        <f t="shared" ca="1" si="15"/>
        <v>1</v>
      </c>
      <c r="L144">
        <f t="shared" ca="1" si="16"/>
        <v>1</v>
      </c>
      <c r="M144">
        <f t="shared" ca="1" si="17"/>
        <v>1</v>
      </c>
    </row>
    <row r="145" spans="1:13" x14ac:dyDescent="0.2">
      <c r="A145" s="1">
        <v>42279</v>
      </c>
      <c r="B145">
        <v>1</v>
      </c>
      <c r="C145">
        <v>1</v>
      </c>
      <c r="D145">
        <v>-1</v>
      </c>
      <c r="E145">
        <v>-1</v>
      </c>
      <c r="F145">
        <f ca="1">VLOOKUP(A145+3+7, BB!$A:$C,2, 0) - VLOOKUP(A145+3, BB!$A:$C,2, 0)</f>
        <v>-6.0000000000000053E-2</v>
      </c>
      <c r="G145">
        <f ca="1">VLOOKUP(A145+3+7, BB!$A:$C,3, 0) - VLOOKUP(A145+3, BB!$A:$C,3, 0)</f>
        <v>3.1899999999999817E-2</v>
      </c>
      <c r="H145">
        <f t="shared" ca="1" si="13"/>
        <v>1</v>
      </c>
      <c r="I145">
        <f t="shared" ca="1" si="14"/>
        <v>-1</v>
      </c>
      <c r="J145">
        <f t="shared" ca="1" si="12"/>
        <v>1</v>
      </c>
      <c r="K145">
        <f t="shared" ca="1" si="15"/>
        <v>1</v>
      </c>
      <c r="L145">
        <f t="shared" ca="1" si="16"/>
        <v>1</v>
      </c>
      <c r="M145">
        <f t="shared" ca="1" si="17"/>
        <v>1</v>
      </c>
    </row>
    <row r="146" spans="1:13" x14ac:dyDescent="0.2">
      <c r="A146" s="1">
        <v>42286</v>
      </c>
      <c r="B146">
        <v>0</v>
      </c>
      <c r="C146">
        <v>0</v>
      </c>
      <c r="D146">
        <v>1</v>
      </c>
      <c r="E146">
        <v>-1</v>
      </c>
      <c r="F146">
        <f ca="1">VLOOKUP(A146+3+7, BB!$A:$C,2, 0) - VLOOKUP(A146+3, BB!$A:$C,2, 0)</f>
        <v>0</v>
      </c>
      <c r="G146">
        <f ca="1">VLOOKUP(A146+3+7, BB!$A:$C,3, 0) - VLOOKUP(A146+3, BB!$A:$C,3, 0)</f>
        <v>-6.5299999999999692E-2</v>
      </c>
      <c r="H146">
        <f t="shared" ca="1" si="13"/>
        <v>0</v>
      </c>
      <c r="I146">
        <f t="shared" ca="1" si="14"/>
        <v>1</v>
      </c>
      <c r="J146" t="str">
        <f t="shared" ca="1" si="12"/>
        <v/>
      </c>
      <c r="K146" t="str">
        <f t="shared" ca="1" si="15"/>
        <v/>
      </c>
      <c r="L146">
        <f t="shared" ca="1" si="16"/>
        <v>1</v>
      </c>
      <c r="M146">
        <f t="shared" ca="1" si="17"/>
        <v>0</v>
      </c>
    </row>
    <row r="147" spans="1:13" x14ac:dyDescent="0.2">
      <c r="A147" s="1">
        <v>42293</v>
      </c>
      <c r="B147">
        <v>1</v>
      </c>
      <c r="C147">
        <v>0</v>
      </c>
      <c r="D147">
        <v>-1</v>
      </c>
      <c r="E147">
        <v>-1</v>
      </c>
      <c r="F147">
        <f ca="1">VLOOKUP(A147+3+7, BB!$A:$C,2, 0) - VLOOKUP(A147+3, BB!$A:$C,2, 0)</f>
        <v>-5.9999999999999831E-2</v>
      </c>
      <c r="G147">
        <f ca="1">VLOOKUP(A147+3+7, BB!$A:$C,3, 0) - VLOOKUP(A147+3, BB!$A:$C,3, 0)</f>
        <v>3.3599999999999852E-2</v>
      </c>
      <c r="H147">
        <f t="shared" ca="1" si="13"/>
        <v>1</v>
      </c>
      <c r="I147">
        <f t="shared" ca="1" si="14"/>
        <v>-1</v>
      </c>
      <c r="J147">
        <f t="shared" ca="1" si="12"/>
        <v>1</v>
      </c>
      <c r="K147" t="str">
        <f t="shared" ca="1" si="15"/>
        <v/>
      </c>
      <c r="L147">
        <f t="shared" ca="1" si="16"/>
        <v>1</v>
      </c>
      <c r="M147">
        <f t="shared" ca="1" si="17"/>
        <v>1</v>
      </c>
    </row>
    <row r="148" spans="1:13" x14ac:dyDescent="0.2">
      <c r="A148" s="1">
        <v>42300</v>
      </c>
      <c r="B148">
        <v>1</v>
      </c>
      <c r="C148">
        <v>0</v>
      </c>
      <c r="D148">
        <v>1</v>
      </c>
      <c r="E148">
        <v>-1</v>
      </c>
      <c r="F148">
        <f ca="1">VLOOKUP(A148+3+7, BB!$A:$C,2, 0) - VLOOKUP(A148+3, BB!$A:$C,2, 0)</f>
        <v>1.0000000000000009E-2</v>
      </c>
      <c r="G148">
        <f ca="1">VLOOKUP(A148+3+7, BB!$A:$C,3, 0) - VLOOKUP(A148+3, BB!$A:$C,3, 0)</f>
        <v>0.11450000000000005</v>
      </c>
      <c r="H148">
        <f t="shared" ca="1" si="13"/>
        <v>-1</v>
      </c>
      <c r="I148">
        <f t="shared" ca="1" si="14"/>
        <v>-1</v>
      </c>
      <c r="J148">
        <f t="shared" ca="1" si="12"/>
        <v>0</v>
      </c>
      <c r="K148" t="str">
        <f t="shared" ca="1" si="15"/>
        <v/>
      </c>
      <c r="L148">
        <f t="shared" ca="1" si="16"/>
        <v>0</v>
      </c>
      <c r="M148">
        <f t="shared" ca="1" si="17"/>
        <v>1</v>
      </c>
    </row>
    <row r="149" spans="1:13" x14ac:dyDescent="0.2">
      <c r="A149" s="1">
        <v>42307</v>
      </c>
      <c r="B149">
        <v>0</v>
      </c>
      <c r="C149">
        <v>-1</v>
      </c>
      <c r="D149">
        <v>-1</v>
      </c>
      <c r="E149">
        <v>-1</v>
      </c>
      <c r="F149">
        <f ca="1">VLOOKUP(A149+3+7, BB!$A:$C,2, 0) - VLOOKUP(A149+3, BB!$A:$C,2, 0)</f>
        <v>-5.0000000000000044E-2</v>
      </c>
      <c r="G149">
        <f ca="1">VLOOKUP(A149+3+7, BB!$A:$C,3, 0) - VLOOKUP(A149+3, BB!$A:$C,3, 0)</f>
        <v>0.17269999999999985</v>
      </c>
      <c r="H149">
        <f t="shared" ca="1" si="13"/>
        <v>1</v>
      </c>
      <c r="I149">
        <f t="shared" ca="1" si="14"/>
        <v>-1</v>
      </c>
      <c r="J149" t="str">
        <f t="shared" ca="1" si="12"/>
        <v/>
      </c>
      <c r="K149">
        <f t="shared" ca="1" si="15"/>
        <v>0</v>
      </c>
      <c r="L149">
        <f t="shared" ca="1" si="16"/>
        <v>1</v>
      </c>
      <c r="M149">
        <f t="shared" ca="1" si="17"/>
        <v>1</v>
      </c>
    </row>
    <row r="150" spans="1:13" x14ac:dyDescent="0.2">
      <c r="A150" s="1">
        <v>42314</v>
      </c>
      <c r="B150">
        <v>-1</v>
      </c>
      <c r="C150">
        <v>-1</v>
      </c>
      <c r="D150">
        <v>1</v>
      </c>
      <c r="E150">
        <v>1</v>
      </c>
      <c r="F150">
        <f ca="1">VLOOKUP(A150+3+7, BB!$A:$C,2, 0) - VLOOKUP(A150+3, BB!$A:$C,2, 0)</f>
        <v>2.0000000000000018E-2</v>
      </c>
      <c r="G150">
        <f ca="1">VLOOKUP(A150+3+7, BB!$A:$C,3, 0) - VLOOKUP(A150+3, BB!$A:$C,3, 0)</f>
        <v>-7.6000000000000068E-2</v>
      </c>
      <c r="H150">
        <f t="shared" ca="1" si="13"/>
        <v>-1</v>
      </c>
      <c r="I150">
        <f t="shared" ca="1" si="14"/>
        <v>1</v>
      </c>
      <c r="J150">
        <f t="shared" ca="1" si="12"/>
        <v>1</v>
      </c>
      <c r="K150">
        <f t="shared" ca="1" si="15"/>
        <v>1</v>
      </c>
      <c r="L150">
        <f t="shared" ca="1" si="16"/>
        <v>1</v>
      </c>
      <c r="M150">
        <f t="shared" ca="1" si="17"/>
        <v>1</v>
      </c>
    </row>
    <row r="151" spans="1:13" x14ac:dyDescent="0.2">
      <c r="A151" s="1">
        <v>42321</v>
      </c>
      <c r="B151">
        <v>-1</v>
      </c>
      <c r="C151">
        <v>-1</v>
      </c>
      <c r="D151">
        <v>1</v>
      </c>
      <c r="E151">
        <v>1</v>
      </c>
      <c r="F151">
        <f ca="1">VLOOKUP(A151+3+7, BB!$A:$C,2, 0) - VLOOKUP(A151+3, BB!$A:$C,2, 0)</f>
        <v>-1.0000000000000009E-2</v>
      </c>
      <c r="G151">
        <f ca="1">VLOOKUP(A151+3+7, BB!$A:$C,3, 0) - VLOOKUP(A151+3, BB!$A:$C,3, 0)</f>
        <v>-2.9900000000000038E-2</v>
      </c>
      <c r="H151">
        <f t="shared" ca="1" si="13"/>
        <v>1</v>
      </c>
      <c r="I151">
        <f t="shared" ca="1" si="14"/>
        <v>1</v>
      </c>
      <c r="J151">
        <f t="shared" ca="1" si="12"/>
        <v>0</v>
      </c>
      <c r="K151">
        <f t="shared" ca="1" si="15"/>
        <v>0</v>
      </c>
      <c r="L151">
        <f t="shared" ca="1" si="16"/>
        <v>1</v>
      </c>
      <c r="M151">
        <f t="shared" ca="1" si="17"/>
        <v>1</v>
      </c>
    </row>
    <row r="152" spans="1:13" x14ac:dyDescent="0.2">
      <c r="A152" s="1">
        <v>42328</v>
      </c>
      <c r="B152">
        <v>-1</v>
      </c>
      <c r="C152">
        <v>-1</v>
      </c>
      <c r="D152">
        <v>1</v>
      </c>
      <c r="E152">
        <v>1</v>
      </c>
      <c r="F152">
        <f ca="1">VLOOKUP(A152+3+7, BB!$A:$C,2, 0) - VLOOKUP(A152+3, BB!$A:$C,2, 0)</f>
        <v>0</v>
      </c>
      <c r="G152">
        <f ca="1">VLOOKUP(A152+3+7, BB!$A:$C,3, 0) - VLOOKUP(A152+3, BB!$A:$C,3, 0)</f>
        <v>-3.1699999999999839E-2</v>
      </c>
      <c r="H152">
        <f t="shared" ca="1" si="13"/>
        <v>0</v>
      </c>
      <c r="I152">
        <f t="shared" ca="1" si="14"/>
        <v>1</v>
      </c>
      <c r="J152" t="str">
        <f t="shared" ca="1" si="12"/>
        <v/>
      </c>
      <c r="K152" t="str">
        <f t="shared" ca="1" si="15"/>
        <v/>
      </c>
      <c r="L152">
        <f t="shared" ca="1" si="16"/>
        <v>1</v>
      </c>
      <c r="M152">
        <f t="shared" ca="1" si="17"/>
        <v>1</v>
      </c>
    </row>
    <row r="153" spans="1:13" x14ac:dyDescent="0.2">
      <c r="A153" s="1">
        <v>42335</v>
      </c>
      <c r="B153">
        <v>-1</v>
      </c>
      <c r="C153">
        <v>-1</v>
      </c>
      <c r="D153">
        <v>1</v>
      </c>
      <c r="E153">
        <v>1</v>
      </c>
      <c r="F153">
        <f ca="1">VLOOKUP(A153+3+7, BB!$A:$C,2, 0) - VLOOKUP(A153+3, BB!$A:$C,2, 0)</f>
        <v>0</v>
      </c>
      <c r="G153">
        <f ca="1">VLOOKUP(A153+3+7, BB!$A:$C,3, 0) - VLOOKUP(A153+3, BB!$A:$C,3, 0)</f>
        <v>2.2800000000000153E-2</v>
      </c>
      <c r="H153">
        <f t="shared" ca="1" si="13"/>
        <v>0</v>
      </c>
      <c r="I153">
        <f t="shared" ca="1" si="14"/>
        <v>-1</v>
      </c>
      <c r="J153" t="str">
        <f t="shared" ca="1" si="12"/>
        <v/>
      </c>
      <c r="K153" t="str">
        <f t="shared" ca="1" si="15"/>
        <v/>
      </c>
      <c r="L153">
        <f t="shared" ca="1" si="16"/>
        <v>0</v>
      </c>
      <c r="M153">
        <f t="shared" ca="1" si="17"/>
        <v>0</v>
      </c>
    </row>
    <row r="154" spans="1:13" x14ac:dyDescent="0.2">
      <c r="A154" s="1">
        <v>42342</v>
      </c>
      <c r="B154">
        <v>-1</v>
      </c>
      <c r="C154">
        <v>-1</v>
      </c>
      <c r="D154">
        <v>1</v>
      </c>
      <c r="E154">
        <v>1</v>
      </c>
      <c r="F154">
        <f ca="1">VLOOKUP(A154+3+7, BB!$A:$C,2, 0) - VLOOKUP(A154+3, BB!$A:$C,2, 0)</f>
        <v>9.9999999999999867E-2</v>
      </c>
      <c r="G154">
        <f ca="1">VLOOKUP(A154+3+7, BB!$A:$C,3, 0) - VLOOKUP(A154+3, BB!$A:$C,3, 0)</f>
        <v>-7.1000000000003283E-3</v>
      </c>
      <c r="H154">
        <f t="shared" ca="1" si="13"/>
        <v>-1</v>
      </c>
      <c r="I154">
        <f t="shared" ca="1" si="14"/>
        <v>1</v>
      </c>
      <c r="J154">
        <f t="shared" ca="1" si="12"/>
        <v>1</v>
      </c>
      <c r="K154">
        <f t="shared" ca="1" si="15"/>
        <v>1</v>
      </c>
      <c r="L154">
        <f t="shared" ca="1" si="16"/>
        <v>1</v>
      </c>
      <c r="M154">
        <f t="shared" ca="1" si="17"/>
        <v>1</v>
      </c>
    </row>
    <row r="155" spans="1:13" x14ac:dyDescent="0.2">
      <c r="A155" s="1">
        <v>42349</v>
      </c>
      <c r="B155">
        <v>-1</v>
      </c>
      <c r="C155">
        <v>-1</v>
      </c>
      <c r="D155">
        <v>-1</v>
      </c>
      <c r="E155">
        <v>1</v>
      </c>
      <c r="F155">
        <f ca="1">VLOOKUP(A155+3+7, BB!$A:$C,2, 0) - VLOOKUP(A155+3, BB!$A:$C,2, 0)</f>
        <v>2.0000000000000018E-2</v>
      </c>
      <c r="G155">
        <f ca="1">VLOOKUP(A155+3+7, BB!$A:$C,3, 0) - VLOOKUP(A155+3, BB!$A:$C,3, 0)</f>
        <v>-2.9999999999999805E-2</v>
      </c>
      <c r="H155">
        <f t="shared" ca="1" si="13"/>
        <v>-1</v>
      </c>
      <c r="I155">
        <f t="shared" ca="1" si="14"/>
        <v>1</v>
      </c>
      <c r="J155">
        <f t="shared" ca="1" si="12"/>
        <v>1</v>
      </c>
      <c r="K155">
        <f t="shared" ca="1" si="15"/>
        <v>1</v>
      </c>
      <c r="L155">
        <f t="shared" ca="1" si="16"/>
        <v>0</v>
      </c>
      <c r="M155">
        <f t="shared" ca="1" si="17"/>
        <v>1</v>
      </c>
    </row>
    <row r="156" spans="1:13" x14ac:dyDescent="0.2">
      <c r="A156" s="1">
        <v>42356</v>
      </c>
      <c r="B156">
        <v>-1</v>
      </c>
      <c r="C156">
        <v>-1</v>
      </c>
      <c r="D156">
        <v>-1</v>
      </c>
      <c r="E156">
        <v>1</v>
      </c>
      <c r="F156">
        <f ca="1">VLOOKUP(A156+3+7, BB!$A:$C,2, 0) - VLOOKUP(A156+3, BB!$A:$C,2, 0)</f>
        <v>-1.0000000000000009E-2</v>
      </c>
      <c r="G156">
        <f ca="1">VLOOKUP(A156+3+7, BB!$A:$C,3, 0) - VLOOKUP(A156+3, BB!$A:$C,3, 0)</f>
        <v>3.8699999999999957E-2</v>
      </c>
      <c r="H156">
        <f t="shared" ca="1" si="13"/>
        <v>1</v>
      </c>
      <c r="I156">
        <f t="shared" ca="1" si="14"/>
        <v>-1</v>
      </c>
      <c r="J156">
        <f t="shared" ca="1" si="12"/>
        <v>0</v>
      </c>
      <c r="K156">
        <f t="shared" ca="1" si="15"/>
        <v>0</v>
      </c>
      <c r="L156">
        <f t="shared" ca="1" si="16"/>
        <v>1</v>
      </c>
      <c r="M156">
        <f t="shared" ca="1" si="17"/>
        <v>0</v>
      </c>
    </row>
    <row r="157" spans="1:13" x14ac:dyDescent="0.2">
      <c r="A157" s="1">
        <v>42363</v>
      </c>
      <c r="B157">
        <v>-1</v>
      </c>
      <c r="C157">
        <v>-1</v>
      </c>
      <c r="D157">
        <v>1</v>
      </c>
      <c r="E157">
        <v>1</v>
      </c>
      <c r="F157">
        <f ca="1">VLOOKUP(A157+3+7, BB!$A:$C,2, 0) - VLOOKUP(A157+3, BB!$A:$C,2, 0)</f>
        <v>1.0000000000000009E-2</v>
      </c>
      <c r="G157">
        <f ca="1">VLOOKUP(A157+3+7, BB!$A:$C,3, 0) - VLOOKUP(A157+3, BB!$A:$C,3, 0)</f>
        <v>1.2399999999999967E-2</v>
      </c>
      <c r="H157">
        <f t="shared" ca="1" si="13"/>
        <v>-1</v>
      </c>
      <c r="I157">
        <f t="shared" ca="1" si="14"/>
        <v>-1</v>
      </c>
      <c r="J157">
        <f t="shared" ca="1" si="12"/>
        <v>1</v>
      </c>
      <c r="K157">
        <f t="shared" ca="1" si="15"/>
        <v>1</v>
      </c>
      <c r="L157">
        <f t="shared" ca="1" si="16"/>
        <v>0</v>
      </c>
      <c r="M157">
        <f t="shared" ca="1" si="17"/>
        <v>0</v>
      </c>
    </row>
    <row r="158" spans="1:13" x14ac:dyDescent="0.2">
      <c r="A158" s="1">
        <v>42370</v>
      </c>
      <c r="B158">
        <v>-1</v>
      </c>
      <c r="C158">
        <v>-1</v>
      </c>
      <c r="D158">
        <v>1</v>
      </c>
      <c r="E158">
        <v>1</v>
      </c>
      <c r="F158">
        <f ca="1">VLOOKUP(A158+3+7, BB!$A:$C,2, 0) - VLOOKUP(A158+3, BB!$A:$C,2, 0)</f>
        <v>4.0000000000000036E-2</v>
      </c>
      <c r="G158">
        <f ca="1">VLOOKUP(A158+3+7, BB!$A:$C,3, 0) - VLOOKUP(A158+3, BB!$A:$C,3, 0)</f>
        <v>-6.7400000000000126E-2</v>
      </c>
      <c r="H158">
        <f t="shared" ca="1" si="13"/>
        <v>-1</v>
      </c>
      <c r="I158">
        <f t="shared" ca="1" si="14"/>
        <v>1</v>
      </c>
      <c r="J158">
        <f t="shared" ca="1" si="12"/>
        <v>1</v>
      </c>
      <c r="K158">
        <f t="shared" ca="1" si="15"/>
        <v>1</v>
      </c>
      <c r="L158">
        <f t="shared" ca="1" si="16"/>
        <v>1</v>
      </c>
      <c r="M158">
        <f t="shared" ca="1" si="17"/>
        <v>1</v>
      </c>
    </row>
    <row r="159" spans="1:13" x14ac:dyDescent="0.2">
      <c r="A159" s="1">
        <v>42377</v>
      </c>
      <c r="B159">
        <v>-1</v>
      </c>
      <c r="C159">
        <v>-1</v>
      </c>
      <c r="D159">
        <v>-1</v>
      </c>
      <c r="E159">
        <v>1</v>
      </c>
      <c r="F159">
        <f ca="1">VLOOKUP(A159+3+7, BB!$A:$C,2, 0) - VLOOKUP(A159+3, BB!$A:$C,2, 0)</f>
        <v>0.10000000000000009</v>
      </c>
      <c r="G159">
        <f ca="1">VLOOKUP(A159+3+7, BB!$A:$C,3, 0) - VLOOKUP(A159+3, BB!$A:$C,3, 0)</f>
        <v>-0.14069999999999983</v>
      </c>
      <c r="H159">
        <f t="shared" ca="1" si="13"/>
        <v>-1</v>
      </c>
      <c r="I159">
        <f t="shared" ca="1" si="14"/>
        <v>1</v>
      </c>
      <c r="J159">
        <f t="shared" ca="1" si="12"/>
        <v>1</v>
      </c>
      <c r="K159">
        <f t="shared" ca="1" si="15"/>
        <v>1</v>
      </c>
      <c r="L159">
        <f t="shared" ca="1" si="16"/>
        <v>0</v>
      </c>
      <c r="M159">
        <f t="shared" ca="1" si="17"/>
        <v>1</v>
      </c>
    </row>
    <row r="160" spans="1:13" x14ac:dyDescent="0.2">
      <c r="A160" s="1">
        <v>42384</v>
      </c>
      <c r="B160">
        <v>0</v>
      </c>
      <c r="C160">
        <v>0</v>
      </c>
      <c r="D160">
        <v>-1</v>
      </c>
      <c r="E160">
        <v>1</v>
      </c>
      <c r="F160">
        <f ca="1">VLOOKUP(A160+3+7, BB!$A:$C,2, 0) - VLOOKUP(A160+3, BB!$A:$C,2, 0)</f>
        <v>8.9999999999999858E-2</v>
      </c>
      <c r="G160">
        <f ca="1">VLOOKUP(A160+3+7, BB!$A:$C,3, 0) - VLOOKUP(A160+3, BB!$A:$C,3, 0)</f>
        <v>-3.3500000000000085E-2</v>
      </c>
      <c r="H160">
        <f t="shared" ca="1" si="13"/>
        <v>-1</v>
      </c>
      <c r="I160">
        <f t="shared" ca="1" si="14"/>
        <v>1</v>
      </c>
      <c r="J160" t="str">
        <f t="shared" ca="1" si="12"/>
        <v/>
      </c>
      <c r="K160" t="str">
        <f t="shared" ca="1" si="15"/>
        <v/>
      </c>
      <c r="L160">
        <f t="shared" ca="1" si="16"/>
        <v>0</v>
      </c>
      <c r="M160">
        <f t="shared" ca="1" si="17"/>
        <v>1</v>
      </c>
    </row>
    <row r="161" spans="1:13" x14ac:dyDescent="0.2">
      <c r="A161" s="1">
        <v>42391</v>
      </c>
      <c r="B161">
        <v>1</v>
      </c>
      <c r="C161">
        <v>0</v>
      </c>
      <c r="D161">
        <v>-1</v>
      </c>
      <c r="E161">
        <v>1</v>
      </c>
      <c r="F161">
        <f ca="1">VLOOKUP(A161+3+7, BB!$A:$C,2, 0) - VLOOKUP(A161+3, BB!$A:$C,2, 0)</f>
        <v>6.0000000000000053E-2</v>
      </c>
      <c r="G161">
        <f ca="1">VLOOKUP(A161+3+7, BB!$A:$C,3, 0) - VLOOKUP(A161+3, BB!$A:$C,3, 0)</f>
        <v>-5.2599999999999758E-2</v>
      </c>
      <c r="H161">
        <f t="shared" ca="1" si="13"/>
        <v>-1</v>
      </c>
      <c r="I161">
        <f t="shared" ca="1" si="14"/>
        <v>1</v>
      </c>
      <c r="J161">
        <f t="shared" ca="1" si="12"/>
        <v>0</v>
      </c>
      <c r="K161" t="str">
        <f t="shared" ca="1" si="15"/>
        <v/>
      </c>
      <c r="L161">
        <f t="shared" ca="1" si="16"/>
        <v>0</v>
      </c>
      <c r="M161">
        <f t="shared" ca="1" si="17"/>
        <v>1</v>
      </c>
    </row>
    <row r="162" spans="1:13" x14ac:dyDescent="0.2">
      <c r="A162" s="1">
        <v>42398</v>
      </c>
      <c r="B162">
        <v>1</v>
      </c>
      <c r="C162">
        <v>1</v>
      </c>
      <c r="D162">
        <v>-1</v>
      </c>
      <c r="E162">
        <v>1</v>
      </c>
      <c r="F162">
        <f ca="1">VLOOKUP(A162+3+7, BB!$A:$C,2, 0) - VLOOKUP(A162+3, BB!$A:$C,2, 0)</f>
        <v>8.9999999999999858E-2</v>
      </c>
      <c r="G162">
        <f ca="1">VLOOKUP(A162+3+7, BB!$A:$C,3, 0) - VLOOKUP(A162+3, BB!$A:$C,3, 0)</f>
        <v>-0.20030000000000014</v>
      </c>
      <c r="H162">
        <f t="shared" ca="1" si="13"/>
        <v>-1</v>
      </c>
      <c r="I162">
        <f t="shared" ca="1" si="14"/>
        <v>1</v>
      </c>
      <c r="J162">
        <f t="shared" ca="1" si="12"/>
        <v>0</v>
      </c>
      <c r="K162">
        <f t="shared" ca="1" si="15"/>
        <v>0</v>
      </c>
      <c r="L162">
        <f t="shared" ca="1" si="16"/>
        <v>0</v>
      </c>
      <c r="M162">
        <f t="shared" ca="1" si="17"/>
        <v>1</v>
      </c>
    </row>
    <row r="163" spans="1:13" x14ac:dyDescent="0.2">
      <c r="A163" s="1">
        <v>42405</v>
      </c>
      <c r="B163">
        <v>1</v>
      </c>
      <c r="C163">
        <v>1</v>
      </c>
      <c r="D163">
        <v>-1</v>
      </c>
      <c r="E163">
        <v>0</v>
      </c>
      <c r="F163">
        <f ca="1">VLOOKUP(A163+3+7, BB!$A:$C,2, 0) - VLOOKUP(A163+3, BB!$A:$C,2, 0)</f>
        <v>0.10000000000000009</v>
      </c>
      <c r="G163">
        <f ca="1">VLOOKUP(A163+3+7, BB!$A:$C,3, 0) - VLOOKUP(A163+3, BB!$A:$C,3, 0)</f>
        <v>-1.9999999999997797E-4</v>
      </c>
      <c r="H163">
        <f t="shared" ca="1" si="13"/>
        <v>-1</v>
      </c>
      <c r="I163">
        <f t="shared" ca="1" si="14"/>
        <v>1</v>
      </c>
      <c r="J163">
        <f t="shared" ca="1" si="12"/>
        <v>0</v>
      </c>
      <c r="K163">
        <f t="shared" ca="1" si="15"/>
        <v>0</v>
      </c>
      <c r="L163">
        <f t="shared" ca="1" si="16"/>
        <v>0</v>
      </c>
      <c r="M163" t="str">
        <f t="shared" ca="1" si="17"/>
        <v/>
      </c>
    </row>
    <row r="164" spans="1:13" x14ac:dyDescent="0.2">
      <c r="A164" s="1">
        <v>42412</v>
      </c>
      <c r="B164">
        <v>1</v>
      </c>
      <c r="C164">
        <v>1</v>
      </c>
      <c r="D164">
        <v>-1</v>
      </c>
      <c r="E164">
        <v>1</v>
      </c>
      <c r="F164">
        <f ca="1">VLOOKUP(A164+3+7, BB!$A:$C,2, 0) - VLOOKUP(A164+3, BB!$A:$C,2, 0)</f>
        <v>-0.12000000000000011</v>
      </c>
      <c r="G164">
        <f ca="1">VLOOKUP(A164+3+7, BB!$A:$C,3, 0) - VLOOKUP(A164+3, BB!$A:$C,3, 0)</f>
        <v>3.7000000000000366E-3</v>
      </c>
      <c r="H164">
        <f t="shared" ca="1" si="13"/>
        <v>1</v>
      </c>
      <c r="I164">
        <f t="shared" ca="1" si="14"/>
        <v>-1</v>
      </c>
      <c r="J164">
        <f t="shared" ca="1" si="12"/>
        <v>1</v>
      </c>
      <c r="K164">
        <f t="shared" ca="1" si="15"/>
        <v>1</v>
      </c>
      <c r="L164">
        <f t="shared" ca="1" si="16"/>
        <v>1</v>
      </c>
      <c r="M164">
        <f t="shared" ca="1" si="17"/>
        <v>0</v>
      </c>
    </row>
    <row r="165" spans="1:13" x14ac:dyDescent="0.2">
      <c r="A165" s="1">
        <v>42419</v>
      </c>
      <c r="B165">
        <v>1</v>
      </c>
      <c r="C165">
        <v>1</v>
      </c>
      <c r="D165">
        <v>-1</v>
      </c>
      <c r="E165">
        <v>-1</v>
      </c>
      <c r="F165">
        <f ca="1">VLOOKUP(A165+3+7, BB!$A:$C,2, 0) - VLOOKUP(A165+3, BB!$A:$C,2, 0)</f>
        <v>-5.9999999999999831E-2</v>
      </c>
      <c r="G165">
        <f ca="1">VLOOKUP(A165+3+7, BB!$A:$C,3, 0) - VLOOKUP(A165+3, BB!$A:$C,3, 0)</f>
        <v>-1.7100000000000115E-2</v>
      </c>
      <c r="H165">
        <f t="shared" ca="1" si="13"/>
        <v>1</v>
      </c>
      <c r="I165">
        <f t="shared" ca="1" si="14"/>
        <v>1</v>
      </c>
      <c r="J165">
        <f t="shared" ca="1" si="12"/>
        <v>1</v>
      </c>
      <c r="K165">
        <f t="shared" ca="1" si="15"/>
        <v>1</v>
      </c>
      <c r="L165">
        <f t="shared" ca="1" si="16"/>
        <v>0</v>
      </c>
      <c r="M165">
        <f t="shared" ca="1" si="17"/>
        <v>0</v>
      </c>
    </row>
    <row r="166" spans="1:13" x14ac:dyDescent="0.2">
      <c r="A166" s="1">
        <v>42426</v>
      </c>
      <c r="B166">
        <v>1</v>
      </c>
      <c r="C166">
        <v>1</v>
      </c>
      <c r="D166">
        <v>-1</v>
      </c>
      <c r="E166">
        <v>0</v>
      </c>
      <c r="F166">
        <f ca="1">VLOOKUP(A166+3+7, BB!$A:$C,2, 0) - VLOOKUP(A166+3, BB!$A:$C,2, 0)</f>
        <v>-0.12999999999999989</v>
      </c>
      <c r="G166">
        <f ca="1">VLOOKUP(A166+3+7, BB!$A:$C,3, 0) - VLOOKUP(A166+3, BB!$A:$C,3, 0)</f>
        <v>0.17100000000000004</v>
      </c>
      <c r="H166">
        <f t="shared" ca="1" si="13"/>
        <v>1</v>
      </c>
      <c r="I166">
        <f t="shared" ca="1" si="14"/>
        <v>-1</v>
      </c>
      <c r="J166">
        <f t="shared" ca="1" si="12"/>
        <v>1</v>
      </c>
      <c r="K166">
        <f t="shared" ca="1" si="15"/>
        <v>1</v>
      </c>
      <c r="L166">
        <f t="shared" ca="1" si="16"/>
        <v>1</v>
      </c>
      <c r="M166" t="str">
        <f t="shared" ca="1" si="17"/>
        <v/>
      </c>
    </row>
    <row r="167" spans="1:13" x14ac:dyDescent="0.2">
      <c r="A167" s="1">
        <v>42433</v>
      </c>
      <c r="B167">
        <v>0</v>
      </c>
      <c r="C167">
        <v>0</v>
      </c>
      <c r="D167">
        <v>-1</v>
      </c>
      <c r="E167">
        <v>0</v>
      </c>
      <c r="F167">
        <f ca="1">VLOOKUP(A167+3+7, BB!$A:$C,2, 0) - VLOOKUP(A167+3, BB!$A:$C,2, 0)</f>
        <v>-0.14000000000000012</v>
      </c>
      <c r="G167">
        <f ca="1">VLOOKUP(A167+3+7, BB!$A:$C,3, 0) - VLOOKUP(A167+3, BB!$A:$C,3, 0)</f>
        <v>5.3500000000000103E-2</v>
      </c>
      <c r="H167">
        <f t="shared" ca="1" si="13"/>
        <v>1</v>
      </c>
      <c r="I167">
        <f t="shared" ca="1" si="14"/>
        <v>-1</v>
      </c>
      <c r="J167" t="str">
        <f t="shared" ca="1" si="12"/>
        <v/>
      </c>
      <c r="K167" t="str">
        <f t="shared" ca="1" si="15"/>
        <v/>
      </c>
      <c r="L167">
        <f t="shared" ca="1" si="16"/>
        <v>1</v>
      </c>
      <c r="M167" t="str">
        <f t="shared" ca="1" si="17"/>
        <v/>
      </c>
    </row>
    <row r="168" spans="1:13" x14ac:dyDescent="0.2">
      <c r="A168" s="1">
        <v>42440</v>
      </c>
      <c r="B168">
        <v>0</v>
      </c>
      <c r="C168">
        <v>0</v>
      </c>
      <c r="D168">
        <v>-1</v>
      </c>
      <c r="E168">
        <v>1</v>
      </c>
      <c r="F168">
        <f ca="1">VLOOKUP(A168+3+7, BB!$A:$C,2, 0) - VLOOKUP(A168+3, BB!$A:$C,2, 0)</f>
        <v>-4.0000000000000036E-2</v>
      </c>
      <c r="G168">
        <f ca="1">VLOOKUP(A168+3+7, BB!$A:$C,3, 0) - VLOOKUP(A168+3, BB!$A:$C,3, 0)</f>
        <v>-4.3700000000000072E-2</v>
      </c>
      <c r="H168">
        <f t="shared" ca="1" si="13"/>
        <v>1</v>
      </c>
      <c r="I168">
        <f t="shared" ca="1" si="14"/>
        <v>1</v>
      </c>
      <c r="J168" t="str">
        <f t="shared" ca="1" si="12"/>
        <v/>
      </c>
      <c r="K168" t="str">
        <f t="shared" ca="1" si="15"/>
        <v/>
      </c>
      <c r="L168">
        <f t="shared" ca="1" si="16"/>
        <v>0</v>
      </c>
      <c r="M168">
        <f t="shared" ca="1" si="17"/>
        <v>1</v>
      </c>
    </row>
    <row r="169" spans="1:13" x14ac:dyDescent="0.2">
      <c r="A169" s="1">
        <v>42447</v>
      </c>
      <c r="B169">
        <v>0</v>
      </c>
      <c r="C169">
        <v>0</v>
      </c>
      <c r="D169">
        <v>-1</v>
      </c>
      <c r="E169">
        <v>1</v>
      </c>
      <c r="F169">
        <f ca="1">VLOOKUP(A169+3+7, BB!$A:$C,2, 0) - VLOOKUP(A169+3, BB!$A:$C,2, 0)</f>
        <v>-2.0000000000000018E-2</v>
      </c>
      <c r="G169">
        <f ca="1">VLOOKUP(A169+3+7, BB!$A:$C,3, 0) - VLOOKUP(A169+3, BB!$A:$C,3, 0)</f>
        <v>-2.9500000000000082E-2</v>
      </c>
      <c r="H169">
        <f t="shared" ca="1" si="13"/>
        <v>1</v>
      </c>
      <c r="I169">
        <f t="shared" ca="1" si="14"/>
        <v>1</v>
      </c>
      <c r="J169" t="str">
        <f t="shared" ca="1" si="12"/>
        <v/>
      </c>
      <c r="K169" t="str">
        <f t="shared" ca="1" si="15"/>
        <v/>
      </c>
      <c r="L169">
        <f t="shared" ca="1" si="16"/>
        <v>0</v>
      </c>
      <c r="M169">
        <f t="shared" ca="1" si="17"/>
        <v>1</v>
      </c>
    </row>
    <row r="170" spans="1:13" x14ac:dyDescent="0.2">
      <c r="A170" s="1">
        <v>42454</v>
      </c>
      <c r="B170">
        <v>0</v>
      </c>
      <c r="C170">
        <v>0</v>
      </c>
      <c r="D170">
        <v>-1</v>
      </c>
      <c r="E170">
        <v>1</v>
      </c>
      <c r="F170">
        <f ca="1">VLOOKUP(A170+3+7, BB!$A:$C,2, 0) - VLOOKUP(A170+3, BB!$A:$C,2, 0)</f>
        <v>-1.9999999999999796E-2</v>
      </c>
      <c r="G170">
        <f ca="1">VLOOKUP(A170+3+7, BB!$A:$C,3, 0) - VLOOKUP(A170+3, BB!$A:$C,3, 0)</f>
        <v>-0.12419999999999987</v>
      </c>
      <c r="H170">
        <f t="shared" ca="1" si="13"/>
        <v>1</v>
      </c>
      <c r="I170">
        <f t="shared" ca="1" si="14"/>
        <v>1</v>
      </c>
      <c r="J170" t="str">
        <f t="shared" ca="1" si="12"/>
        <v/>
      </c>
      <c r="K170" t="str">
        <f t="shared" ca="1" si="15"/>
        <v/>
      </c>
      <c r="L170">
        <f t="shared" ca="1" si="16"/>
        <v>0</v>
      </c>
      <c r="M170">
        <f t="shared" ca="1" si="17"/>
        <v>1</v>
      </c>
    </row>
    <row r="171" spans="1:13" x14ac:dyDescent="0.2">
      <c r="A171" s="1">
        <v>42461</v>
      </c>
      <c r="B171">
        <v>1</v>
      </c>
      <c r="C171">
        <v>0</v>
      </c>
      <c r="D171">
        <v>-1</v>
      </c>
      <c r="E171">
        <v>-1</v>
      </c>
      <c r="F171">
        <f ca="1">VLOOKUP(A171+3+7, BB!$A:$C,2, 0) - VLOOKUP(A171+3, BB!$A:$C,2, 0)</f>
        <v>0</v>
      </c>
      <c r="G171">
        <f ca="1">VLOOKUP(A171+3+7, BB!$A:$C,3, 0) - VLOOKUP(A171+3, BB!$A:$C,3, 0)</f>
        <v>-3.6399999999999988E-2</v>
      </c>
      <c r="H171">
        <f t="shared" ca="1" si="13"/>
        <v>0</v>
      </c>
      <c r="I171">
        <f t="shared" ca="1" si="14"/>
        <v>1</v>
      </c>
      <c r="J171" t="str">
        <f t="shared" ca="1" si="12"/>
        <v/>
      </c>
      <c r="K171" t="str">
        <f t="shared" ca="1" si="15"/>
        <v/>
      </c>
      <c r="L171">
        <f t="shared" ca="1" si="16"/>
        <v>0</v>
      </c>
      <c r="M171">
        <f t="shared" ca="1" si="17"/>
        <v>0</v>
      </c>
    </row>
    <row r="172" spans="1:13" x14ac:dyDescent="0.2">
      <c r="A172" s="1">
        <v>42468</v>
      </c>
      <c r="B172">
        <v>1</v>
      </c>
      <c r="C172">
        <v>1</v>
      </c>
      <c r="D172">
        <v>-1</v>
      </c>
      <c r="E172">
        <v>-1</v>
      </c>
      <c r="F172">
        <f ca="1">VLOOKUP(A172+3+7, BB!$A:$C,2, 0) - VLOOKUP(A172+3, BB!$A:$C,2, 0)</f>
        <v>-5.0000000000000044E-2</v>
      </c>
      <c r="G172">
        <f ca="1">VLOOKUP(A172+3+7, BB!$A:$C,3, 0) - VLOOKUP(A172+3, BB!$A:$C,3, 0)</f>
        <v>4.5699999999999852E-2</v>
      </c>
      <c r="H172">
        <f t="shared" ca="1" si="13"/>
        <v>1</v>
      </c>
      <c r="I172">
        <f t="shared" ca="1" si="14"/>
        <v>-1</v>
      </c>
      <c r="J172">
        <f t="shared" ca="1" si="12"/>
        <v>1</v>
      </c>
      <c r="K172">
        <f t="shared" ca="1" si="15"/>
        <v>1</v>
      </c>
      <c r="L172">
        <f t="shared" ca="1" si="16"/>
        <v>1</v>
      </c>
      <c r="M172">
        <f t="shared" ca="1" si="17"/>
        <v>1</v>
      </c>
    </row>
    <row r="173" spans="1:13" x14ac:dyDescent="0.2">
      <c r="A173" s="1">
        <v>42475</v>
      </c>
      <c r="B173">
        <v>1</v>
      </c>
      <c r="C173">
        <v>0</v>
      </c>
      <c r="D173">
        <v>-1</v>
      </c>
      <c r="E173">
        <v>-1</v>
      </c>
      <c r="F173">
        <f ca="1">VLOOKUP(A173+3+7, BB!$A:$C,2, 0) - VLOOKUP(A173+3, BB!$A:$C,2, 0)</f>
        <v>-0.10000000000000009</v>
      </c>
      <c r="G173">
        <f ca="1">VLOOKUP(A173+3+7, BB!$A:$C,3, 0) - VLOOKUP(A173+3, BB!$A:$C,3, 0)</f>
        <v>0.14170000000000016</v>
      </c>
      <c r="H173">
        <f t="shared" ca="1" si="13"/>
        <v>1</v>
      </c>
      <c r="I173">
        <f t="shared" ca="1" si="14"/>
        <v>-1</v>
      </c>
      <c r="J173">
        <f t="shared" ca="1" si="12"/>
        <v>1</v>
      </c>
      <c r="K173" t="str">
        <f t="shared" ca="1" si="15"/>
        <v/>
      </c>
      <c r="L173">
        <f t="shared" ca="1" si="16"/>
        <v>1</v>
      </c>
      <c r="M173">
        <f t="shared" ca="1" si="17"/>
        <v>1</v>
      </c>
    </row>
    <row r="174" spans="1:13" x14ac:dyDescent="0.2">
      <c r="A174" s="1">
        <v>42482</v>
      </c>
      <c r="B174">
        <v>0</v>
      </c>
      <c r="C174">
        <v>0</v>
      </c>
      <c r="D174">
        <v>-1</v>
      </c>
      <c r="E174">
        <v>-1</v>
      </c>
      <c r="F174">
        <f ca="1">VLOOKUP(A174+3+7, BB!$A:$C,2, 0) - VLOOKUP(A174+3, BB!$A:$C,2, 0)</f>
        <v>-1.0000000000000009E-2</v>
      </c>
      <c r="G174">
        <f ca="1">VLOOKUP(A174+3+7, BB!$A:$C,3, 0) - VLOOKUP(A174+3, BB!$A:$C,3, 0)</f>
        <v>-4.049999999999998E-2</v>
      </c>
      <c r="H174">
        <f t="shared" ca="1" si="13"/>
        <v>1</v>
      </c>
      <c r="I174">
        <f t="shared" ca="1" si="14"/>
        <v>1</v>
      </c>
      <c r="J174" t="str">
        <f t="shared" ca="1" si="12"/>
        <v/>
      </c>
      <c r="K174" t="str">
        <f t="shared" ca="1" si="15"/>
        <v/>
      </c>
      <c r="L174">
        <f t="shared" ca="1" si="16"/>
        <v>0</v>
      </c>
      <c r="M174">
        <f t="shared" ca="1" si="17"/>
        <v>0</v>
      </c>
    </row>
    <row r="175" spans="1:13" x14ac:dyDescent="0.2">
      <c r="A175" s="1">
        <v>42489</v>
      </c>
      <c r="B175">
        <v>0</v>
      </c>
      <c r="C175">
        <v>0</v>
      </c>
      <c r="D175">
        <v>-1</v>
      </c>
      <c r="E175">
        <v>-1</v>
      </c>
      <c r="F175">
        <f ca="1">VLOOKUP(A175+3+7, BB!$A:$C,2, 0) - VLOOKUP(A175+3, BB!$A:$C,2, 0)</f>
        <v>6.0000000000000053E-2</v>
      </c>
      <c r="G175">
        <f ca="1">VLOOKUP(A175+3+7, BB!$A:$C,3, 0) - VLOOKUP(A175+3, BB!$A:$C,3, 0)</f>
        <v>-0.12160000000000015</v>
      </c>
      <c r="H175">
        <f t="shared" ca="1" si="13"/>
        <v>-1</v>
      </c>
      <c r="I175">
        <f t="shared" ca="1" si="14"/>
        <v>1</v>
      </c>
      <c r="J175" t="str">
        <f t="shared" ca="1" si="12"/>
        <v/>
      </c>
      <c r="K175" t="str">
        <f t="shared" ca="1" si="15"/>
        <v/>
      </c>
      <c r="L175">
        <f t="shared" ca="1" si="16"/>
        <v>0</v>
      </c>
      <c r="M175">
        <f t="shared" ca="1" si="17"/>
        <v>0</v>
      </c>
    </row>
    <row r="176" spans="1:13" x14ac:dyDescent="0.2">
      <c r="A176" s="1">
        <v>42496</v>
      </c>
      <c r="B176">
        <v>0</v>
      </c>
      <c r="C176">
        <v>0</v>
      </c>
      <c r="D176">
        <v>-1</v>
      </c>
      <c r="E176">
        <v>-1</v>
      </c>
      <c r="F176">
        <f ca="1">VLOOKUP(A176+3+7, BB!$A:$C,2, 0) - VLOOKUP(A176+3, BB!$A:$C,2, 0)</f>
        <v>-1.0000000000000009E-2</v>
      </c>
      <c r="G176">
        <f ca="1">VLOOKUP(A176+3+7, BB!$A:$C,3, 0) - VLOOKUP(A176+3, BB!$A:$C,3, 0)</f>
        <v>2.6000000000001577E-3</v>
      </c>
      <c r="H176">
        <f t="shared" ca="1" si="13"/>
        <v>1</v>
      </c>
      <c r="I176">
        <f t="shared" ca="1" si="14"/>
        <v>-1</v>
      </c>
      <c r="J176" t="str">
        <f t="shared" ca="1" si="12"/>
        <v/>
      </c>
      <c r="K176" t="str">
        <f t="shared" ca="1" si="15"/>
        <v/>
      </c>
      <c r="L176">
        <f t="shared" ca="1" si="16"/>
        <v>1</v>
      </c>
      <c r="M176">
        <f t="shared" ca="1" si="17"/>
        <v>1</v>
      </c>
    </row>
    <row r="177" spans="1:13" x14ac:dyDescent="0.2">
      <c r="A177" s="1">
        <v>42503</v>
      </c>
      <c r="B177">
        <v>0</v>
      </c>
      <c r="C177">
        <v>0</v>
      </c>
      <c r="D177">
        <v>-1</v>
      </c>
      <c r="E177">
        <v>-1</v>
      </c>
      <c r="F177">
        <f ca="1">VLOOKUP(A177+3+7, BB!$A:$C,2, 0) - VLOOKUP(A177+3, BB!$A:$C,2, 0)</f>
        <v>1.0000000000000009E-2</v>
      </c>
      <c r="G177">
        <f ca="1">VLOOKUP(A177+3+7, BB!$A:$C,3, 0) - VLOOKUP(A177+3, BB!$A:$C,3, 0)</f>
        <v>8.1699999999999884E-2</v>
      </c>
      <c r="H177">
        <f t="shared" ca="1" si="13"/>
        <v>-1</v>
      </c>
      <c r="I177">
        <f t="shared" ca="1" si="14"/>
        <v>-1</v>
      </c>
      <c r="J177" t="str">
        <f t="shared" ca="1" si="12"/>
        <v/>
      </c>
      <c r="K177" t="str">
        <f t="shared" ca="1" si="15"/>
        <v/>
      </c>
      <c r="L177">
        <f t="shared" ca="1" si="16"/>
        <v>1</v>
      </c>
      <c r="M177">
        <f t="shared" ca="1" si="17"/>
        <v>1</v>
      </c>
    </row>
    <row r="178" spans="1:13" x14ac:dyDescent="0.2">
      <c r="A178" s="1">
        <v>42510</v>
      </c>
      <c r="B178">
        <v>-1</v>
      </c>
      <c r="C178">
        <v>-1</v>
      </c>
      <c r="D178">
        <v>-1</v>
      </c>
      <c r="E178">
        <v>1</v>
      </c>
      <c r="F178">
        <f ca="1">VLOOKUP(A178+3+7, BB!$A:$C,2, 0) - VLOOKUP(A178+3, BB!$A:$C,2, 0)</f>
        <v>-3.0000000000000027E-2</v>
      </c>
      <c r="G178">
        <f ca="1">VLOOKUP(A178+3+7, BB!$A:$C,3, 0) - VLOOKUP(A178+3, BB!$A:$C,3, 0)</f>
        <v>1.6000000000000014E-2</v>
      </c>
      <c r="H178">
        <f t="shared" ca="1" si="13"/>
        <v>1</v>
      </c>
      <c r="I178">
        <f t="shared" ca="1" si="14"/>
        <v>-1</v>
      </c>
      <c r="J178">
        <f t="shared" ca="1" si="12"/>
        <v>0</v>
      </c>
      <c r="K178">
        <f t="shared" ca="1" si="15"/>
        <v>0</v>
      </c>
      <c r="L178">
        <f t="shared" ca="1" si="16"/>
        <v>1</v>
      </c>
      <c r="M178">
        <f t="shared" ca="1" si="17"/>
        <v>0</v>
      </c>
    </row>
    <row r="179" spans="1:13" x14ac:dyDescent="0.2">
      <c r="A179" s="1">
        <v>42517</v>
      </c>
      <c r="B179">
        <v>0</v>
      </c>
      <c r="C179">
        <v>0</v>
      </c>
      <c r="D179">
        <v>-1</v>
      </c>
      <c r="E179">
        <v>1</v>
      </c>
      <c r="F179">
        <f ca="1">VLOOKUP(A179+3+7, BB!$A:$C,2, 0) - VLOOKUP(A179+3, BB!$A:$C,2, 0)</f>
        <v>2.0000000000000018E-2</v>
      </c>
      <c r="G179">
        <f ca="1">VLOOKUP(A179+3+7, BB!$A:$C,3, 0) - VLOOKUP(A179+3, BB!$A:$C,3, 0)</f>
        <v>-0.11430000000000007</v>
      </c>
      <c r="H179">
        <f t="shared" ca="1" si="13"/>
        <v>-1</v>
      </c>
      <c r="I179">
        <f t="shared" ca="1" si="14"/>
        <v>1</v>
      </c>
      <c r="J179" t="str">
        <f t="shared" ca="1" si="12"/>
        <v/>
      </c>
      <c r="K179" t="str">
        <f t="shared" ca="1" si="15"/>
        <v/>
      </c>
      <c r="L179">
        <f t="shared" ca="1" si="16"/>
        <v>0</v>
      </c>
      <c r="M179">
        <f t="shared" ca="1" si="17"/>
        <v>1</v>
      </c>
    </row>
    <row r="180" spans="1:13" x14ac:dyDescent="0.2">
      <c r="A180" s="1">
        <v>42524</v>
      </c>
      <c r="B180">
        <v>0</v>
      </c>
      <c r="C180">
        <v>0</v>
      </c>
      <c r="D180">
        <v>-1</v>
      </c>
      <c r="E180">
        <v>-1</v>
      </c>
      <c r="F180">
        <f ca="1">VLOOKUP(A180+3+7, BB!$A:$C,2, 0) - VLOOKUP(A180+3, BB!$A:$C,2, 0)</f>
        <v>2.0000000000000018E-2</v>
      </c>
      <c r="G180">
        <f ca="1">VLOOKUP(A180+3+7, BB!$A:$C,3, 0) - VLOOKUP(A180+3, BB!$A:$C,3, 0)</f>
        <v>-0.12709999999999999</v>
      </c>
      <c r="H180">
        <f t="shared" ca="1" si="13"/>
        <v>-1</v>
      </c>
      <c r="I180">
        <f t="shared" ca="1" si="14"/>
        <v>1</v>
      </c>
      <c r="J180" t="str">
        <f t="shared" ca="1" si="12"/>
        <v/>
      </c>
      <c r="K180" t="str">
        <f t="shared" ca="1" si="15"/>
        <v/>
      </c>
      <c r="L180">
        <f t="shared" ca="1" si="16"/>
        <v>0</v>
      </c>
      <c r="M180">
        <f t="shared" ca="1" si="17"/>
        <v>0</v>
      </c>
    </row>
    <row r="181" spans="1:13" x14ac:dyDescent="0.2">
      <c r="A181" s="1">
        <v>42531</v>
      </c>
      <c r="B181">
        <v>1</v>
      </c>
      <c r="C181">
        <v>0</v>
      </c>
      <c r="D181">
        <v>-1</v>
      </c>
      <c r="E181">
        <v>-1</v>
      </c>
      <c r="F181">
        <f ca="1">VLOOKUP(A181+3+7, BB!$A:$C,2, 0) - VLOOKUP(A181+3, BB!$A:$C,2, 0)</f>
        <v>-1.0000000000000009E-2</v>
      </c>
      <c r="G181">
        <f ca="1">VLOOKUP(A181+3+7, BB!$A:$C,3, 0) - VLOOKUP(A181+3, BB!$A:$C,3, 0)</f>
        <v>7.9000000000000181E-2</v>
      </c>
      <c r="H181">
        <f t="shared" ca="1" si="13"/>
        <v>1</v>
      </c>
      <c r="I181">
        <f t="shared" ca="1" si="14"/>
        <v>-1</v>
      </c>
      <c r="J181">
        <f t="shared" ca="1" si="12"/>
        <v>1</v>
      </c>
      <c r="K181" t="str">
        <f t="shared" ca="1" si="15"/>
        <v/>
      </c>
      <c r="L181">
        <f t="shared" ca="1" si="16"/>
        <v>1</v>
      </c>
      <c r="M181">
        <f t="shared" ca="1" si="17"/>
        <v>1</v>
      </c>
    </row>
    <row r="182" spans="1:13" x14ac:dyDescent="0.2">
      <c r="A182" s="1">
        <v>42538</v>
      </c>
      <c r="B182">
        <v>1</v>
      </c>
      <c r="C182">
        <v>0</v>
      </c>
      <c r="D182">
        <v>-1</v>
      </c>
      <c r="E182">
        <v>-1</v>
      </c>
      <c r="F182">
        <f ca="1">VLOOKUP(A182+3+7, BB!$A:$C,2, 0) - VLOOKUP(A182+3, BB!$A:$C,2, 0)</f>
        <v>7.0000000000000062E-2</v>
      </c>
      <c r="G182">
        <f ca="1">VLOOKUP(A182+3+7, BB!$A:$C,3, 0) - VLOOKUP(A182+3, BB!$A:$C,3, 0)</f>
        <v>-0.25090000000000012</v>
      </c>
      <c r="H182">
        <f t="shared" ca="1" si="13"/>
        <v>-1</v>
      </c>
      <c r="I182">
        <f t="shared" ca="1" si="14"/>
        <v>1</v>
      </c>
      <c r="J182">
        <f t="shared" ca="1" si="12"/>
        <v>0</v>
      </c>
      <c r="K182" t="str">
        <f t="shared" ca="1" si="15"/>
        <v/>
      </c>
      <c r="L182">
        <f t="shared" ca="1" si="16"/>
        <v>0</v>
      </c>
      <c r="M182">
        <f t="shared" ca="1" si="17"/>
        <v>0</v>
      </c>
    </row>
    <row r="183" spans="1:13" x14ac:dyDescent="0.2">
      <c r="A183" s="1">
        <v>42545</v>
      </c>
      <c r="B183">
        <v>1</v>
      </c>
      <c r="C183">
        <v>0</v>
      </c>
      <c r="D183">
        <v>-1</v>
      </c>
      <c r="E183">
        <v>-1</v>
      </c>
      <c r="F183">
        <f ca="1">VLOOKUP(A183+3+7, BB!$A:$C,2, 0) - VLOOKUP(A183+3, BB!$A:$C,2, 0)</f>
        <v>-4.0000000000000036E-2</v>
      </c>
      <c r="G183">
        <f ca="1">VLOOKUP(A183+3+7, BB!$A:$C,3, 0) - VLOOKUP(A183+3, BB!$A:$C,3, 0)</f>
        <v>6.3999999999999613E-3</v>
      </c>
      <c r="H183">
        <f t="shared" ca="1" si="13"/>
        <v>1</v>
      </c>
      <c r="I183">
        <f t="shared" ca="1" si="14"/>
        <v>-1</v>
      </c>
      <c r="J183">
        <f t="shared" ca="1" si="12"/>
        <v>1</v>
      </c>
      <c r="K183" t="str">
        <f t="shared" ca="1" si="15"/>
        <v/>
      </c>
      <c r="L183">
        <f t="shared" ca="1" si="16"/>
        <v>1</v>
      </c>
      <c r="M183">
        <f t="shared" ca="1" si="17"/>
        <v>1</v>
      </c>
    </row>
    <row r="184" spans="1:13" x14ac:dyDescent="0.2">
      <c r="A184" s="1">
        <v>42552</v>
      </c>
      <c r="B184">
        <v>1</v>
      </c>
      <c r="C184">
        <v>1</v>
      </c>
      <c r="D184">
        <v>-1</v>
      </c>
      <c r="E184">
        <v>-1</v>
      </c>
      <c r="F184">
        <f ca="1">VLOOKUP(A184+3+7, BB!$A:$C,2, 0) - VLOOKUP(A184+3, BB!$A:$C,2, 0)</f>
        <v>-6.0000000000000053E-2</v>
      </c>
      <c r="G184">
        <f ca="1">VLOOKUP(A184+3+7, BB!$A:$C,3, 0) - VLOOKUP(A184+3, BB!$A:$C,3, 0)</f>
        <v>-1.3800000000000034E-2</v>
      </c>
      <c r="H184">
        <f t="shared" ca="1" si="13"/>
        <v>1</v>
      </c>
      <c r="I184">
        <f t="shared" ca="1" si="14"/>
        <v>1</v>
      </c>
      <c r="J184">
        <f t="shared" ca="1" si="12"/>
        <v>1</v>
      </c>
      <c r="K184">
        <f t="shared" ca="1" si="15"/>
        <v>1</v>
      </c>
      <c r="L184">
        <f t="shared" ca="1" si="16"/>
        <v>0</v>
      </c>
      <c r="M184">
        <f t="shared" ca="1" si="17"/>
        <v>0</v>
      </c>
    </row>
    <row r="185" spans="1:13" x14ac:dyDescent="0.2">
      <c r="A185" s="1">
        <v>42559</v>
      </c>
      <c r="B185">
        <v>1</v>
      </c>
      <c r="C185">
        <v>1</v>
      </c>
      <c r="D185">
        <v>-1</v>
      </c>
      <c r="E185">
        <v>-1</v>
      </c>
      <c r="F185">
        <f ca="1">VLOOKUP(A185+3+7, BB!$A:$C,2, 0) - VLOOKUP(A185+3, BB!$A:$C,2, 0)</f>
        <v>-6.0000000000000053E-2</v>
      </c>
      <c r="G185">
        <f ca="1">VLOOKUP(A185+3+7, BB!$A:$C,3, 0) - VLOOKUP(A185+3, BB!$A:$C,3, 0)</f>
        <v>0.15150000000000019</v>
      </c>
      <c r="H185">
        <f t="shared" ca="1" si="13"/>
        <v>1</v>
      </c>
      <c r="I185">
        <f t="shared" ca="1" si="14"/>
        <v>-1</v>
      </c>
      <c r="J185">
        <f t="shared" ca="1" si="12"/>
        <v>1</v>
      </c>
      <c r="K185">
        <f t="shared" ca="1" si="15"/>
        <v>1</v>
      </c>
      <c r="L185">
        <f t="shared" ca="1" si="16"/>
        <v>1</v>
      </c>
      <c r="M185">
        <f t="shared" ca="1" si="17"/>
        <v>1</v>
      </c>
    </row>
    <row r="186" spans="1:13" x14ac:dyDescent="0.2">
      <c r="A186" s="1">
        <v>42566</v>
      </c>
      <c r="B186">
        <v>1</v>
      </c>
      <c r="C186">
        <v>0</v>
      </c>
      <c r="D186">
        <v>-1</v>
      </c>
      <c r="E186">
        <v>0</v>
      </c>
      <c r="F186">
        <f ca="1">VLOOKUP(A186+3+7, BB!$A:$C,2, 0) - VLOOKUP(A186+3, BB!$A:$C,2, 0)</f>
        <v>-2.0000000000000018E-2</v>
      </c>
      <c r="G186">
        <f ca="1">VLOOKUP(A186+3+7, BB!$A:$C,3, 0) - VLOOKUP(A186+3, BB!$A:$C,3, 0)</f>
        <v>-8.7000000000001521E-3</v>
      </c>
      <c r="H186">
        <f t="shared" ca="1" si="13"/>
        <v>1</v>
      </c>
      <c r="I186">
        <f t="shared" ca="1" si="14"/>
        <v>1</v>
      </c>
      <c r="J186">
        <f t="shared" ca="1" si="12"/>
        <v>1</v>
      </c>
      <c r="K186" t="str">
        <f t="shared" ca="1" si="15"/>
        <v/>
      </c>
      <c r="L186">
        <f t="shared" ca="1" si="16"/>
        <v>0</v>
      </c>
      <c r="M186" t="str">
        <f t="shared" ca="1" si="17"/>
        <v/>
      </c>
    </row>
    <row r="187" spans="1:13" x14ac:dyDescent="0.2">
      <c r="A187" s="1">
        <v>42573</v>
      </c>
      <c r="B187">
        <v>1</v>
      </c>
      <c r="C187">
        <v>0</v>
      </c>
      <c r="D187">
        <v>-1</v>
      </c>
      <c r="E187">
        <v>1</v>
      </c>
      <c r="F187">
        <f ca="1">VLOOKUP(A187+3+7, BB!$A:$C,2, 0) - VLOOKUP(A187+3, BB!$A:$C,2, 0)</f>
        <v>5.0000000000000044E-2</v>
      </c>
      <c r="G187">
        <f ca="1">VLOOKUP(A187+3+7, BB!$A:$C,3, 0) - VLOOKUP(A187+3, BB!$A:$C,3, 0)</f>
        <v>-5.1699999999999857E-2</v>
      </c>
      <c r="H187">
        <f t="shared" ca="1" si="13"/>
        <v>-1</v>
      </c>
      <c r="I187">
        <f t="shared" ca="1" si="14"/>
        <v>1</v>
      </c>
      <c r="J187">
        <f t="shared" ca="1" si="12"/>
        <v>0</v>
      </c>
      <c r="K187" t="str">
        <f t="shared" ca="1" si="15"/>
        <v/>
      </c>
      <c r="L187">
        <f t="shared" ca="1" si="16"/>
        <v>0</v>
      </c>
      <c r="M187">
        <f t="shared" ca="1" si="17"/>
        <v>1</v>
      </c>
    </row>
    <row r="188" spans="1:13" x14ac:dyDescent="0.2">
      <c r="A188" s="1">
        <v>42580</v>
      </c>
      <c r="B188">
        <v>1</v>
      </c>
      <c r="C188">
        <v>1</v>
      </c>
      <c r="D188">
        <v>-1</v>
      </c>
      <c r="E188">
        <v>-1</v>
      </c>
      <c r="F188">
        <f ca="1">VLOOKUP(A188+3+7, BB!$A:$C,2, 0) - VLOOKUP(A188+3, BB!$A:$C,2, 0)</f>
        <v>-3.0000000000000027E-2</v>
      </c>
      <c r="G188">
        <f ca="1">VLOOKUP(A188+3+7, BB!$A:$C,3, 0) - VLOOKUP(A188+3, BB!$A:$C,3, 0)</f>
        <v>7.0599999999999996E-2</v>
      </c>
      <c r="H188">
        <f t="shared" ca="1" si="13"/>
        <v>1</v>
      </c>
      <c r="I188">
        <f t="shared" ca="1" si="14"/>
        <v>-1</v>
      </c>
      <c r="J188">
        <f t="shared" ca="1" si="12"/>
        <v>1</v>
      </c>
      <c r="K188">
        <f t="shared" ca="1" si="15"/>
        <v>1</v>
      </c>
      <c r="L188">
        <f t="shared" ca="1" si="16"/>
        <v>1</v>
      </c>
      <c r="M188">
        <f t="shared" ca="1" si="17"/>
        <v>1</v>
      </c>
    </row>
    <row r="189" spans="1:13" x14ac:dyDescent="0.2">
      <c r="A189" s="1">
        <v>42587</v>
      </c>
      <c r="B189">
        <v>1</v>
      </c>
      <c r="C189">
        <v>1</v>
      </c>
      <c r="D189">
        <v>-1</v>
      </c>
      <c r="E189">
        <v>1</v>
      </c>
      <c r="F189">
        <f ca="1">VLOOKUP(A189+3+7, BB!$A:$C,2, 0) - VLOOKUP(A189+3, BB!$A:$C,2, 0)</f>
        <v>-3.0000000000000027E-2</v>
      </c>
      <c r="G189">
        <f ca="1">VLOOKUP(A189+3+7, BB!$A:$C,3, 0) - VLOOKUP(A189+3, BB!$A:$C,3, 0)</f>
        <v>-3.4399999999999986E-2</v>
      </c>
      <c r="H189">
        <f t="shared" ca="1" si="13"/>
        <v>1</v>
      </c>
      <c r="I189">
        <f t="shared" ca="1" si="14"/>
        <v>1</v>
      </c>
      <c r="J189">
        <f t="shared" ca="1" si="12"/>
        <v>1</v>
      </c>
      <c r="K189">
        <f t="shared" ca="1" si="15"/>
        <v>1</v>
      </c>
      <c r="L189">
        <f t="shared" ca="1" si="16"/>
        <v>0</v>
      </c>
      <c r="M189">
        <f t="shared" ca="1" si="17"/>
        <v>1</v>
      </c>
    </row>
    <row r="190" spans="1:13" x14ac:dyDescent="0.2">
      <c r="A190" s="1">
        <v>42594</v>
      </c>
      <c r="B190">
        <v>1</v>
      </c>
      <c r="C190">
        <v>0</v>
      </c>
      <c r="D190">
        <v>-1</v>
      </c>
      <c r="E190">
        <v>1</v>
      </c>
      <c r="F190">
        <f ca="1">VLOOKUP(A190+3+7, BB!$A:$C,2, 0) - VLOOKUP(A190+3, BB!$A:$C,2, 0)</f>
        <v>-2.9999999999999805E-2</v>
      </c>
      <c r="G190">
        <f ca="1">VLOOKUP(A190+3+7, BB!$A:$C,3, 0) - VLOOKUP(A190+3, BB!$A:$C,3, 0)</f>
        <v>-1.5200000000000102E-2</v>
      </c>
      <c r="H190">
        <f t="shared" ca="1" si="13"/>
        <v>1</v>
      </c>
      <c r="I190">
        <f t="shared" ca="1" si="14"/>
        <v>1</v>
      </c>
      <c r="J190">
        <f t="shared" ca="1" si="12"/>
        <v>1</v>
      </c>
      <c r="K190" t="str">
        <f t="shared" ca="1" si="15"/>
        <v/>
      </c>
      <c r="L190">
        <f t="shared" ca="1" si="16"/>
        <v>0</v>
      </c>
      <c r="M190">
        <f t="shared" ca="1" si="17"/>
        <v>1</v>
      </c>
    </row>
    <row r="191" spans="1:13" x14ac:dyDescent="0.2">
      <c r="A191" s="1">
        <v>42601</v>
      </c>
      <c r="B191">
        <v>1</v>
      </c>
      <c r="C191">
        <v>0</v>
      </c>
      <c r="D191">
        <v>-1</v>
      </c>
      <c r="E191">
        <v>1</v>
      </c>
      <c r="F191">
        <f ca="1">VLOOKUP(A191+3+7, BB!$A:$C,2, 0) - VLOOKUP(A191+3, BB!$A:$C,2, 0)</f>
        <v>-2.0000000000000018E-2</v>
      </c>
      <c r="G191">
        <f ca="1">VLOOKUP(A191+3+7, BB!$A:$C,3, 0) - VLOOKUP(A191+3, BB!$A:$C,3, 0)</f>
        <v>1.7100000000000115E-2</v>
      </c>
      <c r="H191">
        <f t="shared" ca="1" si="13"/>
        <v>1</v>
      </c>
      <c r="I191">
        <f t="shared" ca="1" si="14"/>
        <v>-1</v>
      </c>
      <c r="J191">
        <f t="shared" ca="1" si="12"/>
        <v>1</v>
      </c>
      <c r="K191" t="str">
        <f t="shared" ca="1" si="15"/>
        <v/>
      </c>
      <c r="L191">
        <f t="shared" ca="1" si="16"/>
        <v>1</v>
      </c>
      <c r="M191">
        <f t="shared" ca="1" si="17"/>
        <v>0</v>
      </c>
    </row>
    <row r="192" spans="1:13" x14ac:dyDescent="0.2">
      <c r="A192" s="1">
        <v>42608</v>
      </c>
      <c r="B192">
        <v>0</v>
      </c>
      <c r="C192">
        <v>0</v>
      </c>
      <c r="D192">
        <v>-1</v>
      </c>
      <c r="E192">
        <v>1</v>
      </c>
      <c r="F192">
        <f ca="1">VLOOKUP(A192+3+7, BB!$A:$C,2, 0) - VLOOKUP(A192+3, BB!$A:$C,2, 0)</f>
        <v>2.0000000000000018E-2</v>
      </c>
      <c r="G192">
        <f ca="1">VLOOKUP(A192+3+7, BB!$A:$C,3, 0) - VLOOKUP(A192+3, BB!$A:$C,3, 0)</f>
        <v>4.2899999999999938E-2</v>
      </c>
      <c r="H192">
        <f t="shared" ca="1" si="13"/>
        <v>-1</v>
      </c>
      <c r="I192">
        <f t="shared" ca="1" si="14"/>
        <v>-1</v>
      </c>
      <c r="J192" t="str">
        <f t="shared" ca="1" si="12"/>
        <v/>
      </c>
      <c r="K192" t="str">
        <f t="shared" ca="1" si="15"/>
        <v/>
      </c>
      <c r="L192">
        <f t="shared" ca="1" si="16"/>
        <v>1</v>
      </c>
      <c r="M192">
        <f t="shared" ca="1" si="17"/>
        <v>0</v>
      </c>
    </row>
    <row r="193" spans="1:13" x14ac:dyDescent="0.2">
      <c r="A193" s="1">
        <v>42615</v>
      </c>
      <c r="B193">
        <v>0</v>
      </c>
      <c r="C193">
        <v>0</v>
      </c>
      <c r="D193">
        <v>-1</v>
      </c>
      <c r="E193">
        <v>1</v>
      </c>
      <c r="F193">
        <f ca="1">VLOOKUP(A193+3+7, BB!$A:$C,2, 0) - VLOOKUP(A193+3, BB!$A:$C,2, 0)</f>
        <v>2.9999999999999805E-2</v>
      </c>
      <c r="G193">
        <f ca="1">VLOOKUP(A193+3+7, BB!$A:$C,3, 0) - VLOOKUP(A193+3, BB!$A:$C,3, 0)</f>
        <v>6.0499999999999998E-2</v>
      </c>
      <c r="H193">
        <f t="shared" ca="1" si="13"/>
        <v>-1</v>
      </c>
      <c r="I193">
        <f t="shared" ca="1" si="14"/>
        <v>-1</v>
      </c>
      <c r="J193" t="str">
        <f t="shared" ca="1" si="12"/>
        <v/>
      </c>
      <c r="K193" t="str">
        <f t="shared" ca="1" si="15"/>
        <v/>
      </c>
      <c r="L193">
        <f t="shared" ca="1" si="16"/>
        <v>1</v>
      </c>
      <c r="M193">
        <f t="shared" ca="1" si="17"/>
        <v>0</v>
      </c>
    </row>
    <row r="194" spans="1:13" x14ac:dyDescent="0.2">
      <c r="A194" s="1">
        <v>42622</v>
      </c>
      <c r="B194">
        <v>0</v>
      </c>
      <c r="C194">
        <v>0</v>
      </c>
      <c r="D194">
        <v>-1</v>
      </c>
      <c r="E194">
        <v>1</v>
      </c>
      <c r="F194">
        <f ca="1">VLOOKUP(A194+3+7, BB!$A:$C,2, 0) - VLOOKUP(A194+3, BB!$A:$C,2, 0)</f>
        <v>-1.0000000000000009E-2</v>
      </c>
      <c r="G194">
        <f ca="1">VLOOKUP(A194+3+7, BB!$A:$C,3, 0) - VLOOKUP(A194+3, BB!$A:$C,3, 0)</f>
        <v>4.8899999999999944E-2</v>
      </c>
      <c r="H194">
        <f t="shared" ca="1" si="13"/>
        <v>1</v>
      </c>
      <c r="I194">
        <f t="shared" ca="1" si="14"/>
        <v>-1</v>
      </c>
      <c r="J194" t="str">
        <f t="shared" ref="J194:J257" ca="1" si="18">IF(OR(H194=0, B194=0), "", IF(OR(AND(B194=1,H194=1), AND(B194=-1,H194=-1)), 1, 0))</f>
        <v/>
      </c>
      <c r="K194" t="str">
        <f t="shared" ca="1" si="15"/>
        <v/>
      </c>
      <c r="L194">
        <f t="shared" ca="1" si="16"/>
        <v>1</v>
      </c>
      <c r="M194">
        <f t="shared" ca="1" si="17"/>
        <v>0</v>
      </c>
    </row>
    <row r="195" spans="1:13" x14ac:dyDescent="0.2">
      <c r="A195" s="1">
        <v>42629</v>
      </c>
      <c r="B195">
        <v>0</v>
      </c>
      <c r="C195">
        <v>0</v>
      </c>
      <c r="D195">
        <v>-1</v>
      </c>
      <c r="E195">
        <v>1</v>
      </c>
      <c r="F195">
        <f ca="1">VLOOKUP(A195+3+7, BB!$A:$C,2, 0) - VLOOKUP(A195+3, BB!$A:$C,2, 0)</f>
        <v>-1.0000000000000009E-2</v>
      </c>
      <c r="G195">
        <f ca="1">VLOOKUP(A195+3+7, BB!$A:$C,3, 0) - VLOOKUP(A195+3, BB!$A:$C,3, 0)</f>
        <v>-0.1278999999999999</v>
      </c>
      <c r="H195">
        <f t="shared" ref="H195:H258" ca="1" si="19">IF(F195&gt;0, -1, IF(F195&lt;0, 1, 0))</f>
        <v>1</v>
      </c>
      <c r="I195">
        <f t="shared" ref="I195:I258" ca="1" si="20">IF(G195&gt;0, -1, IF(G195&lt;0, 1, 0))</f>
        <v>1</v>
      </c>
      <c r="J195" t="str">
        <f t="shared" ca="1" si="18"/>
        <v/>
      </c>
      <c r="K195" t="str">
        <f t="shared" ref="K195:K258" ca="1" si="21">IF(OR(H195=0, C195=0), "", IF(OR(AND(C195=1,H195=1), AND(C195=-1,H195=-1)), 1, 0))</f>
        <v/>
      </c>
      <c r="L195">
        <f t="shared" ref="L195:L258" ca="1" si="22">IF(OR(I195=0, D195=0), "", IF(OR(AND(D195=1,I195=1), AND(D195=-1,I195=-1)), 1, 0))</f>
        <v>0</v>
      </c>
      <c r="M195">
        <f t="shared" ref="M195:M258" ca="1" si="23">IF(OR(I195=0, E195=0), "", IF(OR(AND(E195=1,I195=1), AND(E195=-1,I195=-1)), 1, 0))</f>
        <v>1</v>
      </c>
    </row>
    <row r="196" spans="1:13" x14ac:dyDescent="0.2">
      <c r="A196" s="1">
        <v>42636</v>
      </c>
      <c r="B196">
        <v>0</v>
      </c>
      <c r="C196">
        <v>0</v>
      </c>
      <c r="D196">
        <v>-1</v>
      </c>
      <c r="E196">
        <v>1</v>
      </c>
      <c r="F196">
        <f ca="1">VLOOKUP(A196+3+7, BB!$A:$C,2, 0) - VLOOKUP(A196+3, BB!$A:$C,2, 0)</f>
        <v>0</v>
      </c>
      <c r="G196">
        <f ca="1">VLOOKUP(A196+3+7, BB!$A:$C,3, 0) - VLOOKUP(A196+3, BB!$A:$C,3, 0)</f>
        <v>3.8200000000000012E-2</v>
      </c>
      <c r="H196">
        <f t="shared" ca="1" si="19"/>
        <v>0</v>
      </c>
      <c r="I196">
        <f t="shared" ca="1" si="20"/>
        <v>-1</v>
      </c>
      <c r="J196" t="str">
        <f t="shared" ca="1" si="18"/>
        <v/>
      </c>
      <c r="K196" t="str">
        <f t="shared" ca="1" si="21"/>
        <v/>
      </c>
      <c r="L196">
        <f t="shared" ca="1" si="22"/>
        <v>1</v>
      </c>
      <c r="M196">
        <f t="shared" ca="1" si="23"/>
        <v>0</v>
      </c>
    </row>
    <row r="197" spans="1:13" x14ac:dyDescent="0.2">
      <c r="A197" s="1">
        <v>42643</v>
      </c>
      <c r="B197">
        <v>0</v>
      </c>
      <c r="C197">
        <v>0</v>
      </c>
      <c r="D197">
        <v>-1</v>
      </c>
      <c r="E197">
        <v>1</v>
      </c>
      <c r="F197">
        <f ca="1">VLOOKUP(A197+3+7, BB!$A:$C,2, 0) - VLOOKUP(A197+3, BB!$A:$C,2, 0)</f>
        <v>-3.9999999999999813E-2</v>
      </c>
      <c r="G197">
        <f ca="1">VLOOKUP(A197+3+7, BB!$A:$C,3, 0) - VLOOKUP(A197+3, BB!$A:$C,3, 0)</f>
        <v>9.5999999999999863E-2</v>
      </c>
      <c r="H197">
        <f t="shared" ca="1" si="19"/>
        <v>1</v>
      </c>
      <c r="I197">
        <f t="shared" ca="1" si="20"/>
        <v>-1</v>
      </c>
      <c r="J197" t="str">
        <f t="shared" ca="1" si="18"/>
        <v/>
      </c>
      <c r="K197" t="str">
        <f t="shared" ca="1" si="21"/>
        <v/>
      </c>
      <c r="L197">
        <f t="shared" ca="1" si="22"/>
        <v>1</v>
      </c>
      <c r="M197">
        <f t="shared" ca="1" si="23"/>
        <v>0</v>
      </c>
    </row>
    <row r="198" spans="1:13" x14ac:dyDescent="0.2">
      <c r="A198" s="1">
        <v>42650</v>
      </c>
      <c r="B198">
        <v>-1</v>
      </c>
      <c r="C198">
        <v>-1</v>
      </c>
      <c r="D198">
        <v>-1</v>
      </c>
      <c r="E198">
        <v>1</v>
      </c>
      <c r="F198">
        <f ca="1">VLOOKUP(A198+3+7, BB!$A:$C,2, 0) - VLOOKUP(A198+3, BB!$A:$C,2, 0)</f>
        <v>-4.0000000000000036E-2</v>
      </c>
      <c r="G198">
        <f ca="1">VLOOKUP(A198+3+7, BB!$A:$C,3, 0) - VLOOKUP(A198+3, BB!$A:$C,3, 0)</f>
        <v>4.7900000000000054E-2</v>
      </c>
      <c r="H198">
        <f t="shared" ca="1" si="19"/>
        <v>1</v>
      </c>
      <c r="I198">
        <f t="shared" ca="1" si="20"/>
        <v>-1</v>
      </c>
      <c r="J198">
        <f t="shared" ca="1" si="18"/>
        <v>0</v>
      </c>
      <c r="K198">
        <f t="shared" ca="1" si="21"/>
        <v>0</v>
      </c>
      <c r="L198">
        <f t="shared" ca="1" si="22"/>
        <v>1</v>
      </c>
      <c r="M198">
        <f t="shared" ca="1" si="23"/>
        <v>0</v>
      </c>
    </row>
    <row r="199" spans="1:13" x14ac:dyDescent="0.2">
      <c r="A199" s="1">
        <v>42657</v>
      </c>
      <c r="B199">
        <v>0</v>
      </c>
      <c r="C199">
        <v>-1</v>
      </c>
      <c r="D199">
        <v>-1</v>
      </c>
      <c r="E199">
        <v>1</v>
      </c>
      <c r="F199">
        <f ca="1">VLOOKUP(A199+3+7, BB!$A:$C,2, 0) - VLOOKUP(A199+3, BB!$A:$C,2, 0)</f>
        <v>0</v>
      </c>
      <c r="G199">
        <f ca="1">VLOOKUP(A199+3+7, BB!$A:$C,3, 0) - VLOOKUP(A199+3, BB!$A:$C,3, 0)</f>
        <v>-1.3000000000000789E-3</v>
      </c>
      <c r="H199">
        <f t="shared" ca="1" si="19"/>
        <v>0</v>
      </c>
      <c r="I199">
        <f t="shared" ca="1" si="20"/>
        <v>1</v>
      </c>
      <c r="J199" t="str">
        <f t="shared" ca="1" si="18"/>
        <v/>
      </c>
      <c r="K199" t="str">
        <f t="shared" ca="1" si="21"/>
        <v/>
      </c>
      <c r="L199">
        <f t="shared" ca="1" si="22"/>
        <v>0</v>
      </c>
      <c r="M199">
        <f t="shared" ca="1" si="23"/>
        <v>1</v>
      </c>
    </row>
    <row r="200" spans="1:13" x14ac:dyDescent="0.2">
      <c r="A200" s="1">
        <v>42664</v>
      </c>
      <c r="B200">
        <v>0</v>
      </c>
      <c r="C200">
        <v>-1</v>
      </c>
      <c r="D200">
        <v>-1</v>
      </c>
      <c r="E200">
        <v>1</v>
      </c>
      <c r="F200">
        <f ca="1">VLOOKUP(A200+3+7, BB!$A:$C,2, 0) - VLOOKUP(A200+3, BB!$A:$C,2, 0)</f>
        <v>2.0000000000000018E-2</v>
      </c>
      <c r="G200">
        <f ca="1">VLOOKUP(A200+3+7, BB!$A:$C,3, 0) - VLOOKUP(A200+3, BB!$A:$C,3, 0)</f>
        <v>6.0799999999999965E-2</v>
      </c>
      <c r="H200">
        <f t="shared" ca="1" si="19"/>
        <v>-1</v>
      </c>
      <c r="I200">
        <f t="shared" ca="1" si="20"/>
        <v>-1</v>
      </c>
      <c r="J200" t="str">
        <f t="shared" ca="1" si="18"/>
        <v/>
      </c>
      <c r="K200">
        <f t="shared" ca="1" si="21"/>
        <v>1</v>
      </c>
      <c r="L200">
        <f t="shared" ca="1" si="22"/>
        <v>1</v>
      </c>
      <c r="M200">
        <f t="shared" ca="1" si="23"/>
        <v>0</v>
      </c>
    </row>
    <row r="201" spans="1:13" x14ac:dyDescent="0.2">
      <c r="A201" s="1">
        <v>42671</v>
      </c>
      <c r="B201">
        <v>0</v>
      </c>
      <c r="C201">
        <v>-1</v>
      </c>
      <c r="D201">
        <v>0</v>
      </c>
      <c r="E201">
        <v>1</v>
      </c>
      <c r="F201">
        <f ca="1">VLOOKUP(A201+3+7, BB!$A:$C,2, 0) - VLOOKUP(A201+3, BB!$A:$C,2, 0)</f>
        <v>3.0000000000000027E-2</v>
      </c>
      <c r="G201">
        <f ca="1">VLOOKUP(A201+3+7, BB!$A:$C,3, 0) - VLOOKUP(A201+3, BB!$A:$C,3, 0)</f>
        <v>6.0000000000015596E-4</v>
      </c>
      <c r="H201">
        <f t="shared" ca="1" si="19"/>
        <v>-1</v>
      </c>
      <c r="I201">
        <f t="shared" ca="1" si="20"/>
        <v>-1</v>
      </c>
      <c r="J201" t="str">
        <f t="shared" ca="1" si="18"/>
        <v/>
      </c>
      <c r="K201">
        <f t="shared" ca="1" si="21"/>
        <v>1</v>
      </c>
      <c r="L201" t="str">
        <f t="shared" ca="1" si="22"/>
        <v/>
      </c>
      <c r="M201">
        <f t="shared" ca="1" si="23"/>
        <v>0</v>
      </c>
    </row>
    <row r="202" spans="1:13" x14ac:dyDescent="0.2">
      <c r="A202" s="1">
        <v>42678</v>
      </c>
      <c r="B202">
        <v>0</v>
      </c>
      <c r="C202">
        <v>-1</v>
      </c>
      <c r="D202">
        <v>-1</v>
      </c>
      <c r="E202">
        <v>1</v>
      </c>
      <c r="F202">
        <f ca="1">VLOOKUP(A202+3+7, BB!$A:$C,2, 0) - VLOOKUP(A202+3, BB!$A:$C,2, 0)</f>
        <v>-5.0000000000000044E-2</v>
      </c>
      <c r="G202">
        <f ca="1">VLOOKUP(A202+3+7, BB!$A:$C,3, 0) - VLOOKUP(A202+3, BB!$A:$C,3, 0)</f>
        <v>0.43530000000000002</v>
      </c>
      <c r="H202">
        <f t="shared" ca="1" si="19"/>
        <v>1</v>
      </c>
      <c r="I202">
        <f t="shared" ca="1" si="20"/>
        <v>-1</v>
      </c>
      <c r="J202" t="str">
        <f t="shared" ca="1" si="18"/>
        <v/>
      </c>
      <c r="K202">
        <f t="shared" ca="1" si="21"/>
        <v>0</v>
      </c>
      <c r="L202">
        <f t="shared" ca="1" si="22"/>
        <v>1</v>
      </c>
      <c r="M202">
        <f t="shared" ca="1" si="23"/>
        <v>0</v>
      </c>
    </row>
    <row r="203" spans="1:13" x14ac:dyDescent="0.2">
      <c r="A203" s="1">
        <v>42685</v>
      </c>
      <c r="B203">
        <v>1</v>
      </c>
      <c r="C203">
        <v>0</v>
      </c>
      <c r="D203">
        <v>1</v>
      </c>
      <c r="E203">
        <v>1</v>
      </c>
      <c r="F203">
        <f ca="1">VLOOKUP(A203+3+7, BB!$A:$C,2, 0) - VLOOKUP(A203+3, BB!$A:$C,2, 0)</f>
        <v>0</v>
      </c>
      <c r="G203">
        <f ca="1">VLOOKUP(A203+3+7, BB!$A:$C,3, 0) - VLOOKUP(A203+3, BB!$A:$C,3, 0)</f>
        <v>5.3999999999999826E-2</v>
      </c>
      <c r="H203">
        <f t="shared" ca="1" si="19"/>
        <v>0</v>
      </c>
      <c r="I203">
        <f t="shared" ca="1" si="20"/>
        <v>-1</v>
      </c>
      <c r="J203" t="str">
        <f t="shared" ca="1" si="18"/>
        <v/>
      </c>
      <c r="K203" t="str">
        <f t="shared" ca="1" si="21"/>
        <v/>
      </c>
      <c r="L203">
        <f t="shared" ca="1" si="22"/>
        <v>0</v>
      </c>
      <c r="M203">
        <f t="shared" ca="1" si="23"/>
        <v>0</v>
      </c>
    </row>
    <row r="204" spans="1:13" x14ac:dyDescent="0.2">
      <c r="A204" s="1">
        <v>42692</v>
      </c>
      <c r="B204">
        <v>0</v>
      </c>
      <c r="C204">
        <v>0</v>
      </c>
      <c r="D204">
        <v>1</v>
      </c>
      <c r="E204">
        <v>1</v>
      </c>
      <c r="F204">
        <f ca="1">VLOOKUP(A204+3+7, BB!$A:$C,2, 0) - VLOOKUP(A204+3, BB!$A:$C,2, 0)</f>
        <v>0</v>
      </c>
      <c r="G204">
        <f ca="1">VLOOKUP(A204+3+7, BB!$A:$C,3, 0) - VLOOKUP(A204+3, BB!$A:$C,3, 0)</f>
        <v>-3.0000000000001137E-3</v>
      </c>
      <c r="H204">
        <f t="shared" ca="1" si="19"/>
        <v>0</v>
      </c>
      <c r="I204">
        <f t="shared" ca="1" si="20"/>
        <v>1</v>
      </c>
      <c r="J204" t="str">
        <f t="shared" ca="1" si="18"/>
        <v/>
      </c>
      <c r="K204" t="str">
        <f t="shared" ca="1" si="21"/>
        <v/>
      </c>
      <c r="L204">
        <f t="shared" ca="1" si="22"/>
        <v>1</v>
      </c>
      <c r="M204">
        <f t="shared" ca="1" si="23"/>
        <v>1</v>
      </c>
    </row>
    <row r="205" spans="1:13" x14ac:dyDescent="0.2">
      <c r="A205" s="1">
        <v>42699</v>
      </c>
      <c r="B205">
        <v>-1</v>
      </c>
      <c r="C205">
        <v>-1</v>
      </c>
      <c r="D205">
        <v>1</v>
      </c>
      <c r="E205">
        <v>1</v>
      </c>
      <c r="F205">
        <f ca="1">VLOOKUP(A205+3+7, BB!$A:$C,2, 0) - VLOOKUP(A205+3, BB!$A:$C,2, 0)</f>
        <v>-2.0000000000000018E-2</v>
      </c>
      <c r="G205">
        <f ca="1">VLOOKUP(A205+3+7, BB!$A:$C,3, 0) - VLOOKUP(A205+3, BB!$A:$C,3, 0)</f>
        <v>8.1700000000000106E-2</v>
      </c>
      <c r="H205">
        <f t="shared" ca="1" si="19"/>
        <v>1</v>
      </c>
      <c r="I205">
        <f t="shared" ca="1" si="20"/>
        <v>-1</v>
      </c>
      <c r="J205">
        <f t="shared" ca="1" si="18"/>
        <v>0</v>
      </c>
      <c r="K205">
        <f t="shared" ca="1" si="21"/>
        <v>0</v>
      </c>
      <c r="L205">
        <f t="shared" ca="1" si="22"/>
        <v>0</v>
      </c>
      <c r="M205">
        <f t="shared" ca="1" si="23"/>
        <v>0</v>
      </c>
    </row>
    <row r="206" spans="1:13" x14ac:dyDescent="0.2">
      <c r="A206" s="1">
        <v>42706</v>
      </c>
      <c r="B206">
        <v>-1</v>
      </c>
      <c r="C206">
        <v>-1</v>
      </c>
      <c r="D206">
        <v>1</v>
      </c>
      <c r="E206">
        <v>1</v>
      </c>
      <c r="F206">
        <f ca="1">VLOOKUP(A206+3+7, BB!$A:$C,2, 0) - VLOOKUP(A206+3, BB!$A:$C,2, 0)</f>
        <v>-2.0000000000000018E-2</v>
      </c>
      <c r="G206">
        <f ca="1">VLOOKUP(A206+3+7, BB!$A:$C,3, 0) - VLOOKUP(A206+3, BB!$A:$C,3, 0)</f>
        <v>7.7100000000000168E-2</v>
      </c>
      <c r="H206">
        <f t="shared" ca="1" si="19"/>
        <v>1</v>
      </c>
      <c r="I206">
        <f t="shared" ca="1" si="20"/>
        <v>-1</v>
      </c>
      <c r="J206">
        <f t="shared" ca="1" si="18"/>
        <v>0</v>
      </c>
      <c r="K206">
        <f t="shared" ca="1" si="21"/>
        <v>0</v>
      </c>
      <c r="L206">
        <f t="shared" ca="1" si="22"/>
        <v>0</v>
      </c>
      <c r="M206">
        <f t="shared" ca="1" si="23"/>
        <v>0</v>
      </c>
    </row>
    <row r="207" spans="1:13" x14ac:dyDescent="0.2">
      <c r="A207" s="1">
        <v>42713</v>
      </c>
      <c r="B207">
        <v>0</v>
      </c>
      <c r="C207">
        <v>0</v>
      </c>
      <c r="D207">
        <v>1</v>
      </c>
      <c r="E207">
        <v>1</v>
      </c>
      <c r="F207">
        <f ca="1">VLOOKUP(A207+3+7, BB!$A:$C,2, 0) - VLOOKUP(A207+3, BB!$A:$C,2, 0)</f>
        <v>-2.0000000000000018E-2</v>
      </c>
      <c r="G207">
        <f ca="1">VLOOKUP(A207+3+7, BB!$A:$C,3, 0) - VLOOKUP(A207+3, BB!$A:$C,3, 0)</f>
        <v>6.6999999999999726E-2</v>
      </c>
      <c r="H207">
        <f t="shared" ca="1" si="19"/>
        <v>1</v>
      </c>
      <c r="I207">
        <f t="shared" ca="1" si="20"/>
        <v>-1</v>
      </c>
      <c r="J207" t="str">
        <f t="shared" ca="1" si="18"/>
        <v/>
      </c>
      <c r="K207" t="str">
        <f t="shared" ca="1" si="21"/>
        <v/>
      </c>
      <c r="L207">
        <f t="shared" ca="1" si="22"/>
        <v>0</v>
      </c>
      <c r="M207">
        <f t="shared" ca="1" si="23"/>
        <v>0</v>
      </c>
    </row>
    <row r="208" spans="1:13" x14ac:dyDescent="0.2">
      <c r="A208" s="1">
        <v>42720</v>
      </c>
      <c r="B208">
        <v>-1</v>
      </c>
      <c r="C208">
        <v>-1</v>
      </c>
      <c r="D208">
        <v>1</v>
      </c>
      <c r="E208">
        <v>1</v>
      </c>
      <c r="F208">
        <f ca="1">VLOOKUP(A208+3+7, BB!$A:$C,2, 0) - VLOOKUP(A208+3, BB!$A:$C,2, 0)</f>
        <v>-1.0000000000000009E-2</v>
      </c>
      <c r="G208">
        <f ca="1">VLOOKUP(A208+3+7, BB!$A:$C,3, 0) - VLOOKUP(A208+3, BB!$A:$C,3, 0)</f>
        <v>-8.9999999999967883E-4</v>
      </c>
      <c r="H208">
        <f t="shared" ca="1" si="19"/>
        <v>1</v>
      </c>
      <c r="I208">
        <f t="shared" ca="1" si="20"/>
        <v>1</v>
      </c>
      <c r="J208">
        <f t="shared" ca="1" si="18"/>
        <v>0</v>
      </c>
      <c r="K208">
        <f t="shared" ca="1" si="21"/>
        <v>0</v>
      </c>
      <c r="L208">
        <f t="shared" ca="1" si="22"/>
        <v>1</v>
      </c>
      <c r="M208">
        <f t="shared" ca="1" si="23"/>
        <v>1</v>
      </c>
    </row>
    <row r="209" spans="1:13" x14ac:dyDescent="0.2">
      <c r="A209" s="1">
        <v>42727</v>
      </c>
      <c r="B209">
        <v>-1</v>
      </c>
      <c r="C209">
        <v>-1</v>
      </c>
      <c r="D209">
        <v>1</v>
      </c>
      <c r="E209">
        <v>1</v>
      </c>
      <c r="F209">
        <f ca="1">VLOOKUP(A209+3+7, BB!$A:$C,2, 0) - VLOOKUP(A209+3, BB!$A:$C,2, 0)</f>
        <v>0</v>
      </c>
      <c r="G209">
        <f ca="1">VLOOKUP(A209+3+7, BB!$A:$C,3, 0) - VLOOKUP(A209+3, BB!$A:$C,3, 0)</f>
        <v>-9.2999999999999972E-2</v>
      </c>
      <c r="H209">
        <f t="shared" ca="1" si="19"/>
        <v>0</v>
      </c>
      <c r="I209">
        <f t="shared" ca="1" si="20"/>
        <v>1</v>
      </c>
      <c r="J209" t="str">
        <f t="shared" ca="1" si="18"/>
        <v/>
      </c>
      <c r="K209" t="str">
        <f t="shared" ca="1" si="21"/>
        <v/>
      </c>
      <c r="L209">
        <f t="shared" ca="1" si="22"/>
        <v>1</v>
      </c>
      <c r="M209">
        <f t="shared" ca="1" si="23"/>
        <v>1</v>
      </c>
    </row>
    <row r="210" spans="1:13" x14ac:dyDescent="0.2">
      <c r="A210" s="1">
        <v>42734</v>
      </c>
      <c r="B210">
        <v>0</v>
      </c>
      <c r="C210">
        <v>-1</v>
      </c>
      <c r="D210">
        <v>1</v>
      </c>
      <c r="E210">
        <v>1</v>
      </c>
      <c r="F210">
        <f ca="1">VLOOKUP(A210+3+7, BB!$A:$C,2, 0) - VLOOKUP(A210+3, BB!$A:$C,2, 0)</f>
        <v>-1.0000000000000009E-2</v>
      </c>
      <c r="G210">
        <f ca="1">VLOOKUP(A210+3+7, BB!$A:$C,3, 0) - VLOOKUP(A210+3, BB!$A:$C,3, 0)</f>
        <v>-7.9600000000000115E-2</v>
      </c>
      <c r="H210">
        <f t="shared" ca="1" si="19"/>
        <v>1</v>
      </c>
      <c r="I210">
        <f t="shared" ca="1" si="20"/>
        <v>1</v>
      </c>
      <c r="J210" t="str">
        <f t="shared" ca="1" si="18"/>
        <v/>
      </c>
      <c r="K210">
        <f t="shared" ca="1" si="21"/>
        <v>0</v>
      </c>
      <c r="L210">
        <f t="shared" ca="1" si="22"/>
        <v>1</v>
      </c>
      <c r="M210">
        <f t="shared" ca="1" si="23"/>
        <v>1</v>
      </c>
    </row>
    <row r="211" spans="1:13" x14ac:dyDescent="0.2">
      <c r="A211" s="1">
        <v>42741</v>
      </c>
      <c r="B211">
        <v>0</v>
      </c>
      <c r="C211">
        <v>0</v>
      </c>
      <c r="D211">
        <v>1</v>
      </c>
      <c r="E211">
        <v>1</v>
      </c>
      <c r="F211">
        <f ca="1">VLOOKUP(A211+3+7, BB!$A:$C,2, 0) - VLOOKUP(A211+3, BB!$A:$C,2, 0)</f>
        <v>0</v>
      </c>
      <c r="G211">
        <f ca="1">VLOOKUP(A211+3+7, BB!$A:$C,3, 0) - VLOOKUP(A211+3, BB!$A:$C,3, 0)</f>
        <v>3.1699999999999839E-2</v>
      </c>
      <c r="H211">
        <f t="shared" ca="1" si="19"/>
        <v>0</v>
      </c>
      <c r="I211">
        <f t="shared" ca="1" si="20"/>
        <v>-1</v>
      </c>
      <c r="J211" t="str">
        <f t="shared" ca="1" si="18"/>
        <v/>
      </c>
      <c r="K211" t="str">
        <f t="shared" ca="1" si="21"/>
        <v/>
      </c>
      <c r="L211">
        <f t="shared" ca="1" si="22"/>
        <v>0</v>
      </c>
      <c r="M211">
        <f t="shared" ca="1" si="23"/>
        <v>0</v>
      </c>
    </row>
    <row r="212" spans="1:13" x14ac:dyDescent="0.2">
      <c r="A212" s="1">
        <v>42748</v>
      </c>
      <c r="B212">
        <v>0</v>
      </c>
      <c r="C212">
        <v>0</v>
      </c>
      <c r="D212">
        <v>1</v>
      </c>
      <c r="E212">
        <v>1</v>
      </c>
      <c r="F212">
        <f ca="1">VLOOKUP(A212+3+7, BB!$A:$C,2, 0) - VLOOKUP(A212+3, BB!$A:$C,2, 0)</f>
        <v>0</v>
      </c>
      <c r="G212">
        <f ca="1">VLOOKUP(A212+3+7, BB!$A:$C,3, 0) - VLOOKUP(A212+3, BB!$A:$C,3, 0)</f>
        <v>7.0000000000014495E-4</v>
      </c>
      <c r="H212">
        <f t="shared" ca="1" si="19"/>
        <v>0</v>
      </c>
      <c r="I212">
        <f t="shared" ca="1" si="20"/>
        <v>-1</v>
      </c>
      <c r="J212" t="str">
        <f t="shared" ca="1" si="18"/>
        <v/>
      </c>
      <c r="K212" t="str">
        <f t="shared" ca="1" si="21"/>
        <v/>
      </c>
      <c r="L212">
        <f t="shared" ca="1" si="22"/>
        <v>0</v>
      </c>
      <c r="M212">
        <f t="shared" ca="1" si="23"/>
        <v>0</v>
      </c>
    </row>
    <row r="213" spans="1:13" x14ac:dyDescent="0.2">
      <c r="A213" s="1">
        <v>42755</v>
      </c>
      <c r="B213">
        <v>0</v>
      </c>
      <c r="C213">
        <v>0</v>
      </c>
      <c r="D213">
        <v>1</v>
      </c>
      <c r="E213">
        <v>1</v>
      </c>
      <c r="F213">
        <f ca="1">VLOOKUP(A213+3+7, BB!$A:$C,2, 0) - VLOOKUP(A213+3, BB!$A:$C,2, 0)</f>
        <v>-2.0000000000000018E-2</v>
      </c>
      <c r="G213">
        <f ca="1">VLOOKUP(A213+3+7, BB!$A:$C,3, 0) - VLOOKUP(A213+3, BB!$A:$C,3, 0)</f>
        <v>9.1000000000000192E-2</v>
      </c>
      <c r="H213">
        <f t="shared" ca="1" si="19"/>
        <v>1</v>
      </c>
      <c r="I213">
        <f t="shared" ca="1" si="20"/>
        <v>-1</v>
      </c>
      <c r="J213" t="str">
        <f t="shared" ca="1" si="18"/>
        <v/>
      </c>
      <c r="K213" t="str">
        <f t="shared" ca="1" si="21"/>
        <v/>
      </c>
      <c r="L213">
        <f t="shared" ca="1" si="22"/>
        <v>0</v>
      </c>
      <c r="M213">
        <f t="shared" ca="1" si="23"/>
        <v>0</v>
      </c>
    </row>
    <row r="214" spans="1:13" x14ac:dyDescent="0.2">
      <c r="A214" s="1">
        <v>42762</v>
      </c>
      <c r="B214">
        <v>0</v>
      </c>
      <c r="C214">
        <v>0</v>
      </c>
      <c r="D214">
        <v>1</v>
      </c>
      <c r="E214">
        <v>1</v>
      </c>
      <c r="F214">
        <f ca="1">VLOOKUP(A214+3+7, BB!$A:$C,2, 0) - VLOOKUP(A214+3, BB!$A:$C,2, 0)</f>
        <v>2.0000000000000018E-2</v>
      </c>
      <c r="G214">
        <f ca="1">VLOOKUP(A214+3+7, BB!$A:$C,3, 0) - VLOOKUP(A214+3, BB!$A:$C,3, 0)</f>
        <v>-8.0400000000000027E-2</v>
      </c>
      <c r="H214">
        <f t="shared" ca="1" si="19"/>
        <v>-1</v>
      </c>
      <c r="I214">
        <f t="shared" ca="1" si="20"/>
        <v>1</v>
      </c>
      <c r="J214" t="str">
        <f t="shared" ca="1" si="18"/>
        <v/>
      </c>
      <c r="K214" t="str">
        <f t="shared" ca="1" si="21"/>
        <v/>
      </c>
      <c r="L214">
        <f t="shared" ca="1" si="22"/>
        <v>1</v>
      </c>
      <c r="M214">
        <f t="shared" ca="1" si="23"/>
        <v>1</v>
      </c>
    </row>
    <row r="215" spans="1:13" x14ac:dyDescent="0.2">
      <c r="A215" s="1">
        <v>42769</v>
      </c>
      <c r="B215">
        <v>0</v>
      </c>
      <c r="C215">
        <v>0</v>
      </c>
      <c r="D215">
        <v>1</v>
      </c>
      <c r="E215">
        <v>1</v>
      </c>
      <c r="F215">
        <f ca="1">VLOOKUP(A215+3+7, BB!$A:$C,2, 0) - VLOOKUP(A215+3, BB!$A:$C,2, 0)</f>
        <v>-2.0000000000000018E-2</v>
      </c>
      <c r="G215">
        <f ca="1">VLOOKUP(A215+3+7, BB!$A:$C,3, 0) - VLOOKUP(A215+3, BB!$A:$C,3, 0)</f>
        <v>2.8099999999999792E-2</v>
      </c>
      <c r="H215">
        <f t="shared" ca="1" si="19"/>
        <v>1</v>
      </c>
      <c r="I215">
        <f t="shared" ca="1" si="20"/>
        <v>-1</v>
      </c>
      <c r="J215" t="str">
        <f t="shared" ca="1" si="18"/>
        <v/>
      </c>
      <c r="K215" t="str">
        <f t="shared" ca="1" si="21"/>
        <v/>
      </c>
      <c r="L215">
        <f t="shared" ca="1" si="22"/>
        <v>0</v>
      </c>
      <c r="M215">
        <f t="shared" ca="1" si="23"/>
        <v>0</v>
      </c>
    </row>
    <row r="216" spans="1:13" x14ac:dyDescent="0.2">
      <c r="A216" s="1">
        <v>42776</v>
      </c>
      <c r="B216">
        <v>0</v>
      </c>
      <c r="C216">
        <v>0</v>
      </c>
      <c r="D216">
        <v>1</v>
      </c>
      <c r="E216">
        <v>1</v>
      </c>
      <c r="F216">
        <f ca="1">VLOOKUP(A216+3+7, BB!$A:$C,2, 0) - VLOOKUP(A216+3, BB!$A:$C,2, 0)</f>
        <v>-1.0000000000000009E-2</v>
      </c>
      <c r="G216">
        <f ca="1">VLOOKUP(A216+3+7, BB!$A:$C,3, 0) - VLOOKUP(A216+3, BB!$A:$C,3, 0)</f>
        <v>-2.1100000000000119E-2</v>
      </c>
      <c r="H216">
        <f t="shared" ca="1" si="19"/>
        <v>1</v>
      </c>
      <c r="I216">
        <f t="shared" ca="1" si="20"/>
        <v>1</v>
      </c>
      <c r="J216" t="str">
        <f t="shared" ca="1" si="18"/>
        <v/>
      </c>
      <c r="K216" t="str">
        <f t="shared" ca="1" si="21"/>
        <v/>
      </c>
      <c r="L216">
        <f t="shared" ca="1" si="22"/>
        <v>1</v>
      </c>
      <c r="M216">
        <f t="shared" ca="1" si="23"/>
        <v>1</v>
      </c>
    </row>
    <row r="217" spans="1:13" x14ac:dyDescent="0.2">
      <c r="A217" s="1">
        <v>42783</v>
      </c>
      <c r="B217">
        <v>0</v>
      </c>
      <c r="C217">
        <v>0</v>
      </c>
      <c r="D217">
        <v>1</v>
      </c>
      <c r="E217">
        <v>1</v>
      </c>
      <c r="F217">
        <f ca="1">VLOOKUP(A217+3+7, BB!$A:$C,2, 0) - VLOOKUP(A217+3, BB!$A:$C,2, 0)</f>
        <v>-3.0000000000000027E-2</v>
      </c>
      <c r="G217">
        <f ca="1">VLOOKUP(A217+3+7, BB!$A:$C,3, 0) - VLOOKUP(A217+3, BB!$A:$C,3, 0)</f>
        <v>-4.9699999999999633E-2</v>
      </c>
      <c r="H217">
        <f t="shared" ca="1" si="19"/>
        <v>1</v>
      </c>
      <c r="I217">
        <f t="shared" ca="1" si="20"/>
        <v>1</v>
      </c>
      <c r="J217" t="str">
        <f t="shared" ca="1" si="18"/>
        <v/>
      </c>
      <c r="K217" t="str">
        <f t="shared" ca="1" si="21"/>
        <v/>
      </c>
      <c r="L217">
        <f t="shared" ca="1" si="22"/>
        <v>1</v>
      </c>
      <c r="M217">
        <f t="shared" ca="1" si="23"/>
        <v>1</v>
      </c>
    </row>
    <row r="218" spans="1:13" x14ac:dyDescent="0.2">
      <c r="A218" s="1">
        <v>42790</v>
      </c>
      <c r="B218">
        <v>1</v>
      </c>
      <c r="C218">
        <v>0</v>
      </c>
      <c r="D218">
        <v>1</v>
      </c>
      <c r="E218">
        <v>1</v>
      </c>
      <c r="F218">
        <f ca="1">VLOOKUP(A218+3+7, BB!$A:$C,2, 0) - VLOOKUP(A218+3, BB!$A:$C,2, 0)</f>
        <v>-4.9999999999999822E-2</v>
      </c>
      <c r="G218">
        <f ca="1">VLOOKUP(A218+3+7, BB!$A:$C,3, 0) - VLOOKUP(A218+3, BB!$A:$C,3, 0)</f>
        <v>0.1346999999999996</v>
      </c>
      <c r="H218">
        <f t="shared" ca="1" si="19"/>
        <v>1</v>
      </c>
      <c r="I218">
        <f t="shared" ca="1" si="20"/>
        <v>-1</v>
      </c>
      <c r="J218">
        <f t="shared" ca="1" si="18"/>
        <v>1</v>
      </c>
      <c r="K218" t="str">
        <f t="shared" ca="1" si="21"/>
        <v/>
      </c>
      <c r="L218">
        <f t="shared" ca="1" si="22"/>
        <v>0</v>
      </c>
      <c r="M218">
        <f t="shared" ca="1" si="23"/>
        <v>0</v>
      </c>
    </row>
    <row r="219" spans="1:13" x14ac:dyDescent="0.2">
      <c r="A219" s="1">
        <v>42797</v>
      </c>
      <c r="B219">
        <v>-1</v>
      </c>
      <c r="C219">
        <v>-1</v>
      </c>
      <c r="D219">
        <v>1</v>
      </c>
      <c r="E219">
        <v>1</v>
      </c>
      <c r="F219">
        <f ca="1">VLOOKUP(A219+3+7, BB!$A:$C,2, 0) - VLOOKUP(A219+3, BB!$A:$C,2, 0)</f>
        <v>4.9999999999999822E-2</v>
      </c>
      <c r="G219">
        <f ca="1">VLOOKUP(A219+3+7, BB!$A:$C,3, 0) - VLOOKUP(A219+3, BB!$A:$C,3, 0)</f>
        <v>0.1261000000000001</v>
      </c>
      <c r="H219">
        <f t="shared" ca="1" si="19"/>
        <v>-1</v>
      </c>
      <c r="I219">
        <f t="shared" ca="1" si="20"/>
        <v>-1</v>
      </c>
      <c r="J219">
        <f t="shared" ca="1" si="18"/>
        <v>1</v>
      </c>
      <c r="K219">
        <f t="shared" ca="1" si="21"/>
        <v>1</v>
      </c>
      <c r="L219">
        <f t="shared" ca="1" si="22"/>
        <v>0</v>
      </c>
      <c r="M219">
        <f t="shared" ca="1" si="23"/>
        <v>0</v>
      </c>
    </row>
    <row r="220" spans="1:13" x14ac:dyDescent="0.2">
      <c r="A220" s="1">
        <v>42804</v>
      </c>
      <c r="B220">
        <v>-1</v>
      </c>
      <c r="C220">
        <v>-1</v>
      </c>
      <c r="D220">
        <v>1</v>
      </c>
      <c r="E220">
        <v>1</v>
      </c>
      <c r="F220">
        <f ca="1">VLOOKUP(A220+3+7, BB!$A:$C,2, 0) - VLOOKUP(A220+3, BB!$A:$C,2, 0)</f>
        <v>1.0000000000000009E-2</v>
      </c>
      <c r="G220">
        <f ca="1">VLOOKUP(A220+3+7, BB!$A:$C,3, 0) - VLOOKUP(A220+3, BB!$A:$C,3, 0)</f>
        <v>-0.1650999999999998</v>
      </c>
      <c r="H220">
        <f t="shared" ca="1" si="19"/>
        <v>-1</v>
      </c>
      <c r="I220">
        <f t="shared" ca="1" si="20"/>
        <v>1</v>
      </c>
      <c r="J220">
        <f t="shared" ca="1" si="18"/>
        <v>1</v>
      </c>
      <c r="K220">
        <f t="shared" ca="1" si="21"/>
        <v>1</v>
      </c>
      <c r="L220">
        <f t="shared" ca="1" si="22"/>
        <v>1</v>
      </c>
      <c r="M220">
        <f t="shared" ca="1" si="23"/>
        <v>1</v>
      </c>
    </row>
    <row r="221" spans="1:13" x14ac:dyDescent="0.2">
      <c r="A221" s="1">
        <v>42811</v>
      </c>
      <c r="B221">
        <v>0</v>
      </c>
      <c r="C221">
        <v>0</v>
      </c>
      <c r="D221">
        <v>1</v>
      </c>
      <c r="E221">
        <v>1</v>
      </c>
      <c r="F221">
        <f ca="1">VLOOKUP(A221+3+7, BB!$A:$C,2, 0) - VLOOKUP(A221+3, BB!$A:$C,2, 0)</f>
        <v>1.0000000000000009E-2</v>
      </c>
      <c r="G221">
        <f ca="1">VLOOKUP(A221+3+7, BB!$A:$C,3, 0) - VLOOKUP(A221+3, BB!$A:$C,3, 0)</f>
        <v>-8.2500000000000018E-2</v>
      </c>
      <c r="H221">
        <f t="shared" ca="1" si="19"/>
        <v>-1</v>
      </c>
      <c r="I221">
        <f t="shared" ca="1" si="20"/>
        <v>1</v>
      </c>
      <c r="J221" t="str">
        <f t="shared" ca="1" si="18"/>
        <v/>
      </c>
      <c r="K221" t="str">
        <f t="shared" ca="1" si="21"/>
        <v/>
      </c>
      <c r="L221">
        <f t="shared" ca="1" si="22"/>
        <v>1</v>
      </c>
      <c r="M221">
        <f t="shared" ca="1" si="23"/>
        <v>1</v>
      </c>
    </row>
    <row r="222" spans="1:13" x14ac:dyDescent="0.2">
      <c r="A222" s="1">
        <v>42818</v>
      </c>
      <c r="B222">
        <v>0</v>
      </c>
      <c r="C222">
        <v>0</v>
      </c>
      <c r="D222">
        <v>1</v>
      </c>
      <c r="E222">
        <v>1</v>
      </c>
      <c r="F222">
        <f ca="1">VLOOKUP(A222+3+7, BB!$A:$C,2, 0) - VLOOKUP(A222+3, BB!$A:$C,2, 0)</f>
        <v>0</v>
      </c>
      <c r="G222">
        <f ca="1">VLOOKUP(A222+3+7, BB!$A:$C,3, 0) - VLOOKUP(A222+3, BB!$A:$C,3, 0)</f>
        <v>-5.8899999999999952E-2</v>
      </c>
      <c r="H222">
        <f t="shared" ca="1" si="19"/>
        <v>0</v>
      </c>
      <c r="I222">
        <f t="shared" ca="1" si="20"/>
        <v>1</v>
      </c>
      <c r="J222" t="str">
        <f t="shared" ca="1" si="18"/>
        <v/>
      </c>
      <c r="K222" t="str">
        <f t="shared" ca="1" si="21"/>
        <v/>
      </c>
      <c r="L222">
        <f t="shared" ca="1" si="22"/>
        <v>1</v>
      </c>
      <c r="M222">
        <f t="shared" ca="1" si="23"/>
        <v>1</v>
      </c>
    </row>
    <row r="223" spans="1:13" x14ac:dyDescent="0.2">
      <c r="A223" s="1">
        <v>42825</v>
      </c>
      <c r="B223">
        <v>0</v>
      </c>
      <c r="C223">
        <v>0</v>
      </c>
      <c r="D223">
        <v>1</v>
      </c>
      <c r="E223">
        <v>1</v>
      </c>
      <c r="F223">
        <f ca="1">VLOOKUP(A223+3+7, BB!$A:$C,2, 0) - VLOOKUP(A223+3, BB!$A:$C,2, 0)</f>
        <v>-1.0000000000000009E-2</v>
      </c>
      <c r="G223">
        <f ca="1">VLOOKUP(A223+3+7, BB!$A:$C,3, 0) - VLOOKUP(A223+3, BB!$A:$C,3, 0)</f>
        <v>4.6799999999999731E-2</v>
      </c>
      <c r="H223">
        <f t="shared" ca="1" si="19"/>
        <v>1</v>
      </c>
      <c r="I223">
        <f t="shared" ca="1" si="20"/>
        <v>-1</v>
      </c>
      <c r="J223" t="str">
        <f t="shared" ca="1" si="18"/>
        <v/>
      </c>
      <c r="K223" t="str">
        <f t="shared" ca="1" si="21"/>
        <v/>
      </c>
      <c r="L223">
        <f t="shared" ca="1" si="22"/>
        <v>0</v>
      </c>
      <c r="M223">
        <f t="shared" ca="1" si="23"/>
        <v>0</v>
      </c>
    </row>
    <row r="224" spans="1:13" x14ac:dyDescent="0.2">
      <c r="A224" s="1">
        <v>42832</v>
      </c>
      <c r="B224">
        <v>0</v>
      </c>
      <c r="C224">
        <v>-1</v>
      </c>
      <c r="D224">
        <v>1</v>
      </c>
      <c r="E224">
        <v>1</v>
      </c>
      <c r="F224">
        <f ca="1">VLOOKUP(A224+3+7, BB!$A:$C,2, 0) - VLOOKUP(A224+3, BB!$A:$C,2, 0)</f>
        <v>1.0000000000000009E-2</v>
      </c>
      <c r="G224">
        <f ca="1">VLOOKUP(A224+3+7, BB!$A:$C,3, 0) - VLOOKUP(A224+3, BB!$A:$C,3, 0)</f>
        <v>-0.11629999999999985</v>
      </c>
      <c r="H224">
        <f t="shared" ca="1" si="19"/>
        <v>-1</v>
      </c>
      <c r="I224">
        <f t="shared" ca="1" si="20"/>
        <v>1</v>
      </c>
      <c r="J224" t="str">
        <f t="shared" ca="1" si="18"/>
        <v/>
      </c>
      <c r="K224">
        <f t="shared" ca="1" si="21"/>
        <v>1</v>
      </c>
      <c r="L224">
        <f t="shared" ca="1" si="22"/>
        <v>1</v>
      </c>
      <c r="M224">
        <f t="shared" ca="1" si="23"/>
        <v>1</v>
      </c>
    </row>
    <row r="225" spans="1:13" x14ac:dyDescent="0.2">
      <c r="A225" s="1">
        <v>42839</v>
      </c>
      <c r="B225">
        <v>0</v>
      </c>
      <c r="C225">
        <v>-1</v>
      </c>
      <c r="D225">
        <v>1</v>
      </c>
      <c r="E225">
        <v>1</v>
      </c>
      <c r="F225">
        <f ca="1">VLOOKUP(A225+3+7, BB!$A:$C,2, 0) - VLOOKUP(A225+3, BB!$A:$C,2, 0)</f>
        <v>0</v>
      </c>
      <c r="G225">
        <f ca="1">VLOOKUP(A225+3+7, BB!$A:$C,3, 0) - VLOOKUP(A225+3, BB!$A:$C,3, 0)</f>
        <v>2.3200000000000109E-2</v>
      </c>
      <c r="H225">
        <f t="shared" ca="1" si="19"/>
        <v>0</v>
      </c>
      <c r="I225">
        <f t="shared" ca="1" si="20"/>
        <v>-1</v>
      </c>
      <c r="J225" t="str">
        <f t="shared" ca="1" si="18"/>
        <v/>
      </c>
      <c r="K225" t="str">
        <f t="shared" ca="1" si="21"/>
        <v/>
      </c>
      <c r="L225">
        <f t="shared" ca="1" si="22"/>
        <v>0</v>
      </c>
      <c r="M225">
        <f t="shared" ca="1" si="23"/>
        <v>0</v>
      </c>
    </row>
    <row r="226" spans="1:13" x14ac:dyDescent="0.2">
      <c r="A226" s="1">
        <v>42846</v>
      </c>
      <c r="B226">
        <v>0</v>
      </c>
      <c r="C226">
        <v>0</v>
      </c>
      <c r="D226">
        <v>1</v>
      </c>
      <c r="E226">
        <v>1</v>
      </c>
      <c r="F226">
        <f ca="1">VLOOKUP(A226+3+7, BB!$A:$C,2, 0) - VLOOKUP(A226+3, BB!$A:$C,2, 0)</f>
        <v>-2.0000000000000018E-2</v>
      </c>
      <c r="G226">
        <f ca="1">VLOOKUP(A226+3+7, BB!$A:$C,3, 0) - VLOOKUP(A226+3, BB!$A:$C,3, 0)</f>
        <v>4.4999999999999929E-2</v>
      </c>
      <c r="H226">
        <f t="shared" ca="1" si="19"/>
        <v>1</v>
      </c>
      <c r="I226">
        <f t="shared" ca="1" si="20"/>
        <v>-1</v>
      </c>
      <c r="J226" t="str">
        <f t="shared" ca="1" si="18"/>
        <v/>
      </c>
      <c r="K226" t="str">
        <f t="shared" ca="1" si="21"/>
        <v/>
      </c>
      <c r="L226">
        <f t="shared" ca="1" si="22"/>
        <v>0</v>
      </c>
      <c r="M226">
        <f t="shared" ca="1" si="23"/>
        <v>0</v>
      </c>
    </row>
    <row r="227" spans="1:13" x14ac:dyDescent="0.2">
      <c r="A227" s="1">
        <v>42853</v>
      </c>
      <c r="B227">
        <v>0</v>
      </c>
      <c r="C227">
        <v>-1</v>
      </c>
      <c r="D227">
        <v>1</v>
      </c>
      <c r="E227">
        <v>-1</v>
      </c>
      <c r="F227">
        <f ca="1">VLOOKUP(A227+3+7, BB!$A:$C,2, 0) - VLOOKUP(A227+3, BB!$A:$C,2, 0)</f>
        <v>-1.0000000000000009E-2</v>
      </c>
      <c r="G227">
        <f ca="1">VLOOKUP(A227+3+7, BB!$A:$C,3, 0) - VLOOKUP(A227+3, BB!$A:$C,3, 0)</f>
        <v>6.8799999999999972E-2</v>
      </c>
      <c r="H227">
        <f t="shared" ca="1" si="19"/>
        <v>1</v>
      </c>
      <c r="I227">
        <f t="shared" ca="1" si="20"/>
        <v>-1</v>
      </c>
      <c r="J227" t="str">
        <f t="shared" ca="1" si="18"/>
        <v/>
      </c>
      <c r="K227">
        <f t="shared" ca="1" si="21"/>
        <v>0</v>
      </c>
      <c r="L227">
        <f t="shared" ca="1" si="22"/>
        <v>0</v>
      </c>
      <c r="M227">
        <f t="shared" ca="1" si="23"/>
        <v>1</v>
      </c>
    </row>
    <row r="228" spans="1:13" x14ac:dyDescent="0.2">
      <c r="A228" s="1">
        <v>42860</v>
      </c>
      <c r="B228">
        <v>-1</v>
      </c>
      <c r="C228">
        <v>-1</v>
      </c>
      <c r="D228">
        <v>1</v>
      </c>
      <c r="E228">
        <v>0</v>
      </c>
      <c r="F228">
        <f ca="1">VLOOKUP(A228+3+7, BB!$A:$C,2, 0) - VLOOKUP(A228+3, BB!$A:$C,2, 0)</f>
        <v>-3.9999999999999813E-2</v>
      </c>
      <c r="G228">
        <f ca="1">VLOOKUP(A228+3+7, BB!$A:$C,3, 0) - VLOOKUP(A228+3, BB!$A:$C,3, 0)</f>
        <v>-4.3499999999999872E-2</v>
      </c>
      <c r="H228">
        <f t="shared" ca="1" si="19"/>
        <v>1</v>
      </c>
      <c r="I228">
        <f t="shared" ca="1" si="20"/>
        <v>1</v>
      </c>
      <c r="J228">
        <f t="shared" ca="1" si="18"/>
        <v>0</v>
      </c>
      <c r="K228">
        <f t="shared" ca="1" si="21"/>
        <v>0</v>
      </c>
      <c r="L228">
        <f t="shared" ca="1" si="22"/>
        <v>1</v>
      </c>
      <c r="M228" t="str">
        <f t="shared" ca="1" si="23"/>
        <v/>
      </c>
    </row>
    <row r="229" spans="1:13" x14ac:dyDescent="0.2">
      <c r="A229" s="1">
        <v>42867</v>
      </c>
      <c r="B229">
        <v>-1</v>
      </c>
      <c r="C229">
        <v>-1</v>
      </c>
      <c r="D229">
        <v>-1</v>
      </c>
      <c r="E229">
        <v>0</v>
      </c>
      <c r="F229">
        <f ca="1">VLOOKUP(A229+3+7, BB!$A:$C,2, 0) - VLOOKUP(A229+3, BB!$A:$C,2, 0)</f>
        <v>1.0000000000000009E-2</v>
      </c>
      <c r="G229">
        <f ca="1">VLOOKUP(A229+3+7, BB!$A:$C,3, 0) - VLOOKUP(A229+3, BB!$A:$C,3, 0)</f>
        <v>-8.9600000000000346E-2</v>
      </c>
      <c r="H229">
        <f t="shared" ca="1" si="19"/>
        <v>-1</v>
      </c>
      <c r="I229">
        <f t="shared" ca="1" si="20"/>
        <v>1</v>
      </c>
      <c r="J229">
        <f t="shared" ca="1" si="18"/>
        <v>1</v>
      </c>
      <c r="K229">
        <f t="shared" ca="1" si="21"/>
        <v>1</v>
      </c>
      <c r="L229">
        <f t="shared" ca="1" si="22"/>
        <v>0</v>
      </c>
      <c r="M229" t="str">
        <f t="shared" ca="1" si="23"/>
        <v/>
      </c>
    </row>
    <row r="230" spans="1:13" x14ac:dyDescent="0.2">
      <c r="A230" s="1">
        <v>42874</v>
      </c>
      <c r="B230">
        <v>-1</v>
      </c>
      <c r="C230">
        <v>-1</v>
      </c>
      <c r="D230">
        <v>-1</v>
      </c>
      <c r="E230">
        <v>-1</v>
      </c>
      <c r="F230">
        <f ca="1">VLOOKUP(A230+3+7, BB!$A:$C,2, 0) - VLOOKUP(A230+3, BB!$A:$C,2, 0)</f>
        <v>9.9999999999997868E-3</v>
      </c>
      <c r="G230">
        <f ca="1">VLOOKUP(A230+3+7, BB!$A:$C,3, 0) - VLOOKUP(A230+3, BB!$A:$C,3, 0)</f>
        <v>-7.1999999999996511E-3</v>
      </c>
      <c r="H230">
        <f t="shared" ca="1" si="19"/>
        <v>-1</v>
      </c>
      <c r="I230">
        <f t="shared" ca="1" si="20"/>
        <v>1</v>
      </c>
      <c r="J230">
        <f t="shared" ca="1" si="18"/>
        <v>1</v>
      </c>
      <c r="K230">
        <f t="shared" ca="1" si="21"/>
        <v>1</v>
      </c>
      <c r="L230">
        <f t="shared" ca="1" si="22"/>
        <v>0</v>
      </c>
      <c r="M230">
        <f t="shared" ca="1" si="23"/>
        <v>0</v>
      </c>
    </row>
    <row r="231" spans="1:13" x14ac:dyDescent="0.2">
      <c r="A231" s="1">
        <v>42881</v>
      </c>
      <c r="B231">
        <v>-1</v>
      </c>
      <c r="C231">
        <v>-1</v>
      </c>
      <c r="D231">
        <v>-1</v>
      </c>
      <c r="E231">
        <v>-1</v>
      </c>
      <c r="F231">
        <f ca="1">VLOOKUP(A231+3+7, BB!$A:$C,2, 0) - VLOOKUP(A231+3, BB!$A:$C,2, 0)</f>
        <v>0</v>
      </c>
      <c r="G231">
        <f ca="1">VLOOKUP(A231+3+7, BB!$A:$C,3, 0) - VLOOKUP(A231+3, BB!$A:$C,3, 0)</f>
        <v>-6.4799999999999969E-2</v>
      </c>
      <c r="H231">
        <f t="shared" ca="1" si="19"/>
        <v>0</v>
      </c>
      <c r="I231">
        <f t="shared" ca="1" si="20"/>
        <v>1</v>
      </c>
      <c r="J231" t="str">
        <f t="shared" ca="1" si="18"/>
        <v/>
      </c>
      <c r="K231" t="str">
        <f t="shared" ca="1" si="21"/>
        <v/>
      </c>
      <c r="L231">
        <f t="shared" ca="1" si="22"/>
        <v>0</v>
      </c>
      <c r="M231">
        <f t="shared" ca="1" si="23"/>
        <v>0</v>
      </c>
    </row>
    <row r="232" spans="1:13" x14ac:dyDescent="0.2">
      <c r="A232" s="1">
        <v>42888</v>
      </c>
      <c r="B232">
        <v>0</v>
      </c>
      <c r="C232">
        <v>-1</v>
      </c>
      <c r="D232">
        <v>-1</v>
      </c>
      <c r="E232">
        <v>-1</v>
      </c>
      <c r="F232">
        <f ca="1">VLOOKUP(A232+3+7, BB!$A:$C,2, 0) - VLOOKUP(A232+3, BB!$A:$C,2, 0)</f>
        <v>0</v>
      </c>
      <c r="G232">
        <f ca="1">VLOOKUP(A232+3+7, BB!$A:$C,3, 0) - VLOOKUP(A232+3, BB!$A:$C,3, 0)</f>
        <v>3.279999999999994E-2</v>
      </c>
      <c r="H232">
        <f t="shared" ca="1" si="19"/>
        <v>0</v>
      </c>
      <c r="I232">
        <f t="shared" ca="1" si="20"/>
        <v>-1</v>
      </c>
      <c r="J232" t="str">
        <f t="shared" ca="1" si="18"/>
        <v/>
      </c>
      <c r="K232" t="str">
        <f t="shared" ca="1" si="21"/>
        <v/>
      </c>
      <c r="L232">
        <f t="shared" ca="1" si="22"/>
        <v>1</v>
      </c>
      <c r="M232">
        <f t="shared" ca="1" si="23"/>
        <v>1</v>
      </c>
    </row>
    <row r="233" spans="1:13" x14ac:dyDescent="0.2">
      <c r="A233" s="1">
        <v>42895</v>
      </c>
      <c r="B233">
        <v>-1</v>
      </c>
      <c r="C233">
        <v>-1</v>
      </c>
      <c r="D233">
        <v>-1</v>
      </c>
      <c r="E233">
        <v>-1</v>
      </c>
      <c r="F233">
        <f ca="1">VLOOKUP(A233+3+7, BB!$A:$C,2, 0) - VLOOKUP(A233+3, BB!$A:$C,2, 0)</f>
        <v>-1.9999999999999796E-2</v>
      </c>
      <c r="G233">
        <f ca="1">VLOOKUP(A233+3+7, BB!$A:$C,3, 0) - VLOOKUP(A233+3, BB!$A:$C,3, 0)</f>
        <v>-2.6600000000000179E-2</v>
      </c>
      <c r="H233">
        <f t="shared" ca="1" si="19"/>
        <v>1</v>
      </c>
      <c r="I233">
        <f t="shared" ca="1" si="20"/>
        <v>1</v>
      </c>
      <c r="J233">
        <f t="shared" ca="1" si="18"/>
        <v>0</v>
      </c>
      <c r="K233">
        <f t="shared" ca="1" si="21"/>
        <v>0</v>
      </c>
      <c r="L233">
        <f t="shared" ca="1" si="22"/>
        <v>0</v>
      </c>
      <c r="M233">
        <f t="shared" ca="1" si="23"/>
        <v>0</v>
      </c>
    </row>
    <row r="234" spans="1:13" x14ac:dyDescent="0.2">
      <c r="A234" s="1">
        <v>42902</v>
      </c>
      <c r="B234">
        <v>-1</v>
      </c>
      <c r="C234">
        <v>-1</v>
      </c>
      <c r="D234">
        <v>-1</v>
      </c>
      <c r="E234">
        <v>-1</v>
      </c>
      <c r="F234">
        <f ca="1">VLOOKUP(A234+3+7, BB!$A:$C,2, 0) - VLOOKUP(A234+3, BB!$A:$C,2, 0)</f>
        <v>0</v>
      </c>
      <c r="G234">
        <f ca="1">VLOOKUP(A234+3+7, BB!$A:$C,3, 0) - VLOOKUP(A234+3, BB!$A:$C,3, 0)</f>
        <v>-5.0899999999999945E-2</v>
      </c>
      <c r="H234">
        <f t="shared" ca="1" si="19"/>
        <v>0</v>
      </c>
      <c r="I234">
        <f t="shared" ca="1" si="20"/>
        <v>1</v>
      </c>
      <c r="J234" t="str">
        <f t="shared" ca="1" si="18"/>
        <v/>
      </c>
      <c r="K234" t="str">
        <f t="shared" ca="1" si="21"/>
        <v/>
      </c>
      <c r="L234">
        <f t="shared" ca="1" si="22"/>
        <v>0</v>
      </c>
      <c r="M234">
        <f t="shared" ca="1" si="23"/>
        <v>0</v>
      </c>
    </row>
    <row r="235" spans="1:13" x14ac:dyDescent="0.2">
      <c r="A235" s="1">
        <v>42909</v>
      </c>
      <c r="B235">
        <v>0</v>
      </c>
      <c r="C235">
        <v>-1</v>
      </c>
      <c r="D235">
        <v>-1</v>
      </c>
      <c r="E235">
        <v>-1</v>
      </c>
      <c r="F235">
        <f ca="1">VLOOKUP(A235+3+7, BB!$A:$C,2, 0) - VLOOKUP(A235+3, BB!$A:$C,2, 0)</f>
        <v>-2.0000000000000018E-2</v>
      </c>
      <c r="G235">
        <f ca="1">VLOOKUP(A235+3+7, BB!$A:$C,3, 0) - VLOOKUP(A235+3, BB!$A:$C,3, 0)</f>
        <v>0.21289999999999987</v>
      </c>
      <c r="H235">
        <f t="shared" ca="1" si="19"/>
        <v>1</v>
      </c>
      <c r="I235">
        <f t="shared" ca="1" si="20"/>
        <v>-1</v>
      </c>
      <c r="J235" t="str">
        <f t="shared" ca="1" si="18"/>
        <v/>
      </c>
      <c r="K235">
        <f t="shared" ca="1" si="21"/>
        <v>0</v>
      </c>
      <c r="L235">
        <f t="shared" ca="1" si="22"/>
        <v>1</v>
      </c>
      <c r="M235">
        <f t="shared" ca="1" si="23"/>
        <v>1</v>
      </c>
    </row>
    <row r="236" spans="1:13" x14ac:dyDescent="0.2">
      <c r="A236" s="1">
        <v>42916</v>
      </c>
      <c r="B236">
        <v>-1</v>
      </c>
      <c r="C236">
        <v>-1</v>
      </c>
      <c r="D236">
        <v>1</v>
      </c>
      <c r="E236">
        <v>1</v>
      </c>
      <c r="F236">
        <f ca="1">VLOOKUP(A236+3+7, BB!$A:$C,2, 0) - VLOOKUP(A236+3, BB!$A:$C,2, 0)</f>
        <v>-3.0000000000000027E-2</v>
      </c>
      <c r="G236">
        <f ca="1">VLOOKUP(A236+3+7, BB!$A:$C,3, 0) - VLOOKUP(A236+3, BB!$A:$C,3, 0)</f>
        <v>2.3100000000000342E-2</v>
      </c>
      <c r="H236">
        <f t="shared" ca="1" si="19"/>
        <v>1</v>
      </c>
      <c r="I236">
        <f t="shared" ca="1" si="20"/>
        <v>-1</v>
      </c>
      <c r="J236">
        <f t="shared" ca="1" si="18"/>
        <v>0</v>
      </c>
      <c r="K236">
        <f t="shared" ca="1" si="21"/>
        <v>0</v>
      </c>
      <c r="L236">
        <f t="shared" ca="1" si="22"/>
        <v>0</v>
      </c>
      <c r="M236">
        <f t="shared" ca="1" si="23"/>
        <v>0</v>
      </c>
    </row>
    <row r="237" spans="1:13" x14ac:dyDescent="0.2">
      <c r="A237" s="1">
        <v>42923</v>
      </c>
      <c r="B237">
        <v>-1</v>
      </c>
      <c r="C237">
        <v>-1</v>
      </c>
      <c r="D237">
        <v>1</v>
      </c>
      <c r="E237">
        <v>1</v>
      </c>
      <c r="F237">
        <f ca="1">VLOOKUP(A237+3+7, BB!$A:$C,2, 0) - VLOOKUP(A237+3, BB!$A:$C,2, 0)</f>
        <v>-1.0000000000000009E-2</v>
      </c>
      <c r="G237">
        <f ca="1">VLOOKUP(A237+3+7, BB!$A:$C,3, 0) - VLOOKUP(A237+3, BB!$A:$C,3, 0)</f>
        <v>-5.8900000000000396E-2</v>
      </c>
      <c r="H237">
        <f t="shared" ca="1" si="19"/>
        <v>1</v>
      </c>
      <c r="I237">
        <f t="shared" ca="1" si="20"/>
        <v>1</v>
      </c>
      <c r="J237">
        <f t="shared" ca="1" si="18"/>
        <v>0</v>
      </c>
      <c r="K237">
        <f t="shared" ca="1" si="21"/>
        <v>0</v>
      </c>
      <c r="L237">
        <f t="shared" ca="1" si="22"/>
        <v>1</v>
      </c>
      <c r="M237">
        <f t="shared" ca="1" si="23"/>
        <v>1</v>
      </c>
    </row>
    <row r="238" spans="1:13" x14ac:dyDescent="0.2">
      <c r="A238" s="1">
        <v>42930</v>
      </c>
      <c r="B238">
        <v>0</v>
      </c>
      <c r="C238">
        <v>-1</v>
      </c>
      <c r="D238">
        <v>1</v>
      </c>
      <c r="E238">
        <v>1</v>
      </c>
      <c r="F238">
        <f ca="1">VLOOKUP(A238+3+7, BB!$A:$C,2, 0) - VLOOKUP(A238+3, BB!$A:$C,2, 0)</f>
        <v>-2.0000000000000018E-2</v>
      </c>
      <c r="G238">
        <f ca="1">VLOOKUP(A238+3+7, BB!$A:$C,3, 0) - VLOOKUP(A238+3, BB!$A:$C,3, 0)</f>
        <v>-5.8899999999999952E-2</v>
      </c>
      <c r="H238">
        <f t="shared" ca="1" si="19"/>
        <v>1</v>
      </c>
      <c r="I238">
        <f t="shared" ca="1" si="20"/>
        <v>1</v>
      </c>
      <c r="J238" t="str">
        <f t="shared" ca="1" si="18"/>
        <v/>
      </c>
      <c r="K238">
        <f t="shared" ca="1" si="21"/>
        <v>0</v>
      </c>
      <c r="L238">
        <f t="shared" ca="1" si="22"/>
        <v>1</v>
      </c>
      <c r="M238">
        <f t="shared" ca="1" si="23"/>
        <v>1</v>
      </c>
    </row>
    <row r="239" spans="1:13" x14ac:dyDescent="0.2">
      <c r="A239" s="1">
        <v>42937</v>
      </c>
      <c r="B239">
        <v>0</v>
      </c>
      <c r="C239">
        <v>-1</v>
      </c>
      <c r="D239">
        <v>1</v>
      </c>
      <c r="E239">
        <v>1</v>
      </c>
      <c r="F239">
        <f ca="1">VLOOKUP(A239+3+7, BB!$A:$C,2, 0) - VLOOKUP(A239+3, BB!$A:$C,2, 0)</f>
        <v>-1.0000000000000009E-2</v>
      </c>
      <c r="G239">
        <f ca="1">VLOOKUP(A239+3+7, BB!$A:$C,3, 0) - VLOOKUP(A239+3, BB!$A:$C,3, 0)</f>
        <v>3.9000000000000146E-2</v>
      </c>
      <c r="H239">
        <f t="shared" ca="1" si="19"/>
        <v>1</v>
      </c>
      <c r="I239">
        <f t="shared" ca="1" si="20"/>
        <v>-1</v>
      </c>
      <c r="J239" t="str">
        <f t="shared" ca="1" si="18"/>
        <v/>
      </c>
      <c r="K239">
        <f t="shared" ca="1" si="21"/>
        <v>0</v>
      </c>
      <c r="L239">
        <f t="shared" ca="1" si="22"/>
        <v>0</v>
      </c>
      <c r="M239">
        <f t="shared" ca="1" si="23"/>
        <v>0</v>
      </c>
    </row>
    <row r="240" spans="1:13" x14ac:dyDescent="0.2">
      <c r="A240" s="1">
        <v>42944</v>
      </c>
      <c r="B240">
        <v>0</v>
      </c>
      <c r="C240">
        <v>-1</v>
      </c>
      <c r="D240">
        <v>-1</v>
      </c>
      <c r="E240">
        <v>1</v>
      </c>
      <c r="F240">
        <f ca="1">VLOOKUP(A240+3+7, BB!$A:$C,2, 0) - VLOOKUP(A240+3, BB!$A:$C,2, 0)</f>
        <v>3.0000000000000027E-2</v>
      </c>
      <c r="G240">
        <f ca="1">VLOOKUP(A240+3+7, BB!$A:$C,3, 0) - VLOOKUP(A240+3, BB!$A:$C,3, 0)</f>
        <v>-4.1199999999999903E-2</v>
      </c>
      <c r="H240">
        <f t="shared" ca="1" si="19"/>
        <v>-1</v>
      </c>
      <c r="I240">
        <f t="shared" ca="1" si="20"/>
        <v>1</v>
      </c>
      <c r="J240" t="str">
        <f t="shared" ca="1" si="18"/>
        <v/>
      </c>
      <c r="K240">
        <f t="shared" ca="1" si="21"/>
        <v>1</v>
      </c>
      <c r="L240">
        <f t="shared" ca="1" si="22"/>
        <v>0</v>
      </c>
      <c r="M240">
        <f t="shared" ca="1" si="23"/>
        <v>1</v>
      </c>
    </row>
    <row r="241" spans="1:13" x14ac:dyDescent="0.2">
      <c r="A241" s="1">
        <v>42951</v>
      </c>
      <c r="B241">
        <v>0</v>
      </c>
      <c r="C241">
        <v>0</v>
      </c>
      <c r="D241">
        <v>-1</v>
      </c>
      <c r="E241">
        <v>1</v>
      </c>
      <c r="F241">
        <f ca="1">VLOOKUP(A241+3+7, BB!$A:$C,2, 0) - VLOOKUP(A241+3, BB!$A:$C,2, 0)</f>
        <v>6.0000000000000053E-2</v>
      </c>
      <c r="G241">
        <f ca="1">VLOOKUP(A241+3+7, BB!$A:$C,3, 0) - VLOOKUP(A241+3, BB!$A:$C,3, 0)</f>
        <v>-3.4499999999999975E-2</v>
      </c>
      <c r="H241">
        <f t="shared" ca="1" si="19"/>
        <v>-1</v>
      </c>
      <c r="I241">
        <f t="shared" ca="1" si="20"/>
        <v>1</v>
      </c>
      <c r="J241" t="str">
        <f t="shared" ca="1" si="18"/>
        <v/>
      </c>
      <c r="K241" t="str">
        <f t="shared" ca="1" si="21"/>
        <v/>
      </c>
      <c r="L241">
        <f t="shared" ca="1" si="22"/>
        <v>0</v>
      </c>
      <c r="M241">
        <f t="shared" ca="1" si="23"/>
        <v>1</v>
      </c>
    </row>
    <row r="242" spans="1:13" x14ac:dyDescent="0.2">
      <c r="A242" s="1">
        <v>42958</v>
      </c>
      <c r="B242">
        <v>0</v>
      </c>
      <c r="C242">
        <v>0</v>
      </c>
      <c r="D242">
        <v>-1</v>
      </c>
      <c r="E242">
        <v>1</v>
      </c>
      <c r="F242">
        <f ca="1">VLOOKUP(A242+3+7, BB!$A:$C,2, 0) - VLOOKUP(A242+3, BB!$A:$C,2, 0)</f>
        <v>0</v>
      </c>
      <c r="G242">
        <f ca="1">VLOOKUP(A242+3+7, BB!$A:$C,3, 0) - VLOOKUP(A242+3, BB!$A:$C,3, 0)</f>
        <v>-3.6799999999999944E-2</v>
      </c>
      <c r="H242">
        <f t="shared" ca="1" si="19"/>
        <v>0</v>
      </c>
      <c r="I242">
        <f t="shared" ca="1" si="20"/>
        <v>1</v>
      </c>
      <c r="J242" t="str">
        <f t="shared" ca="1" si="18"/>
        <v/>
      </c>
      <c r="K242" t="str">
        <f t="shared" ca="1" si="21"/>
        <v/>
      </c>
      <c r="L242">
        <f t="shared" ca="1" si="22"/>
        <v>0</v>
      </c>
      <c r="M242">
        <f t="shared" ca="1" si="23"/>
        <v>1</v>
      </c>
    </row>
    <row r="243" spans="1:13" x14ac:dyDescent="0.2">
      <c r="A243" s="1">
        <v>42965</v>
      </c>
      <c r="B243">
        <v>0</v>
      </c>
      <c r="C243">
        <v>-1</v>
      </c>
      <c r="D243">
        <v>-1</v>
      </c>
      <c r="E243">
        <v>1</v>
      </c>
      <c r="F243">
        <f ca="1">VLOOKUP(A243+3+7, BB!$A:$C,2, 0) - VLOOKUP(A243+3, BB!$A:$C,2, 0)</f>
        <v>-1.0000000000000009E-2</v>
      </c>
      <c r="G243">
        <f ca="1">VLOOKUP(A243+3+7, BB!$A:$C,3, 0) - VLOOKUP(A243+3, BB!$A:$C,3, 0)</f>
        <v>-2.4600000000000399E-2</v>
      </c>
      <c r="H243">
        <f t="shared" ca="1" si="19"/>
        <v>1</v>
      </c>
      <c r="I243">
        <f t="shared" ca="1" si="20"/>
        <v>1</v>
      </c>
      <c r="J243" t="str">
        <f t="shared" ca="1" si="18"/>
        <v/>
      </c>
      <c r="K243">
        <f t="shared" ca="1" si="21"/>
        <v>0</v>
      </c>
      <c r="L243">
        <f t="shared" ca="1" si="22"/>
        <v>0</v>
      </c>
      <c r="M243">
        <f t="shared" ca="1" si="23"/>
        <v>1</v>
      </c>
    </row>
    <row r="244" spans="1:13" x14ac:dyDescent="0.2">
      <c r="A244" s="1">
        <v>42972</v>
      </c>
      <c r="B244">
        <v>0</v>
      </c>
      <c r="C244">
        <v>-1</v>
      </c>
      <c r="D244">
        <v>-1</v>
      </c>
      <c r="E244">
        <v>1</v>
      </c>
      <c r="F244">
        <f ca="1">VLOOKUP(A244+3+7, BB!$A:$C,2, 0) - VLOOKUP(A244+3, BB!$A:$C,2, 0)</f>
        <v>0</v>
      </c>
      <c r="G244">
        <f ca="1">VLOOKUP(A244+3+7, BB!$A:$C,3, 0) - VLOOKUP(A244+3, BB!$A:$C,3, 0)</f>
        <v>8.6000000000003851E-3</v>
      </c>
      <c r="H244">
        <f t="shared" ca="1" si="19"/>
        <v>0</v>
      </c>
      <c r="I244">
        <f t="shared" ca="1" si="20"/>
        <v>-1</v>
      </c>
      <c r="J244" t="str">
        <f t="shared" ca="1" si="18"/>
        <v/>
      </c>
      <c r="K244" t="str">
        <f t="shared" ca="1" si="21"/>
        <v/>
      </c>
      <c r="L244">
        <f t="shared" ca="1" si="22"/>
        <v>1</v>
      </c>
      <c r="M244">
        <f t="shared" ca="1" si="23"/>
        <v>0</v>
      </c>
    </row>
    <row r="245" spans="1:13" x14ac:dyDescent="0.2">
      <c r="A245" s="1">
        <v>42979</v>
      </c>
      <c r="B245">
        <v>0</v>
      </c>
      <c r="C245">
        <v>0</v>
      </c>
      <c r="D245">
        <v>-1</v>
      </c>
      <c r="E245">
        <v>-1</v>
      </c>
      <c r="F245">
        <f ca="1">VLOOKUP(A245+3+7, BB!$A:$C,2, 0) - VLOOKUP(A245+3, BB!$A:$C,2, 0)</f>
        <v>2.0000000000000018E-2</v>
      </c>
      <c r="G245">
        <f ca="1">VLOOKUP(A245+3+7, BB!$A:$C,3, 0) - VLOOKUP(A245+3, BB!$A:$C,3, 0)</f>
        <v>-3.5100000000000353E-2</v>
      </c>
      <c r="H245">
        <f t="shared" ca="1" si="19"/>
        <v>-1</v>
      </c>
      <c r="I245">
        <f t="shared" ca="1" si="20"/>
        <v>1</v>
      </c>
      <c r="J245" t="str">
        <f t="shared" ca="1" si="18"/>
        <v/>
      </c>
      <c r="K245" t="str">
        <f t="shared" ca="1" si="21"/>
        <v/>
      </c>
      <c r="L245">
        <f t="shared" ca="1" si="22"/>
        <v>0</v>
      </c>
      <c r="M245">
        <f t="shared" ca="1" si="23"/>
        <v>0</v>
      </c>
    </row>
    <row r="246" spans="1:13" x14ac:dyDescent="0.2">
      <c r="A246" s="1">
        <v>42986</v>
      </c>
      <c r="B246">
        <v>0</v>
      </c>
      <c r="C246">
        <v>0</v>
      </c>
      <c r="D246">
        <v>-1</v>
      </c>
      <c r="E246">
        <v>-1</v>
      </c>
      <c r="F246">
        <f ca="1">VLOOKUP(A246+3+7, BB!$A:$C,2, 0) - VLOOKUP(A246+3, BB!$A:$C,2, 0)</f>
        <v>-4.0000000000000036E-2</v>
      </c>
      <c r="G246">
        <f ca="1">VLOOKUP(A246+3+7, BB!$A:$C,3, 0) - VLOOKUP(A246+3, BB!$A:$C,3, 0)</f>
        <v>9.8100000000000076E-2</v>
      </c>
      <c r="H246">
        <f t="shared" ca="1" si="19"/>
        <v>1</v>
      </c>
      <c r="I246">
        <f t="shared" ca="1" si="20"/>
        <v>-1</v>
      </c>
      <c r="J246" t="str">
        <f t="shared" ca="1" si="18"/>
        <v/>
      </c>
      <c r="K246" t="str">
        <f t="shared" ca="1" si="21"/>
        <v/>
      </c>
      <c r="L246">
        <f t="shared" ca="1" si="22"/>
        <v>1</v>
      </c>
      <c r="M246">
        <f t="shared" ca="1" si="23"/>
        <v>1</v>
      </c>
    </row>
    <row r="247" spans="1:13" x14ac:dyDescent="0.2">
      <c r="A247" s="1">
        <v>42993</v>
      </c>
      <c r="B247">
        <v>0</v>
      </c>
      <c r="C247">
        <v>0</v>
      </c>
      <c r="D247">
        <v>-1</v>
      </c>
      <c r="E247">
        <v>-1</v>
      </c>
      <c r="F247">
        <f ca="1">VLOOKUP(A247+3+7, BB!$A:$C,2, 0) - VLOOKUP(A247+3, BB!$A:$C,2, 0)</f>
        <v>-2.0000000000000018E-2</v>
      </c>
      <c r="G247">
        <f ca="1">VLOOKUP(A247+3+7, BB!$A:$C,3, 0) - VLOOKUP(A247+3, BB!$A:$C,3, 0)</f>
        <v>-8.8999999999996859E-3</v>
      </c>
      <c r="H247">
        <f t="shared" ca="1" si="19"/>
        <v>1</v>
      </c>
      <c r="I247">
        <f t="shared" ca="1" si="20"/>
        <v>1</v>
      </c>
      <c r="J247" t="str">
        <f t="shared" ca="1" si="18"/>
        <v/>
      </c>
      <c r="K247" t="str">
        <f t="shared" ca="1" si="21"/>
        <v/>
      </c>
      <c r="L247">
        <f t="shared" ca="1" si="22"/>
        <v>0</v>
      </c>
      <c r="M247">
        <f t="shared" ca="1" si="23"/>
        <v>0</v>
      </c>
    </row>
    <row r="248" spans="1:13" x14ac:dyDescent="0.2">
      <c r="A248" s="1">
        <v>43000</v>
      </c>
      <c r="B248">
        <v>0</v>
      </c>
      <c r="C248">
        <v>-1</v>
      </c>
      <c r="D248">
        <v>-1</v>
      </c>
      <c r="E248">
        <v>0</v>
      </c>
      <c r="F248">
        <f ca="1">VLOOKUP(A248+3+7, BB!$A:$C,2, 0) - VLOOKUP(A248+3, BB!$A:$C,2, 0)</f>
        <v>-6.0000000000000053E-2</v>
      </c>
      <c r="G248">
        <f ca="1">VLOOKUP(A248+3+7, BB!$A:$C,3, 0) - VLOOKUP(A248+3, BB!$A:$C,3, 0)</f>
        <v>0.121</v>
      </c>
      <c r="H248">
        <f t="shared" ca="1" si="19"/>
        <v>1</v>
      </c>
      <c r="I248">
        <f t="shared" ca="1" si="20"/>
        <v>-1</v>
      </c>
      <c r="J248" t="str">
        <f t="shared" ca="1" si="18"/>
        <v/>
      </c>
      <c r="K248">
        <f t="shared" ca="1" si="21"/>
        <v>0</v>
      </c>
      <c r="L248">
        <f t="shared" ca="1" si="22"/>
        <v>1</v>
      </c>
      <c r="M248" t="str">
        <f t="shared" ca="1" si="23"/>
        <v/>
      </c>
    </row>
    <row r="249" spans="1:13" x14ac:dyDescent="0.2">
      <c r="A249" s="1">
        <v>43007</v>
      </c>
      <c r="B249">
        <v>0</v>
      </c>
      <c r="C249">
        <v>0</v>
      </c>
      <c r="D249">
        <v>-1</v>
      </c>
      <c r="E249">
        <v>1</v>
      </c>
      <c r="F249">
        <f ca="1">VLOOKUP(A249+3+7, BB!$A:$C,2, 0) - VLOOKUP(A249+3, BB!$A:$C,2, 0)</f>
        <v>-2.0000000000000018E-2</v>
      </c>
      <c r="G249">
        <f ca="1">VLOOKUP(A249+3+7, BB!$A:$C,3, 0) - VLOOKUP(A249+3, BB!$A:$C,3, 0)</f>
        <v>1.8100000000000005E-2</v>
      </c>
      <c r="H249">
        <f t="shared" ca="1" si="19"/>
        <v>1</v>
      </c>
      <c r="I249">
        <f t="shared" ca="1" si="20"/>
        <v>-1</v>
      </c>
      <c r="J249" t="str">
        <f t="shared" ca="1" si="18"/>
        <v/>
      </c>
      <c r="K249" t="str">
        <f t="shared" ca="1" si="21"/>
        <v/>
      </c>
      <c r="L249">
        <f t="shared" ca="1" si="22"/>
        <v>1</v>
      </c>
      <c r="M249">
        <f t="shared" ca="1" si="23"/>
        <v>0</v>
      </c>
    </row>
    <row r="250" spans="1:13" x14ac:dyDescent="0.2">
      <c r="A250" s="1">
        <v>43014</v>
      </c>
      <c r="B250">
        <v>0</v>
      </c>
      <c r="C250">
        <v>-1</v>
      </c>
      <c r="D250">
        <v>-1</v>
      </c>
      <c r="E250">
        <v>1</v>
      </c>
      <c r="F250">
        <f ca="1">VLOOKUP(A250+3+7, BB!$A:$C,2, 0) - VLOOKUP(A250+3, BB!$A:$C,2, 0)</f>
        <v>0</v>
      </c>
      <c r="G250">
        <f ca="1">VLOOKUP(A250+3+7, BB!$A:$C,3, 0) - VLOOKUP(A250+3, BB!$A:$C,3, 0)</f>
        <v>-5.5500000000000327E-2</v>
      </c>
      <c r="H250">
        <f t="shared" ca="1" si="19"/>
        <v>0</v>
      </c>
      <c r="I250">
        <f t="shared" ca="1" si="20"/>
        <v>1</v>
      </c>
      <c r="J250" t="str">
        <f t="shared" ca="1" si="18"/>
        <v/>
      </c>
      <c r="K250" t="str">
        <f t="shared" ca="1" si="21"/>
        <v/>
      </c>
      <c r="L250">
        <f t="shared" ca="1" si="22"/>
        <v>0</v>
      </c>
      <c r="M250">
        <f t="shared" ca="1" si="23"/>
        <v>1</v>
      </c>
    </row>
    <row r="251" spans="1:13" x14ac:dyDescent="0.2">
      <c r="A251" s="1">
        <v>43021</v>
      </c>
      <c r="B251">
        <v>0</v>
      </c>
      <c r="C251">
        <v>-1</v>
      </c>
      <c r="D251">
        <v>0</v>
      </c>
      <c r="E251">
        <v>-1</v>
      </c>
      <c r="F251">
        <f ca="1">VLOOKUP(A251+3+7, BB!$A:$C,2, 0) - VLOOKUP(A251+3, BB!$A:$C,2, 0)</f>
        <v>-3.0000000000000027E-2</v>
      </c>
      <c r="G251">
        <f ca="1">VLOOKUP(A251+3+7, BB!$A:$C,3, 0) - VLOOKUP(A251+3, BB!$A:$C,3, 0)</f>
        <v>6.3000000000000167E-2</v>
      </c>
      <c r="H251">
        <f t="shared" ca="1" si="19"/>
        <v>1</v>
      </c>
      <c r="I251">
        <f t="shared" ca="1" si="20"/>
        <v>-1</v>
      </c>
      <c r="J251" t="str">
        <f t="shared" ca="1" si="18"/>
        <v/>
      </c>
      <c r="K251">
        <f t="shared" ca="1" si="21"/>
        <v>0</v>
      </c>
      <c r="L251" t="str">
        <f t="shared" ca="1" si="22"/>
        <v/>
      </c>
      <c r="M251">
        <f t="shared" ca="1" si="23"/>
        <v>1</v>
      </c>
    </row>
    <row r="252" spans="1:13" x14ac:dyDescent="0.2">
      <c r="A252" s="1">
        <v>43028</v>
      </c>
      <c r="B252">
        <v>0</v>
      </c>
      <c r="C252">
        <v>0</v>
      </c>
      <c r="D252">
        <v>0</v>
      </c>
      <c r="E252">
        <v>-1</v>
      </c>
      <c r="F252">
        <f ca="1">VLOOKUP(A252+3+7, BB!$A:$C,2, 0) - VLOOKUP(A252+3, BB!$A:$C,2, 0)</f>
        <v>-1.0000000000000009E-2</v>
      </c>
      <c r="G252">
        <f ca="1">VLOOKUP(A252+3+7, BB!$A:$C,3, 0) - VLOOKUP(A252+3, BB!$A:$C,3, 0)</f>
        <v>1.9999999999997797E-3</v>
      </c>
      <c r="H252">
        <f t="shared" ca="1" si="19"/>
        <v>1</v>
      </c>
      <c r="I252">
        <f t="shared" ca="1" si="20"/>
        <v>-1</v>
      </c>
      <c r="J252" t="str">
        <f t="shared" ca="1" si="18"/>
        <v/>
      </c>
      <c r="K252" t="str">
        <f t="shared" ca="1" si="21"/>
        <v/>
      </c>
      <c r="L252" t="str">
        <f t="shared" ca="1" si="22"/>
        <v/>
      </c>
      <c r="M252">
        <f t="shared" ca="1" si="23"/>
        <v>1</v>
      </c>
    </row>
    <row r="253" spans="1:13" x14ac:dyDescent="0.2">
      <c r="A253" s="1">
        <v>43035</v>
      </c>
      <c r="B253">
        <v>-1</v>
      </c>
      <c r="C253">
        <v>-1</v>
      </c>
      <c r="D253">
        <v>1</v>
      </c>
      <c r="E253">
        <v>0</v>
      </c>
      <c r="F253">
        <f ca="1">VLOOKUP(A253+3+7, BB!$A:$C,2, 0) - VLOOKUP(A253+3, BB!$A:$C,2, 0)</f>
        <v>4.0000000000000036E-2</v>
      </c>
      <c r="G253">
        <f ca="1">VLOOKUP(A253+3+7, BB!$A:$C,3, 0) - VLOOKUP(A253+3, BB!$A:$C,3, 0)</f>
        <v>-5.2099999999999813E-2</v>
      </c>
      <c r="H253">
        <f t="shared" ca="1" si="19"/>
        <v>-1</v>
      </c>
      <c r="I253">
        <f t="shared" ca="1" si="20"/>
        <v>1</v>
      </c>
      <c r="J253">
        <f t="shared" ca="1" si="18"/>
        <v>1</v>
      </c>
      <c r="K253">
        <f t="shared" ca="1" si="21"/>
        <v>1</v>
      </c>
      <c r="L253">
        <f t="shared" ca="1" si="22"/>
        <v>1</v>
      </c>
      <c r="M253" t="str">
        <f t="shared" ca="1" si="23"/>
        <v/>
      </c>
    </row>
    <row r="254" spans="1:13" x14ac:dyDescent="0.2">
      <c r="A254" s="1">
        <v>43042</v>
      </c>
      <c r="B254">
        <v>0</v>
      </c>
      <c r="C254">
        <v>-1</v>
      </c>
      <c r="D254">
        <v>0</v>
      </c>
      <c r="E254">
        <v>-1</v>
      </c>
      <c r="F254">
        <f ca="1">VLOOKUP(A254+3+7, BB!$A:$C,2, 0) - VLOOKUP(A254+3, BB!$A:$C,2, 0)</f>
        <v>3.0000000000000027E-2</v>
      </c>
      <c r="G254">
        <f ca="1">VLOOKUP(A254+3+7, BB!$A:$C,3, 0) - VLOOKUP(A254+3, BB!$A:$C,3, 0)</f>
        <v>8.9199999999999946E-2</v>
      </c>
      <c r="H254">
        <f t="shared" ca="1" si="19"/>
        <v>-1</v>
      </c>
      <c r="I254">
        <f t="shared" ca="1" si="20"/>
        <v>-1</v>
      </c>
      <c r="J254" t="str">
        <f t="shared" ca="1" si="18"/>
        <v/>
      </c>
      <c r="K254">
        <f t="shared" ca="1" si="21"/>
        <v>1</v>
      </c>
      <c r="L254" t="str">
        <f t="shared" ca="1" si="22"/>
        <v/>
      </c>
      <c r="M254">
        <f t="shared" ca="1" si="23"/>
        <v>1</v>
      </c>
    </row>
    <row r="255" spans="1:13" x14ac:dyDescent="0.2">
      <c r="A255" s="1">
        <v>43049</v>
      </c>
      <c r="B255">
        <v>0</v>
      </c>
      <c r="C255">
        <v>-1</v>
      </c>
      <c r="D255">
        <v>1</v>
      </c>
      <c r="E255">
        <v>-1</v>
      </c>
      <c r="F255">
        <f ca="1">VLOOKUP(A255+3+7, BB!$A:$C,2, 0) - VLOOKUP(A255+3, BB!$A:$C,2, 0)</f>
        <v>0</v>
      </c>
      <c r="G255">
        <f ca="1">VLOOKUP(A255+3+7, BB!$A:$C,3, 0) - VLOOKUP(A255+3, BB!$A:$C,3, 0)</f>
        <v>-3.8899999999999935E-2</v>
      </c>
      <c r="H255">
        <f t="shared" ca="1" si="19"/>
        <v>0</v>
      </c>
      <c r="I255">
        <f t="shared" ca="1" si="20"/>
        <v>1</v>
      </c>
      <c r="J255" t="str">
        <f t="shared" ca="1" si="18"/>
        <v/>
      </c>
      <c r="K255" t="str">
        <f t="shared" ca="1" si="21"/>
        <v/>
      </c>
      <c r="L255">
        <f t="shared" ca="1" si="22"/>
        <v>1</v>
      </c>
      <c r="M255">
        <f t="shared" ca="1" si="23"/>
        <v>0</v>
      </c>
    </row>
    <row r="256" spans="1:13" x14ac:dyDescent="0.2">
      <c r="A256" s="1">
        <v>43056</v>
      </c>
      <c r="B256">
        <v>-1</v>
      </c>
      <c r="C256">
        <v>-1</v>
      </c>
      <c r="D256">
        <v>-1</v>
      </c>
      <c r="E256">
        <v>-1</v>
      </c>
      <c r="F256">
        <f ca="1">VLOOKUP(A256+3+7, BB!$A:$C,2, 0) - VLOOKUP(A256+3, BB!$A:$C,2, 0)</f>
        <v>-2.0000000000000018E-2</v>
      </c>
      <c r="G256">
        <f ca="1">VLOOKUP(A256+3+7, BB!$A:$C,3, 0) - VLOOKUP(A256+3, BB!$A:$C,3, 0)</f>
        <v>-3.8899999999999935E-2</v>
      </c>
      <c r="H256">
        <f t="shared" ca="1" si="19"/>
        <v>1</v>
      </c>
      <c r="I256">
        <f t="shared" ca="1" si="20"/>
        <v>1</v>
      </c>
      <c r="J256">
        <f t="shared" ca="1" si="18"/>
        <v>0</v>
      </c>
      <c r="K256">
        <f t="shared" ca="1" si="21"/>
        <v>0</v>
      </c>
      <c r="L256">
        <f t="shared" ca="1" si="22"/>
        <v>0</v>
      </c>
      <c r="M256">
        <f t="shared" ca="1" si="23"/>
        <v>0</v>
      </c>
    </row>
    <row r="257" spans="1:13" x14ac:dyDescent="0.2">
      <c r="A257" s="1">
        <v>43063</v>
      </c>
      <c r="B257">
        <v>-1</v>
      </c>
      <c r="C257">
        <v>-1</v>
      </c>
      <c r="D257">
        <v>-1</v>
      </c>
      <c r="E257">
        <v>-1</v>
      </c>
      <c r="F257">
        <f ca="1">VLOOKUP(A257+3+7, BB!$A:$C,2, 0) - VLOOKUP(A257+3, BB!$A:$C,2, 0)</f>
        <v>-2.0000000000000018E-2</v>
      </c>
      <c r="G257">
        <f ca="1">VLOOKUP(A257+3+7, BB!$A:$C,3, 0) - VLOOKUP(A257+3, BB!$A:$C,3, 0)</f>
        <v>4.4599999999999973E-2</v>
      </c>
      <c r="H257">
        <f t="shared" ca="1" si="19"/>
        <v>1</v>
      </c>
      <c r="I257">
        <f t="shared" ca="1" si="20"/>
        <v>-1</v>
      </c>
      <c r="J257">
        <f t="shared" ca="1" si="18"/>
        <v>0</v>
      </c>
      <c r="K257">
        <f t="shared" ca="1" si="21"/>
        <v>0</v>
      </c>
      <c r="L257">
        <f t="shared" ca="1" si="22"/>
        <v>1</v>
      </c>
      <c r="M257">
        <f t="shared" ca="1" si="23"/>
        <v>1</v>
      </c>
    </row>
    <row r="258" spans="1:13" x14ac:dyDescent="0.2">
      <c r="A258" s="1">
        <v>43070</v>
      </c>
      <c r="B258">
        <v>0</v>
      </c>
      <c r="C258">
        <v>-1</v>
      </c>
      <c r="D258">
        <v>0</v>
      </c>
      <c r="E258">
        <v>-1</v>
      </c>
      <c r="F258">
        <f ca="1">VLOOKUP(A258+3+7, BB!$A:$C,2, 0) - VLOOKUP(A258+3, BB!$A:$C,2, 0)</f>
        <v>-1.0000000000000009E-2</v>
      </c>
      <c r="G258">
        <f ca="1">VLOOKUP(A258+3+7, BB!$A:$C,3, 0) - VLOOKUP(A258+3, BB!$A:$C,3, 0)</f>
        <v>1.6299999999999759E-2</v>
      </c>
      <c r="H258">
        <f t="shared" ca="1" si="19"/>
        <v>1</v>
      </c>
      <c r="I258">
        <f t="shared" ca="1" si="20"/>
        <v>-1</v>
      </c>
      <c r="J258" t="str">
        <f t="shared" ref="J258:J321" ca="1" si="24">IF(OR(H258=0, B258=0), "", IF(OR(AND(B258=1,H258=1), AND(B258=-1,H258=-1)), 1, 0))</f>
        <v/>
      </c>
      <c r="K258">
        <f t="shared" ca="1" si="21"/>
        <v>0</v>
      </c>
      <c r="L258" t="str">
        <f t="shared" ca="1" si="22"/>
        <v/>
      </c>
      <c r="M258">
        <f t="shared" ca="1" si="23"/>
        <v>1</v>
      </c>
    </row>
    <row r="259" spans="1:13" x14ac:dyDescent="0.2">
      <c r="A259" s="1">
        <v>43077</v>
      </c>
      <c r="B259">
        <v>0</v>
      </c>
      <c r="C259">
        <v>-1</v>
      </c>
      <c r="D259">
        <v>-1</v>
      </c>
      <c r="E259">
        <v>-1</v>
      </c>
      <c r="F259">
        <f ca="1">VLOOKUP(A259+3+7, BB!$A:$C,2, 0) - VLOOKUP(A259+3, BB!$A:$C,2, 0)</f>
        <v>-1.0000000000000009E-2</v>
      </c>
      <c r="G259">
        <f ca="1">VLOOKUP(A259+3+7, BB!$A:$C,3, 0) - VLOOKUP(A259+3, BB!$A:$C,3, 0)</f>
        <v>5.6000000000002714E-3</v>
      </c>
      <c r="H259">
        <f t="shared" ref="H259:H322" ca="1" si="25">IF(F259&gt;0, -1, IF(F259&lt;0, 1, 0))</f>
        <v>1</v>
      </c>
      <c r="I259">
        <f t="shared" ref="I259:I322" ca="1" si="26">IF(G259&gt;0, -1, IF(G259&lt;0, 1, 0))</f>
        <v>-1</v>
      </c>
      <c r="J259" t="str">
        <f t="shared" ca="1" si="24"/>
        <v/>
      </c>
      <c r="K259">
        <f t="shared" ref="K259:K322" ca="1" si="27">IF(OR(H259=0, C259=0), "", IF(OR(AND(C259=1,H259=1), AND(C259=-1,H259=-1)), 1, 0))</f>
        <v>0</v>
      </c>
      <c r="L259">
        <f t="shared" ref="L259:L322" ca="1" si="28">IF(OR(I259=0, D259=0), "", IF(OR(AND(D259=1,I259=1), AND(D259=-1,I259=-1)), 1, 0))</f>
        <v>1</v>
      </c>
      <c r="M259">
        <f t="shared" ref="M259:M322" ca="1" si="29">IF(OR(I259=0, E259=0), "", IF(OR(AND(E259=1,I259=1), AND(E259=-1,I259=-1)), 1, 0))</f>
        <v>1</v>
      </c>
    </row>
    <row r="260" spans="1:13" x14ac:dyDescent="0.2">
      <c r="A260" s="1">
        <v>43084</v>
      </c>
      <c r="B260">
        <v>0</v>
      </c>
      <c r="C260">
        <v>-1</v>
      </c>
      <c r="D260">
        <v>-1</v>
      </c>
      <c r="E260">
        <v>-1</v>
      </c>
      <c r="F260">
        <f ca="1">VLOOKUP(A260+3+7, BB!$A:$C,2, 0) - VLOOKUP(A260+3, BB!$A:$C,2, 0)</f>
        <v>-1.0000000000000009E-2</v>
      </c>
      <c r="G260">
        <f ca="1">VLOOKUP(A260+3+7, BB!$A:$C,3, 0) - VLOOKUP(A260+3, BB!$A:$C,3, 0)</f>
        <v>8.6799999999999766E-2</v>
      </c>
      <c r="H260">
        <f t="shared" ca="1" si="25"/>
        <v>1</v>
      </c>
      <c r="I260">
        <f t="shared" ca="1" si="26"/>
        <v>-1</v>
      </c>
      <c r="J260" t="str">
        <f t="shared" ca="1" si="24"/>
        <v/>
      </c>
      <c r="K260">
        <f t="shared" ca="1" si="27"/>
        <v>0</v>
      </c>
      <c r="L260">
        <f t="shared" ca="1" si="28"/>
        <v>1</v>
      </c>
      <c r="M260">
        <f t="shared" ca="1" si="29"/>
        <v>1</v>
      </c>
    </row>
    <row r="261" spans="1:13" x14ac:dyDescent="0.2">
      <c r="A261" s="1">
        <v>43091</v>
      </c>
      <c r="B261">
        <v>0</v>
      </c>
      <c r="C261">
        <v>-1</v>
      </c>
      <c r="D261">
        <v>1</v>
      </c>
      <c r="E261">
        <v>-1</v>
      </c>
      <c r="F261">
        <f ca="1">VLOOKUP(A261+3+7, BB!$A:$C,2, 0) - VLOOKUP(A261+3, BB!$A:$C,2, 0)</f>
        <v>-9.9999999999998979E-3</v>
      </c>
      <c r="G261">
        <f ca="1">VLOOKUP(A261+3+7, BB!$A:$C,3, 0) - VLOOKUP(A261+3, BB!$A:$C,3, 0)</f>
        <v>-7.5599999999999667E-2</v>
      </c>
      <c r="H261">
        <f t="shared" ca="1" si="25"/>
        <v>1</v>
      </c>
      <c r="I261">
        <f t="shared" ca="1" si="26"/>
        <v>1</v>
      </c>
      <c r="J261" t="str">
        <f t="shared" ca="1" si="24"/>
        <v/>
      </c>
      <c r="K261">
        <f t="shared" ca="1" si="27"/>
        <v>0</v>
      </c>
      <c r="L261">
        <f t="shared" ca="1" si="28"/>
        <v>1</v>
      </c>
      <c r="M261">
        <f t="shared" ca="1" si="29"/>
        <v>0</v>
      </c>
    </row>
    <row r="262" spans="1:13" x14ac:dyDescent="0.2">
      <c r="A262" s="1">
        <v>43098</v>
      </c>
      <c r="B262">
        <v>-1</v>
      </c>
      <c r="C262">
        <v>-1</v>
      </c>
      <c r="D262">
        <v>-1</v>
      </c>
      <c r="E262">
        <v>-1</v>
      </c>
      <c r="F262">
        <f ca="1">VLOOKUP(A262+3+7, BB!$A:$C,2, 0) - VLOOKUP(A262+3, BB!$A:$C,2, 0)</f>
        <v>-1.0000000000000009E-2</v>
      </c>
      <c r="G262">
        <f ca="1">VLOOKUP(A262+3+7, BB!$A:$C,3, 0) - VLOOKUP(A262+3, BB!$A:$C,3, 0)</f>
        <v>7.4599999999999778E-2</v>
      </c>
      <c r="H262">
        <f t="shared" ca="1" si="25"/>
        <v>1</v>
      </c>
      <c r="I262">
        <f t="shared" ca="1" si="26"/>
        <v>-1</v>
      </c>
      <c r="J262">
        <f t="shared" ca="1" si="24"/>
        <v>0</v>
      </c>
      <c r="K262">
        <f t="shared" ca="1" si="27"/>
        <v>0</v>
      </c>
      <c r="L262">
        <f t="shared" ca="1" si="28"/>
        <v>1</v>
      </c>
      <c r="M262">
        <f t="shared" ca="1" si="29"/>
        <v>1</v>
      </c>
    </row>
    <row r="263" spans="1:13" x14ac:dyDescent="0.2">
      <c r="A263" s="1">
        <v>43105</v>
      </c>
      <c r="B263">
        <v>-1</v>
      </c>
      <c r="C263">
        <v>-1</v>
      </c>
      <c r="D263">
        <v>-1</v>
      </c>
      <c r="E263">
        <v>-1</v>
      </c>
      <c r="F263">
        <f ca="1">VLOOKUP(A263+3+7, BB!$A:$C,2, 0) - VLOOKUP(A263+3, BB!$A:$C,2, 0)</f>
        <v>-2.0000000000000018E-2</v>
      </c>
      <c r="G263">
        <f ca="1">VLOOKUP(A263+3+7, BB!$A:$C,3, 0) - VLOOKUP(A263+3, BB!$A:$C,3, 0)</f>
        <v>6.6199999999999815E-2</v>
      </c>
      <c r="H263">
        <f t="shared" ca="1" si="25"/>
        <v>1</v>
      </c>
      <c r="I263">
        <f t="shared" ca="1" si="26"/>
        <v>-1</v>
      </c>
      <c r="J263">
        <f t="shared" ca="1" si="24"/>
        <v>0</v>
      </c>
      <c r="K263">
        <f t="shared" ca="1" si="27"/>
        <v>0</v>
      </c>
      <c r="L263">
        <f t="shared" ca="1" si="28"/>
        <v>1</v>
      </c>
      <c r="M263">
        <f t="shared" ca="1" si="29"/>
        <v>1</v>
      </c>
    </row>
    <row r="264" spans="1:13" x14ac:dyDescent="0.2">
      <c r="A264" s="1">
        <v>43112</v>
      </c>
      <c r="B264">
        <v>-1</v>
      </c>
      <c r="C264">
        <v>-1</v>
      </c>
      <c r="D264">
        <v>1</v>
      </c>
      <c r="E264">
        <v>-1</v>
      </c>
      <c r="F264">
        <f ca="1">VLOOKUP(A264+3+7, BB!$A:$C,2, 0) - VLOOKUP(A264+3, BB!$A:$C,2, 0)</f>
        <v>0</v>
      </c>
      <c r="G264">
        <f ca="1">VLOOKUP(A264+3+7, BB!$A:$C,3, 0) - VLOOKUP(A264+3, BB!$A:$C,3, 0)</f>
        <v>0.10380000000000011</v>
      </c>
      <c r="H264">
        <f t="shared" ca="1" si="25"/>
        <v>0</v>
      </c>
      <c r="I264">
        <f t="shared" ca="1" si="26"/>
        <v>-1</v>
      </c>
      <c r="J264" t="str">
        <f t="shared" ca="1" si="24"/>
        <v/>
      </c>
      <c r="K264" t="str">
        <f t="shared" ca="1" si="27"/>
        <v/>
      </c>
      <c r="L264">
        <f t="shared" ca="1" si="28"/>
        <v>0</v>
      </c>
      <c r="M264">
        <f t="shared" ca="1" si="29"/>
        <v>1</v>
      </c>
    </row>
    <row r="265" spans="1:13" x14ac:dyDescent="0.2">
      <c r="A265" s="1">
        <v>43119</v>
      </c>
      <c r="B265">
        <v>0</v>
      </c>
      <c r="C265">
        <v>0</v>
      </c>
      <c r="D265">
        <v>1</v>
      </c>
      <c r="E265">
        <v>0</v>
      </c>
      <c r="F265">
        <f ca="1">VLOOKUP(A265+3+7, BB!$A:$C,2, 0) - VLOOKUP(A265+3, BB!$A:$C,2, 0)</f>
        <v>-4.0000000000000036E-2</v>
      </c>
      <c r="G265">
        <f ca="1">VLOOKUP(A265+3+7, BB!$A:$C,3, 0) - VLOOKUP(A265+3, BB!$A:$C,3, 0)</f>
        <v>4.3600000000000083E-2</v>
      </c>
      <c r="H265">
        <f t="shared" ca="1" si="25"/>
        <v>1</v>
      </c>
      <c r="I265">
        <f t="shared" ca="1" si="26"/>
        <v>-1</v>
      </c>
      <c r="J265" t="str">
        <f t="shared" ca="1" si="24"/>
        <v/>
      </c>
      <c r="K265" t="str">
        <f t="shared" ca="1" si="27"/>
        <v/>
      </c>
      <c r="L265">
        <f t="shared" ca="1" si="28"/>
        <v>0</v>
      </c>
      <c r="M265" t="str">
        <f t="shared" ca="1" si="29"/>
        <v/>
      </c>
    </row>
    <row r="266" spans="1:13" x14ac:dyDescent="0.2">
      <c r="A266" s="1">
        <v>43126</v>
      </c>
      <c r="B266">
        <v>0</v>
      </c>
      <c r="C266">
        <v>-1</v>
      </c>
      <c r="D266">
        <v>0</v>
      </c>
      <c r="E266">
        <v>0</v>
      </c>
      <c r="F266">
        <f ca="1">VLOOKUP(A266+3+7, BB!$A:$C,2, 0) - VLOOKUP(A266+3, BB!$A:$C,2, 0)</f>
        <v>0</v>
      </c>
      <c r="G266">
        <f ca="1">VLOOKUP(A266+3+7, BB!$A:$C,3, 0) - VLOOKUP(A266+3, BB!$A:$C,3, 0)</f>
        <v>1.2000000000000011E-2</v>
      </c>
      <c r="H266">
        <f t="shared" ca="1" si="25"/>
        <v>0</v>
      </c>
      <c r="I266">
        <f t="shared" ca="1" si="26"/>
        <v>-1</v>
      </c>
      <c r="J266" t="str">
        <f t="shared" ca="1" si="24"/>
        <v/>
      </c>
      <c r="K266" t="str">
        <f t="shared" ca="1" si="27"/>
        <v/>
      </c>
      <c r="L266" t="str">
        <f t="shared" ca="1" si="28"/>
        <v/>
      </c>
      <c r="M266" t="str">
        <f t="shared" ca="1" si="29"/>
        <v/>
      </c>
    </row>
    <row r="267" spans="1:13" x14ac:dyDescent="0.2">
      <c r="A267" s="1">
        <v>43133</v>
      </c>
      <c r="B267">
        <v>-1</v>
      </c>
      <c r="C267">
        <v>-1</v>
      </c>
      <c r="D267">
        <v>1</v>
      </c>
      <c r="E267">
        <v>1</v>
      </c>
      <c r="F267">
        <f ca="1">VLOOKUP(A267+3+7, BB!$A:$C,2, 0) - VLOOKUP(A267+3, BB!$A:$C,2, 0)</f>
        <v>6.0000000000000053E-2</v>
      </c>
      <c r="G267">
        <f ca="1">VLOOKUP(A267+3+7, BB!$A:$C,3, 0) - VLOOKUP(A267+3, BB!$A:$C,3, 0)</f>
        <v>0.15289999999999981</v>
      </c>
      <c r="H267">
        <f t="shared" ca="1" si="25"/>
        <v>-1</v>
      </c>
      <c r="I267">
        <f t="shared" ca="1" si="26"/>
        <v>-1</v>
      </c>
      <c r="J267">
        <f t="shared" ca="1" si="24"/>
        <v>1</v>
      </c>
      <c r="K267">
        <f t="shared" ca="1" si="27"/>
        <v>1</v>
      </c>
      <c r="L267">
        <f t="shared" ca="1" si="28"/>
        <v>0</v>
      </c>
      <c r="M267">
        <f t="shared" ca="1" si="29"/>
        <v>0</v>
      </c>
    </row>
    <row r="268" spans="1:13" x14ac:dyDescent="0.2">
      <c r="A268" s="1">
        <v>43140</v>
      </c>
      <c r="B268">
        <v>-1</v>
      </c>
      <c r="C268">
        <v>-1</v>
      </c>
      <c r="D268">
        <v>1</v>
      </c>
      <c r="E268">
        <v>1</v>
      </c>
      <c r="F268">
        <f ca="1">VLOOKUP(A268+3+7, BB!$A:$C,2, 0) - VLOOKUP(A268+3, BB!$A:$C,2, 0)</f>
        <v>1.0000000000000009E-2</v>
      </c>
      <c r="G268">
        <f ca="1">VLOOKUP(A268+3+7, BB!$A:$C,3, 0) - VLOOKUP(A268+3, BB!$A:$C,3, 0)</f>
        <v>1.639999999999997E-2</v>
      </c>
      <c r="H268">
        <f t="shared" ca="1" si="25"/>
        <v>-1</v>
      </c>
      <c r="I268">
        <f t="shared" ca="1" si="26"/>
        <v>-1</v>
      </c>
      <c r="J268">
        <f t="shared" ca="1" si="24"/>
        <v>1</v>
      </c>
      <c r="K268">
        <f t="shared" ca="1" si="27"/>
        <v>1</v>
      </c>
      <c r="L268">
        <f t="shared" ca="1" si="28"/>
        <v>0</v>
      </c>
      <c r="M268">
        <f t="shared" ca="1" si="29"/>
        <v>0</v>
      </c>
    </row>
    <row r="269" spans="1:13" x14ac:dyDescent="0.2">
      <c r="A269" s="1">
        <v>43147</v>
      </c>
      <c r="B269">
        <v>-1</v>
      </c>
      <c r="C269">
        <v>-1</v>
      </c>
      <c r="D269">
        <v>1</v>
      </c>
      <c r="E269">
        <v>1</v>
      </c>
      <c r="F269">
        <f ca="1">VLOOKUP(A269+3+7, BB!$A:$C,2, 0) - VLOOKUP(A269+3, BB!$A:$C,2, 0)</f>
        <v>9.9999999999998979E-3</v>
      </c>
      <c r="G269">
        <f ca="1">VLOOKUP(A269+3+7, BB!$A:$C,3, 0) - VLOOKUP(A269+3, BB!$A:$C,3, 0)</f>
        <v>-1.2599999999999945E-2</v>
      </c>
      <c r="H269">
        <f t="shared" ca="1" si="25"/>
        <v>-1</v>
      </c>
      <c r="I269">
        <f t="shared" ca="1" si="26"/>
        <v>1</v>
      </c>
      <c r="J269">
        <f t="shared" ca="1" si="24"/>
        <v>1</v>
      </c>
      <c r="K269">
        <f t="shared" ca="1" si="27"/>
        <v>1</v>
      </c>
      <c r="L269">
        <f t="shared" ca="1" si="28"/>
        <v>1</v>
      </c>
      <c r="M269">
        <f t="shared" ca="1" si="29"/>
        <v>1</v>
      </c>
    </row>
    <row r="270" spans="1:13" x14ac:dyDescent="0.2">
      <c r="A270" s="1">
        <v>43154</v>
      </c>
      <c r="B270">
        <v>-1</v>
      </c>
      <c r="C270">
        <v>-1</v>
      </c>
      <c r="D270">
        <v>1</v>
      </c>
      <c r="E270">
        <v>1</v>
      </c>
      <c r="F270">
        <f ca="1">VLOOKUP(A270+3+7, BB!$A:$C,2, 0) - VLOOKUP(A270+3, BB!$A:$C,2, 0)</f>
        <v>5.0000000000000044E-2</v>
      </c>
      <c r="G270">
        <f ca="1">VLOOKUP(A270+3+7, BB!$A:$C,3, 0) - VLOOKUP(A270+3, BB!$A:$C,3, 0)</f>
        <v>1.8499999999999961E-2</v>
      </c>
      <c r="H270">
        <f t="shared" ca="1" si="25"/>
        <v>-1</v>
      </c>
      <c r="I270">
        <f t="shared" ca="1" si="26"/>
        <v>-1</v>
      </c>
      <c r="J270">
        <f t="shared" ca="1" si="24"/>
        <v>1</v>
      </c>
      <c r="K270">
        <f t="shared" ca="1" si="27"/>
        <v>1</v>
      </c>
      <c r="L270">
        <f t="shared" ca="1" si="28"/>
        <v>0</v>
      </c>
      <c r="M270">
        <f t="shared" ca="1" si="29"/>
        <v>0</v>
      </c>
    </row>
    <row r="271" spans="1:13" x14ac:dyDescent="0.2">
      <c r="A271" s="1">
        <v>43161</v>
      </c>
      <c r="B271">
        <v>-1</v>
      </c>
      <c r="C271">
        <v>-1</v>
      </c>
      <c r="D271">
        <v>1</v>
      </c>
      <c r="E271">
        <v>1</v>
      </c>
      <c r="F271">
        <f ca="1">VLOOKUP(A271+3+7, BB!$A:$C,2, 0) - VLOOKUP(A271+3, BB!$A:$C,2, 0)</f>
        <v>3.0000000000000027E-2</v>
      </c>
      <c r="G271">
        <f ca="1">VLOOKUP(A271+3+7, BB!$A:$C,3, 0) - VLOOKUP(A271+3, BB!$A:$C,3, 0)</f>
        <v>-1.2699999999999712E-2</v>
      </c>
      <c r="H271">
        <f t="shared" ca="1" si="25"/>
        <v>-1</v>
      </c>
      <c r="I271">
        <f t="shared" ca="1" si="26"/>
        <v>1</v>
      </c>
      <c r="J271">
        <f t="shared" ca="1" si="24"/>
        <v>1</v>
      </c>
      <c r="K271">
        <f t="shared" ca="1" si="27"/>
        <v>1</v>
      </c>
      <c r="L271">
        <f t="shared" ca="1" si="28"/>
        <v>1</v>
      </c>
      <c r="M271">
        <f t="shared" ca="1" si="29"/>
        <v>1</v>
      </c>
    </row>
    <row r="272" spans="1:13" x14ac:dyDescent="0.2">
      <c r="A272" s="1">
        <v>43168</v>
      </c>
      <c r="B272">
        <v>-1</v>
      </c>
      <c r="C272">
        <v>-1</v>
      </c>
      <c r="D272">
        <v>1</v>
      </c>
      <c r="E272">
        <v>1</v>
      </c>
      <c r="F272">
        <f ca="1">VLOOKUP(A272+3+7, BB!$A:$C,2, 0) - VLOOKUP(A272+3, BB!$A:$C,2, 0)</f>
        <v>3.0000000000000027E-2</v>
      </c>
      <c r="G272">
        <f ca="1">VLOOKUP(A272+3+7, BB!$A:$C,3, 0) - VLOOKUP(A272+3, BB!$A:$C,3, 0)</f>
        <v>-1.2599999999999945E-2</v>
      </c>
      <c r="H272">
        <f t="shared" ca="1" si="25"/>
        <v>-1</v>
      </c>
      <c r="I272">
        <f t="shared" ca="1" si="26"/>
        <v>1</v>
      </c>
      <c r="J272">
        <f t="shared" ca="1" si="24"/>
        <v>1</v>
      </c>
      <c r="K272">
        <f t="shared" ca="1" si="27"/>
        <v>1</v>
      </c>
      <c r="L272">
        <f t="shared" ca="1" si="28"/>
        <v>1</v>
      </c>
      <c r="M272">
        <f t="shared" ca="1" si="29"/>
        <v>1</v>
      </c>
    </row>
    <row r="273" spans="1:13" x14ac:dyDescent="0.2">
      <c r="A273" s="1">
        <v>43175</v>
      </c>
      <c r="B273">
        <v>-1</v>
      </c>
      <c r="C273">
        <v>-1</v>
      </c>
      <c r="D273">
        <v>-1</v>
      </c>
      <c r="E273">
        <v>1</v>
      </c>
      <c r="F273">
        <f ca="1">VLOOKUP(A273+3+7, BB!$A:$C,2, 0) - VLOOKUP(A273+3, BB!$A:$C,2, 0)</f>
        <v>5.0000000000000044E-2</v>
      </c>
      <c r="G273">
        <f ca="1">VLOOKUP(A273+3+7, BB!$A:$C,3, 0) - VLOOKUP(A273+3, BB!$A:$C,3, 0)</f>
        <v>-3.5000000000002807E-3</v>
      </c>
      <c r="H273">
        <f t="shared" ca="1" si="25"/>
        <v>-1</v>
      </c>
      <c r="I273">
        <f t="shared" ca="1" si="26"/>
        <v>1</v>
      </c>
      <c r="J273">
        <f t="shared" ca="1" si="24"/>
        <v>1</v>
      </c>
      <c r="K273">
        <f t="shared" ca="1" si="27"/>
        <v>1</v>
      </c>
      <c r="L273">
        <f t="shared" ca="1" si="28"/>
        <v>0</v>
      </c>
      <c r="M273">
        <f t="shared" ca="1" si="29"/>
        <v>1</v>
      </c>
    </row>
    <row r="274" spans="1:13" x14ac:dyDescent="0.2">
      <c r="A274" s="1">
        <v>43182</v>
      </c>
      <c r="B274">
        <v>-1</v>
      </c>
      <c r="C274">
        <v>-1</v>
      </c>
      <c r="D274">
        <v>-1</v>
      </c>
      <c r="E274">
        <v>1</v>
      </c>
      <c r="F274">
        <f ca="1">VLOOKUP(A274+3+7, BB!$A:$C,2, 0) - VLOOKUP(A274+3, BB!$A:$C,2, 0)</f>
        <v>0</v>
      </c>
      <c r="G274">
        <f ca="1">VLOOKUP(A274+3+7, BB!$A:$C,3, 0) - VLOOKUP(A274+3, BB!$A:$C,3, 0)</f>
        <v>-0.12219999999999986</v>
      </c>
      <c r="H274">
        <f t="shared" ca="1" si="25"/>
        <v>0</v>
      </c>
      <c r="I274">
        <f t="shared" ca="1" si="26"/>
        <v>1</v>
      </c>
      <c r="J274" t="str">
        <f t="shared" ca="1" si="24"/>
        <v/>
      </c>
      <c r="K274" t="str">
        <f t="shared" ca="1" si="27"/>
        <v/>
      </c>
      <c r="L274">
        <f t="shared" ca="1" si="28"/>
        <v>0</v>
      </c>
      <c r="M274">
        <f t="shared" ca="1" si="29"/>
        <v>1</v>
      </c>
    </row>
    <row r="275" spans="1:13" x14ac:dyDescent="0.2">
      <c r="A275" s="1">
        <v>43189</v>
      </c>
      <c r="B275">
        <v>-1</v>
      </c>
      <c r="C275">
        <v>-1</v>
      </c>
      <c r="D275">
        <v>-1</v>
      </c>
      <c r="E275">
        <v>1</v>
      </c>
      <c r="F275">
        <f ca="1">VLOOKUP(A275+3+7, BB!$A:$C,2, 0) - VLOOKUP(A275+3, BB!$A:$C,2, 0)</f>
        <v>-2.0000000000000018E-2</v>
      </c>
      <c r="G275">
        <f ca="1">VLOOKUP(A275+3+7, BB!$A:$C,3, 0) - VLOOKUP(A275+3, BB!$A:$C,3, 0)</f>
        <v>4.919999999999991E-2</v>
      </c>
      <c r="H275">
        <f t="shared" ca="1" si="25"/>
        <v>1</v>
      </c>
      <c r="I275">
        <f t="shared" ca="1" si="26"/>
        <v>-1</v>
      </c>
      <c r="J275">
        <f t="shared" ca="1" si="24"/>
        <v>0</v>
      </c>
      <c r="K275">
        <f t="shared" ca="1" si="27"/>
        <v>0</v>
      </c>
      <c r="L275">
        <f t="shared" ca="1" si="28"/>
        <v>1</v>
      </c>
      <c r="M275">
        <f t="shared" ca="1" si="29"/>
        <v>0</v>
      </c>
    </row>
    <row r="276" spans="1:13" x14ac:dyDescent="0.2">
      <c r="A276" s="1">
        <v>43196</v>
      </c>
      <c r="B276">
        <v>-1</v>
      </c>
      <c r="C276">
        <v>-1</v>
      </c>
      <c r="D276">
        <v>0</v>
      </c>
      <c r="E276">
        <v>1</v>
      </c>
      <c r="F276">
        <f ca="1">VLOOKUP(A276+3+7, BB!$A:$C,2, 0) - VLOOKUP(A276+3, BB!$A:$C,2, 0)</f>
        <v>-3.0000000000000027E-2</v>
      </c>
      <c r="G276">
        <f ca="1">VLOOKUP(A276+3+7, BB!$A:$C,3, 0) - VLOOKUP(A276+3, BB!$A:$C,3, 0)</f>
        <v>4.7700000000000298E-2</v>
      </c>
      <c r="H276">
        <f t="shared" ca="1" si="25"/>
        <v>1</v>
      </c>
      <c r="I276">
        <f t="shared" ca="1" si="26"/>
        <v>-1</v>
      </c>
      <c r="J276">
        <f t="shared" ca="1" si="24"/>
        <v>0</v>
      </c>
      <c r="K276">
        <f t="shared" ca="1" si="27"/>
        <v>0</v>
      </c>
      <c r="L276" t="str">
        <f t="shared" ca="1" si="28"/>
        <v/>
      </c>
      <c r="M276">
        <f t="shared" ca="1" si="29"/>
        <v>0</v>
      </c>
    </row>
    <row r="277" spans="1:13" x14ac:dyDescent="0.2">
      <c r="A277" s="1">
        <v>43203</v>
      </c>
      <c r="B277">
        <v>-1</v>
      </c>
      <c r="C277">
        <v>-1</v>
      </c>
      <c r="D277">
        <v>1</v>
      </c>
      <c r="E277">
        <v>1</v>
      </c>
      <c r="F277">
        <f ca="1">VLOOKUP(A277+3+7, BB!$A:$C,2, 0) - VLOOKUP(A277+3, BB!$A:$C,2, 0)</f>
        <v>2.0000000000000018E-2</v>
      </c>
      <c r="G277">
        <f ca="1">VLOOKUP(A277+3+7, BB!$A:$C,3, 0) - VLOOKUP(A277+3, BB!$A:$C,3, 0)</f>
        <v>0.14849999999999985</v>
      </c>
      <c r="H277">
        <f t="shared" ca="1" si="25"/>
        <v>-1</v>
      </c>
      <c r="I277">
        <f t="shared" ca="1" si="26"/>
        <v>-1</v>
      </c>
      <c r="J277">
        <f t="shared" ca="1" si="24"/>
        <v>1</v>
      </c>
      <c r="K277">
        <f t="shared" ca="1" si="27"/>
        <v>1</v>
      </c>
      <c r="L277">
        <f t="shared" ca="1" si="28"/>
        <v>0</v>
      </c>
      <c r="M277">
        <f t="shared" ca="1" si="29"/>
        <v>0</v>
      </c>
    </row>
    <row r="278" spans="1:13" x14ac:dyDescent="0.2">
      <c r="A278" s="1">
        <v>43210</v>
      </c>
      <c r="B278">
        <v>-1</v>
      </c>
      <c r="C278">
        <v>-1</v>
      </c>
      <c r="D278">
        <v>1</v>
      </c>
      <c r="E278">
        <v>1</v>
      </c>
      <c r="F278">
        <f ca="1">VLOOKUP(A278+3+7, BB!$A:$C,2, 0) - VLOOKUP(A278+3, BB!$A:$C,2, 0)</f>
        <v>1.0000000000000009E-2</v>
      </c>
      <c r="G278">
        <f ca="1">VLOOKUP(A278+3+7, BB!$A:$C,3, 0) - VLOOKUP(A278+3, BB!$A:$C,3, 0)</f>
        <v>-2.2100000000000009E-2</v>
      </c>
      <c r="H278">
        <f t="shared" ca="1" si="25"/>
        <v>-1</v>
      </c>
      <c r="I278">
        <f t="shared" ca="1" si="26"/>
        <v>1</v>
      </c>
      <c r="J278">
        <f t="shared" ca="1" si="24"/>
        <v>1</v>
      </c>
      <c r="K278">
        <f t="shared" ca="1" si="27"/>
        <v>1</v>
      </c>
      <c r="L278">
        <f t="shared" ca="1" si="28"/>
        <v>1</v>
      </c>
      <c r="M278">
        <f t="shared" ca="1" si="29"/>
        <v>1</v>
      </c>
    </row>
    <row r="279" spans="1:13" x14ac:dyDescent="0.2">
      <c r="A279" s="1">
        <v>43217</v>
      </c>
      <c r="B279">
        <v>0</v>
      </c>
      <c r="C279">
        <v>0</v>
      </c>
      <c r="D279">
        <v>1</v>
      </c>
      <c r="E279">
        <v>1</v>
      </c>
      <c r="F279">
        <f ca="1">VLOOKUP(A279+3+7, BB!$A:$C,2, 0) - VLOOKUP(A279+3, BB!$A:$C,2, 0)</f>
        <v>4.0000000000000036E-2</v>
      </c>
      <c r="G279">
        <f ca="1">VLOOKUP(A279+3+7, BB!$A:$C,3, 0) - VLOOKUP(A279+3, BB!$A:$C,3, 0)</f>
        <v>-3.4000000000000696E-3</v>
      </c>
      <c r="H279">
        <f t="shared" ca="1" si="25"/>
        <v>-1</v>
      </c>
      <c r="I279">
        <f t="shared" ca="1" si="26"/>
        <v>1</v>
      </c>
      <c r="J279" t="str">
        <f t="shared" ca="1" si="24"/>
        <v/>
      </c>
      <c r="K279" t="str">
        <f t="shared" ca="1" si="27"/>
        <v/>
      </c>
      <c r="L279">
        <f t="shared" ca="1" si="28"/>
        <v>1</v>
      </c>
      <c r="M279">
        <f t="shared" ca="1" si="29"/>
        <v>1</v>
      </c>
    </row>
    <row r="280" spans="1:13" x14ac:dyDescent="0.2">
      <c r="A280" s="1">
        <v>43224</v>
      </c>
      <c r="B280">
        <v>0</v>
      </c>
      <c r="C280">
        <v>-1</v>
      </c>
      <c r="D280">
        <v>1</v>
      </c>
      <c r="E280">
        <v>1</v>
      </c>
      <c r="F280">
        <f ca="1">VLOOKUP(A280+3+7, BB!$A:$C,2, 0) - VLOOKUP(A280+3, BB!$A:$C,2, 0)</f>
        <v>-4.0000000000000036E-2</v>
      </c>
      <c r="G280">
        <f ca="1">VLOOKUP(A280+3+7, BB!$A:$C,3, 0) - VLOOKUP(A280+3, BB!$A:$C,3, 0)</f>
        <v>5.2700000000000191E-2</v>
      </c>
      <c r="H280">
        <f t="shared" ca="1" si="25"/>
        <v>1</v>
      </c>
      <c r="I280">
        <f t="shared" ca="1" si="26"/>
        <v>-1</v>
      </c>
      <c r="J280" t="str">
        <f t="shared" ca="1" si="24"/>
        <v/>
      </c>
      <c r="K280">
        <f t="shared" ca="1" si="27"/>
        <v>0</v>
      </c>
      <c r="L280">
        <f t="shared" ca="1" si="28"/>
        <v>0</v>
      </c>
      <c r="M280">
        <f t="shared" ca="1" si="29"/>
        <v>0</v>
      </c>
    </row>
    <row r="281" spans="1:13" x14ac:dyDescent="0.2">
      <c r="A281" s="1">
        <v>43231</v>
      </c>
      <c r="B281">
        <v>0</v>
      </c>
      <c r="C281">
        <v>-1</v>
      </c>
      <c r="D281">
        <v>1</v>
      </c>
      <c r="E281">
        <v>1</v>
      </c>
      <c r="F281">
        <f ca="1">VLOOKUP(A281+3+7, BB!$A:$C,2, 0) - VLOOKUP(A281+3, BB!$A:$C,2, 0)</f>
        <v>1.0000000000000009E-2</v>
      </c>
      <c r="G281">
        <f ca="1">VLOOKUP(A281+3+7, BB!$A:$C,3, 0) - VLOOKUP(A281+3, BB!$A:$C,3, 0)</f>
        <v>5.7199999999999918E-2</v>
      </c>
      <c r="H281">
        <f t="shared" ca="1" si="25"/>
        <v>-1</v>
      </c>
      <c r="I281">
        <f t="shared" ca="1" si="26"/>
        <v>-1</v>
      </c>
      <c r="J281" t="str">
        <f t="shared" ca="1" si="24"/>
        <v/>
      </c>
      <c r="K281">
        <f t="shared" ca="1" si="27"/>
        <v>1</v>
      </c>
      <c r="L281">
        <f t="shared" ca="1" si="28"/>
        <v>0</v>
      </c>
      <c r="M281">
        <f t="shared" ca="1" si="29"/>
        <v>0</v>
      </c>
    </row>
    <row r="282" spans="1:13" x14ac:dyDescent="0.2">
      <c r="A282" s="1">
        <v>43238</v>
      </c>
      <c r="B282">
        <v>-1</v>
      </c>
      <c r="C282">
        <v>-1</v>
      </c>
      <c r="D282">
        <v>1</v>
      </c>
      <c r="E282">
        <v>1</v>
      </c>
      <c r="F282">
        <f ca="1">VLOOKUP(A282+3+7, BB!$A:$C,2, 0) - VLOOKUP(A282+3, BB!$A:$C,2, 0)</f>
        <v>2.0000000000000018E-2</v>
      </c>
      <c r="G282">
        <f ca="1">VLOOKUP(A282+3+7, BB!$A:$C,3, 0) - VLOOKUP(A282+3, BB!$A:$C,3, 0)</f>
        <v>-0.1283000000000003</v>
      </c>
      <c r="H282">
        <f t="shared" ca="1" si="25"/>
        <v>-1</v>
      </c>
      <c r="I282">
        <f t="shared" ca="1" si="26"/>
        <v>1</v>
      </c>
      <c r="J282">
        <f t="shared" ca="1" si="24"/>
        <v>1</v>
      </c>
      <c r="K282">
        <f t="shared" ca="1" si="27"/>
        <v>1</v>
      </c>
      <c r="L282">
        <f t="shared" ca="1" si="28"/>
        <v>1</v>
      </c>
      <c r="M282">
        <f t="shared" ca="1" si="29"/>
        <v>1</v>
      </c>
    </row>
    <row r="283" spans="1:13" x14ac:dyDescent="0.2">
      <c r="A283" s="1">
        <v>43245</v>
      </c>
      <c r="B283">
        <v>0</v>
      </c>
      <c r="C283">
        <v>-1</v>
      </c>
      <c r="D283">
        <v>1</v>
      </c>
      <c r="E283">
        <v>1</v>
      </c>
      <c r="F283">
        <f ca="1">VLOOKUP(A283+3+7, BB!$A:$C,2, 0) - VLOOKUP(A283+3, BB!$A:$C,2, 0)</f>
        <v>2.9999999999999805E-2</v>
      </c>
      <c r="G283">
        <f ca="1">VLOOKUP(A283+3+7, BB!$A:$C,3, 0) - VLOOKUP(A283+3, BB!$A:$C,3, 0)</f>
        <v>1.1100000000000332E-2</v>
      </c>
      <c r="H283">
        <f t="shared" ca="1" si="25"/>
        <v>-1</v>
      </c>
      <c r="I283">
        <f t="shared" ca="1" si="26"/>
        <v>-1</v>
      </c>
      <c r="J283" t="str">
        <f t="shared" ca="1" si="24"/>
        <v/>
      </c>
      <c r="K283">
        <f t="shared" ca="1" si="27"/>
        <v>1</v>
      </c>
      <c r="L283">
        <f t="shared" ca="1" si="28"/>
        <v>0</v>
      </c>
      <c r="M283">
        <f t="shared" ca="1" si="29"/>
        <v>0</v>
      </c>
    </row>
    <row r="284" spans="1:13" x14ac:dyDescent="0.2">
      <c r="A284" s="1">
        <v>43252</v>
      </c>
      <c r="B284">
        <v>1</v>
      </c>
      <c r="C284">
        <v>0</v>
      </c>
      <c r="D284">
        <v>1</v>
      </c>
      <c r="E284">
        <v>1</v>
      </c>
      <c r="F284">
        <f ca="1">VLOOKUP(A284+3+7, BB!$A:$C,2, 0) - VLOOKUP(A284+3, BB!$A:$C,2, 0)</f>
        <v>1.0000000000000009E-2</v>
      </c>
      <c r="G284">
        <f ca="1">VLOOKUP(A284+3+7, BB!$A:$C,3, 0) - VLOOKUP(A284+3, BB!$A:$C,3, 0)</f>
        <v>9.1999999999998749E-3</v>
      </c>
      <c r="H284">
        <f t="shared" ca="1" si="25"/>
        <v>-1</v>
      </c>
      <c r="I284">
        <f t="shared" ca="1" si="26"/>
        <v>-1</v>
      </c>
      <c r="J284">
        <f t="shared" ca="1" si="24"/>
        <v>0</v>
      </c>
      <c r="K284" t="str">
        <f t="shared" ca="1" si="27"/>
        <v/>
      </c>
      <c r="L284">
        <f t="shared" ca="1" si="28"/>
        <v>0</v>
      </c>
      <c r="M284">
        <f t="shared" ca="1" si="29"/>
        <v>0</v>
      </c>
    </row>
    <row r="285" spans="1:13" x14ac:dyDescent="0.2">
      <c r="A285" s="1">
        <v>43259</v>
      </c>
      <c r="B285">
        <v>1</v>
      </c>
      <c r="C285">
        <v>0</v>
      </c>
      <c r="D285">
        <v>1</v>
      </c>
      <c r="E285">
        <v>1</v>
      </c>
      <c r="F285">
        <f ca="1">VLOOKUP(A285+3+7, BB!$A:$C,2, 0) - VLOOKUP(A285+3, BB!$A:$C,2, 0)</f>
        <v>2.0000000000000018E-2</v>
      </c>
      <c r="G285">
        <f ca="1">VLOOKUP(A285+3+7, BB!$A:$C,3, 0) - VLOOKUP(A285+3, BB!$A:$C,3, 0)</f>
        <v>-3.4699999999999953E-2</v>
      </c>
      <c r="H285">
        <f t="shared" ca="1" si="25"/>
        <v>-1</v>
      </c>
      <c r="I285">
        <f t="shared" ca="1" si="26"/>
        <v>1</v>
      </c>
      <c r="J285">
        <f t="shared" ca="1" si="24"/>
        <v>0</v>
      </c>
      <c r="K285" t="str">
        <f t="shared" ca="1" si="27"/>
        <v/>
      </c>
      <c r="L285">
        <f t="shared" ca="1" si="28"/>
        <v>1</v>
      </c>
      <c r="M285">
        <f t="shared" ca="1" si="29"/>
        <v>1</v>
      </c>
    </row>
    <row r="286" spans="1:13" x14ac:dyDescent="0.2">
      <c r="A286" s="1">
        <v>43266</v>
      </c>
      <c r="B286">
        <v>0</v>
      </c>
      <c r="C286">
        <v>0</v>
      </c>
      <c r="D286">
        <v>1</v>
      </c>
      <c r="E286">
        <v>1</v>
      </c>
      <c r="F286">
        <f ca="1">VLOOKUP(A286+3+7, BB!$A:$C,2, 0) - VLOOKUP(A286+3, BB!$A:$C,2, 0)</f>
        <v>7.0000000000000062E-2</v>
      </c>
      <c r="G286">
        <f ca="1">VLOOKUP(A286+3+7, BB!$A:$C,3, 0) - VLOOKUP(A286+3, BB!$A:$C,3, 0)</f>
        <v>-3.6599999999999966E-2</v>
      </c>
      <c r="H286">
        <f t="shared" ca="1" si="25"/>
        <v>-1</v>
      </c>
      <c r="I286">
        <f t="shared" ca="1" si="26"/>
        <v>1</v>
      </c>
      <c r="J286" t="str">
        <f t="shared" ca="1" si="24"/>
        <v/>
      </c>
      <c r="K286" t="str">
        <f t="shared" ca="1" si="27"/>
        <v/>
      </c>
      <c r="L286">
        <f t="shared" ca="1" si="28"/>
        <v>1</v>
      </c>
      <c r="M286">
        <f t="shared" ca="1" si="29"/>
        <v>1</v>
      </c>
    </row>
    <row r="287" spans="1:13" x14ac:dyDescent="0.2">
      <c r="A287" s="1">
        <v>43273</v>
      </c>
      <c r="B287">
        <v>1</v>
      </c>
      <c r="C287">
        <v>0</v>
      </c>
      <c r="D287">
        <v>1</v>
      </c>
      <c r="E287">
        <v>1</v>
      </c>
      <c r="F287">
        <f ca="1">VLOOKUP(A287+3+7, BB!$A:$C,2, 0) - VLOOKUP(A287+3, BB!$A:$C,2, 0)</f>
        <v>0</v>
      </c>
      <c r="G287">
        <f ca="1">VLOOKUP(A287+3+7, BB!$A:$C,3, 0) - VLOOKUP(A287+3, BB!$A:$C,3, 0)</f>
        <v>-9.1999999999998749E-3</v>
      </c>
      <c r="H287">
        <f t="shared" ca="1" si="25"/>
        <v>0</v>
      </c>
      <c r="I287">
        <f t="shared" ca="1" si="26"/>
        <v>1</v>
      </c>
      <c r="J287" t="str">
        <f t="shared" ca="1" si="24"/>
        <v/>
      </c>
      <c r="K287" t="str">
        <f t="shared" ca="1" si="27"/>
        <v/>
      </c>
      <c r="L287">
        <f t="shared" ca="1" si="28"/>
        <v>1</v>
      </c>
      <c r="M287">
        <f t="shared" ca="1" si="29"/>
        <v>1</v>
      </c>
    </row>
    <row r="288" spans="1:13" x14ac:dyDescent="0.2">
      <c r="A288" s="1">
        <v>43280</v>
      </c>
      <c r="B288">
        <v>1</v>
      </c>
      <c r="C288">
        <v>0</v>
      </c>
      <c r="D288">
        <v>1</v>
      </c>
      <c r="E288">
        <v>1</v>
      </c>
      <c r="F288">
        <f ca="1">VLOOKUP(A288+3+7, BB!$A:$C,2, 0) - VLOOKUP(A288+3, BB!$A:$C,2, 0)</f>
        <v>-4.0000000000000036E-2</v>
      </c>
      <c r="G288">
        <f ca="1">VLOOKUP(A288+3+7, BB!$A:$C,3, 0) - VLOOKUP(A288+3, BB!$A:$C,3, 0)</f>
        <v>-1.4700000000000379E-2</v>
      </c>
      <c r="H288">
        <f t="shared" ca="1" si="25"/>
        <v>1</v>
      </c>
      <c r="I288">
        <f t="shared" ca="1" si="26"/>
        <v>1</v>
      </c>
      <c r="J288">
        <f t="shared" ca="1" si="24"/>
        <v>1</v>
      </c>
      <c r="K288" t="str">
        <f t="shared" ca="1" si="27"/>
        <v/>
      </c>
      <c r="L288">
        <f t="shared" ca="1" si="28"/>
        <v>1</v>
      </c>
      <c r="M288">
        <f t="shared" ca="1" si="29"/>
        <v>1</v>
      </c>
    </row>
    <row r="289" spans="1:13" x14ac:dyDescent="0.2">
      <c r="A289" s="1">
        <v>43287</v>
      </c>
      <c r="B289">
        <v>0</v>
      </c>
      <c r="C289">
        <v>0</v>
      </c>
      <c r="D289">
        <v>-1</v>
      </c>
      <c r="E289">
        <v>1</v>
      </c>
      <c r="F289">
        <f ca="1">VLOOKUP(A289+3+7, BB!$A:$C,2, 0) - VLOOKUP(A289+3, BB!$A:$C,2, 0)</f>
        <v>-3.0000000000000027E-2</v>
      </c>
      <c r="G289">
        <f ca="1">VLOOKUP(A289+3+7, BB!$A:$C,3, 0) - VLOOKUP(A289+3, BB!$A:$C,3, 0)</f>
        <v>1.8000000000002458E-3</v>
      </c>
      <c r="H289">
        <f t="shared" ca="1" si="25"/>
        <v>1</v>
      </c>
      <c r="I289">
        <f t="shared" ca="1" si="26"/>
        <v>-1</v>
      </c>
      <c r="J289" t="str">
        <f t="shared" ca="1" si="24"/>
        <v/>
      </c>
      <c r="K289" t="str">
        <f t="shared" ca="1" si="27"/>
        <v/>
      </c>
      <c r="L289">
        <f t="shared" ca="1" si="28"/>
        <v>1</v>
      </c>
      <c r="M289">
        <f t="shared" ca="1" si="29"/>
        <v>0</v>
      </c>
    </row>
    <row r="290" spans="1:13" x14ac:dyDescent="0.2">
      <c r="A290" s="1">
        <v>43294</v>
      </c>
      <c r="B290">
        <v>1</v>
      </c>
      <c r="C290">
        <v>0</v>
      </c>
      <c r="D290">
        <v>-1</v>
      </c>
      <c r="E290">
        <v>1</v>
      </c>
      <c r="F290">
        <f ca="1">VLOOKUP(A290+3+7, BB!$A:$C,2, 0) - VLOOKUP(A290+3, BB!$A:$C,2, 0)</f>
        <v>-2.0000000000000018E-2</v>
      </c>
      <c r="G290">
        <f ca="1">VLOOKUP(A290+3+7, BB!$A:$C,3, 0) - VLOOKUP(A290+3, BB!$A:$C,3, 0)</f>
        <v>9.5899999999999874E-2</v>
      </c>
      <c r="H290">
        <f t="shared" ca="1" si="25"/>
        <v>1</v>
      </c>
      <c r="I290">
        <f t="shared" ca="1" si="26"/>
        <v>-1</v>
      </c>
      <c r="J290">
        <f t="shared" ca="1" si="24"/>
        <v>1</v>
      </c>
      <c r="K290" t="str">
        <f t="shared" ca="1" si="27"/>
        <v/>
      </c>
      <c r="L290">
        <f t="shared" ca="1" si="28"/>
        <v>1</v>
      </c>
      <c r="M290">
        <f t="shared" ca="1" si="29"/>
        <v>0</v>
      </c>
    </row>
    <row r="291" spans="1:13" x14ac:dyDescent="0.2">
      <c r="A291" s="1">
        <v>43301</v>
      </c>
      <c r="B291">
        <v>0</v>
      </c>
      <c r="C291">
        <v>0</v>
      </c>
      <c r="D291">
        <v>1</v>
      </c>
      <c r="E291">
        <v>1</v>
      </c>
      <c r="F291">
        <f ca="1">VLOOKUP(A291+3+7, BB!$A:$C,2, 0) - VLOOKUP(A291+3, BB!$A:$C,2, 0)</f>
        <v>-4.9999999999999822E-2</v>
      </c>
      <c r="G291">
        <f ca="1">VLOOKUP(A291+3+7, BB!$A:$C,3, 0) - VLOOKUP(A291+3, BB!$A:$C,3, 0)</f>
        <v>1.8699999999999939E-2</v>
      </c>
      <c r="H291">
        <f t="shared" ca="1" si="25"/>
        <v>1</v>
      </c>
      <c r="I291">
        <f t="shared" ca="1" si="26"/>
        <v>-1</v>
      </c>
      <c r="J291" t="str">
        <f t="shared" ca="1" si="24"/>
        <v/>
      </c>
      <c r="K291" t="str">
        <f t="shared" ca="1" si="27"/>
        <v/>
      </c>
      <c r="L291">
        <f t="shared" ca="1" si="28"/>
        <v>0</v>
      </c>
      <c r="M291">
        <f t="shared" ca="1" si="29"/>
        <v>0</v>
      </c>
    </row>
    <row r="292" spans="1:13" x14ac:dyDescent="0.2">
      <c r="A292" s="1">
        <v>43308</v>
      </c>
      <c r="B292">
        <v>0</v>
      </c>
      <c r="C292">
        <v>0</v>
      </c>
      <c r="D292">
        <v>-1</v>
      </c>
      <c r="E292">
        <v>1</v>
      </c>
      <c r="F292">
        <f ca="1">VLOOKUP(A292+3+7, BB!$A:$C,2, 0) - VLOOKUP(A292+3, BB!$A:$C,2, 0)</f>
        <v>-2.0000000000000018E-2</v>
      </c>
      <c r="G292">
        <f ca="1">VLOOKUP(A292+3+7, BB!$A:$C,3, 0) - VLOOKUP(A292+3, BB!$A:$C,3, 0)</f>
        <v>-3.3300000000000107E-2</v>
      </c>
      <c r="H292">
        <f t="shared" ca="1" si="25"/>
        <v>1</v>
      </c>
      <c r="I292">
        <f t="shared" ca="1" si="26"/>
        <v>1</v>
      </c>
      <c r="J292" t="str">
        <f t="shared" ca="1" si="24"/>
        <v/>
      </c>
      <c r="K292" t="str">
        <f t="shared" ca="1" si="27"/>
        <v/>
      </c>
      <c r="L292">
        <f t="shared" ca="1" si="28"/>
        <v>0</v>
      </c>
      <c r="M292">
        <f t="shared" ca="1" si="29"/>
        <v>1</v>
      </c>
    </row>
    <row r="293" spans="1:13" x14ac:dyDescent="0.2">
      <c r="A293" s="1">
        <v>43315</v>
      </c>
      <c r="B293">
        <v>0</v>
      </c>
      <c r="C293">
        <v>0</v>
      </c>
      <c r="D293">
        <v>-1</v>
      </c>
      <c r="E293">
        <v>1</v>
      </c>
      <c r="F293">
        <f ca="1">VLOOKUP(A293+3+7, BB!$A:$C,2, 0) - VLOOKUP(A293+3, BB!$A:$C,2, 0)</f>
        <v>4.9999999999999822E-2</v>
      </c>
      <c r="G293">
        <f ca="1">VLOOKUP(A293+3+7, BB!$A:$C,3, 0) - VLOOKUP(A293+3, BB!$A:$C,3, 0)</f>
        <v>-6.0899999999999732E-2</v>
      </c>
      <c r="H293">
        <f t="shared" ca="1" si="25"/>
        <v>-1</v>
      </c>
      <c r="I293">
        <f t="shared" ca="1" si="26"/>
        <v>1</v>
      </c>
      <c r="J293" t="str">
        <f t="shared" ca="1" si="24"/>
        <v/>
      </c>
      <c r="K293" t="str">
        <f t="shared" ca="1" si="27"/>
        <v/>
      </c>
      <c r="L293">
        <f t="shared" ca="1" si="28"/>
        <v>0</v>
      </c>
      <c r="M293">
        <f t="shared" ca="1" si="29"/>
        <v>1</v>
      </c>
    </row>
    <row r="294" spans="1:13" x14ac:dyDescent="0.2">
      <c r="A294" s="1">
        <v>43322</v>
      </c>
      <c r="B294">
        <v>1</v>
      </c>
      <c r="C294">
        <v>0</v>
      </c>
      <c r="D294">
        <v>-1</v>
      </c>
      <c r="E294">
        <v>1</v>
      </c>
      <c r="F294">
        <f ca="1">VLOOKUP(A294+3+7, BB!$A:$C,2, 0) - VLOOKUP(A294+3, BB!$A:$C,2, 0)</f>
        <v>-9.9999999999997868E-3</v>
      </c>
      <c r="G294">
        <f ca="1">VLOOKUP(A294+3+7, BB!$A:$C,3, 0) - VLOOKUP(A294+3, BB!$A:$C,3, 0)</f>
        <v>-5.9600000000000097E-2</v>
      </c>
      <c r="H294">
        <f t="shared" ca="1" si="25"/>
        <v>1</v>
      </c>
      <c r="I294">
        <f t="shared" ca="1" si="26"/>
        <v>1</v>
      </c>
      <c r="J294">
        <f t="shared" ca="1" si="24"/>
        <v>1</v>
      </c>
      <c r="K294" t="str">
        <f t="shared" ca="1" si="27"/>
        <v/>
      </c>
      <c r="L294">
        <f t="shared" ca="1" si="28"/>
        <v>0</v>
      </c>
      <c r="M294">
        <f t="shared" ca="1" si="29"/>
        <v>1</v>
      </c>
    </row>
    <row r="295" spans="1:13" x14ac:dyDescent="0.2">
      <c r="A295" s="1">
        <v>43329</v>
      </c>
      <c r="B295">
        <v>0</v>
      </c>
      <c r="C295">
        <v>0</v>
      </c>
      <c r="D295">
        <v>-1</v>
      </c>
      <c r="E295">
        <v>0</v>
      </c>
      <c r="F295">
        <f ca="1">VLOOKUP(A295+3+7, BB!$A:$C,2, 0) - VLOOKUP(A295+3, BB!$A:$C,2, 0)</f>
        <v>0</v>
      </c>
      <c r="G295">
        <f ca="1">VLOOKUP(A295+3+7, BB!$A:$C,3, 0) - VLOOKUP(A295+3, BB!$A:$C,3, 0)</f>
        <v>2.6899999999999924E-2</v>
      </c>
      <c r="H295">
        <f t="shared" ca="1" si="25"/>
        <v>0</v>
      </c>
      <c r="I295">
        <f t="shared" ca="1" si="26"/>
        <v>-1</v>
      </c>
      <c r="J295" t="str">
        <f t="shared" ca="1" si="24"/>
        <v/>
      </c>
      <c r="K295" t="str">
        <f t="shared" ca="1" si="27"/>
        <v/>
      </c>
      <c r="L295">
        <f t="shared" ca="1" si="28"/>
        <v>1</v>
      </c>
      <c r="M295" t="str">
        <f t="shared" ca="1" si="29"/>
        <v/>
      </c>
    </row>
    <row r="296" spans="1:13" x14ac:dyDescent="0.2">
      <c r="A296" s="1">
        <v>43336</v>
      </c>
      <c r="B296">
        <v>0</v>
      </c>
      <c r="C296">
        <v>0</v>
      </c>
      <c r="D296">
        <v>-1</v>
      </c>
      <c r="E296">
        <v>-1</v>
      </c>
      <c r="F296">
        <f ca="1">VLOOKUP(A296+3+7, BB!$A:$C,2, 0) - VLOOKUP(A296+3, BB!$A:$C,2, 0)</f>
        <v>1.9999999999999796E-2</v>
      </c>
      <c r="G296">
        <f ca="1">VLOOKUP(A296+3+7, BB!$A:$C,3, 0) - VLOOKUP(A296+3, BB!$A:$C,3, 0)</f>
        <v>1.4499999999999957E-2</v>
      </c>
      <c r="H296">
        <f t="shared" ca="1" si="25"/>
        <v>-1</v>
      </c>
      <c r="I296">
        <f t="shared" ca="1" si="26"/>
        <v>-1</v>
      </c>
      <c r="J296" t="str">
        <f t="shared" ca="1" si="24"/>
        <v/>
      </c>
      <c r="K296" t="str">
        <f t="shared" ca="1" si="27"/>
        <v/>
      </c>
      <c r="L296">
        <f t="shared" ca="1" si="28"/>
        <v>1</v>
      </c>
      <c r="M296">
        <f t="shared" ca="1" si="29"/>
        <v>1</v>
      </c>
    </row>
    <row r="297" spans="1:13" x14ac:dyDescent="0.2">
      <c r="A297" s="1">
        <v>43343</v>
      </c>
      <c r="B297">
        <v>1</v>
      </c>
      <c r="C297">
        <v>0</v>
      </c>
      <c r="D297">
        <v>-1</v>
      </c>
      <c r="E297">
        <v>-1</v>
      </c>
      <c r="F297">
        <f ca="1">VLOOKUP(A297+3+7, BB!$A:$C,2, 0) - VLOOKUP(A297+3, BB!$A:$C,2, 0)</f>
        <v>-1.0000000000000009E-2</v>
      </c>
      <c r="G297">
        <f ca="1">VLOOKUP(A297+3+7, BB!$A:$C,3, 0) - VLOOKUP(A297+3, BB!$A:$C,3, 0)</f>
        <v>7.1000000000000174E-2</v>
      </c>
      <c r="H297">
        <f t="shared" ca="1" si="25"/>
        <v>1</v>
      </c>
      <c r="I297">
        <f t="shared" ca="1" si="26"/>
        <v>-1</v>
      </c>
      <c r="J297">
        <f t="shared" ca="1" si="24"/>
        <v>1</v>
      </c>
      <c r="K297" t="str">
        <f t="shared" ca="1" si="27"/>
        <v/>
      </c>
      <c r="L297">
        <f t="shared" ca="1" si="28"/>
        <v>1</v>
      </c>
      <c r="M297">
        <f t="shared" ca="1" si="29"/>
        <v>1</v>
      </c>
    </row>
    <row r="298" spans="1:13" x14ac:dyDescent="0.2">
      <c r="A298" s="1">
        <v>43350</v>
      </c>
      <c r="B298">
        <v>0</v>
      </c>
      <c r="C298">
        <v>0</v>
      </c>
      <c r="D298">
        <v>-1</v>
      </c>
      <c r="E298">
        <v>1</v>
      </c>
      <c r="F298">
        <f ca="1">VLOOKUP(A298+3+7, BB!$A:$C,2, 0) - VLOOKUP(A298+3, BB!$A:$C,2, 0)</f>
        <v>-4.9999999999999822E-2</v>
      </c>
      <c r="G298">
        <f ca="1">VLOOKUP(A298+3+7, BB!$A:$C,3, 0) - VLOOKUP(A298+3, BB!$A:$C,3, 0)</f>
        <v>5.5299999999999905E-2</v>
      </c>
      <c r="H298">
        <f t="shared" ca="1" si="25"/>
        <v>1</v>
      </c>
      <c r="I298">
        <f t="shared" ca="1" si="26"/>
        <v>-1</v>
      </c>
      <c r="J298" t="str">
        <f t="shared" ca="1" si="24"/>
        <v/>
      </c>
      <c r="K298" t="str">
        <f t="shared" ca="1" si="27"/>
        <v/>
      </c>
      <c r="L298">
        <f t="shared" ca="1" si="28"/>
        <v>1</v>
      </c>
      <c r="M298">
        <f t="shared" ca="1" si="29"/>
        <v>0</v>
      </c>
    </row>
    <row r="299" spans="1:13" x14ac:dyDescent="0.2">
      <c r="A299" s="1">
        <v>43357</v>
      </c>
      <c r="B299">
        <v>0</v>
      </c>
      <c r="C299">
        <v>0</v>
      </c>
      <c r="D299">
        <v>-1</v>
      </c>
      <c r="E299">
        <v>-1</v>
      </c>
      <c r="F299">
        <f ca="1">VLOOKUP(A299+3+7, BB!$A:$C,2, 0) - VLOOKUP(A299+3, BB!$A:$C,2, 0)</f>
        <v>-1.0000000000000009E-2</v>
      </c>
      <c r="G299">
        <f ca="1">VLOOKUP(A299+3+7, BB!$A:$C,3, 0) - VLOOKUP(A299+3, BB!$A:$C,3, 0)</f>
        <v>0.10220000000000029</v>
      </c>
      <c r="H299">
        <f t="shared" ca="1" si="25"/>
        <v>1</v>
      </c>
      <c r="I299">
        <f t="shared" ca="1" si="26"/>
        <v>-1</v>
      </c>
      <c r="J299" t="str">
        <f t="shared" ca="1" si="24"/>
        <v/>
      </c>
      <c r="K299" t="str">
        <f t="shared" ca="1" si="27"/>
        <v/>
      </c>
      <c r="L299">
        <f t="shared" ca="1" si="28"/>
        <v>1</v>
      </c>
      <c r="M299">
        <f t="shared" ca="1" si="29"/>
        <v>1</v>
      </c>
    </row>
    <row r="300" spans="1:13" x14ac:dyDescent="0.2">
      <c r="A300" s="1">
        <v>43364</v>
      </c>
      <c r="B300">
        <v>0</v>
      </c>
      <c r="C300">
        <v>-1</v>
      </c>
      <c r="D300">
        <v>1</v>
      </c>
      <c r="E300">
        <v>0</v>
      </c>
      <c r="F300">
        <f ca="1">VLOOKUP(A300+3+7, BB!$A:$C,2, 0) - VLOOKUP(A300+3, BB!$A:$C,2, 0)</f>
        <v>-2.0000000000000018E-2</v>
      </c>
      <c r="G300">
        <f ca="1">VLOOKUP(A300+3+7, BB!$A:$C,3, 0) - VLOOKUP(A300+3, BB!$A:$C,3, 0)</f>
        <v>-5.3000000000000824E-3</v>
      </c>
      <c r="H300">
        <f t="shared" ca="1" si="25"/>
        <v>1</v>
      </c>
      <c r="I300">
        <f t="shared" ca="1" si="26"/>
        <v>1</v>
      </c>
      <c r="J300" t="str">
        <f t="shared" ca="1" si="24"/>
        <v/>
      </c>
      <c r="K300">
        <f t="shared" ca="1" si="27"/>
        <v>0</v>
      </c>
      <c r="L300">
        <f t="shared" ca="1" si="28"/>
        <v>1</v>
      </c>
      <c r="M300" t="str">
        <f t="shared" ca="1" si="29"/>
        <v/>
      </c>
    </row>
    <row r="301" spans="1:13" x14ac:dyDescent="0.2">
      <c r="A301" s="1">
        <v>43371</v>
      </c>
      <c r="B301">
        <v>0</v>
      </c>
      <c r="C301">
        <v>0</v>
      </c>
      <c r="D301">
        <v>-1</v>
      </c>
      <c r="E301">
        <v>1</v>
      </c>
      <c r="F301">
        <f ca="1">VLOOKUP(A301+3+7, BB!$A:$C,2, 0) - VLOOKUP(A301+3, BB!$A:$C,2, 0)</f>
        <v>0</v>
      </c>
      <c r="G301">
        <f ca="1">VLOOKUP(A301+3+7, BB!$A:$C,3, 0) - VLOOKUP(A301+3, BB!$A:$C,3, 0)</f>
        <v>0.1492</v>
      </c>
      <c r="H301">
        <f t="shared" ca="1" si="25"/>
        <v>0</v>
      </c>
      <c r="I301">
        <f t="shared" ca="1" si="26"/>
        <v>-1</v>
      </c>
      <c r="J301" t="str">
        <f t="shared" ca="1" si="24"/>
        <v/>
      </c>
      <c r="K301" t="str">
        <f t="shared" ca="1" si="27"/>
        <v/>
      </c>
      <c r="L301">
        <f t="shared" ca="1" si="28"/>
        <v>1</v>
      </c>
      <c r="M301">
        <f t="shared" ca="1" si="29"/>
        <v>0</v>
      </c>
    </row>
    <row r="302" spans="1:13" x14ac:dyDescent="0.2">
      <c r="A302" s="1">
        <v>43378</v>
      </c>
      <c r="B302">
        <v>0</v>
      </c>
      <c r="C302">
        <v>-1</v>
      </c>
      <c r="D302">
        <v>1</v>
      </c>
      <c r="E302">
        <v>1</v>
      </c>
      <c r="F302">
        <f ca="1">VLOOKUP(A302+3+7, BB!$A:$C,2, 0) - VLOOKUP(A302+3, BB!$A:$C,2, 0)</f>
        <v>4.0000000000000036E-2</v>
      </c>
      <c r="G302">
        <f ca="1">VLOOKUP(A302+3+7, BB!$A:$C,3, 0) - VLOOKUP(A302+3, BB!$A:$C,3, 0)</f>
        <v>-7.7100000000000168E-2</v>
      </c>
      <c r="H302">
        <f t="shared" ca="1" si="25"/>
        <v>-1</v>
      </c>
      <c r="I302">
        <f t="shared" ca="1" si="26"/>
        <v>1</v>
      </c>
      <c r="J302" t="str">
        <f t="shared" ca="1" si="24"/>
        <v/>
      </c>
      <c r="K302">
        <f t="shared" ca="1" si="27"/>
        <v>1</v>
      </c>
      <c r="L302">
        <f t="shared" ca="1" si="28"/>
        <v>1</v>
      </c>
      <c r="M302">
        <f t="shared" ca="1" si="29"/>
        <v>1</v>
      </c>
    </row>
    <row r="303" spans="1:13" x14ac:dyDescent="0.2">
      <c r="A303" s="1">
        <v>43385</v>
      </c>
      <c r="B303">
        <v>0</v>
      </c>
      <c r="C303">
        <v>0</v>
      </c>
      <c r="D303">
        <v>-1</v>
      </c>
      <c r="E303">
        <v>1</v>
      </c>
      <c r="F303">
        <f ca="1">VLOOKUP(A303+3+7, BB!$A:$C,2, 0) - VLOOKUP(A303+3, BB!$A:$C,2, 0)</f>
        <v>2.0000000000000018E-2</v>
      </c>
      <c r="G303">
        <f ca="1">VLOOKUP(A303+3+7, BB!$A:$C,3, 0) - VLOOKUP(A303+3, BB!$A:$C,3, 0)</f>
        <v>4.2100000000000026E-2</v>
      </c>
      <c r="H303">
        <f t="shared" ca="1" si="25"/>
        <v>-1</v>
      </c>
      <c r="I303">
        <f t="shared" ca="1" si="26"/>
        <v>-1</v>
      </c>
      <c r="J303" t="str">
        <f t="shared" ca="1" si="24"/>
        <v/>
      </c>
      <c r="K303" t="str">
        <f t="shared" ca="1" si="27"/>
        <v/>
      </c>
      <c r="L303">
        <f t="shared" ca="1" si="28"/>
        <v>1</v>
      </c>
      <c r="M303">
        <f t="shared" ca="1" si="29"/>
        <v>0</v>
      </c>
    </row>
    <row r="304" spans="1:13" x14ac:dyDescent="0.2">
      <c r="A304" s="1">
        <v>43392</v>
      </c>
      <c r="B304">
        <v>-1</v>
      </c>
      <c r="C304">
        <v>-1</v>
      </c>
      <c r="D304">
        <v>-1</v>
      </c>
      <c r="E304">
        <v>1</v>
      </c>
      <c r="F304">
        <f ca="1">VLOOKUP(A304+3+7, BB!$A:$C,2, 0) - VLOOKUP(A304+3, BB!$A:$C,2, 0)</f>
        <v>5.9999999999999831E-2</v>
      </c>
      <c r="G304">
        <f ca="1">VLOOKUP(A304+3+7, BB!$A:$C,3, 0) - VLOOKUP(A304+3, BB!$A:$C,3, 0)</f>
        <v>-0.11289999999999978</v>
      </c>
      <c r="H304">
        <f t="shared" ca="1" si="25"/>
        <v>-1</v>
      </c>
      <c r="I304">
        <f t="shared" ca="1" si="26"/>
        <v>1</v>
      </c>
      <c r="J304">
        <f t="shared" ca="1" si="24"/>
        <v>1</v>
      </c>
      <c r="K304">
        <f t="shared" ca="1" si="27"/>
        <v>1</v>
      </c>
      <c r="L304">
        <f t="shared" ca="1" si="28"/>
        <v>0</v>
      </c>
      <c r="M304">
        <f t="shared" ca="1" si="29"/>
        <v>1</v>
      </c>
    </row>
    <row r="305" spans="1:13" x14ac:dyDescent="0.2">
      <c r="A305" s="1">
        <v>43399</v>
      </c>
      <c r="B305">
        <v>-1</v>
      </c>
      <c r="C305">
        <v>-1</v>
      </c>
      <c r="D305">
        <v>-1</v>
      </c>
      <c r="E305">
        <v>1</v>
      </c>
      <c r="F305">
        <f ca="1">VLOOKUP(A305+3+7, BB!$A:$C,2, 0) - VLOOKUP(A305+3, BB!$A:$C,2, 0)</f>
        <v>-1.0000000000000009E-2</v>
      </c>
      <c r="G305">
        <f ca="1">VLOOKUP(A305+3+7, BB!$A:$C,3, 0) - VLOOKUP(A305+3, BB!$A:$C,3, 0)</f>
        <v>0.11589999999999989</v>
      </c>
      <c r="H305">
        <f t="shared" ca="1" si="25"/>
        <v>1</v>
      </c>
      <c r="I305">
        <f t="shared" ca="1" si="26"/>
        <v>-1</v>
      </c>
      <c r="J305">
        <f t="shared" ca="1" si="24"/>
        <v>0</v>
      </c>
      <c r="K305">
        <f t="shared" ca="1" si="27"/>
        <v>0</v>
      </c>
      <c r="L305">
        <f t="shared" ca="1" si="28"/>
        <v>1</v>
      </c>
      <c r="M305">
        <f t="shared" ca="1" si="29"/>
        <v>0</v>
      </c>
    </row>
    <row r="306" spans="1:13" x14ac:dyDescent="0.2">
      <c r="A306" s="1">
        <v>43406</v>
      </c>
      <c r="B306">
        <v>-1</v>
      </c>
      <c r="C306">
        <v>-1</v>
      </c>
      <c r="D306">
        <v>1</v>
      </c>
      <c r="E306">
        <v>1</v>
      </c>
      <c r="F306">
        <f ca="1">VLOOKUP(A306+3+7, BB!$A:$C,2, 0) - VLOOKUP(A306+3, BB!$A:$C,2, 0)</f>
        <v>-1.0000000000000009E-2</v>
      </c>
      <c r="G306">
        <f ca="1">VLOOKUP(A306+3+7, BB!$A:$C,3, 0) - VLOOKUP(A306+3, BB!$A:$C,3, 0)</f>
        <v>-1.8899999999999917E-2</v>
      </c>
      <c r="H306">
        <f t="shared" ca="1" si="25"/>
        <v>1</v>
      </c>
      <c r="I306">
        <f t="shared" ca="1" si="26"/>
        <v>1</v>
      </c>
      <c r="J306">
        <f t="shared" ca="1" si="24"/>
        <v>0</v>
      </c>
      <c r="K306">
        <f t="shared" ca="1" si="27"/>
        <v>0</v>
      </c>
      <c r="L306">
        <f t="shared" ca="1" si="28"/>
        <v>1</v>
      </c>
      <c r="M306">
        <f t="shared" ca="1" si="29"/>
        <v>1</v>
      </c>
    </row>
    <row r="307" spans="1:13" x14ac:dyDescent="0.2">
      <c r="A307" s="1">
        <v>43413</v>
      </c>
      <c r="B307">
        <v>0</v>
      </c>
      <c r="C307">
        <v>-1</v>
      </c>
      <c r="D307">
        <v>1</v>
      </c>
      <c r="E307">
        <v>1</v>
      </c>
      <c r="F307">
        <f ca="1">VLOOKUP(A307+3+7, BB!$A:$C,2, 0) - VLOOKUP(A307+3, BB!$A:$C,2, 0)</f>
        <v>0.15000000000000013</v>
      </c>
      <c r="G307">
        <f ca="1">VLOOKUP(A307+3+7, BB!$A:$C,3, 0) - VLOOKUP(A307+3, BB!$A:$C,3, 0)</f>
        <v>-0.11909999999999998</v>
      </c>
      <c r="H307">
        <f t="shared" ca="1" si="25"/>
        <v>-1</v>
      </c>
      <c r="I307">
        <f t="shared" ca="1" si="26"/>
        <v>1</v>
      </c>
      <c r="J307" t="str">
        <f t="shared" ca="1" si="24"/>
        <v/>
      </c>
      <c r="K307">
        <f t="shared" ca="1" si="27"/>
        <v>1</v>
      </c>
      <c r="L307">
        <f t="shared" ca="1" si="28"/>
        <v>1</v>
      </c>
      <c r="M307">
        <f t="shared" ca="1" si="29"/>
        <v>1</v>
      </c>
    </row>
    <row r="308" spans="1:13" x14ac:dyDescent="0.2">
      <c r="A308" s="1">
        <v>43420</v>
      </c>
      <c r="B308">
        <v>0</v>
      </c>
      <c r="C308">
        <v>0</v>
      </c>
      <c r="D308">
        <v>-1</v>
      </c>
      <c r="E308">
        <v>1</v>
      </c>
      <c r="F308">
        <f ca="1">VLOOKUP(A308+3+7, BB!$A:$C,2, 0) - VLOOKUP(A308+3, BB!$A:$C,2, 0)</f>
        <v>1.0000000000000009E-2</v>
      </c>
      <c r="G308">
        <f ca="1">VLOOKUP(A308+3+7, BB!$A:$C,3, 0) - VLOOKUP(A308+3, BB!$A:$C,3, 0)</f>
        <v>-9.300000000000086E-3</v>
      </c>
      <c r="H308">
        <f t="shared" ca="1" si="25"/>
        <v>-1</v>
      </c>
      <c r="I308">
        <f t="shared" ca="1" si="26"/>
        <v>1</v>
      </c>
      <c r="J308" t="str">
        <f t="shared" ca="1" si="24"/>
        <v/>
      </c>
      <c r="K308" t="str">
        <f t="shared" ca="1" si="27"/>
        <v/>
      </c>
      <c r="L308">
        <f t="shared" ca="1" si="28"/>
        <v>0</v>
      </c>
      <c r="M308">
        <f t="shared" ca="1" si="29"/>
        <v>1</v>
      </c>
    </row>
    <row r="309" spans="1:13" x14ac:dyDescent="0.2">
      <c r="A309" s="1">
        <v>43427</v>
      </c>
      <c r="B309">
        <v>-1</v>
      </c>
      <c r="C309">
        <v>-1</v>
      </c>
      <c r="D309">
        <v>-1</v>
      </c>
      <c r="E309">
        <v>1</v>
      </c>
      <c r="F309">
        <f ca="1">VLOOKUP(A309+3+7, BB!$A:$C,2, 0) - VLOOKUP(A309+3, BB!$A:$C,2, 0)</f>
        <v>6.0000000000000053E-2</v>
      </c>
      <c r="G309">
        <f ca="1">VLOOKUP(A309+3+7, BB!$A:$C,3, 0) - VLOOKUP(A309+3, BB!$A:$C,3, 0)</f>
        <v>-8.3800000000000097E-2</v>
      </c>
      <c r="H309">
        <f t="shared" ca="1" si="25"/>
        <v>-1</v>
      </c>
      <c r="I309">
        <f t="shared" ca="1" si="26"/>
        <v>1</v>
      </c>
      <c r="J309">
        <f t="shared" ca="1" si="24"/>
        <v>1</v>
      </c>
      <c r="K309">
        <f t="shared" ca="1" si="27"/>
        <v>1</v>
      </c>
      <c r="L309">
        <f t="shared" ca="1" si="28"/>
        <v>0</v>
      </c>
      <c r="M309">
        <f t="shared" ca="1" si="29"/>
        <v>1</v>
      </c>
    </row>
    <row r="310" spans="1:13" x14ac:dyDescent="0.2">
      <c r="A310" s="1">
        <v>43434</v>
      </c>
      <c r="B310">
        <v>0</v>
      </c>
      <c r="C310">
        <v>-1</v>
      </c>
      <c r="D310">
        <v>1</v>
      </c>
      <c r="E310">
        <v>0</v>
      </c>
      <c r="F310">
        <f ca="1">VLOOKUP(A310+3+7, BB!$A:$C,2, 0) - VLOOKUP(A310+3, BB!$A:$C,2, 0)</f>
        <v>7.9999999999999849E-2</v>
      </c>
      <c r="G310">
        <f ca="1">VLOOKUP(A310+3+7, BB!$A:$C,3, 0) - VLOOKUP(A310+3, BB!$A:$C,3, 0)</f>
        <v>-0.11220000000000008</v>
      </c>
      <c r="H310">
        <f t="shared" ca="1" si="25"/>
        <v>-1</v>
      </c>
      <c r="I310">
        <f t="shared" ca="1" si="26"/>
        <v>1</v>
      </c>
      <c r="J310" t="str">
        <f t="shared" ca="1" si="24"/>
        <v/>
      </c>
      <c r="K310">
        <f t="shared" ca="1" si="27"/>
        <v>1</v>
      </c>
      <c r="L310">
        <f t="shared" ca="1" si="28"/>
        <v>1</v>
      </c>
      <c r="M310" t="str">
        <f t="shared" ca="1" si="29"/>
        <v/>
      </c>
    </row>
    <row r="311" spans="1:13" x14ac:dyDescent="0.2">
      <c r="A311" s="1">
        <v>43441</v>
      </c>
      <c r="B311">
        <v>0</v>
      </c>
      <c r="C311">
        <v>0</v>
      </c>
      <c r="D311">
        <v>0</v>
      </c>
      <c r="E311">
        <v>-1</v>
      </c>
      <c r="F311">
        <f ca="1">VLOOKUP(A311+3+7, BB!$A:$C,2, 0) - VLOOKUP(A311+3, BB!$A:$C,2, 0)</f>
        <v>-4.0000000000000036E-2</v>
      </c>
      <c r="G311">
        <f ca="1">VLOOKUP(A311+3+7, BB!$A:$C,3, 0) - VLOOKUP(A311+3, BB!$A:$C,3, 0)</f>
        <v>-4.9999999999972289E-4</v>
      </c>
      <c r="H311">
        <f t="shared" ca="1" si="25"/>
        <v>1</v>
      </c>
      <c r="I311">
        <f t="shared" ca="1" si="26"/>
        <v>1</v>
      </c>
      <c r="J311" t="str">
        <f t="shared" ca="1" si="24"/>
        <v/>
      </c>
      <c r="K311" t="str">
        <f t="shared" ca="1" si="27"/>
        <v/>
      </c>
      <c r="L311" t="str">
        <f t="shared" ca="1" si="28"/>
        <v/>
      </c>
      <c r="M311">
        <f t="shared" ca="1" si="29"/>
        <v>0</v>
      </c>
    </row>
    <row r="312" spans="1:13" x14ac:dyDescent="0.2">
      <c r="A312" s="1">
        <v>43448</v>
      </c>
      <c r="B312">
        <v>0</v>
      </c>
      <c r="C312">
        <v>0</v>
      </c>
      <c r="D312">
        <v>1</v>
      </c>
      <c r="E312">
        <v>1</v>
      </c>
      <c r="F312">
        <f ca="1">VLOOKUP(A312+3+7, BB!$A:$C,2, 0) - VLOOKUP(A312+3, BB!$A:$C,2, 0)</f>
        <v>9.000000000000008E-2</v>
      </c>
      <c r="G312">
        <f ca="1">VLOOKUP(A312+3+7, BB!$A:$C,3, 0) - VLOOKUP(A312+3, BB!$A:$C,3, 0)</f>
        <v>-0.11870000000000003</v>
      </c>
      <c r="H312">
        <f t="shared" ca="1" si="25"/>
        <v>-1</v>
      </c>
      <c r="I312">
        <f t="shared" ca="1" si="26"/>
        <v>1</v>
      </c>
      <c r="J312" t="str">
        <f t="shared" ca="1" si="24"/>
        <v/>
      </c>
      <c r="K312" t="str">
        <f t="shared" ca="1" si="27"/>
        <v/>
      </c>
      <c r="L312">
        <f t="shared" ca="1" si="28"/>
        <v>1</v>
      </c>
      <c r="M312">
        <f t="shared" ca="1" si="29"/>
        <v>1</v>
      </c>
    </row>
    <row r="313" spans="1:13" x14ac:dyDescent="0.2">
      <c r="A313" s="1">
        <v>43455</v>
      </c>
      <c r="B313">
        <v>0</v>
      </c>
      <c r="C313">
        <v>0</v>
      </c>
      <c r="D313">
        <v>1</v>
      </c>
      <c r="E313">
        <v>1</v>
      </c>
      <c r="F313">
        <f ca="1">VLOOKUP(A313+3+7, BB!$A:$C,2, 0) - VLOOKUP(A313+3, BB!$A:$C,2, 0)</f>
        <v>3.0000000000000027E-2</v>
      </c>
      <c r="G313">
        <f ca="1">VLOOKUP(A313+3+7, BB!$A:$C,3, 0) - VLOOKUP(A313+3, BB!$A:$C,3, 0)</f>
        <v>-5.4100000000000037E-2</v>
      </c>
      <c r="H313">
        <f t="shared" ca="1" si="25"/>
        <v>-1</v>
      </c>
      <c r="I313">
        <f t="shared" ca="1" si="26"/>
        <v>1</v>
      </c>
      <c r="J313" t="str">
        <f t="shared" ca="1" si="24"/>
        <v/>
      </c>
      <c r="K313" t="str">
        <f t="shared" ca="1" si="27"/>
        <v/>
      </c>
      <c r="L313">
        <f t="shared" ca="1" si="28"/>
        <v>1</v>
      </c>
      <c r="M313">
        <f t="shared" ca="1" si="29"/>
        <v>1</v>
      </c>
    </row>
    <row r="314" spans="1:13" x14ac:dyDescent="0.2">
      <c r="A314" s="1">
        <v>43462</v>
      </c>
      <c r="B314">
        <v>0</v>
      </c>
      <c r="C314">
        <v>0</v>
      </c>
      <c r="D314">
        <v>1</v>
      </c>
      <c r="E314">
        <v>-1</v>
      </c>
      <c r="F314">
        <f ca="1">VLOOKUP(A314+3+7, BB!$A:$C,2, 0) - VLOOKUP(A314+3, BB!$A:$C,2, 0)</f>
        <v>0</v>
      </c>
      <c r="G314">
        <f ca="1">VLOOKUP(A314+3+7, BB!$A:$C,3, 0) - VLOOKUP(A314+3, BB!$A:$C,3, 0)</f>
        <v>1.1800000000000033E-2</v>
      </c>
      <c r="H314">
        <f t="shared" ca="1" si="25"/>
        <v>0</v>
      </c>
      <c r="I314">
        <f t="shared" ca="1" si="26"/>
        <v>-1</v>
      </c>
      <c r="J314" t="str">
        <f t="shared" ca="1" si="24"/>
        <v/>
      </c>
      <c r="K314" t="str">
        <f t="shared" ca="1" si="27"/>
        <v/>
      </c>
      <c r="L314">
        <f t="shared" ca="1" si="28"/>
        <v>0</v>
      </c>
      <c r="M314">
        <f t="shared" ca="1" si="29"/>
        <v>1</v>
      </c>
    </row>
    <row r="315" spans="1:13" x14ac:dyDescent="0.2">
      <c r="A315" s="1">
        <v>43469</v>
      </c>
      <c r="B315">
        <v>1</v>
      </c>
      <c r="C315">
        <v>1</v>
      </c>
      <c r="D315">
        <v>1</v>
      </c>
      <c r="E315">
        <v>-1</v>
      </c>
      <c r="F315">
        <f ca="1">VLOOKUP(A315+3+7, BB!$A:$C,2, 0) - VLOOKUP(A315+3, BB!$A:$C,2, 0)</f>
        <v>-6.0000000000000053E-2</v>
      </c>
      <c r="G315">
        <f ca="1">VLOOKUP(A315+3+7, BB!$A:$C,3, 0) - VLOOKUP(A315+3, BB!$A:$C,3, 0)</f>
        <v>6.3999999999997392E-3</v>
      </c>
      <c r="H315">
        <f t="shared" ca="1" si="25"/>
        <v>1</v>
      </c>
      <c r="I315">
        <f t="shared" ca="1" si="26"/>
        <v>-1</v>
      </c>
      <c r="J315">
        <f t="shared" ca="1" si="24"/>
        <v>1</v>
      </c>
      <c r="K315">
        <f t="shared" ca="1" si="27"/>
        <v>1</v>
      </c>
      <c r="L315">
        <f t="shared" ca="1" si="28"/>
        <v>0</v>
      </c>
      <c r="M315">
        <f t="shared" ca="1" si="29"/>
        <v>1</v>
      </c>
    </row>
    <row r="316" spans="1:13" x14ac:dyDescent="0.2">
      <c r="A316" s="1">
        <v>43476</v>
      </c>
      <c r="B316">
        <v>1</v>
      </c>
      <c r="C316">
        <v>0</v>
      </c>
      <c r="D316">
        <v>1</v>
      </c>
      <c r="E316">
        <v>-1</v>
      </c>
      <c r="F316">
        <f ca="1">VLOOKUP(A316+3+7, BB!$A:$C,2, 0) - VLOOKUP(A316+3, BB!$A:$C,2, 0)</f>
        <v>-9.000000000000008E-2</v>
      </c>
      <c r="G316">
        <f ca="1">VLOOKUP(A316+3+7, BB!$A:$C,3, 0) - VLOOKUP(A316+3, BB!$A:$C,3, 0)</f>
        <v>8.1799999999999873E-2</v>
      </c>
      <c r="H316">
        <f t="shared" ca="1" si="25"/>
        <v>1</v>
      </c>
      <c r="I316">
        <f t="shared" ca="1" si="26"/>
        <v>-1</v>
      </c>
      <c r="J316">
        <f t="shared" ca="1" si="24"/>
        <v>1</v>
      </c>
      <c r="K316" t="str">
        <f t="shared" ca="1" si="27"/>
        <v/>
      </c>
      <c r="L316">
        <f t="shared" ca="1" si="28"/>
        <v>0</v>
      </c>
      <c r="M316">
        <f t="shared" ca="1" si="29"/>
        <v>1</v>
      </c>
    </row>
    <row r="317" spans="1:13" x14ac:dyDescent="0.2">
      <c r="A317" s="1">
        <v>43483</v>
      </c>
      <c r="B317">
        <v>1</v>
      </c>
      <c r="C317">
        <v>0</v>
      </c>
      <c r="D317">
        <v>1</v>
      </c>
      <c r="E317">
        <v>-1</v>
      </c>
      <c r="F317">
        <f ca="1">VLOOKUP(A317+3+7, BB!$A:$C,2, 0) - VLOOKUP(A317+3, BB!$A:$C,2, 0)</f>
        <v>-5.9999999999999831E-2</v>
      </c>
      <c r="G317">
        <f ca="1">VLOOKUP(A317+3+7, BB!$A:$C,3, 0) - VLOOKUP(A317+3, BB!$A:$C,3, 0)</f>
        <v>-4.0199999999999569E-2</v>
      </c>
      <c r="H317">
        <f t="shared" ca="1" si="25"/>
        <v>1</v>
      </c>
      <c r="I317">
        <f t="shared" ca="1" si="26"/>
        <v>1</v>
      </c>
      <c r="J317">
        <f t="shared" ca="1" si="24"/>
        <v>1</v>
      </c>
      <c r="K317" t="str">
        <f t="shared" ca="1" si="27"/>
        <v/>
      </c>
      <c r="L317">
        <f t="shared" ca="1" si="28"/>
        <v>1</v>
      </c>
      <c r="M317">
        <f t="shared" ca="1" si="29"/>
        <v>0</v>
      </c>
    </row>
    <row r="318" spans="1:13" x14ac:dyDescent="0.2">
      <c r="A318" s="1">
        <v>43490</v>
      </c>
      <c r="B318">
        <v>0</v>
      </c>
      <c r="C318">
        <v>0</v>
      </c>
      <c r="D318">
        <v>1</v>
      </c>
      <c r="E318">
        <v>-1</v>
      </c>
      <c r="F318">
        <f ca="1">VLOOKUP(A318+3+7, BB!$A:$C,2, 0) - VLOOKUP(A318+3, BB!$A:$C,2, 0)</f>
        <v>-7.0000000000000062E-2</v>
      </c>
      <c r="G318">
        <f ca="1">VLOOKUP(A318+3+7, BB!$A:$C,3, 0) - VLOOKUP(A318+3, BB!$A:$C,3, 0)</f>
        <v>-2.0500000000000185E-2</v>
      </c>
      <c r="H318">
        <f t="shared" ca="1" si="25"/>
        <v>1</v>
      </c>
      <c r="I318">
        <f t="shared" ca="1" si="26"/>
        <v>1</v>
      </c>
      <c r="J318" t="str">
        <f t="shared" ca="1" si="24"/>
        <v/>
      </c>
      <c r="K318" t="str">
        <f t="shared" ca="1" si="27"/>
        <v/>
      </c>
      <c r="L318">
        <f t="shared" ca="1" si="28"/>
        <v>1</v>
      </c>
      <c r="M318">
        <f t="shared" ca="1" si="29"/>
        <v>0</v>
      </c>
    </row>
    <row r="319" spans="1:13" x14ac:dyDescent="0.2">
      <c r="A319" s="1">
        <v>43497</v>
      </c>
      <c r="B319">
        <v>0</v>
      </c>
      <c r="C319">
        <v>0</v>
      </c>
      <c r="D319">
        <v>1</v>
      </c>
      <c r="E319">
        <v>-1</v>
      </c>
      <c r="F319">
        <f ca="1">VLOOKUP(A319+3+7, BB!$A:$C,2, 0) - VLOOKUP(A319+3, BB!$A:$C,2, 0)</f>
        <v>1.0000000000000009E-2</v>
      </c>
      <c r="G319">
        <f ca="1">VLOOKUP(A319+3+7, BB!$A:$C,3, 0) - VLOOKUP(A319+3, BB!$A:$C,3, 0)</f>
        <v>-6.9900000000000073E-2</v>
      </c>
      <c r="H319">
        <f t="shared" ca="1" si="25"/>
        <v>-1</v>
      </c>
      <c r="I319">
        <f t="shared" ca="1" si="26"/>
        <v>1</v>
      </c>
      <c r="J319" t="str">
        <f t="shared" ca="1" si="24"/>
        <v/>
      </c>
      <c r="K319" t="str">
        <f t="shared" ca="1" si="27"/>
        <v/>
      </c>
      <c r="L319">
        <f t="shared" ca="1" si="28"/>
        <v>1</v>
      </c>
      <c r="M319">
        <f t="shared" ca="1" si="29"/>
        <v>0</v>
      </c>
    </row>
    <row r="320" spans="1:13" x14ac:dyDescent="0.2">
      <c r="A320" s="1">
        <v>43504</v>
      </c>
      <c r="B320">
        <v>0</v>
      </c>
      <c r="C320">
        <v>0</v>
      </c>
      <c r="D320">
        <v>-1</v>
      </c>
      <c r="E320">
        <v>-1</v>
      </c>
      <c r="F320">
        <f ca="1">VLOOKUP(A320+3+7, BB!$A:$C,2, 0) - VLOOKUP(A320+3, BB!$A:$C,2, 0)</f>
        <v>-1.0000000000000009E-2</v>
      </c>
      <c r="G320">
        <f ca="1">VLOOKUP(A320+3+7, BB!$A:$C,3, 0) - VLOOKUP(A320+3, BB!$A:$C,3, 0)</f>
        <v>8.999999999999897E-3</v>
      </c>
      <c r="H320">
        <f t="shared" ca="1" si="25"/>
        <v>1</v>
      </c>
      <c r="I320">
        <f t="shared" ca="1" si="26"/>
        <v>-1</v>
      </c>
      <c r="J320" t="str">
        <f t="shared" ca="1" si="24"/>
        <v/>
      </c>
      <c r="K320" t="str">
        <f t="shared" ca="1" si="27"/>
        <v/>
      </c>
      <c r="L320">
        <f t="shared" ca="1" si="28"/>
        <v>1</v>
      </c>
      <c r="M320">
        <f t="shared" ca="1" si="29"/>
        <v>1</v>
      </c>
    </row>
    <row r="321" spans="1:13" x14ac:dyDescent="0.2">
      <c r="A321" s="1">
        <v>43511</v>
      </c>
      <c r="B321">
        <v>0</v>
      </c>
      <c r="C321">
        <v>0</v>
      </c>
      <c r="D321">
        <v>-1</v>
      </c>
      <c r="E321">
        <v>-1</v>
      </c>
      <c r="F321">
        <f ca="1">VLOOKUP(A321+3+7, BB!$A:$C,2, 0) - VLOOKUP(A321+3, BB!$A:$C,2, 0)</f>
        <v>-1.0000000000000009E-2</v>
      </c>
      <c r="G321">
        <f ca="1">VLOOKUP(A321+3+7, BB!$A:$C,3, 0) - VLOOKUP(A321+3, BB!$A:$C,3, 0)</f>
        <v>0</v>
      </c>
      <c r="H321">
        <f t="shared" ca="1" si="25"/>
        <v>1</v>
      </c>
      <c r="I321">
        <f t="shared" ca="1" si="26"/>
        <v>0</v>
      </c>
      <c r="J321" t="str">
        <f t="shared" ca="1" si="24"/>
        <v/>
      </c>
      <c r="K321" t="str">
        <f t="shared" ca="1" si="27"/>
        <v/>
      </c>
      <c r="L321" t="str">
        <f t="shared" ca="1" si="28"/>
        <v/>
      </c>
      <c r="M321" t="str">
        <f t="shared" ca="1" si="29"/>
        <v/>
      </c>
    </row>
    <row r="322" spans="1:13" x14ac:dyDescent="0.2">
      <c r="A322" s="1">
        <v>43518</v>
      </c>
      <c r="B322">
        <v>0</v>
      </c>
      <c r="C322">
        <v>0</v>
      </c>
      <c r="D322">
        <v>-1</v>
      </c>
      <c r="E322">
        <v>-1</v>
      </c>
      <c r="F322">
        <f ca="1">VLOOKUP(A322+3+7, BB!$A:$C,2, 0) - VLOOKUP(A322+3, BB!$A:$C,2, 0)</f>
        <v>-4.0000000000000036E-2</v>
      </c>
      <c r="G322">
        <f ca="1">VLOOKUP(A322+3+7, BB!$A:$C,3, 0) - VLOOKUP(A322+3, BB!$A:$C,3, 0)</f>
        <v>5.9700000000000308E-2</v>
      </c>
      <c r="H322">
        <f t="shared" ca="1" si="25"/>
        <v>1</v>
      </c>
      <c r="I322">
        <f t="shared" ca="1" si="26"/>
        <v>-1</v>
      </c>
      <c r="J322" t="str">
        <f t="shared" ref="J322:J385" ca="1" si="30">IF(OR(H322=0, B322=0), "", IF(OR(AND(B322=1,H322=1), AND(B322=-1,H322=-1)), 1, 0))</f>
        <v/>
      </c>
      <c r="K322" t="str">
        <f t="shared" ca="1" si="27"/>
        <v/>
      </c>
      <c r="L322">
        <f t="shared" ca="1" si="28"/>
        <v>1</v>
      </c>
      <c r="M322">
        <f t="shared" ca="1" si="29"/>
        <v>1</v>
      </c>
    </row>
    <row r="323" spans="1:13" x14ac:dyDescent="0.2">
      <c r="A323" s="1">
        <v>43525</v>
      </c>
      <c r="B323">
        <v>0</v>
      </c>
      <c r="C323">
        <v>0</v>
      </c>
      <c r="D323">
        <v>1</v>
      </c>
      <c r="E323">
        <v>-1</v>
      </c>
      <c r="F323">
        <f ca="1">VLOOKUP(A323+3+7, BB!$A:$C,2, 0) - VLOOKUP(A323+3, BB!$A:$C,2, 0)</f>
        <v>2.0000000000000018E-2</v>
      </c>
      <c r="G323">
        <f ca="1">VLOOKUP(A323+3+7, BB!$A:$C,3, 0) - VLOOKUP(A323+3, BB!$A:$C,3, 0)</f>
        <v>-8.3000000000000185E-2</v>
      </c>
      <c r="H323">
        <f t="shared" ref="H323:H386" ca="1" si="31">IF(F323&gt;0, -1, IF(F323&lt;0, 1, 0))</f>
        <v>-1</v>
      </c>
      <c r="I323">
        <f t="shared" ref="I323:I386" ca="1" si="32">IF(G323&gt;0, -1, IF(G323&lt;0, 1, 0))</f>
        <v>1</v>
      </c>
      <c r="J323" t="str">
        <f t="shared" ca="1" si="30"/>
        <v/>
      </c>
      <c r="K323" t="str">
        <f t="shared" ref="K323:K386" ca="1" si="33">IF(OR(H323=0, C323=0), "", IF(OR(AND(C323=1,H323=1), AND(C323=-1,H323=-1)), 1, 0))</f>
        <v/>
      </c>
      <c r="L323">
        <f t="shared" ref="L323:L386" ca="1" si="34">IF(OR(I323=0, D323=0), "", IF(OR(AND(D323=1,I323=1), AND(D323=-1,I323=-1)), 1, 0))</f>
        <v>1</v>
      </c>
      <c r="M323">
        <f t="shared" ref="M323:M386" ca="1" si="35">IF(OR(I323=0, E323=0), "", IF(OR(AND(E323=1,I323=1), AND(E323=-1,I323=-1)), 1, 0))</f>
        <v>0</v>
      </c>
    </row>
    <row r="324" spans="1:13" x14ac:dyDescent="0.2">
      <c r="A324" s="1">
        <v>43532</v>
      </c>
      <c r="B324">
        <v>0</v>
      </c>
      <c r="C324">
        <v>0</v>
      </c>
      <c r="D324">
        <v>-1</v>
      </c>
      <c r="E324">
        <v>-1</v>
      </c>
      <c r="F324">
        <f ca="1">VLOOKUP(A324+3+7, BB!$A:$C,2, 0) - VLOOKUP(A324+3, BB!$A:$C,2, 0)</f>
        <v>-3.0000000000000027E-2</v>
      </c>
      <c r="G324">
        <f ca="1">VLOOKUP(A324+3+7, BB!$A:$C,3, 0) - VLOOKUP(A324+3, BB!$A:$C,3, 0)</f>
        <v>-3.6000000000000032E-2</v>
      </c>
      <c r="H324">
        <f t="shared" ca="1" si="31"/>
        <v>1</v>
      </c>
      <c r="I324">
        <f t="shared" ca="1" si="32"/>
        <v>1</v>
      </c>
      <c r="J324" t="str">
        <f t="shared" ca="1" si="30"/>
        <v/>
      </c>
      <c r="K324" t="str">
        <f t="shared" ca="1" si="33"/>
        <v/>
      </c>
      <c r="L324">
        <f t="shared" ca="1" si="34"/>
        <v>0</v>
      </c>
      <c r="M324">
        <f t="shared" ca="1" si="35"/>
        <v>0</v>
      </c>
    </row>
    <row r="325" spans="1:13" x14ac:dyDescent="0.2">
      <c r="A325" s="1">
        <v>43539</v>
      </c>
      <c r="B325">
        <v>0</v>
      </c>
      <c r="C325">
        <v>0</v>
      </c>
      <c r="D325">
        <v>1</v>
      </c>
      <c r="E325">
        <v>-1</v>
      </c>
      <c r="F325">
        <f ca="1">VLOOKUP(A325+3+7, BB!$A:$C,2, 0) - VLOOKUP(A325+3, BB!$A:$C,2, 0)</f>
        <v>0</v>
      </c>
      <c r="G325">
        <f ca="1">VLOOKUP(A325+3+7, BB!$A:$C,3, 0) - VLOOKUP(A325+3, BB!$A:$C,3, 0)</f>
        <v>-0.20500000000000007</v>
      </c>
      <c r="H325">
        <f t="shared" ca="1" si="31"/>
        <v>0</v>
      </c>
      <c r="I325">
        <f t="shared" ca="1" si="32"/>
        <v>1</v>
      </c>
      <c r="J325" t="str">
        <f t="shared" ca="1" si="30"/>
        <v/>
      </c>
      <c r="K325" t="str">
        <f t="shared" ca="1" si="33"/>
        <v/>
      </c>
      <c r="L325">
        <f t="shared" ca="1" si="34"/>
        <v>1</v>
      </c>
      <c r="M325">
        <f t="shared" ca="1" si="35"/>
        <v>0</v>
      </c>
    </row>
    <row r="326" spans="1:13" x14ac:dyDescent="0.2">
      <c r="A326" s="1">
        <v>43546</v>
      </c>
      <c r="B326">
        <v>0</v>
      </c>
      <c r="C326">
        <v>0</v>
      </c>
      <c r="D326">
        <v>0</v>
      </c>
      <c r="E326">
        <v>-1</v>
      </c>
      <c r="F326">
        <f ca="1">VLOOKUP(A326+3+7, BB!$A:$C,2, 0) - VLOOKUP(A326+3, BB!$A:$C,2, 0)</f>
        <v>0</v>
      </c>
      <c r="G326">
        <f ca="1">VLOOKUP(A326+3+7, BB!$A:$C,3, 0) - VLOOKUP(A326+3, BB!$A:$C,3, 0)</f>
        <v>0.10260000000000025</v>
      </c>
      <c r="H326">
        <f t="shared" ca="1" si="31"/>
        <v>0</v>
      </c>
      <c r="I326">
        <f t="shared" ca="1" si="32"/>
        <v>-1</v>
      </c>
      <c r="J326" t="str">
        <f t="shared" ca="1" si="30"/>
        <v/>
      </c>
      <c r="K326" t="str">
        <f t="shared" ca="1" si="33"/>
        <v/>
      </c>
      <c r="L326" t="str">
        <f t="shared" ca="1" si="34"/>
        <v/>
      </c>
      <c r="M326">
        <f t="shared" ca="1" si="35"/>
        <v>1</v>
      </c>
    </row>
    <row r="327" spans="1:13" x14ac:dyDescent="0.2">
      <c r="A327" s="1">
        <v>43553</v>
      </c>
      <c r="B327">
        <v>0</v>
      </c>
      <c r="C327">
        <v>0</v>
      </c>
      <c r="D327">
        <v>-1</v>
      </c>
      <c r="E327">
        <v>-1</v>
      </c>
      <c r="F327">
        <f ca="1">VLOOKUP(A327+3+7, BB!$A:$C,2, 0) - VLOOKUP(A327+3, BB!$A:$C,2, 0)</f>
        <v>-4.0000000000000036E-2</v>
      </c>
      <c r="G327">
        <f ca="1">VLOOKUP(A327+3+7, BB!$A:$C,3, 0) - VLOOKUP(A327+3, BB!$A:$C,3, 0)</f>
        <v>2.1300000000000097E-2</v>
      </c>
      <c r="H327">
        <f t="shared" ca="1" si="31"/>
        <v>1</v>
      </c>
      <c r="I327">
        <f t="shared" ca="1" si="32"/>
        <v>-1</v>
      </c>
      <c r="J327" t="str">
        <f t="shared" ca="1" si="30"/>
        <v/>
      </c>
      <c r="K327" t="str">
        <f t="shared" ca="1" si="33"/>
        <v/>
      </c>
      <c r="L327">
        <f t="shared" ca="1" si="34"/>
        <v>1</v>
      </c>
      <c r="M327">
        <f t="shared" ca="1" si="35"/>
        <v>1</v>
      </c>
    </row>
    <row r="328" spans="1:13" x14ac:dyDescent="0.2">
      <c r="A328" s="1">
        <v>43560</v>
      </c>
      <c r="B328">
        <v>0</v>
      </c>
      <c r="C328">
        <v>0</v>
      </c>
      <c r="D328">
        <v>1</v>
      </c>
      <c r="E328">
        <v>-1</v>
      </c>
      <c r="F328">
        <f ca="1">VLOOKUP(A328+3+7, BB!$A:$C,2, 0) - VLOOKUP(A328+3, BB!$A:$C,2, 0)</f>
        <v>-5.9999999999999831E-2</v>
      </c>
      <c r="G328">
        <f ca="1">VLOOKUP(A328+3+7, BB!$A:$C,3, 0) - VLOOKUP(A328+3, BB!$A:$C,3, 0)</f>
        <v>3.2099999999999795E-2</v>
      </c>
      <c r="H328">
        <f t="shared" ca="1" si="31"/>
        <v>1</v>
      </c>
      <c r="I328">
        <f t="shared" ca="1" si="32"/>
        <v>-1</v>
      </c>
      <c r="J328" t="str">
        <f t="shared" ca="1" si="30"/>
        <v/>
      </c>
      <c r="K328" t="str">
        <f t="shared" ca="1" si="33"/>
        <v/>
      </c>
      <c r="L328">
        <f t="shared" ca="1" si="34"/>
        <v>0</v>
      </c>
      <c r="M328">
        <f t="shared" ca="1" si="35"/>
        <v>1</v>
      </c>
    </row>
    <row r="329" spans="1:13" x14ac:dyDescent="0.2">
      <c r="A329" s="1">
        <v>43567</v>
      </c>
      <c r="B329">
        <v>0</v>
      </c>
      <c r="C329">
        <v>0</v>
      </c>
      <c r="D329">
        <v>1</v>
      </c>
      <c r="E329">
        <v>-1</v>
      </c>
      <c r="F329">
        <f ca="1">VLOOKUP(A329+3+7, BB!$A:$C,2, 0) - VLOOKUP(A329+3, BB!$A:$C,2, 0)</f>
        <v>2.0000000000000018E-2</v>
      </c>
      <c r="G329">
        <f ca="1">VLOOKUP(A329+3+7, BB!$A:$C,3, 0) - VLOOKUP(A329+3, BB!$A:$C,3, 0)</f>
        <v>3.4199999999999786E-2</v>
      </c>
      <c r="H329">
        <f t="shared" ca="1" si="31"/>
        <v>-1</v>
      </c>
      <c r="I329">
        <f t="shared" ca="1" si="32"/>
        <v>-1</v>
      </c>
      <c r="J329" t="str">
        <f t="shared" ca="1" si="30"/>
        <v/>
      </c>
      <c r="K329" t="str">
        <f t="shared" ca="1" si="33"/>
        <v/>
      </c>
      <c r="L329">
        <f t="shared" ca="1" si="34"/>
        <v>0</v>
      </c>
      <c r="M329">
        <f t="shared" ca="1" si="35"/>
        <v>1</v>
      </c>
    </row>
    <row r="330" spans="1:13" x14ac:dyDescent="0.2">
      <c r="A330" s="1">
        <v>43574</v>
      </c>
      <c r="B330">
        <v>0</v>
      </c>
      <c r="C330">
        <v>0</v>
      </c>
      <c r="D330">
        <v>1</v>
      </c>
      <c r="E330">
        <v>-1</v>
      </c>
      <c r="F330">
        <f ca="1">VLOOKUP(A330+3+7, BB!$A:$C,2, 0) - VLOOKUP(A330+3, BB!$A:$C,2, 0)</f>
        <v>-1.0000000000000009E-2</v>
      </c>
      <c r="G330">
        <f ca="1">VLOOKUP(A330+3+7, BB!$A:$C,3, 0) - VLOOKUP(A330+3, BB!$A:$C,3, 0)</f>
        <v>-6.3299999999999912E-2</v>
      </c>
      <c r="H330">
        <f t="shared" ca="1" si="31"/>
        <v>1</v>
      </c>
      <c r="I330">
        <f t="shared" ca="1" si="32"/>
        <v>1</v>
      </c>
      <c r="J330" t="str">
        <f t="shared" ca="1" si="30"/>
        <v/>
      </c>
      <c r="K330" t="str">
        <f t="shared" ca="1" si="33"/>
        <v/>
      </c>
      <c r="L330">
        <f t="shared" ca="1" si="34"/>
        <v>1</v>
      </c>
      <c r="M330">
        <f t="shared" ca="1" si="35"/>
        <v>0</v>
      </c>
    </row>
    <row r="331" spans="1:13" x14ac:dyDescent="0.2">
      <c r="A331" s="1">
        <v>43581</v>
      </c>
      <c r="B331">
        <v>1</v>
      </c>
      <c r="C331">
        <v>0</v>
      </c>
      <c r="D331">
        <v>1</v>
      </c>
      <c r="E331">
        <v>-1</v>
      </c>
      <c r="F331">
        <f ca="1">VLOOKUP(A331+3+7, BB!$A:$C,2, 0) - VLOOKUP(A331+3, BB!$A:$C,2, 0)</f>
        <v>2.9999999999999805E-2</v>
      </c>
      <c r="G331">
        <f ca="1">VLOOKUP(A331+3+7, BB!$A:$C,3, 0) - VLOOKUP(A331+3, BB!$A:$C,3, 0)</f>
        <v>-5.600000000000005E-2</v>
      </c>
      <c r="H331">
        <f t="shared" ca="1" si="31"/>
        <v>-1</v>
      </c>
      <c r="I331">
        <f t="shared" ca="1" si="32"/>
        <v>1</v>
      </c>
      <c r="J331">
        <f t="shared" ca="1" si="30"/>
        <v>0</v>
      </c>
      <c r="K331" t="str">
        <f t="shared" ca="1" si="33"/>
        <v/>
      </c>
      <c r="L331">
        <f t="shared" ca="1" si="34"/>
        <v>1</v>
      </c>
      <c r="M331">
        <f t="shared" ca="1" si="35"/>
        <v>0</v>
      </c>
    </row>
    <row r="332" spans="1:13" x14ac:dyDescent="0.2">
      <c r="A332" s="1">
        <v>43588</v>
      </c>
      <c r="B332">
        <v>1</v>
      </c>
      <c r="C332">
        <v>0</v>
      </c>
      <c r="D332">
        <v>1</v>
      </c>
      <c r="E332">
        <v>-1</v>
      </c>
      <c r="F332">
        <f ca="1">VLOOKUP(A332+3+7, BB!$A:$C,2, 0) - VLOOKUP(A332+3, BB!$A:$C,2, 0)</f>
        <v>6.0000000000000053E-2</v>
      </c>
      <c r="G332">
        <f ca="1">VLOOKUP(A332+3+7, BB!$A:$C,3, 0) - VLOOKUP(A332+3, BB!$A:$C,3, 0)</f>
        <v>-6.7699999999999871E-2</v>
      </c>
      <c r="H332">
        <f t="shared" ca="1" si="31"/>
        <v>-1</v>
      </c>
      <c r="I332">
        <f t="shared" ca="1" si="32"/>
        <v>1</v>
      </c>
      <c r="J332">
        <f t="shared" ca="1" si="30"/>
        <v>0</v>
      </c>
      <c r="K332" t="str">
        <f t="shared" ca="1" si="33"/>
        <v/>
      </c>
      <c r="L332">
        <f t="shared" ca="1" si="34"/>
        <v>1</v>
      </c>
      <c r="M332">
        <f t="shared" ca="1" si="35"/>
        <v>0</v>
      </c>
    </row>
    <row r="333" spans="1:13" x14ac:dyDescent="0.2">
      <c r="A333" s="1">
        <v>43595</v>
      </c>
      <c r="B333">
        <v>1</v>
      </c>
      <c r="C333">
        <v>1</v>
      </c>
      <c r="D333">
        <v>-1</v>
      </c>
      <c r="E333">
        <v>-1</v>
      </c>
      <c r="F333">
        <f ca="1">VLOOKUP(A333+3+7, BB!$A:$C,2, 0) - VLOOKUP(A333+3, BB!$A:$C,2, 0)</f>
        <v>-1.0000000000000009E-2</v>
      </c>
      <c r="G333">
        <f ca="1">VLOOKUP(A333+3+7, BB!$A:$C,3, 0) - VLOOKUP(A333+3, BB!$A:$C,3, 0)</f>
        <v>1.4200000000000212E-2</v>
      </c>
      <c r="H333">
        <f t="shared" ca="1" si="31"/>
        <v>1</v>
      </c>
      <c r="I333">
        <f t="shared" ca="1" si="32"/>
        <v>-1</v>
      </c>
      <c r="J333">
        <f t="shared" ca="1" si="30"/>
        <v>1</v>
      </c>
      <c r="K333">
        <f t="shared" ca="1" si="33"/>
        <v>1</v>
      </c>
      <c r="L333">
        <f t="shared" ca="1" si="34"/>
        <v>1</v>
      </c>
      <c r="M333">
        <f t="shared" ca="1" si="35"/>
        <v>1</v>
      </c>
    </row>
    <row r="334" spans="1:13" x14ac:dyDescent="0.2">
      <c r="A334" s="1">
        <v>43602</v>
      </c>
      <c r="B334">
        <v>1</v>
      </c>
      <c r="C334">
        <v>0</v>
      </c>
      <c r="D334">
        <v>-1</v>
      </c>
      <c r="E334">
        <v>0</v>
      </c>
      <c r="F334">
        <f ca="1">VLOOKUP(A334+3+7, BB!$A:$C,2, 0) - VLOOKUP(A334+3, BB!$A:$C,2, 0)</f>
        <v>4.0000000000000036E-2</v>
      </c>
      <c r="G334">
        <f ca="1">VLOOKUP(A334+3+7, BB!$A:$C,3, 0) - VLOOKUP(A334+3, BB!$A:$C,3, 0)</f>
        <v>-9.5500000000000362E-2</v>
      </c>
      <c r="H334">
        <f t="shared" ca="1" si="31"/>
        <v>-1</v>
      </c>
      <c r="I334">
        <f t="shared" ca="1" si="32"/>
        <v>1</v>
      </c>
      <c r="J334">
        <f t="shared" ca="1" si="30"/>
        <v>0</v>
      </c>
      <c r="K334" t="str">
        <f t="shared" ca="1" si="33"/>
        <v/>
      </c>
      <c r="L334">
        <f t="shared" ca="1" si="34"/>
        <v>0</v>
      </c>
      <c r="M334" t="str">
        <f t="shared" ca="1" si="35"/>
        <v/>
      </c>
    </row>
    <row r="335" spans="1:13" x14ac:dyDescent="0.2">
      <c r="A335" s="1">
        <v>43609</v>
      </c>
      <c r="B335">
        <v>1</v>
      </c>
      <c r="C335">
        <v>0</v>
      </c>
      <c r="D335">
        <v>-1</v>
      </c>
      <c r="E335">
        <v>-1</v>
      </c>
      <c r="F335">
        <f ca="1">VLOOKUP(A335+3+7, BB!$A:$C,2, 0) - VLOOKUP(A335+3, BB!$A:$C,2, 0)</f>
        <v>8.0000000000000071E-2</v>
      </c>
      <c r="G335">
        <f ca="1">VLOOKUP(A335+3+7, BB!$A:$C,3, 0) - VLOOKUP(A335+3, BB!$A:$C,3, 0)</f>
        <v>-0.24919999999999964</v>
      </c>
      <c r="H335">
        <f t="shared" ca="1" si="31"/>
        <v>-1</v>
      </c>
      <c r="I335">
        <f t="shared" ca="1" si="32"/>
        <v>1</v>
      </c>
      <c r="J335">
        <f t="shared" ca="1" si="30"/>
        <v>0</v>
      </c>
      <c r="K335" t="str">
        <f t="shared" ca="1" si="33"/>
        <v/>
      </c>
      <c r="L335">
        <f t="shared" ca="1" si="34"/>
        <v>0</v>
      </c>
      <c r="M335">
        <f t="shared" ca="1" si="35"/>
        <v>0</v>
      </c>
    </row>
    <row r="336" spans="1:13" x14ac:dyDescent="0.2">
      <c r="A336" s="1">
        <v>43616</v>
      </c>
      <c r="B336">
        <v>1</v>
      </c>
      <c r="C336">
        <v>0</v>
      </c>
      <c r="D336">
        <v>-1</v>
      </c>
      <c r="E336">
        <v>0</v>
      </c>
      <c r="F336">
        <f ca="1">VLOOKUP(A336+3+7, BB!$A:$C,2, 0) - VLOOKUP(A336+3, BB!$A:$C,2, 0)</f>
        <v>-5.0000000000000044E-2</v>
      </c>
      <c r="G336">
        <f ca="1">VLOOKUP(A336+3+7, BB!$A:$C,3, 0) - VLOOKUP(A336+3, BB!$A:$C,3, 0)</f>
        <v>7.7399999999999913E-2</v>
      </c>
      <c r="H336">
        <f t="shared" ca="1" si="31"/>
        <v>1</v>
      </c>
      <c r="I336">
        <f t="shared" ca="1" si="32"/>
        <v>-1</v>
      </c>
      <c r="J336">
        <f t="shared" ca="1" si="30"/>
        <v>1</v>
      </c>
      <c r="K336" t="str">
        <f t="shared" ca="1" si="33"/>
        <v/>
      </c>
      <c r="L336">
        <f t="shared" ca="1" si="34"/>
        <v>1</v>
      </c>
      <c r="M336" t="str">
        <f t="shared" ca="1" si="35"/>
        <v/>
      </c>
    </row>
    <row r="337" spans="1:13" x14ac:dyDescent="0.2">
      <c r="A337" s="1">
        <v>43623</v>
      </c>
      <c r="B337">
        <v>1</v>
      </c>
      <c r="C337">
        <v>1</v>
      </c>
      <c r="D337">
        <v>-1</v>
      </c>
      <c r="E337">
        <v>-1</v>
      </c>
      <c r="F337">
        <f ca="1">VLOOKUP(A337+3+7, BB!$A:$C,2, 0) - VLOOKUP(A337+3, BB!$A:$C,2, 0)</f>
        <v>1.0000000000000009E-2</v>
      </c>
      <c r="G337">
        <f ca="1">VLOOKUP(A337+3+7, BB!$A:$C,3, 0) - VLOOKUP(A337+3, BB!$A:$C,3, 0)</f>
        <v>-5.4200000000000248E-2</v>
      </c>
      <c r="H337">
        <f t="shared" ca="1" si="31"/>
        <v>-1</v>
      </c>
      <c r="I337">
        <f t="shared" ca="1" si="32"/>
        <v>1</v>
      </c>
      <c r="J337">
        <f t="shared" ca="1" si="30"/>
        <v>0</v>
      </c>
      <c r="K337">
        <f t="shared" ca="1" si="33"/>
        <v>0</v>
      </c>
      <c r="L337">
        <f t="shared" ca="1" si="34"/>
        <v>0</v>
      </c>
      <c r="M337">
        <f t="shared" ca="1" si="35"/>
        <v>0</v>
      </c>
    </row>
    <row r="338" spans="1:13" x14ac:dyDescent="0.2">
      <c r="A338" s="1">
        <v>43630</v>
      </c>
      <c r="B338">
        <v>1</v>
      </c>
      <c r="C338">
        <v>0</v>
      </c>
      <c r="D338">
        <v>-1</v>
      </c>
      <c r="E338">
        <v>-1</v>
      </c>
      <c r="F338">
        <f ca="1">VLOOKUP(A338+3+7, BB!$A:$C,2, 0) - VLOOKUP(A338+3, BB!$A:$C,2, 0)</f>
        <v>-0.10000000000000009</v>
      </c>
      <c r="G338">
        <f ca="1">VLOOKUP(A338+3+7, BB!$A:$C,3, 0) - VLOOKUP(A338+3, BB!$A:$C,3, 0)</f>
        <v>-7.989999999999986E-2</v>
      </c>
      <c r="H338">
        <f t="shared" ca="1" si="31"/>
        <v>1</v>
      </c>
      <c r="I338">
        <f t="shared" ca="1" si="32"/>
        <v>1</v>
      </c>
      <c r="J338">
        <f t="shared" ca="1" si="30"/>
        <v>1</v>
      </c>
      <c r="K338" t="str">
        <f t="shared" ca="1" si="33"/>
        <v/>
      </c>
      <c r="L338">
        <f t="shared" ca="1" si="34"/>
        <v>0</v>
      </c>
      <c r="M338">
        <f t="shared" ca="1" si="35"/>
        <v>0</v>
      </c>
    </row>
    <row r="339" spans="1:13" x14ac:dyDescent="0.2">
      <c r="A339" s="1">
        <v>43637</v>
      </c>
      <c r="B339">
        <v>1</v>
      </c>
      <c r="C339">
        <v>0</v>
      </c>
      <c r="D339">
        <v>-1</v>
      </c>
      <c r="E339">
        <v>-1</v>
      </c>
      <c r="F339">
        <f ca="1">VLOOKUP(A339+3+7, BB!$A:$C,2, 0) - VLOOKUP(A339+3, BB!$A:$C,2, 0)</f>
        <v>-3.0000000000000027E-2</v>
      </c>
      <c r="G339">
        <f ca="1">VLOOKUP(A339+3+7, BB!$A:$C,3, 0) - VLOOKUP(A339+3, BB!$A:$C,3, 0)</f>
        <v>9.7000000000000419E-3</v>
      </c>
      <c r="H339">
        <f t="shared" ca="1" si="31"/>
        <v>1</v>
      </c>
      <c r="I339">
        <f t="shared" ca="1" si="32"/>
        <v>-1</v>
      </c>
      <c r="J339">
        <f t="shared" ca="1" si="30"/>
        <v>1</v>
      </c>
      <c r="K339" t="str">
        <f t="shared" ca="1" si="33"/>
        <v/>
      </c>
      <c r="L339">
        <f t="shared" ca="1" si="34"/>
        <v>1</v>
      </c>
      <c r="M339">
        <f t="shared" ca="1" si="35"/>
        <v>1</v>
      </c>
    </row>
    <row r="340" spans="1:13" x14ac:dyDescent="0.2">
      <c r="A340" s="1">
        <v>43644</v>
      </c>
      <c r="B340">
        <v>1</v>
      </c>
      <c r="C340">
        <v>0</v>
      </c>
      <c r="D340">
        <v>1</v>
      </c>
      <c r="E340">
        <v>-1</v>
      </c>
      <c r="F340">
        <f ca="1">VLOOKUP(A340+3+7, BB!$A:$C,2, 0) - VLOOKUP(A340+3, BB!$A:$C,2, 0)</f>
        <v>-9.9999999999997868E-3</v>
      </c>
      <c r="G340">
        <f ca="1">VLOOKUP(A340+3+7, BB!$A:$C,3, 0) - VLOOKUP(A340+3, BB!$A:$C,3, 0)</f>
        <v>2.3600000000000065E-2</v>
      </c>
      <c r="H340">
        <f t="shared" ca="1" si="31"/>
        <v>1</v>
      </c>
      <c r="I340">
        <f t="shared" ca="1" si="32"/>
        <v>-1</v>
      </c>
      <c r="J340">
        <f t="shared" ca="1" si="30"/>
        <v>1</v>
      </c>
      <c r="K340" t="str">
        <f t="shared" ca="1" si="33"/>
        <v/>
      </c>
      <c r="L340">
        <f t="shared" ca="1" si="34"/>
        <v>0</v>
      </c>
      <c r="M340">
        <f t="shared" ca="1" si="35"/>
        <v>1</v>
      </c>
    </row>
    <row r="341" spans="1:13" x14ac:dyDescent="0.2">
      <c r="A341" s="1">
        <v>43651</v>
      </c>
      <c r="B341">
        <v>0</v>
      </c>
      <c r="C341">
        <v>0</v>
      </c>
      <c r="D341">
        <v>1</v>
      </c>
      <c r="E341">
        <v>-1</v>
      </c>
      <c r="F341">
        <f ca="1">VLOOKUP(A341+3+7, BB!$A:$C,2, 0) - VLOOKUP(A341+3, BB!$A:$C,2, 0)</f>
        <v>0</v>
      </c>
      <c r="G341">
        <f ca="1">VLOOKUP(A341+3+7, BB!$A:$C,3, 0) - VLOOKUP(A341+3, BB!$A:$C,3, 0)</f>
        <v>4.1099999999999692E-2</v>
      </c>
      <c r="H341">
        <f t="shared" ca="1" si="31"/>
        <v>0</v>
      </c>
      <c r="I341">
        <f t="shared" ca="1" si="32"/>
        <v>-1</v>
      </c>
      <c r="J341" t="str">
        <f t="shared" ca="1" si="30"/>
        <v/>
      </c>
      <c r="K341" t="str">
        <f t="shared" ca="1" si="33"/>
        <v/>
      </c>
      <c r="L341">
        <f t="shared" ca="1" si="34"/>
        <v>0</v>
      </c>
      <c r="M341">
        <f t="shared" ca="1" si="35"/>
        <v>1</v>
      </c>
    </row>
    <row r="342" spans="1:13" x14ac:dyDescent="0.2">
      <c r="A342" s="1">
        <v>43658</v>
      </c>
      <c r="B342">
        <v>1</v>
      </c>
      <c r="C342">
        <v>1</v>
      </c>
      <c r="D342">
        <v>1</v>
      </c>
      <c r="E342">
        <v>-1</v>
      </c>
      <c r="F342">
        <f ca="1">VLOOKUP(A342+3+7, BB!$A:$C,2, 0) - VLOOKUP(A342+3, BB!$A:$C,2, 0)</f>
        <v>-1.0000000000000009E-2</v>
      </c>
      <c r="G342">
        <f ca="1">VLOOKUP(A342+3+7, BB!$A:$C,3, 0) - VLOOKUP(A342+3, BB!$A:$C,3, 0)</f>
        <v>-4.229999999999956E-2</v>
      </c>
      <c r="H342">
        <f t="shared" ca="1" si="31"/>
        <v>1</v>
      </c>
      <c r="I342">
        <f t="shared" ca="1" si="32"/>
        <v>1</v>
      </c>
      <c r="J342">
        <f t="shared" ca="1" si="30"/>
        <v>1</v>
      </c>
      <c r="K342">
        <f t="shared" ca="1" si="33"/>
        <v>1</v>
      </c>
      <c r="L342">
        <f t="shared" ca="1" si="34"/>
        <v>1</v>
      </c>
      <c r="M342">
        <f t="shared" ca="1" si="35"/>
        <v>0</v>
      </c>
    </row>
    <row r="343" spans="1:13" x14ac:dyDescent="0.2">
      <c r="A343" s="1">
        <v>43665</v>
      </c>
      <c r="B343">
        <v>1</v>
      </c>
      <c r="C343">
        <v>1</v>
      </c>
      <c r="D343">
        <v>1</v>
      </c>
      <c r="E343">
        <v>-1</v>
      </c>
      <c r="F343">
        <f ca="1">VLOOKUP(A343+3+7, BB!$A:$C,2, 0) - VLOOKUP(A343+3, BB!$A:$C,2, 0)</f>
        <v>-4.0000000000000036E-2</v>
      </c>
      <c r="G343">
        <f ca="1">VLOOKUP(A343+3+7, BB!$A:$C,3, 0) - VLOOKUP(A343+3, BB!$A:$C,3, 0)</f>
        <v>1.8599999999999728E-2</v>
      </c>
      <c r="H343">
        <f t="shared" ca="1" si="31"/>
        <v>1</v>
      </c>
      <c r="I343">
        <f t="shared" ca="1" si="32"/>
        <v>-1</v>
      </c>
      <c r="J343">
        <f t="shared" ca="1" si="30"/>
        <v>1</v>
      </c>
      <c r="K343">
        <f t="shared" ca="1" si="33"/>
        <v>1</v>
      </c>
      <c r="L343">
        <f t="shared" ca="1" si="34"/>
        <v>0</v>
      </c>
      <c r="M343">
        <f t="shared" ca="1" si="35"/>
        <v>1</v>
      </c>
    </row>
    <row r="344" spans="1:13" x14ac:dyDescent="0.2">
      <c r="A344" s="1">
        <v>43672</v>
      </c>
      <c r="B344">
        <v>0</v>
      </c>
      <c r="C344">
        <v>0</v>
      </c>
      <c r="D344">
        <v>1</v>
      </c>
      <c r="E344">
        <v>-1</v>
      </c>
      <c r="F344">
        <f ca="1">VLOOKUP(A344+3+7, BB!$A:$C,2, 0) - VLOOKUP(A344+3, BB!$A:$C,2, 0)</f>
        <v>0.11999999999999988</v>
      </c>
      <c r="G344">
        <f ca="1">VLOOKUP(A344+3+7, BB!$A:$C,3, 0) - VLOOKUP(A344+3, BB!$A:$C,3, 0)</f>
        <v>-0.35749999999999993</v>
      </c>
      <c r="H344">
        <f t="shared" ca="1" si="31"/>
        <v>-1</v>
      </c>
      <c r="I344">
        <f t="shared" ca="1" si="32"/>
        <v>1</v>
      </c>
      <c r="J344" t="str">
        <f t="shared" ca="1" si="30"/>
        <v/>
      </c>
      <c r="K344" t="str">
        <f t="shared" ca="1" si="33"/>
        <v/>
      </c>
      <c r="L344">
        <f t="shared" ca="1" si="34"/>
        <v>1</v>
      </c>
      <c r="M344">
        <f t="shared" ca="1" si="35"/>
        <v>0</v>
      </c>
    </row>
    <row r="345" spans="1:13" x14ac:dyDescent="0.2">
      <c r="A345" s="1">
        <v>43679</v>
      </c>
      <c r="B345">
        <v>0</v>
      </c>
      <c r="C345">
        <v>0</v>
      </c>
      <c r="D345">
        <v>1</v>
      </c>
      <c r="E345">
        <v>-1</v>
      </c>
      <c r="F345">
        <f ca="1">VLOOKUP(A345+3+7, BB!$A:$C,2, 0) - VLOOKUP(A345+3, BB!$A:$C,2, 0)</f>
        <v>2.0000000000000018E-2</v>
      </c>
      <c r="G345">
        <f ca="1">VLOOKUP(A345+3+7, BB!$A:$C,3, 0) - VLOOKUP(A345+3, BB!$A:$C,3, 0)</f>
        <v>-6.2100000000000044E-2</v>
      </c>
      <c r="H345">
        <f t="shared" ca="1" si="31"/>
        <v>-1</v>
      </c>
      <c r="I345">
        <f t="shared" ca="1" si="32"/>
        <v>1</v>
      </c>
      <c r="J345" t="str">
        <f t="shared" ca="1" si="30"/>
        <v/>
      </c>
      <c r="K345" t="str">
        <f t="shared" ca="1" si="33"/>
        <v/>
      </c>
      <c r="L345">
        <f t="shared" ca="1" si="34"/>
        <v>1</v>
      </c>
      <c r="M345">
        <f t="shared" ca="1" si="35"/>
        <v>0</v>
      </c>
    </row>
    <row r="346" spans="1:13" x14ac:dyDescent="0.2">
      <c r="A346" s="1">
        <v>43686</v>
      </c>
      <c r="B346">
        <v>1</v>
      </c>
      <c r="C346">
        <v>1</v>
      </c>
      <c r="D346">
        <v>1</v>
      </c>
      <c r="E346">
        <v>-1</v>
      </c>
      <c r="F346">
        <f ca="1">VLOOKUP(A346+3+7, BB!$A:$C,2, 0) - VLOOKUP(A346+3, BB!$A:$C,2, 0)</f>
        <v>1.0000000000000009E-2</v>
      </c>
      <c r="G346">
        <f ca="1">VLOOKUP(A346+3+7, BB!$A:$C,3, 0) - VLOOKUP(A346+3, BB!$A:$C,3, 0)</f>
        <v>-3.9099999999999913E-2</v>
      </c>
      <c r="H346">
        <f t="shared" ca="1" si="31"/>
        <v>-1</v>
      </c>
      <c r="I346">
        <f t="shared" ca="1" si="32"/>
        <v>1</v>
      </c>
      <c r="J346">
        <f t="shared" ca="1" si="30"/>
        <v>0</v>
      </c>
      <c r="K346">
        <f t="shared" ca="1" si="33"/>
        <v>0</v>
      </c>
      <c r="L346">
        <f t="shared" ca="1" si="34"/>
        <v>1</v>
      </c>
      <c r="M346">
        <f t="shared" ca="1" si="35"/>
        <v>0</v>
      </c>
    </row>
    <row r="347" spans="1:13" x14ac:dyDescent="0.2">
      <c r="A347" s="1">
        <v>43693</v>
      </c>
      <c r="B347">
        <v>0</v>
      </c>
      <c r="C347">
        <v>0</v>
      </c>
      <c r="D347">
        <v>-1</v>
      </c>
      <c r="E347">
        <v>-1</v>
      </c>
      <c r="F347">
        <f ca="1">VLOOKUP(A347+3+7, BB!$A:$C,2, 0) - VLOOKUP(A347+3, BB!$A:$C,2, 0)</f>
        <v>-3.0000000000000027E-2</v>
      </c>
      <c r="G347">
        <f ca="1">VLOOKUP(A347+3+7, BB!$A:$C,3, 0) - VLOOKUP(A347+3, BB!$A:$C,3, 0)</f>
        <v>-7.1200000000000152E-2</v>
      </c>
      <c r="H347">
        <f t="shared" ca="1" si="31"/>
        <v>1</v>
      </c>
      <c r="I347">
        <f t="shared" ca="1" si="32"/>
        <v>1</v>
      </c>
      <c r="J347" t="str">
        <f t="shared" ca="1" si="30"/>
        <v/>
      </c>
      <c r="K347" t="str">
        <f t="shared" ca="1" si="33"/>
        <v/>
      </c>
      <c r="L347">
        <f t="shared" ca="1" si="34"/>
        <v>0</v>
      </c>
      <c r="M347">
        <f t="shared" ca="1" si="35"/>
        <v>0</v>
      </c>
    </row>
    <row r="348" spans="1:13" x14ac:dyDescent="0.2">
      <c r="A348" s="1">
        <v>43700</v>
      </c>
      <c r="B348">
        <v>0</v>
      </c>
      <c r="C348">
        <v>0</v>
      </c>
      <c r="D348">
        <v>-1</v>
      </c>
      <c r="E348">
        <v>-1</v>
      </c>
      <c r="F348">
        <f ca="1">VLOOKUP(A348+3+7, BB!$A:$C,2, 0) - VLOOKUP(A348+3, BB!$A:$C,2, 0)</f>
        <v>2.0000000000000018E-2</v>
      </c>
      <c r="G348">
        <f ca="1">VLOOKUP(A348+3+7, BB!$A:$C,3, 0) - VLOOKUP(A348+3, BB!$A:$C,3, 0)</f>
        <v>-3.8999999999999924E-2</v>
      </c>
      <c r="H348">
        <f t="shared" ca="1" si="31"/>
        <v>-1</v>
      </c>
      <c r="I348">
        <f t="shared" ca="1" si="32"/>
        <v>1</v>
      </c>
      <c r="J348" t="str">
        <f t="shared" ca="1" si="30"/>
        <v/>
      </c>
      <c r="K348" t="str">
        <f t="shared" ca="1" si="33"/>
        <v/>
      </c>
      <c r="L348">
        <f t="shared" ca="1" si="34"/>
        <v>0</v>
      </c>
      <c r="M348">
        <f t="shared" ca="1" si="35"/>
        <v>0</v>
      </c>
    </row>
    <row r="349" spans="1:13" x14ac:dyDescent="0.2">
      <c r="A349" s="1">
        <v>43707</v>
      </c>
      <c r="B349">
        <v>0</v>
      </c>
      <c r="C349">
        <v>0</v>
      </c>
      <c r="D349">
        <v>1</v>
      </c>
      <c r="E349">
        <v>-1</v>
      </c>
      <c r="F349">
        <f ca="1">VLOOKUP(A349+3+7, BB!$A:$C,2, 0) - VLOOKUP(A349+3, BB!$A:$C,2, 0)</f>
        <v>-3.0000000000000027E-2</v>
      </c>
      <c r="G349">
        <f ca="1">VLOOKUP(A349+3+7, BB!$A:$C,3, 0) - VLOOKUP(A349+3, BB!$A:$C,3, 0)</f>
        <v>0.14769999999999994</v>
      </c>
      <c r="H349">
        <f t="shared" ca="1" si="31"/>
        <v>1</v>
      </c>
      <c r="I349">
        <f t="shared" ca="1" si="32"/>
        <v>-1</v>
      </c>
      <c r="J349" t="str">
        <f t="shared" ca="1" si="30"/>
        <v/>
      </c>
      <c r="K349" t="str">
        <f t="shared" ca="1" si="33"/>
        <v/>
      </c>
      <c r="L349">
        <f t="shared" ca="1" si="34"/>
        <v>0</v>
      </c>
      <c r="M349">
        <f t="shared" ca="1" si="35"/>
        <v>1</v>
      </c>
    </row>
    <row r="350" spans="1:13" x14ac:dyDescent="0.2">
      <c r="A350" s="1">
        <v>43714</v>
      </c>
      <c r="B350">
        <v>0</v>
      </c>
      <c r="C350">
        <v>0</v>
      </c>
      <c r="D350">
        <v>1</v>
      </c>
      <c r="E350">
        <v>-1</v>
      </c>
      <c r="F350">
        <f ca="1">VLOOKUP(A350+3+7, BB!$A:$C,2, 0) - VLOOKUP(A350+3, BB!$A:$C,2, 0)</f>
        <v>-2.0000000000000018E-2</v>
      </c>
      <c r="G350">
        <f ca="1">VLOOKUP(A350+3+7, BB!$A:$C,3, 0) - VLOOKUP(A350+3, BB!$A:$C,3, 0)</f>
        <v>0.20290000000000008</v>
      </c>
      <c r="H350">
        <f t="shared" ca="1" si="31"/>
        <v>1</v>
      </c>
      <c r="I350">
        <f t="shared" ca="1" si="32"/>
        <v>-1</v>
      </c>
      <c r="J350" t="str">
        <f t="shared" ca="1" si="30"/>
        <v/>
      </c>
      <c r="K350" t="str">
        <f t="shared" ca="1" si="33"/>
        <v/>
      </c>
      <c r="L350">
        <f t="shared" ca="1" si="34"/>
        <v>0</v>
      </c>
      <c r="M350">
        <f t="shared" ca="1" si="35"/>
        <v>1</v>
      </c>
    </row>
    <row r="351" spans="1:13" x14ac:dyDescent="0.2">
      <c r="A351" s="1">
        <v>43721</v>
      </c>
      <c r="B351">
        <v>0</v>
      </c>
      <c r="C351">
        <v>0</v>
      </c>
      <c r="D351">
        <v>1</v>
      </c>
      <c r="E351">
        <v>-1</v>
      </c>
      <c r="F351">
        <f ca="1">VLOOKUP(A351+3+7, BB!$A:$C,2, 0) - VLOOKUP(A351+3, BB!$A:$C,2, 0)</f>
        <v>-3.0000000000000027E-2</v>
      </c>
      <c r="G351">
        <f ca="1">VLOOKUP(A351+3+7, BB!$A:$C,3, 0) - VLOOKUP(A351+3, BB!$A:$C,3, 0)</f>
        <v>-0.12000000000000011</v>
      </c>
      <c r="H351">
        <f t="shared" ca="1" si="31"/>
        <v>1</v>
      </c>
      <c r="I351">
        <f t="shared" ca="1" si="32"/>
        <v>1</v>
      </c>
      <c r="J351" t="str">
        <f t="shared" ca="1" si="30"/>
        <v/>
      </c>
      <c r="K351" t="str">
        <f t="shared" ca="1" si="33"/>
        <v/>
      </c>
      <c r="L351">
        <f t="shared" ca="1" si="34"/>
        <v>1</v>
      </c>
      <c r="M351">
        <f t="shared" ca="1" si="35"/>
        <v>0</v>
      </c>
    </row>
    <row r="352" spans="1:13" x14ac:dyDescent="0.2">
      <c r="A352" s="1">
        <v>43728</v>
      </c>
      <c r="B352">
        <v>-1</v>
      </c>
      <c r="C352">
        <v>-1</v>
      </c>
      <c r="D352">
        <v>1</v>
      </c>
      <c r="E352">
        <v>-1</v>
      </c>
      <c r="F352">
        <f ca="1">VLOOKUP(A352+3+7, BB!$A:$C,2, 0) - VLOOKUP(A352+3, BB!$A:$C,2, 0)</f>
        <v>2.0000000000000018E-2</v>
      </c>
      <c r="G352">
        <f ca="1">VLOOKUP(A352+3+7, BB!$A:$C,3, 0) - VLOOKUP(A352+3, BB!$A:$C,3, 0)</f>
        <v>-6.2099999999999822E-2</v>
      </c>
      <c r="H352">
        <f t="shared" ca="1" si="31"/>
        <v>-1</v>
      </c>
      <c r="I352">
        <f t="shared" ca="1" si="32"/>
        <v>1</v>
      </c>
      <c r="J352">
        <f t="shared" ca="1" si="30"/>
        <v>1</v>
      </c>
      <c r="K352">
        <f t="shared" ca="1" si="33"/>
        <v>1</v>
      </c>
      <c r="L352">
        <f t="shared" ca="1" si="34"/>
        <v>1</v>
      </c>
      <c r="M352">
        <f t="shared" ca="1" si="35"/>
        <v>0</v>
      </c>
    </row>
    <row r="353" spans="1:13" x14ac:dyDescent="0.2">
      <c r="A353" s="1">
        <v>43735</v>
      </c>
      <c r="B353">
        <v>0</v>
      </c>
      <c r="C353">
        <v>0</v>
      </c>
      <c r="D353">
        <v>1</v>
      </c>
      <c r="E353">
        <v>-1</v>
      </c>
      <c r="F353">
        <f ca="1">VLOOKUP(A353+3+7, BB!$A:$C,2, 0) - VLOOKUP(A353+3, BB!$A:$C,2, 0)</f>
        <v>4.0000000000000036E-2</v>
      </c>
      <c r="G353">
        <f ca="1">VLOOKUP(A353+3+7, BB!$A:$C,3, 0) - VLOOKUP(A353+3, BB!$A:$C,3, 0)</f>
        <v>-0.10660000000000003</v>
      </c>
      <c r="H353">
        <f t="shared" ca="1" si="31"/>
        <v>-1</v>
      </c>
      <c r="I353">
        <f t="shared" ca="1" si="32"/>
        <v>1</v>
      </c>
      <c r="J353" t="str">
        <f t="shared" ca="1" si="30"/>
        <v/>
      </c>
      <c r="K353" t="str">
        <f t="shared" ca="1" si="33"/>
        <v/>
      </c>
      <c r="L353">
        <f t="shared" ca="1" si="34"/>
        <v>1</v>
      </c>
      <c r="M353">
        <f t="shared" ca="1" si="35"/>
        <v>0</v>
      </c>
    </row>
    <row r="354" spans="1:13" x14ac:dyDescent="0.2">
      <c r="A354" s="1">
        <v>43742</v>
      </c>
      <c r="B354">
        <v>1</v>
      </c>
      <c r="C354">
        <v>1</v>
      </c>
      <c r="D354">
        <v>1</v>
      </c>
      <c r="E354">
        <v>-1</v>
      </c>
      <c r="F354">
        <f ca="1">VLOOKUP(A354+3+7, BB!$A:$C,2, 0) - VLOOKUP(A354+3, BB!$A:$C,2, 0)</f>
        <v>-4.0000000000000036E-2</v>
      </c>
      <c r="G354">
        <f ca="1">VLOOKUP(A354+3+7, BB!$A:$C,3, 0) - VLOOKUP(A354+3, BB!$A:$C,3, 0)</f>
        <v>0.17100000000000004</v>
      </c>
      <c r="H354">
        <f t="shared" ca="1" si="31"/>
        <v>1</v>
      </c>
      <c r="I354">
        <f t="shared" ca="1" si="32"/>
        <v>-1</v>
      </c>
      <c r="J354">
        <f t="shared" ca="1" si="30"/>
        <v>1</v>
      </c>
      <c r="K354">
        <f t="shared" ca="1" si="33"/>
        <v>1</v>
      </c>
      <c r="L354">
        <f t="shared" ca="1" si="34"/>
        <v>0</v>
      </c>
      <c r="M354">
        <f t="shared" ca="1" si="35"/>
        <v>1</v>
      </c>
    </row>
    <row r="355" spans="1:13" x14ac:dyDescent="0.2">
      <c r="A355" s="1">
        <v>43749</v>
      </c>
      <c r="B355">
        <v>0</v>
      </c>
      <c r="C355">
        <v>0</v>
      </c>
      <c r="D355">
        <v>1</v>
      </c>
      <c r="E355">
        <v>-1</v>
      </c>
      <c r="F355">
        <f ca="1">VLOOKUP(A355+3+7, BB!$A:$C,2, 0) - VLOOKUP(A355+3, BB!$A:$C,2, 0)</f>
        <v>-4.9999999999999822E-2</v>
      </c>
      <c r="G355">
        <f ca="1">VLOOKUP(A355+3+7, BB!$A:$C,3, 0) - VLOOKUP(A355+3, BB!$A:$C,3, 0)</f>
        <v>7.0299999999999807E-2</v>
      </c>
      <c r="H355">
        <f t="shared" ca="1" si="31"/>
        <v>1</v>
      </c>
      <c r="I355">
        <f t="shared" ca="1" si="32"/>
        <v>-1</v>
      </c>
      <c r="J355" t="str">
        <f t="shared" ca="1" si="30"/>
        <v/>
      </c>
      <c r="K355" t="str">
        <f t="shared" ca="1" si="33"/>
        <v/>
      </c>
      <c r="L355">
        <f t="shared" ca="1" si="34"/>
        <v>0</v>
      </c>
      <c r="M355">
        <f t="shared" ca="1" si="35"/>
        <v>1</v>
      </c>
    </row>
    <row r="356" spans="1:13" x14ac:dyDescent="0.2">
      <c r="A356" s="1">
        <v>43756</v>
      </c>
      <c r="B356">
        <v>0</v>
      </c>
      <c r="C356">
        <v>0</v>
      </c>
      <c r="D356">
        <v>1</v>
      </c>
      <c r="E356">
        <v>-1</v>
      </c>
      <c r="F356">
        <f ca="1">VLOOKUP(A356+3+7, BB!$A:$C,2, 0) - VLOOKUP(A356+3, BB!$A:$C,2, 0)</f>
        <v>-4.0000000000000036E-2</v>
      </c>
      <c r="G356">
        <f ca="1">VLOOKUP(A356+3+7, BB!$A:$C,3, 0) - VLOOKUP(A356+3, BB!$A:$C,3, 0)</f>
        <v>4.2700000000000182E-2</v>
      </c>
      <c r="H356">
        <f t="shared" ca="1" si="31"/>
        <v>1</v>
      </c>
      <c r="I356">
        <f t="shared" ca="1" si="32"/>
        <v>-1</v>
      </c>
      <c r="J356" t="str">
        <f t="shared" ca="1" si="30"/>
        <v/>
      </c>
      <c r="K356" t="str">
        <f t="shared" ca="1" si="33"/>
        <v/>
      </c>
      <c r="L356">
        <f t="shared" ca="1" si="34"/>
        <v>0</v>
      </c>
      <c r="M356">
        <f t="shared" ca="1" si="35"/>
        <v>1</v>
      </c>
    </row>
    <row r="357" spans="1:13" x14ac:dyDescent="0.2">
      <c r="A357" s="1">
        <v>43763</v>
      </c>
      <c r="B357">
        <v>0</v>
      </c>
      <c r="C357">
        <v>0</v>
      </c>
      <c r="D357">
        <v>-1</v>
      </c>
      <c r="E357">
        <v>-1</v>
      </c>
      <c r="F357">
        <f ca="1">VLOOKUP(A357+3+7, BB!$A:$C,2, 0) - VLOOKUP(A357+3, BB!$A:$C,2, 0)</f>
        <v>2.0000000000000018E-2</v>
      </c>
      <c r="G357">
        <f ca="1">VLOOKUP(A357+3+7, BB!$A:$C,3, 0) - VLOOKUP(A357+3, BB!$A:$C,3, 0)</f>
        <v>-6.5000000000000169E-2</v>
      </c>
      <c r="H357">
        <f t="shared" ca="1" si="31"/>
        <v>-1</v>
      </c>
      <c r="I357">
        <f t="shared" ca="1" si="32"/>
        <v>1</v>
      </c>
      <c r="J357" t="str">
        <f t="shared" ca="1" si="30"/>
        <v/>
      </c>
      <c r="K357" t="str">
        <f t="shared" ca="1" si="33"/>
        <v/>
      </c>
      <c r="L357">
        <f t="shared" ca="1" si="34"/>
        <v>0</v>
      </c>
      <c r="M357">
        <f t="shared" ca="1" si="35"/>
        <v>0</v>
      </c>
    </row>
    <row r="358" spans="1:13" x14ac:dyDescent="0.2">
      <c r="A358" s="1">
        <v>43770</v>
      </c>
      <c r="B358">
        <v>0</v>
      </c>
      <c r="C358">
        <v>0</v>
      </c>
      <c r="D358">
        <v>-1</v>
      </c>
      <c r="E358">
        <v>-1</v>
      </c>
      <c r="F358">
        <f ca="1">VLOOKUP(A358+3+7, BB!$A:$C,2, 0) - VLOOKUP(A358+3, BB!$A:$C,2, 0)</f>
        <v>-3.0000000000000027E-2</v>
      </c>
      <c r="G358">
        <f ca="1">VLOOKUP(A358+3+7, BB!$A:$C,3, 0) - VLOOKUP(A358+3, BB!$A:$C,3, 0)</f>
        <v>0.16470000000000007</v>
      </c>
      <c r="H358">
        <f t="shared" ca="1" si="31"/>
        <v>1</v>
      </c>
      <c r="I358">
        <f t="shared" ca="1" si="32"/>
        <v>-1</v>
      </c>
      <c r="J358" t="str">
        <f t="shared" ca="1" si="30"/>
        <v/>
      </c>
      <c r="K358" t="str">
        <f t="shared" ca="1" si="33"/>
        <v/>
      </c>
      <c r="L358">
        <f t="shared" ca="1" si="34"/>
        <v>1</v>
      </c>
      <c r="M358">
        <f t="shared" ca="1" si="35"/>
        <v>1</v>
      </c>
    </row>
    <row r="359" spans="1:13" x14ac:dyDescent="0.2">
      <c r="A359" s="1">
        <v>43777</v>
      </c>
      <c r="B359">
        <v>1</v>
      </c>
      <c r="C359">
        <v>0</v>
      </c>
      <c r="D359">
        <v>1</v>
      </c>
      <c r="E359">
        <v>-1</v>
      </c>
      <c r="F359">
        <f ca="1">VLOOKUP(A359+3+7, BB!$A:$C,2, 0) - VLOOKUP(A359+3, BB!$A:$C,2, 0)</f>
        <v>1.0000000000000009E-2</v>
      </c>
      <c r="G359">
        <f ca="1">VLOOKUP(A359+3+7, BB!$A:$C,3, 0) - VLOOKUP(A359+3, BB!$A:$C,3, 0)</f>
        <v>-0.12640000000000007</v>
      </c>
      <c r="H359">
        <f t="shared" ca="1" si="31"/>
        <v>-1</v>
      </c>
      <c r="I359">
        <f t="shared" ca="1" si="32"/>
        <v>1</v>
      </c>
      <c r="J359">
        <f t="shared" ca="1" si="30"/>
        <v>0</v>
      </c>
      <c r="K359" t="str">
        <f t="shared" ca="1" si="33"/>
        <v/>
      </c>
      <c r="L359">
        <f t="shared" ca="1" si="34"/>
        <v>1</v>
      </c>
      <c r="M359">
        <f t="shared" ca="1" si="35"/>
        <v>0</v>
      </c>
    </row>
    <row r="360" spans="1:13" x14ac:dyDescent="0.2">
      <c r="A360" s="1">
        <v>43784</v>
      </c>
      <c r="B360">
        <v>0</v>
      </c>
      <c r="C360">
        <v>0</v>
      </c>
      <c r="D360">
        <v>-1</v>
      </c>
      <c r="E360">
        <v>-1</v>
      </c>
      <c r="F360">
        <f ca="1">VLOOKUP(A360+3+7, BB!$A:$C,2, 0) - VLOOKUP(A360+3, BB!$A:$C,2, 0)</f>
        <v>0</v>
      </c>
      <c r="G360">
        <f ca="1">VLOOKUP(A360+3+7, BB!$A:$C,3, 0) - VLOOKUP(A360+3, BB!$A:$C,3, 0)</f>
        <v>-6.0199999999999809E-2</v>
      </c>
      <c r="H360">
        <f t="shared" ca="1" si="31"/>
        <v>0</v>
      </c>
      <c r="I360">
        <f t="shared" ca="1" si="32"/>
        <v>1</v>
      </c>
      <c r="J360" t="str">
        <f t="shared" ca="1" si="30"/>
        <v/>
      </c>
      <c r="K360" t="str">
        <f t="shared" ca="1" si="33"/>
        <v/>
      </c>
      <c r="L360">
        <f t="shared" ca="1" si="34"/>
        <v>0</v>
      </c>
      <c r="M360">
        <f t="shared" ca="1" si="35"/>
        <v>0</v>
      </c>
    </row>
    <row r="361" spans="1:13" x14ac:dyDescent="0.2">
      <c r="A361" s="1">
        <v>43791</v>
      </c>
      <c r="B361">
        <v>1</v>
      </c>
      <c r="C361">
        <v>0</v>
      </c>
      <c r="D361">
        <v>-1</v>
      </c>
      <c r="E361">
        <v>-1</v>
      </c>
      <c r="F361">
        <f ca="1">VLOOKUP(A361+3+7, BB!$A:$C,2, 0) - VLOOKUP(A361+3, BB!$A:$C,2, 0)</f>
        <v>-1.0000000000000009E-2</v>
      </c>
      <c r="G361">
        <f ca="1">VLOOKUP(A361+3+7, BB!$A:$C,3, 0) - VLOOKUP(A361+3, BB!$A:$C,3, 0)</f>
        <v>6.3799999999999857E-2</v>
      </c>
      <c r="H361">
        <f t="shared" ca="1" si="31"/>
        <v>1</v>
      </c>
      <c r="I361">
        <f t="shared" ca="1" si="32"/>
        <v>-1</v>
      </c>
      <c r="J361">
        <f t="shared" ca="1" si="30"/>
        <v>1</v>
      </c>
      <c r="K361" t="str">
        <f t="shared" ca="1" si="33"/>
        <v/>
      </c>
      <c r="L361">
        <f t="shared" ca="1" si="34"/>
        <v>1</v>
      </c>
      <c r="M361">
        <f t="shared" ca="1" si="35"/>
        <v>1</v>
      </c>
    </row>
    <row r="362" spans="1:13" x14ac:dyDescent="0.2">
      <c r="A362" s="1">
        <v>43798</v>
      </c>
      <c r="B362">
        <v>1</v>
      </c>
      <c r="C362">
        <v>0</v>
      </c>
      <c r="D362">
        <v>1</v>
      </c>
      <c r="E362">
        <v>-1</v>
      </c>
      <c r="F362">
        <f ca="1">VLOOKUP(A362+3+7, BB!$A:$C,2, 0) - VLOOKUP(A362+3, BB!$A:$C,2, 0)</f>
        <v>-4.0000000000000036E-2</v>
      </c>
      <c r="G362">
        <f ca="1">VLOOKUP(A362+3+7, BB!$A:$C,3, 0) - VLOOKUP(A362+3, BB!$A:$C,3, 0)</f>
        <v>9.9999999999988987E-5</v>
      </c>
      <c r="H362">
        <f t="shared" ca="1" si="31"/>
        <v>1</v>
      </c>
      <c r="I362">
        <f t="shared" ca="1" si="32"/>
        <v>-1</v>
      </c>
      <c r="J362">
        <f t="shared" ca="1" si="30"/>
        <v>1</v>
      </c>
      <c r="K362" t="str">
        <f t="shared" ca="1" si="33"/>
        <v/>
      </c>
      <c r="L362">
        <f t="shared" ca="1" si="34"/>
        <v>0</v>
      </c>
      <c r="M362">
        <f t="shared" ca="1" si="35"/>
        <v>1</v>
      </c>
    </row>
    <row r="363" spans="1:13" x14ac:dyDescent="0.2">
      <c r="A363" s="1">
        <v>43805</v>
      </c>
      <c r="B363">
        <v>0</v>
      </c>
      <c r="C363">
        <v>0</v>
      </c>
      <c r="D363">
        <v>1</v>
      </c>
      <c r="E363">
        <v>-1</v>
      </c>
      <c r="F363">
        <f ca="1">VLOOKUP(A363+3+7, BB!$A:$C,2, 0) - VLOOKUP(A363+3, BB!$A:$C,2, 0)</f>
        <v>-4.0000000000000036E-2</v>
      </c>
      <c r="G363">
        <f ca="1">VLOOKUP(A363+3+7, BB!$A:$C,3, 0) - VLOOKUP(A363+3, BB!$A:$C,3, 0)</f>
        <v>5.2300000000000013E-2</v>
      </c>
      <c r="H363">
        <f t="shared" ca="1" si="31"/>
        <v>1</v>
      </c>
      <c r="I363">
        <f t="shared" ca="1" si="32"/>
        <v>-1</v>
      </c>
      <c r="J363" t="str">
        <f t="shared" ca="1" si="30"/>
        <v/>
      </c>
      <c r="K363" t="str">
        <f t="shared" ca="1" si="33"/>
        <v/>
      </c>
      <c r="L363">
        <f t="shared" ca="1" si="34"/>
        <v>0</v>
      </c>
      <c r="M363">
        <f t="shared" ca="1" si="35"/>
        <v>1</v>
      </c>
    </row>
    <row r="364" spans="1:13" x14ac:dyDescent="0.2">
      <c r="A364" s="1">
        <v>43812</v>
      </c>
      <c r="B364">
        <v>1</v>
      </c>
      <c r="C364">
        <v>0</v>
      </c>
      <c r="D364">
        <v>1</v>
      </c>
      <c r="E364">
        <v>-1</v>
      </c>
      <c r="F364">
        <f ca="1">VLOOKUP(A364+3+7, BB!$A:$C,2, 0) - VLOOKUP(A364+3, BB!$A:$C,2, 0)</f>
        <v>-2.0000000000000018E-2</v>
      </c>
      <c r="G364">
        <f ca="1">VLOOKUP(A364+3+7, BB!$A:$C,3, 0) - VLOOKUP(A364+3, BB!$A:$C,3, 0)</f>
        <v>5.8100000000000041E-2</v>
      </c>
      <c r="H364">
        <f t="shared" ca="1" si="31"/>
        <v>1</v>
      </c>
      <c r="I364">
        <f t="shared" ca="1" si="32"/>
        <v>-1</v>
      </c>
      <c r="J364">
        <f t="shared" ca="1" si="30"/>
        <v>1</v>
      </c>
      <c r="K364" t="str">
        <f t="shared" ca="1" si="33"/>
        <v/>
      </c>
      <c r="L364">
        <f t="shared" ca="1" si="34"/>
        <v>0</v>
      </c>
      <c r="M364">
        <f t="shared" ca="1" si="35"/>
        <v>1</v>
      </c>
    </row>
    <row r="365" spans="1:13" x14ac:dyDescent="0.2">
      <c r="A365" s="1">
        <v>43819</v>
      </c>
      <c r="B365">
        <v>1</v>
      </c>
      <c r="C365">
        <v>0</v>
      </c>
      <c r="D365">
        <v>1</v>
      </c>
      <c r="E365">
        <v>-1</v>
      </c>
      <c r="F365">
        <f ca="1">VLOOKUP(A365+3+7, BB!$A:$C,2, 0) - VLOOKUP(A365+3, BB!$A:$C,2, 0)</f>
        <v>-1.0000000000000009E-2</v>
      </c>
      <c r="G365">
        <f ca="1">VLOOKUP(A365+3+7, BB!$A:$C,3, 0) - VLOOKUP(A365+3, BB!$A:$C,3, 0)</f>
        <v>-5.0599999999999978E-2</v>
      </c>
      <c r="H365">
        <f t="shared" ca="1" si="31"/>
        <v>1</v>
      </c>
      <c r="I365">
        <f t="shared" ca="1" si="32"/>
        <v>1</v>
      </c>
      <c r="J365">
        <f t="shared" ca="1" si="30"/>
        <v>1</v>
      </c>
      <c r="K365" t="str">
        <f t="shared" ca="1" si="33"/>
        <v/>
      </c>
      <c r="L365">
        <f t="shared" ca="1" si="34"/>
        <v>1</v>
      </c>
      <c r="M365">
        <f t="shared" ca="1" si="35"/>
        <v>0</v>
      </c>
    </row>
    <row r="366" spans="1:13" x14ac:dyDescent="0.2">
      <c r="A366" s="1">
        <v>43826</v>
      </c>
      <c r="B366">
        <v>1</v>
      </c>
      <c r="C366">
        <v>0</v>
      </c>
      <c r="D366">
        <v>1</v>
      </c>
      <c r="E366">
        <v>-1</v>
      </c>
      <c r="F366">
        <f ca="1">VLOOKUP(A366+3+7, BB!$A:$C,2, 0) - VLOOKUP(A366+3, BB!$A:$C,2, 0)</f>
        <v>4.0000000000000036E-2</v>
      </c>
      <c r="G366">
        <f ca="1">VLOOKUP(A366+3+7, BB!$A:$C,3, 0) - VLOOKUP(A366+3, BB!$A:$C,3, 0)</f>
        <v>-6.9800000000000084E-2</v>
      </c>
      <c r="H366">
        <f t="shared" ca="1" si="31"/>
        <v>-1</v>
      </c>
      <c r="I366">
        <f t="shared" ca="1" si="32"/>
        <v>1</v>
      </c>
      <c r="J366">
        <f t="shared" ca="1" si="30"/>
        <v>0</v>
      </c>
      <c r="K366" t="str">
        <f t="shared" ca="1" si="33"/>
        <v/>
      </c>
      <c r="L366">
        <f t="shared" ca="1" si="34"/>
        <v>1</v>
      </c>
      <c r="M366">
        <f t="shared" ca="1" si="35"/>
        <v>0</v>
      </c>
    </row>
    <row r="367" spans="1:13" x14ac:dyDescent="0.2">
      <c r="A367" s="1">
        <v>43833</v>
      </c>
      <c r="B367">
        <v>1</v>
      </c>
      <c r="C367">
        <v>0</v>
      </c>
      <c r="D367">
        <v>1</v>
      </c>
      <c r="E367">
        <v>-1</v>
      </c>
      <c r="F367">
        <f ca="1">VLOOKUP(A367+3+7, BB!$A:$C,2, 0) - VLOOKUP(A367+3, BB!$A:$C,2, 0)</f>
        <v>-3.0000000000000027E-2</v>
      </c>
      <c r="G367">
        <f ca="1">VLOOKUP(A367+3+7, BB!$A:$C,3, 0) - VLOOKUP(A367+3, BB!$A:$C,3, 0)</f>
        <v>3.6900000000000155E-2</v>
      </c>
      <c r="H367">
        <f t="shared" ca="1" si="31"/>
        <v>1</v>
      </c>
      <c r="I367">
        <f t="shared" ca="1" si="32"/>
        <v>-1</v>
      </c>
      <c r="J367">
        <f t="shared" ca="1" si="30"/>
        <v>1</v>
      </c>
      <c r="K367" t="str">
        <f t="shared" ca="1" si="33"/>
        <v/>
      </c>
      <c r="L367">
        <f t="shared" ca="1" si="34"/>
        <v>0</v>
      </c>
      <c r="M367">
        <f t="shared" ca="1" si="35"/>
        <v>1</v>
      </c>
    </row>
    <row r="368" spans="1:13" x14ac:dyDescent="0.2">
      <c r="A368" s="1">
        <v>43840</v>
      </c>
      <c r="B368">
        <v>1</v>
      </c>
      <c r="C368">
        <v>0</v>
      </c>
      <c r="D368">
        <v>1</v>
      </c>
      <c r="E368">
        <v>-1</v>
      </c>
      <c r="F368">
        <f ca="1">VLOOKUP(A368+3+7, BB!$A:$C,2, 0) - VLOOKUP(A368+3, BB!$A:$C,2, 0)</f>
        <v>-1.9999999999999907E-2</v>
      </c>
      <c r="G368">
        <f ca="1">VLOOKUP(A368+3+7, BB!$A:$C,3, 0) - VLOOKUP(A368+3, BB!$A:$C,3, 0)</f>
        <v>-2.4400000000000199E-2</v>
      </c>
      <c r="H368">
        <f t="shared" ca="1" si="31"/>
        <v>1</v>
      </c>
      <c r="I368">
        <f t="shared" ca="1" si="32"/>
        <v>1</v>
      </c>
      <c r="J368">
        <f t="shared" ca="1" si="30"/>
        <v>1</v>
      </c>
      <c r="K368" t="str">
        <f t="shared" ca="1" si="33"/>
        <v/>
      </c>
      <c r="L368">
        <f t="shared" ca="1" si="34"/>
        <v>1</v>
      </c>
      <c r="M368">
        <f t="shared" ca="1" si="35"/>
        <v>0</v>
      </c>
    </row>
    <row r="369" spans="1:13" x14ac:dyDescent="0.2">
      <c r="A369" s="1">
        <v>43847</v>
      </c>
      <c r="B369">
        <v>1</v>
      </c>
      <c r="C369">
        <v>0</v>
      </c>
      <c r="D369">
        <v>1</v>
      </c>
      <c r="E369">
        <v>-1</v>
      </c>
      <c r="F369">
        <f ca="1">VLOOKUP(A369+3+7, BB!$A:$C,2, 0) - VLOOKUP(A369+3, BB!$A:$C,2, 0)</f>
        <v>5.9999999999999942E-2</v>
      </c>
      <c r="G369">
        <f ca="1">VLOOKUP(A369+3+7, BB!$A:$C,3, 0) - VLOOKUP(A369+3, BB!$A:$C,3, 0)</f>
        <v>-0.2134999999999998</v>
      </c>
      <c r="H369">
        <f t="shared" ca="1" si="31"/>
        <v>-1</v>
      </c>
      <c r="I369">
        <f t="shared" ca="1" si="32"/>
        <v>1</v>
      </c>
      <c r="J369">
        <f t="shared" ca="1" si="30"/>
        <v>0</v>
      </c>
      <c r="K369" t="str">
        <f t="shared" ca="1" si="33"/>
        <v/>
      </c>
      <c r="L369">
        <f t="shared" ca="1" si="34"/>
        <v>1</v>
      </c>
      <c r="M369">
        <f t="shared" ca="1" si="35"/>
        <v>0</v>
      </c>
    </row>
    <row r="370" spans="1:13" x14ac:dyDescent="0.2">
      <c r="A370" s="1">
        <v>43854</v>
      </c>
      <c r="B370">
        <v>1</v>
      </c>
      <c r="C370">
        <v>0</v>
      </c>
      <c r="D370">
        <v>-1</v>
      </c>
      <c r="E370">
        <v>-1</v>
      </c>
      <c r="F370">
        <f ca="1">VLOOKUP(A370+3+7, BB!$A:$C,2, 0) - VLOOKUP(A370+3, BB!$A:$C,2, 0)</f>
        <v>3.0000000000000027E-2</v>
      </c>
      <c r="G370">
        <f ca="1">VLOOKUP(A370+3+7, BB!$A:$C,3, 0) - VLOOKUP(A370+3, BB!$A:$C,3, 0)</f>
        <v>-8.0800000000000205E-2</v>
      </c>
      <c r="H370">
        <f t="shared" ca="1" si="31"/>
        <v>-1</v>
      </c>
      <c r="I370">
        <f t="shared" ca="1" si="32"/>
        <v>1</v>
      </c>
      <c r="J370">
        <f t="shared" ca="1" si="30"/>
        <v>0</v>
      </c>
      <c r="K370" t="str">
        <f t="shared" ca="1" si="33"/>
        <v/>
      </c>
      <c r="L370">
        <f t="shared" ca="1" si="34"/>
        <v>0</v>
      </c>
      <c r="M370">
        <f t="shared" ca="1" si="35"/>
        <v>0</v>
      </c>
    </row>
    <row r="371" spans="1:13" x14ac:dyDescent="0.2">
      <c r="A371" s="1">
        <v>43861</v>
      </c>
      <c r="B371">
        <v>1</v>
      </c>
      <c r="C371">
        <v>0</v>
      </c>
      <c r="D371">
        <v>1</v>
      </c>
      <c r="E371">
        <v>-1</v>
      </c>
      <c r="F371">
        <f ca="1">VLOOKUP(A371+3+7, BB!$A:$C,2, 0) - VLOOKUP(A371+3, BB!$A:$C,2, 0)</f>
        <v>-5.0000000000000044E-2</v>
      </c>
      <c r="G371">
        <f ca="1">VLOOKUP(A371+3+7, BB!$A:$C,3, 0) - VLOOKUP(A371+3, BB!$A:$C,3, 0)</f>
        <v>4.2400000000000215E-2</v>
      </c>
      <c r="H371">
        <f t="shared" ca="1" si="31"/>
        <v>1</v>
      </c>
      <c r="I371">
        <f t="shared" ca="1" si="32"/>
        <v>-1</v>
      </c>
      <c r="J371">
        <f t="shared" ca="1" si="30"/>
        <v>1</v>
      </c>
      <c r="K371" t="str">
        <f t="shared" ca="1" si="33"/>
        <v/>
      </c>
      <c r="L371">
        <f t="shared" ca="1" si="34"/>
        <v>0</v>
      </c>
      <c r="M371">
        <f t="shared" ca="1" si="35"/>
        <v>1</v>
      </c>
    </row>
    <row r="372" spans="1:13" x14ac:dyDescent="0.2">
      <c r="A372" s="1">
        <v>43868</v>
      </c>
      <c r="B372">
        <v>1</v>
      </c>
      <c r="C372">
        <v>0</v>
      </c>
      <c r="D372">
        <v>1</v>
      </c>
      <c r="E372">
        <v>-1</v>
      </c>
      <c r="F372">
        <f ca="1">VLOOKUP(A372+3+7, BB!$A:$C,2, 0) - VLOOKUP(A372+3, BB!$A:$C,2, 0)</f>
        <v>-1.0000000000000009E-2</v>
      </c>
      <c r="G372">
        <f ca="1">VLOOKUP(A372+3+7, BB!$A:$C,3, 0) - VLOOKUP(A372+3, BB!$A:$C,3, 0)</f>
        <v>1.519999999999988E-2</v>
      </c>
      <c r="H372">
        <f t="shared" ca="1" si="31"/>
        <v>1</v>
      </c>
      <c r="I372">
        <f t="shared" ca="1" si="32"/>
        <v>-1</v>
      </c>
      <c r="J372">
        <f t="shared" ca="1" si="30"/>
        <v>1</v>
      </c>
      <c r="K372" t="str">
        <f t="shared" ca="1" si="33"/>
        <v/>
      </c>
      <c r="L372">
        <f t="shared" ca="1" si="34"/>
        <v>0</v>
      </c>
      <c r="M372">
        <f t="shared" ca="1" si="35"/>
        <v>1</v>
      </c>
    </row>
    <row r="373" spans="1:13" x14ac:dyDescent="0.2">
      <c r="A373" s="1">
        <v>43875</v>
      </c>
      <c r="B373">
        <v>1</v>
      </c>
      <c r="C373">
        <v>0</v>
      </c>
      <c r="D373">
        <v>1</v>
      </c>
      <c r="E373">
        <v>-1</v>
      </c>
      <c r="F373">
        <f ca="1">VLOOKUP(A373+3+7, BB!$A:$C,2, 0) - VLOOKUP(A373+3, BB!$A:$C,2, 0)</f>
        <v>9.000000000000008E-2</v>
      </c>
      <c r="G373">
        <f ca="1">VLOOKUP(A373+3+7, BB!$A:$C,3, 0) - VLOOKUP(A373+3, BB!$A:$C,3, 0)</f>
        <v>-0.21429999999999993</v>
      </c>
      <c r="H373">
        <f t="shared" ca="1" si="31"/>
        <v>-1</v>
      </c>
      <c r="I373">
        <f t="shared" ca="1" si="32"/>
        <v>1</v>
      </c>
      <c r="J373">
        <f t="shared" ca="1" si="30"/>
        <v>0</v>
      </c>
      <c r="K373" t="str">
        <f t="shared" ca="1" si="33"/>
        <v/>
      </c>
      <c r="L373">
        <f t="shared" ca="1" si="34"/>
        <v>1</v>
      </c>
      <c r="M373">
        <f t="shared" ca="1" si="35"/>
        <v>0</v>
      </c>
    </row>
    <row r="374" spans="1:13" x14ac:dyDescent="0.2">
      <c r="A374" s="1">
        <v>43882</v>
      </c>
      <c r="B374">
        <v>1</v>
      </c>
      <c r="C374">
        <v>0</v>
      </c>
      <c r="D374">
        <v>1</v>
      </c>
      <c r="E374">
        <v>-1</v>
      </c>
      <c r="F374">
        <f ca="1">VLOOKUP(A374+3+7, BB!$A:$C,2, 0) - VLOOKUP(A374+3, BB!$A:$C,2, 0)</f>
        <v>0.20999999999999996</v>
      </c>
      <c r="G374">
        <f ca="1">VLOOKUP(A374+3+7, BB!$A:$C,3, 0) - VLOOKUP(A374+3, BB!$A:$C,3, 0)</f>
        <v>-0.20730000000000004</v>
      </c>
      <c r="H374">
        <f t="shared" ca="1" si="31"/>
        <v>-1</v>
      </c>
      <c r="I374">
        <f t="shared" ca="1" si="32"/>
        <v>1</v>
      </c>
      <c r="J374">
        <f t="shared" ca="1" si="30"/>
        <v>0</v>
      </c>
      <c r="K374" t="str">
        <f t="shared" ca="1" si="33"/>
        <v/>
      </c>
      <c r="L374">
        <f t="shared" ca="1" si="34"/>
        <v>1</v>
      </c>
      <c r="M374">
        <f t="shared" ca="1" si="35"/>
        <v>0</v>
      </c>
    </row>
    <row r="375" spans="1:13" x14ac:dyDescent="0.2">
      <c r="A375" s="1">
        <v>43889</v>
      </c>
      <c r="B375">
        <v>1</v>
      </c>
      <c r="C375">
        <v>1</v>
      </c>
      <c r="D375">
        <v>1</v>
      </c>
      <c r="E375">
        <v>1</v>
      </c>
      <c r="F375">
        <f ca="1">VLOOKUP(A375+3+7, BB!$A:$C,2, 0) - VLOOKUP(A375+3, BB!$A:$C,2, 0)</f>
        <v>0.44999999999999996</v>
      </c>
      <c r="G375">
        <f ca="1">VLOOKUP(A375+3+7, BB!$A:$C,3, 0) - VLOOKUP(A375+3, BB!$A:$C,3, 0)</f>
        <v>-0.62250000000000005</v>
      </c>
      <c r="H375">
        <f t="shared" ca="1" si="31"/>
        <v>-1</v>
      </c>
      <c r="I375">
        <f t="shared" ca="1" si="32"/>
        <v>1</v>
      </c>
      <c r="J375">
        <f t="shared" ca="1" si="30"/>
        <v>0</v>
      </c>
      <c r="K375">
        <f t="shared" ca="1" si="33"/>
        <v>0</v>
      </c>
      <c r="L375">
        <f t="shared" ca="1" si="34"/>
        <v>1</v>
      </c>
      <c r="M375">
        <f t="shared" ca="1" si="35"/>
        <v>1</v>
      </c>
    </row>
    <row r="376" spans="1:13" x14ac:dyDescent="0.2">
      <c r="A376" s="1">
        <v>43896</v>
      </c>
      <c r="B376">
        <v>1</v>
      </c>
      <c r="C376">
        <v>1</v>
      </c>
      <c r="D376">
        <v>1</v>
      </c>
      <c r="E376">
        <v>-1</v>
      </c>
      <c r="F376">
        <f ca="1">VLOOKUP(A376+3+7, BB!$A:$C,2, 0) - VLOOKUP(A376+3, BB!$A:$C,2, 0)</f>
        <v>0.71</v>
      </c>
      <c r="G376">
        <f ca="1">VLOOKUP(A376+3+7, BB!$A:$C,3, 0) - VLOOKUP(A376+3, BB!$A:$C,3, 0)</f>
        <v>0.17749999999999999</v>
      </c>
      <c r="H376">
        <f t="shared" ca="1" si="31"/>
        <v>-1</v>
      </c>
      <c r="I376">
        <f t="shared" ca="1" si="32"/>
        <v>-1</v>
      </c>
      <c r="J376">
        <f t="shared" ca="1" si="30"/>
        <v>0</v>
      </c>
      <c r="K376">
        <f t="shared" ca="1" si="33"/>
        <v>0</v>
      </c>
      <c r="L376">
        <f t="shared" ca="1" si="34"/>
        <v>0</v>
      </c>
      <c r="M376">
        <f t="shared" ca="1" si="35"/>
        <v>1</v>
      </c>
    </row>
    <row r="377" spans="1:13" x14ac:dyDescent="0.2">
      <c r="A377" s="1">
        <v>43903</v>
      </c>
      <c r="B377">
        <v>1</v>
      </c>
      <c r="C377">
        <v>1</v>
      </c>
      <c r="D377">
        <v>1</v>
      </c>
      <c r="E377">
        <v>0</v>
      </c>
      <c r="F377">
        <f ca="1">VLOOKUP(A377+3+7, BB!$A:$C,2, 0) - VLOOKUP(A377+3, BB!$A:$C,2, 0)</f>
        <v>1.31</v>
      </c>
      <c r="G377">
        <f ca="1">VLOOKUP(A377+3+7, BB!$A:$C,3, 0) - VLOOKUP(A377+3, BB!$A:$C,3, 0)</f>
        <v>6.8100000000000049E-2</v>
      </c>
      <c r="H377">
        <f t="shared" ca="1" si="31"/>
        <v>-1</v>
      </c>
      <c r="I377">
        <f t="shared" ca="1" si="32"/>
        <v>-1</v>
      </c>
      <c r="J377">
        <f t="shared" ca="1" si="30"/>
        <v>0</v>
      </c>
      <c r="K377">
        <f t="shared" ca="1" si="33"/>
        <v>0</v>
      </c>
      <c r="L377">
        <f t="shared" ca="1" si="34"/>
        <v>0</v>
      </c>
      <c r="M377" t="str">
        <f t="shared" ca="1" si="35"/>
        <v/>
      </c>
    </row>
    <row r="378" spans="1:13" x14ac:dyDescent="0.2">
      <c r="A378" s="1">
        <v>43910</v>
      </c>
      <c r="B378">
        <v>1</v>
      </c>
      <c r="C378">
        <v>1</v>
      </c>
      <c r="D378">
        <v>1</v>
      </c>
      <c r="E378">
        <v>1</v>
      </c>
      <c r="F378">
        <f ca="1">VLOOKUP(A378+3+7, BB!$A:$C,2, 0) - VLOOKUP(A378+3, BB!$A:$C,2, 0)</f>
        <v>-0.89000000000000012</v>
      </c>
      <c r="G378">
        <f ca="1">VLOOKUP(A378+3+7, BB!$A:$C,3, 0) - VLOOKUP(A378+3, BB!$A:$C,3, 0)</f>
        <v>-5.9899999999999953E-2</v>
      </c>
      <c r="H378">
        <f t="shared" ca="1" si="31"/>
        <v>1</v>
      </c>
      <c r="I378">
        <f t="shared" ca="1" si="32"/>
        <v>1</v>
      </c>
      <c r="J378">
        <f t="shared" ca="1" si="30"/>
        <v>1</v>
      </c>
      <c r="K378">
        <f t="shared" ca="1" si="33"/>
        <v>1</v>
      </c>
      <c r="L378">
        <f t="shared" ca="1" si="34"/>
        <v>1</v>
      </c>
      <c r="M378">
        <f t="shared" ca="1" si="35"/>
        <v>1</v>
      </c>
    </row>
    <row r="379" spans="1:13" x14ac:dyDescent="0.2">
      <c r="A379" s="1">
        <v>43917</v>
      </c>
      <c r="B379">
        <v>1</v>
      </c>
      <c r="C379">
        <v>1</v>
      </c>
      <c r="D379">
        <v>1</v>
      </c>
      <c r="E379">
        <v>1</v>
      </c>
      <c r="F379">
        <f ca="1">VLOOKUP(A379+3+7, BB!$A:$C,2, 0) - VLOOKUP(A379+3, BB!$A:$C,2, 0)</f>
        <v>-9.9999999999999645E-2</v>
      </c>
      <c r="G379">
        <f ca="1">VLOOKUP(A379+3+7, BB!$A:$C,3, 0) - VLOOKUP(A379+3, BB!$A:$C,3, 0)</f>
        <v>-5.6600000000000095E-2</v>
      </c>
      <c r="H379">
        <f t="shared" ca="1" si="31"/>
        <v>1</v>
      </c>
      <c r="I379">
        <f t="shared" ca="1" si="32"/>
        <v>1</v>
      </c>
      <c r="J379">
        <f t="shared" ca="1" si="30"/>
        <v>1</v>
      </c>
      <c r="K379">
        <f t="shared" ca="1" si="33"/>
        <v>1</v>
      </c>
      <c r="L379">
        <f t="shared" ca="1" si="34"/>
        <v>1</v>
      </c>
      <c r="M379">
        <f t="shared" ca="1" si="35"/>
        <v>1</v>
      </c>
    </row>
    <row r="380" spans="1:13" x14ac:dyDescent="0.2">
      <c r="A380" s="1">
        <v>43924</v>
      </c>
      <c r="B380">
        <v>1</v>
      </c>
      <c r="C380">
        <v>0</v>
      </c>
      <c r="D380">
        <v>1</v>
      </c>
      <c r="E380">
        <v>-1</v>
      </c>
      <c r="F380">
        <f ca="1">VLOOKUP(A380+3+7, BB!$A:$C,2, 0) - VLOOKUP(A380+3, BB!$A:$C,2, 0)</f>
        <v>-0.61000000000000032</v>
      </c>
      <c r="G380">
        <f ca="1">VLOOKUP(A380+3+7, BB!$A:$C,3, 0) - VLOOKUP(A380+3, BB!$A:$C,3, 0)</f>
        <v>0.10150000000000003</v>
      </c>
      <c r="H380">
        <f t="shared" ca="1" si="31"/>
        <v>1</v>
      </c>
      <c r="I380">
        <f t="shared" ca="1" si="32"/>
        <v>-1</v>
      </c>
      <c r="J380">
        <f t="shared" ca="1" si="30"/>
        <v>1</v>
      </c>
      <c r="K380" t="str">
        <f t="shared" ca="1" si="33"/>
        <v/>
      </c>
      <c r="L380">
        <f t="shared" ca="1" si="34"/>
        <v>0</v>
      </c>
      <c r="M380">
        <f t="shared" ca="1" si="35"/>
        <v>1</v>
      </c>
    </row>
    <row r="381" spans="1:13" x14ac:dyDescent="0.2">
      <c r="A381" s="1">
        <v>43931</v>
      </c>
      <c r="B381">
        <v>1</v>
      </c>
      <c r="C381">
        <v>0</v>
      </c>
      <c r="D381">
        <v>1</v>
      </c>
      <c r="E381">
        <v>1</v>
      </c>
      <c r="F381">
        <f ca="1">VLOOKUP(A381+3+7, BB!$A:$C,2, 0) - VLOOKUP(A381+3, BB!$A:$C,2, 0)</f>
        <v>-4.0000000000000036E-2</v>
      </c>
      <c r="G381">
        <f ca="1">VLOOKUP(A381+3+7, BB!$A:$C,3, 0) - VLOOKUP(A381+3, BB!$A:$C,3, 0)</f>
        <v>-0.16600000000000004</v>
      </c>
      <c r="H381">
        <f t="shared" ca="1" si="31"/>
        <v>1</v>
      </c>
      <c r="I381">
        <f t="shared" ca="1" si="32"/>
        <v>1</v>
      </c>
      <c r="J381">
        <f t="shared" ca="1" si="30"/>
        <v>1</v>
      </c>
      <c r="K381" t="str">
        <f t="shared" ca="1" si="33"/>
        <v/>
      </c>
      <c r="L381">
        <f t="shared" ca="1" si="34"/>
        <v>1</v>
      </c>
      <c r="M381">
        <f t="shared" ca="1" si="35"/>
        <v>1</v>
      </c>
    </row>
    <row r="382" spans="1:13" x14ac:dyDescent="0.2">
      <c r="A382" s="1">
        <v>43938</v>
      </c>
      <c r="B382">
        <v>0</v>
      </c>
      <c r="C382">
        <v>0</v>
      </c>
      <c r="D382">
        <v>1</v>
      </c>
      <c r="E382">
        <v>-1</v>
      </c>
      <c r="F382">
        <f ca="1">VLOOKUP(A382+3+7, BB!$A:$C,2, 0) - VLOOKUP(A382+3, BB!$A:$C,2, 0)</f>
        <v>-2.0000000000000018E-2</v>
      </c>
      <c r="G382">
        <f ca="1">VLOOKUP(A382+3+7, BB!$A:$C,3, 0) - VLOOKUP(A382+3, BB!$A:$C,3, 0)</f>
        <v>5.5200000000000027E-2</v>
      </c>
      <c r="H382">
        <f t="shared" ca="1" si="31"/>
        <v>1</v>
      </c>
      <c r="I382">
        <f t="shared" ca="1" si="32"/>
        <v>-1</v>
      </c>
      <c r="J382" t="str">
        <f t="shared" ca="1" si="30"/>
        <v/>
      </c>
      <c r="K382" t="str">
        <f t="shared" ca="1" si="33"/>
        <v/>
      </c>
      <c r="L382">
        <f t="shared" ca="1" si="34"/>
        <v>0</v>
      </c>
      <c r="M382">
        <f t="shared" ca="1" si="35"/>
        <v>1</v>
      </c>
    </row>
    <row r="383" spans="1:13" x14ac:dyDescent="0.2">
      <c r="A383" s="1">
        <v>43945</v>
      </c>
      <c r="B383">
        <v>0</v>
      </c>
      <c r="C383">
        <v>0</v>
      </c>
      <c r="D383">
        <v>-1</v>
      </c>
      <c r="E383">
        <v>-1</v>
      </c>
      <c r="F383">
        <f ca="1">VLOOKUP(A383+3+7, BB!$A:$C,2, 0) - VLOOKUP(A383+3, BB!$A:$C,2, 0)</f>
        <v>0</v>
      </c>
      <c r="G383">
        <f ca="1">VLOOKUP(A383+3+7, BB!$A:$C,3, 0) - VLOOKUP(A383+3, BB!$A:$C,3, 0)</f>
        <v>-2.6899999999999924E-2</v>
      </c>
      <c r="H383">
        <f t="shared" ca="1" si="31"/>
        <v>0</v>
      </c>
      <c r="I383">
        <f t="shared" ca="1" si="32"/>
        <v>1</v>
      </c>
      <c r="J383" t="str">
        <f t="shared" ca="1" si="30"/>
        <v/>
      </c>
      <c r="K383" t="str">
        <f t="shared" ca="1" si="33"/>
        <v/>
      </c>
      <c r="L383">
        <f t="shared" ca="1" si="34"/>
        <v>0</v>
      </c>
      <c r="M383">
        <f t="shared" ca="1" si="35"/>
        <v>0</v>
      </c>
    </row>
    <row r="384" spans="1:13" x14ac:dyDescent="0.2">
      <c r="A384" s="1">
        <v>43952</v>
      </c>
      <c r="B384">
        <v>-1</v>
      </c>
      <c r="C384">
        <v>0</v>
      </c>
      <c r="D384">
        <v>-1</v>
      </c>
      <c r="E384">
        <v>-1</v>
      </c>
      <c r="F384">
        <f ca="1">VLOOKUP(A384+3+7, BB!$A:$C,2, 0) - VLOOKUP(A384+3, BB!$A:$C,2, 0)</f>
        <v>6.0000000000000053E-2</v>
      </c>
      <c r="G384">
        <f ca="1">VLOOKUP(A384+3+7, BB!$A:$C,3, 0) - VLOOKUP(A384+3, BB!$A:$C,3, 0)</f>
        <v>7.6299999999999923E-2</v>
      </c>
      <c r="H384">
        <f t="shared" ca="1" si="31"/>
        <v>-1</v>
      </c>
      <c r="I384">
        <f t="shared" ca="1" si="32"/>
        <v>-1</v>
      </c>
      <c r="J384">
        <f t="shared" ca="1" si="30"/>
        <v>1</v>
      </c>
      <c r="K384" t="str">
        <f t="shared" ca="1" si="33"/>
        <v/>
      </c>
      <c r="L384">
        <f t="shared" ca="1" si="34"/>
        <v>1</v>
      </c>
      <c r="M384">
        <f t="shared" ca="1" si="35"/>
        <v>1</v>
      </c>
    </row>
    <row r="385" spans="1:13" x14ac:dyDescent="0.2">
      <c r="A385" s="1">
        <v>43959</v>
      </c>
      <c r="B385">
        <v>1</v>
      </c>
      <c r="C385">
        <v>0</v>
      </c>
      <c r="D385">
        <v>1</v>
      </c>
      <c r="E385">
        <v>1</v>
      </c>
      <c r="F385">
        <f ca="1">VLOOKUP(A385+3+7, BB!$A:$C,2, 0) - VLOOKUP(A385+3, BB!$A:$C,2, 0)</f>
        <v>-0.14999999999999991</v>
      </c>
      <c r="G385">
        <f ca="1">VLOOKUP(A385+3+7, BB!$A:$C,3, 0) - VLOOKUP(A385+3, BB!$A:$C,3, 0)</f>
        <v>1.5800000000000036E-2</v>
      </c>
      <c r="H385">
        <f t="shared" ca="1" si="31"/>
        <v>1</v>
      </c>
      <c r="I385">
        <f t="shared" ca="1" si="32"/>
        <v>-1</v>
      </c>
      <c r="J385">
        <f t="shared" ca="1" si="30"/>
        <v>1</v>
      </c>
      <c r="K385" t="str">
        <f t="shared" ca="1" si="33"/>
        <v/>
      </c>
      <c r="L385">
        <f t="shared" ca="1" si="34"/>
        <v>0</v>
      </c>
      <c r="M385">
        <f t="shared" ca="1" si="35"/>
        <v>0</v>
      </c>
    </row>
    <row r="386" spans="1:13" x14ac:dyDescent="0.2">
      <c r="A386" s="1">
        <v>43966</v>
      </c>
      <c r="B386">
        <v>1</v>
      </c>
      <c r="C386">
        <v>0</v>
      </c>
      <c r="D386">
        <v>-1</v>
      </c>
      <c r="E386">
        <v>1</v>
      </c>
      <c r="F386">
        <f ca="1">VLOOKUP(A386+3+7, BB!$A:$C,2, 0) - VLOOKUP(A386+3, BB!$A:$C,2, 0)</f>
        <v>-0.11999999999999988</v>
      </c>
      <c r="G386">
        <f ca="1">VLOOKUP(A386+3+7, BB!$A:$C,3, 0) - VLOOKUP(A386+3, BB!$A:$C,3, 0)</f>
        <v>-6.6599999999999993E-2</v>
      </c>
      <c r="H386">
        <f t="shared" ca="1" si="31"/>
        <v>1</v>
      </c>
      <c r="I386">
        <f t="shared" ca="1" si="32"/>
        <v>1</v>
      </c>
      <c r="J386">
        <f t="shared" ref="J386:J449" ca="1" si="36">IF(OR(H386=0, B386=0), "", IF(OR(AND(B386=1,H386=1), AND(B386=-1,H386=-1)), 1, 0))</f>
        <v>1</v>
      </c>
      <c r="K386" t="str">
        <f t="shared" ca="1" si="33"/>
        <v/>
      </c>
      <c r="L386">
        <f t="shared" ca="1" si="34"/>
        <v>0</v>
      </c>
      <c r="M386">
        <f t="shared" ca="1" si="35"/>
        <v>1</v>
      </c>
    </row>
    <row r="387" spans="1:13" x14ac:dyDescent="0.2">
      <c r="A387" s="1">
        <v>43973</v>
      </c>
      <c r="B387">
        <v>0</v>
      </c>
      <c r="C387">
        <v>0</v>
      </c>
      <c r="D387">
        <v>-1</v>
      </c>
      <c r="E387">
        <v>1</v>
      </c>
      <c r="F387">
        <f ca="1">VLOOKUP(A387+3+7, BB!$A:$C,2, 0) - VLOOKUP(A387+3, BB!$A:$C,2, 0)</f>
        <v>-0.15000000000000013</v>
      </c>
      <c r="G387">
        <f ca="1">VLOOKUP(A387+3+7, BB!$A:$C,3, 0) - VLOOKUP(A387+3, BB!$A:$C,3, 0)</f>
        <v>0</v>
      </c>
      <c r="H387">
        <f t="shared" ref="H387:H450" ca="1" si="37">IF(F387&gt;0, -1, IF(F387&lt;0, 1, 0))</f>
        <v>1</v>
      </c>
      <c r="I387">
        <f t="shared" ref="I387:I450" ca="1" si="38">IF(G387&gt;0, -1, IF(G387&lt;0, 1, 0))</f>
        <v>0</v>
      </c>
      <c r="J387" t="str">
        <f t="shared" ca="1" si="36"/>
        <v/>
      </c>
      <c r="K387" t="str">
        <f t="shared" ref="K387:K450" ca="1" si="39">IF(OR(H387=0, C387=0), "", IF(OR(AND(C387=1,H387=1), AND(C387=-1,H387=-1)), 1, 0))</f>
        <v/>
      </c>
      <c r="L387" t="str">
        <f t="shared" ref="L387:L450" ca="1" si="40">IF(OR(I387=0, D387=0), "", IF(OR(AND(D387=1,I387=1), AND(D387=-1,I387=-1)), 1, 0))</f>
        <v/>
      </c>
      <c r="M387" t="str">
        <f t="shared" ref="M387:M450" ca="1" si="41">IF(OR(I387=0, E387=0), "", IF(OR(AND(E387=1,I387=1), AND(E387=-1,I387=-1)), 1, 0))</f>
        <v/>
      </c>
    </row>
    <row r="388" spans="1:13" x14ac:dyDescent="0.2">
      <c r="A388" s="1">
        <v>43980</v>
      </c>
      <c r="B388">
        <v>0</v>
      </c>
      <c r="C388">
        <v>0</v>
      </c>
      <c r="D388">
        <v>-1</v>
      </c>
      <c r="E388">
        <v>1</v>
      </c>
      <c r="F388">
        <f ca="1">VLOOKUP(A388+3+7, BB!$A:$C,2, 0) - VLOOKUP(A388+3, BB!$A:$C,2, 0)</f>
        <v>-0.27</v>
      </c>
      <c r="G388">
        <f ca="1">VLOOKUP(A388+3+7, BB!$A:$C,3, 0) - VLOOKUP(A388+3, BB!$A:$C,3, 0)</f>
        <v>0.21609999999999996</v>
      </c>
      <c r="H388">
        <f t="shared" ca="1" si="37"/>
        <v>1</v>
      </c>
      <c r="I388">
        <f t="shared" ca="1" si="38"/>
        <v>-1</v>
      </c>
      <c r="J388" t="str">
        <f t="shared" ca="1" si="36"/>
        <v/>
      </c>
      <c r="K388" t="str">
        <f t="shared" ca="1" si="39"/>
        <v/>
      </c>
      <c r="L388">
        <f t="shared" ca="1" si="40"/>
        <v>1</v>
      </c>
      <c r="M388">
        <f t="shared" ca="1" si="41"/>
        <v>0</v>
      </c>
    </row>
    <row r="389" spans="1:13" x14ac:dyDescent="0.2">
      <c r="A389" s="1">
        <v>43987</v>
      </c>
      <c r="B389">
        <v>1</v>
      </c>
      <c r="C389">
        <v>0</v>
      </c>
      <c r="D389">
        <v>-1</v>
      </c>
      <c r="E389">
        <v>1</v>
      </c>
      <c r="F389">
        <f ca="1">VLOOKUP(A389+3+7, BB!$A:$C,2, 0) - VLOOKUP(A389+3, BB!$A:$C,2, 0)</f>
        <v>0.13000000000000012</v>
      </c>
      <c r="G389">
        <f ca="1">VLOOKUP(A389+3+7, BB!$A:$C,3, 0) - VLOOKUP(A389+3, BB!$A:$C,3, 0)</f>
        <v>-0.15369999999999995</v>
      </c>
      <c r="H389">
        <f t="shared" ca="1" si="37"/>
        <v>-1</v>
      </c>
      <c r="I389">
        <f t="shared" ca="1" si="38"/>
        <v>1</v>
      </c>
      <c r="J389">
        <f t="shared" ca="1" si="36"/>
        <v>0</v>
      </c>
      <c r="K389" t="str">
        <f t="shared" ca="1" si="39"/>
        <v/>
      </c>
      <c r="L389">
        <f t="shared" ca="1" si="40"/>
        <v>0</v>
      </c>
      <c r="M389">
        <f t="shared" ca="1" si="41"/>
        <v>1</v>
      </c>
    </row>
    <row r="390" spans="1:13" x14ac:dyDescent="0.2">
      <c r="A390" s="1">
        <v>43994</v>
      </c>
      <c r="B390">
        <v>0</v>
      </c>
      <c r="C390">
        <v>0</v>
      </c>
      <c r="D390">
        <v>-1</v>
      </c>
      <c r="E390">
        <v>1</v>
      </c>
      <c r="F390">
        <f ca="1">VLOOKUP(A390+3+7, BB!$A:$C,2, 0) - VLOOKUP(A390+3, BB!$A:$C,2, 0)</f>
        <v>-0.10000000000000009</v>
      </c>
      <c r="G390">
        <f ca="1">VLOOKUP(A390+3+7, BB!$A:$C,3, 0) - VLOOKUP(A390+3, BB!$A:$C,3, 0)</f>
        <v>-1.3000000000000012E-2</v>
      </c>
      <c r="H390">
        <f t="shared" ca="1" si="37"/>
        <v>1</v>
      </c>
      <c r="I390">
        <f t="shared" ca="1" si="38"/>
        <v>1</v>
      </c>
      <c r="J390" t="str">
        <f t="shared" ca="1" si="36"/>
        <v/>
      </c>
      <c r="K390" t="str">
        <f t="shared" ca="1" si="39"/>
        <v/>
      </c>
      <c r="L390">
        <f t="shared" ca="1" si="40"/>
        <v>0</v>
      </c>
      <c r="M390">
        <f t="shared" ca="1" si="41"/>
        <v>1</v>
      </c>
    </row>
    <row r="391" spans="1:13" x14ac:dyDescent="0.2">
      <c r="A391" s="1">
        <v>44001</v>
      </c>
      <c r="B391">
        <v>0</v>
      </c>
      <c r="C391">
        <v>0</v>
      </c>
      <c r="D391">
        <v>-1</v>
      </c>
      <c r="E391">
        <v>1</v>
      </c>
      <c r="F391">
        <f ca="1">VLOOKUP(A391+3+7, BB!$A:$C,2, 0) - VLOOKUP(A391+3, BB!$A:$C,2, 0)</f>
        <v>6.0000000000000053E-2</v>
      </c>
      <c r="G391">
        <f ca="1">VLOOKUP(A391+3+7, BB!$A:$C,3, 0) - VLOOKUP(A391+3, BB!$A:$C,3, 0)</f>
        <v>-8.5100000000000064E-2</v>
      </c>
      <c r="H391">
        <f t="shared" ca="1" si="37"/>
        <v>-1</v>
      </c>
      <c r="I391">
        <f t="shared" ca="1" si="38"/>
        <v>1</v>
      </c>
      <c r="J391" t="str">
        <f t="shared" ca="1" si="36"/>
        <v/>
      </c>
      <c r="K391" t="str">
        <f t="shared" ca="1" si="39"/>
        <v/>
      </c>
      <c r="L391">
        <f t="shared" ca="1" si="40"/>
        <v>0</v>
      </c>
      <c r="M391">
        <f t="shared" ca="1" si="41"/>
        <v>1</v>
      </c>
    </row>
    <row r="392" spans="1:13" x14ac:dyDescent="0.2">
      <c r="A392" s="1">
        <v>44008</v>
      </c>
      <c r="B392">
        <v>0</v>
      </c>
      <c r="C392">
        <v>0</v>
      </c>
      <c r="D392">
        <v>1</v>
      </c>
      <c r="E392">
        <v>1</v>
      </c>
      <c r="F392">
        <f ca="1">VLOOKUP(A392+3+7, BB!$A:$C,2, 0) - VLOOKUP(A392+3, BB!$A:$C,2, 0)</f>
        <v>-0.13000000000000012</v>
      </c>
      <c r="G392">
        <f ca="1">VLOOKUP(A392+3+7, BB!$A:$C,3, 0) - VLOOKUP(A392+3, BB!$A:$C,3, 0)</f>
        <v>5.2499999999999991E-2</v>
      </c>
      <c r="H392">
        <f t="shared" ca="1" si="37"/>
        <v>1</v>
      </c>
      <c r="I392">
        <f t="shared" ca="1" si="38"/>
        <v>-1</v>
      </c>
      <c r="J392" t="str">
        <f t="shared" ca="1" si="36"/>
        <v/>
      </c>
      <c r="K392" t="str">
        <f t="shared" ca="1" si="39"/>
        <v/>
      </c>
      <c r="L392">
        <f t="shared" ca="1" si="40"/>
        <v>0</v>
      </c>
      <c r="M392">
        <f t="shared" ca="1" si="41"/>
        <v>0</v>
      </c>
    </row>
    <row r="393" spans="1:13" x14ac:dyDescent="0.2">
      <c r="A393" s="1">
        <v>44015</v>
      </c>
      <c r="B393">
        <v>0</v>
      </c>
      <c r="C393">
        <v>0</v>
      </c>
      <c r="D393">
        <v>1</v>
      </c>
      <c r="E393">
        <v>1</v>
      </c>
      <c r="F393">
        <f ca="1">VLOOKUP(A393+3+7, BB!$A:$C,2, 0) - VLOOKUP(A393+3, BB!$A:$C,2, 0)</f>
        <v>1.0000000000000009E-2</v>
      </c>
      <c r="G393">
        <f ca="1">VLOOKUP(A393+3+7, BB!$A:$C,3, 0) - VLOOKUP(A393+3, BB!$A:$C,3, 0)</f>
        <v>-5.7499999999999996E-2</v>
      </c>
      <c r="H393">
        <f t="shared" ca="1" si="37"/>
        <v>-1</v>
      </c>
      <c r="I393">
        <f t="shared" ca="1" si="38"/>
        <v>1</v>
      </c>
      <c r="J393" t="str">
        <f t="shared" ca="1" si="36"/>
        <v/>
      </c>
      <c r="K393" t="str">
        <f t="shared" ca="1" si="39"/>
        <v/>
      </c>
      <c r="L393">
        <f t="shared" ca="1" si="40"/>
        <v>1</v>
      </c>
      <c r="M393">
        <f t="shared" ca="1" si="41"/>
        <v>1</v>
      </c>
    </row>
    <row r="394" spans="1:13" x14ac:dyDescent="0.2">
      <c r="A394" s="1">
        <v>44022</v>
      </c>
      <c r="B394">
        <v>0</v>
      </c>
      <c r="C394">
        <v>0</v>
      </c>
      <c r="D394">
        <v>1</v>
      </c>
      <c r="E394">
        <v>1</v>
      </c>
      <c r="F394">
        <f ca="1">VLOOKUP(A394+3+7, BB!$A:$C,2, 0) - VLOOKUP(A394+3, BB!$A:$C,2, 0)</f>
        <v>-7.9999999999999849E-2</v>
      </c>
      <c r="G394">
        <f ca="1">VLOOKUP(A394+3+7, BB!$A:$C,3, 0) - VLOOKUP(A394+3, BB!$A:$C,3, 0)</f>
        <v>-8.1999999999999851E-3</v>
      </c>
      <c r="H394">
        <f t="shared" ca="1" si="37"/>
        <v>1</v>
      </c>
      <c r="I394">
        <f t="shared" ca="1" si="38"/>
        <v>1</v>
      </c>
      <c r="J394" t="str">
        <f t="shared" ca="1" si="36"/>
        <v/>
      </c>
      <c r="K394" t="str">
        <f t="shared" ca="1" si="39"/>
        <v/>
      </c>
      <c r="L394">
        <f t="shared" ca="1" si="40"/>
        <v>1</v>
      </c>
      <c r="M394">
        <f t="shared" ca="1" si="41"/>
        <v>1</v>
      </c>
    </row>
    <row r="395" spans="1:13" x14ac:dyDescent="0.2">
      <c r="A395" s="1">
        <v>44029</v>
      </c>
      <c r="B395">
        <v>0</v>
      </c>
      <c r="C395">
        <v>-1</v>
      </c>
      <c r="D395">
        <v>1</v>
      </c>
      <c r="E395">
        <v>1</v>
      </c>
      <c r="F395">
        <f ca="1">VLOOKUP(A395+3+7, BB!$A:$C,2, 0) - VLOOKUP(A395+3, BB!$A:$C,2, 0)</f>
        <v>-2.0000000000000018E-2</v>
      </c>
      <c r="G395">
        <f ca="1">VLOOKUP(A395+3+7, BB!$A:$C,3, 0) - VLOOKUP(A395+3, BB!$A:$C,3, 0)</f>
        <v>4.9000000000000155E-3</v>
      </c>
      <c r="H395">
        <f t="shared" ca="1" si="37"/>
        <v>1</v>
      </c>
      <c r="I395">
        <f t="shared" ca="1" si="38"/>
        <v>-1</v>
      </c>
      <c r="J395" t="str">
        <f t="shared" ca="1" si="36"/>
        <v/>
      </c>
      <c r="K395">
        <f t="shared" ca="1" si="39"/>
        <v>0</v>
      </c>
      <c r="L395">
        <f t="shared" ca="1" si="40"/>
        <v>0</v>
      </c>
      <c r="M395">
        <f t="shared" ca="1" si="41"/>
        <v>0</v>
      </c>
    </row>
    <row r="396" spans="1:13" x14ac:dyDescent="0.2">
      <c r="A396" s="1">
        <v>44036</v>
      </c>
      <c r="B396">
        <v>0</v>
      </c>
      <c r="C396">
        <v>0</v>
      </c>
      <c r="D396">
        <v>1</v>
      </c>
      <c r="E396">
        <v>1</v>
      </c>
      <c r="F396">
        <f ca="1">VLOOKUP(A396+3+7, BB!$A:$C,2, 0) - VLOOKUP(A396+3, BB!$A:$C,2, 0)</f>
        <v>0</v>
      </c>
      <c r="G396">
        <f ca="1">VLOOKUP(A396+3+7, BB!$A:$C,3, 0) - VLOOKUP(A396+3, BB!$A:$C,3, 0)</f>
        <v>-6.0799999999999965E-2</v>
      </c>
      <c r="H396">
        <f t="shared" ca="1" si="37"/>
        <v>0</v>
      </c>
      <c r="I396">
        <f t="shared" ca="1" si="38"/>
        <v>1</v>
      </c>
      <c r="J396" t="str">
        <f t="shared" ca="1" si="36"/>
        <v/>
      </c>
      <c r="K396" t="str">
        <f t="shared" ca="1" si="39"/>
        <v/>
      </c>
      <c r="L396">
        <f t="shared" ca="1" si="40"/>
        <v>1</v>
      </c>
      <c r="M396">
        <f t="shared" ca="1" si="41"/>
        <v>1</v>
      </c>
    </row>
    <row r="397" spans="1:13" x14ac:dyDescent="0.2">
      <c r="A397" s="1">
        <v>44043</v>
      </c>
      <c r="B397">
        <v>0</v>
      </c>
      <c r="C397">
        <v>0</v>
      </c>
      <c r="D397">
        <v>-1</v>
      </c>
      <c r="E397">
        <v>1</v>
      </c>
      <c r="F397">
        <f ca="1">VLOOKUP(A397+3+7, BB!$A:$C,2, 0) - VLOOKUP(A397+3, BB!$A:$C,2, 0)</f>
        <v>-5.0000000000000044E-2</v>
      </c>
      <c r="G397">
        <f ca="1">VLOOKUP(A397+3+7, BB!$A:$C,3, 0) - VLOOKUP(A397+3, BB!$A:$C,3, 0)</f>
        <v>2.1199999999999997E-2</v>
      </c>
      <c r="H397">
        <f t="shared" ca="1" si="37"/>
        <v>1</v>
      </c>
      <c r="I397">
        <f t="shared" ca="1" si="38"/>
        <v>-1</v>
      </c>
      <c r="J397" t="str">
        <f t="shared" ca="1" si="36"/>
        <v/>
      </c>
      <c r="K397" t="str">
        <f t="shared" ca="1" si="39"/>
        <v/>
      </c>
      <c r="L397">
        <f t="shared" ca="1" si="40"/>
        <v>1</v>
      </c>
      <c r="M397">
        <f t="shared" ca="1" si="41"/>
        <v>0</v>
      </c>
    </row>
    <row r="398" spans="1:13" x14ac:dyDescent="0.2">
      <c r="A398" s="1">
        <v>44050</v>
      </c>
      <c r="B398">
        <v>0</v>
      </c>
      <c r="C398">
        <v>0</v>
      </c>
      <c r="D398">
        <v>1</v>
      </c>
      <c r="E398">
        <v>1</v>
      </c>
      <c r="F398">
        <f ca="1">VLOOKUP(A398+3+7, BB!$A:$C,2, 0) - VLOOKUP(A398+3, BB!$A:$C,2, 0)</f>
        <v>3.0000000000000027E-2</v>
      </c>
      <c r="G398">
        <f ca="1">VLOOKUP(A398+3+7, BB!$A:$C,3, 0) - VLOOKUP(A398+3, BB!$A:$C,3, 0)</f>
        <v>0.11270000000000002</v>
      </c>
      <c r="H398">
        <f t="shared" ca="1" si="37"/>
        <v>-1</v>
      </c>
      <c r="I398">
        <f t="shared" ca="1" si="38"/>
        <v>-1</v>
      </c>
      <c r="J398" t="str">
        <f t="shared" ca="1" si="36"/>
        <v/>
      </c>
      <c r="K398" t="str">
        <f t="shared" ca="1" si="39"/>
        <v/>
      </c>
      <c r="L398">
        <f t="shared" ca="1" si="40"/>
        <v>0</v>
      </c>
      <c r="M398">
        <f t="shared" ca="1" si="41"/>
        <v>0</v>
      </c>
    </row>
    <row r="399" spans="1:13" x14ac:dyDescent="0.2">
      <c r="A399" s="1">
        <v>44057</v>
      </c>
      <c r="B399">
        <v>1</v>
      </c>
      <c r="C399">
        <v>0</v>
      </c>
      <c r="D399">
        <v>1</v>
      </c>
      <c r="E399">
        <v>1</v>
      </c>
      <c r="F399">
        <f ca="1">VLOOKUP(A399+3+7, BB!$A:$C,2, 0) - VLOOKUP(A399+3, BB!$A:$C,2, 0)</f>
        <v>1.0000000000000009E-2</v>
      </c>
      <c r="G399">
        <f ca="1">VLOOKUP(A399+3+7, BB!$A:$C,3, 0) - VLOOKUP(A399+3, BB!$A:$C,3, 0)</f>
        <v>-3.400000000000003E-2</v>
      </c>
      <c r="H399">
        <f t="shared" ca="1" si="37"/>
        <v>-1</v>
      </c>
      <c r="I399">
        <f t="shared" ca="1" si="38"/>
        <v>1</v>
      </c>
      <c r="J399">
        <f t="shared" ca="1" si="36"/>
        <v>0</v>
      </c>
      <c r="K399" t="str">
        <f t="shared" ca="1" si="39"/>
        <v/>
      </c>
      <c r="L399">
        <f t="shared" ca="1" si="40"/>
        <v>1</v>
      </c>
      <c r="M399">
        <f t="shared" ca="1" si="41"/>
        <v>1</v>
      </c>
    </row>
    <row r="400" spans="1:13" x14ac:dyDescent="0.2">
      <c r="A400" s="1">
        <v>44064</v>
      </c>
      <c r="B400">
        <v>0</v>
      </c>
      <c r="C400">
        <v>0</v>
      </c>
      <c r="D400">
        <v>1</v>
      </c>
      <c r="E400">
        <v>1</v>
      </c>
      <c r="F400">
        <f ca="1">VLOOKUP(A400+3+7, BB!$A:$C,2, 0) - VLOOKUP(A400+3, BB!$A:$C,2, 0)</f>
        <v>-1.0000000000000009E-2</v>
      </c>
      <c r="G400">
        <f ca="1">VLOOKUP(A400+3+7, BB!$A:$C,3, 0) - VLOOKUP(A400+3, BB!$A:$C,3, 0)</f>
        <v>5.0599999999999978E-2</v>
      </c>
      <c r="H400">
        <f t="shared" ca="1" si="37"/>
        <v>1</v>
      </c>
      <c r="I400">
        <f t="shared" ca="1" si="38"/>
        <v>-1</v>
      </c>
      <c r="J400" t="str">
        <f t="shared" ca="1" si="36"/>
        <v/>
      </c>
      <c r="K400" t="str">
        <f t="shared" ca="1" si="39"/>
        <v/>
      </c>
      <c r="L400">
        <f t="shared" ca="1" si="40"/>
        <v>0</v>
      </c>
      <c r="M400">
        <f t="shared" ca="1" si="41"/>
        <v>0</v>
      </c>
    </row>
    <row r="401" spans="1:13" x14ac:dyDescent="0.2">
      <c r="A401" s="1">
        <v>44071</v>
      </c>
      <c r="B401">
        <v>1</v>
      </c>
      <c r="C401">
        <v>0</v>
      </c>
      <c r="D401">
        <v>-1</v>
      </c>
      <c r="E401">
        <v>1</v>
      </c>
      <c r="F401">
        <f ca="1">VLOOKUP(A401+3+7, BB!$A:$C,2, 0) - VLOOKUP(A401+3, BB!$A:$C,2, 0)</f>
        <v>0</v>
      </c>
      <c r="G401">
        <f ca="1">VLOOKUP(A401+3+7, BB!$A:$C,3, 0) - VLOOKUP(A401+3, BB!$A:$C,3, 0)</f>
        <v>1.319999999999999E-2</v>
      </c>
      <c r="H401">
        <f t="shared" ca="1" si="37"/>
        <v>0</v>
      </c>
      <c r="I401">
        <f t="shared" ca="1" si="38"/>
        <v>-1</v>
      </c>
      <c r="J401" t="str">
        <f t="shared" ca="1" si="36"/>
        <v/>
      </c>
      <c r="K401" t="str">
        <f t="shared" ca="1" si="39"/>
        <v/>
      </c>
      <c r="L401">
        <f t="shared" ca="1" si="40"/>
        <v>1</v>
      </c>
      <c r="M401">
        <f t="shared" ca="1" si="41"/>
        <v>0</v>
      </c>
    </row>
    <row r="402" spans="1:13" x14ac:dyDescent="0.2">
      <c r="A402" s="1">
        <v>44078</v>
      </c>
      <c r="B402">
        <v>0</v>
      </c>
      <c r="C402">
        <v>0</v>
      </c>
      <c r="D402">
        <v>-1</v>
      </c>
      <c r="E402">
        <v>1</v>
      </c>
      <c r="F402">
        <f ca="1">VLOOKUP(A402+3+7, BB!$A:$C,2, 0) - VLOOKUP(A402+3, BB!$A:$C,2, 0)</f>
        <v>0</v>
      </c>
      <c r="G402">
        <f ca="1">VLOOKUP(A402+3+7, BB!$A:$C,3, 0) - VLOOKUP(A402+3, BB!$A:$C,3, 0)</f>
        <v>-4.5699999999999963E-2</v>
      </c>
      <c r="H402">
        <f t="shared" ca="1" si="37"/>
        <v>0</v>
      </c>
      <c r="I402">
        <f t="shared" ca="1" si="38"/>
        <v>1</v>
      </c>
      <c r="J402" t="str">
        <f t="shared" ca="1" si="36"/>
        <v/>
      </c>
      <c r="K402" t="str">
        <f t="shared" ca="1" si="39"/>
        <v/>
      </c>
      <c r="L402">
        <f t="shared" ca="1" si="40"/>
        <v>0</v>
      </c>
      <c r="M402">
        <f t="shared" ca="1" si="41"/>
        <v>1</v>
      </c>
    </row>
    <row r="403" spans="1:13" x14ac:dyDescent="0.2">
      <c r="A403" s="1">
        <v>44085</v>
      </c>
      <c r="B403">
        <v>1</v>
      </c>
      <c r="C403">
        <v>0</v>
      </c>
      <c r="D403">
        <v>-1</v>
      </c>
      <c r="E403">
        <v>1</v>
      </c>
      <c r="F403">
        <f ca="1">VLOOKUP(A403+3+7, BB!$A:$C,2, 0) - VLOOKUP(A403+3, BB!$A:$C,2, 0)</f>
        <v>1.0000000000000009E-2</v>
      </c>
      <c r="G403">
        <f ca="1">VLOOKUP(A403+3+7, BB!$A:$C,3, 0) - VLOOKUP(A403+3, BB!$A:$C,3, 0)</f>
        <v>-6.5000000000000613E-3</v>
      </c>
      <c r="H403">
        <f t="shared" ca="1" si="37"/>
        <v>-1</v>
      </c>
      <c r="I403">
        <f t="shared" ca="1" si="38"/>
        <v>1</v>
      </c>
      <c r="J403">
        <f t="shared" ca="1" si="36"/>
        <v>0</v>
      </c>
      <c r="K403" t="str">
        <f t="shared" ca="1" si="39"/>
        <v/>
      </c>
      <c r="L403">
        <f t="shared" ca="1" si="40"/>
        <v>0</v>
      </c>
      <c r="M403">
        <f t="shared" ca="1" si="41"/>
        <v>1</v>
      </c>
    </row>
    <row r="404" spans="1:13" x14ac:dyDescent="0.2">
      <c r="A404" s="1">
        <v>44092</v>
      </c>
      <c r="B404">
        <v>1</v>
      </c>
      <c r="C404">
        <v>0</v>
      </c>
      <c r="D404">
        <v>-1</v>
      </c>
      <c r="E404">
        <v>1</v>
      </c>
      <c r="F404">
        <f ca="1">VLOOKUP(A404+3+7, BB!$A:$C,2, 0) - VLOOKUP(A404+3, BB!$A:$C,2, 0)</f>
        <v>7.9999999999999849E-2</v>
      </c>
      <c r="G404">
        <f ca="1">VLOOKUP(A404+3+7, BB!$A:$C,3, 0) - VLOOKUP(A404+3, BB!$A:$C,3, 0)</f>
        <v>-1.2999999999999901E-2</v>
      </c>
      <c r="H404">
        <f t="shared" ca="1" si="37"/>
        <v>-1</v>
      </c>
      <c r="I404">
        <f t="shared" ca="1" si="38"/>
        <v>1</v>
      </c>
      <c r="J404">
        <f t="shared" ca="1" si="36"/>
        <v>0</v>
      </c>
      <c r="K404" t="str">
        <f t="shared" ca="1" si="39"/>
        <v/>
      </c>
      <c r="L404">
        <f t="shared" ca="1" si="40"/>
        <v>0</v>
      </c>
      <c r="M404">
        <f t="shared" ca="1" si="41"/>
        <v>1</v>
      </c>
    </row>
    <row r="405" spans="1:13" x14ac:dyDescent="0.2">
      <c r="A405" s="1">
        <v>44099</v>
      </c>
      <c r="B405">
        <v>1</v>
      </c>
      <c r="C405">
        <v>0</v>
      </c>
      <c r="D405">
        <v>-1</v>
      </c>
      <c r="E405">
        <v>1</v>
      </c>
      <c r="F405">
        <f ca="1">VLOOKUP(A405+3+7, BB!$A:$C,2, 0) - VLOOKUP(A405+3, BB!$A:$C,2, 0)</f>
        <v>-6.999999999999984E-2</v>
      </c>
      <c r="G405">
        <f ca="1">VLOOKUP(A405+3+7, BB!$A:$C,3, 0) - VLOOKUP(A405+3, BB!$A:$C,3, 0)</f>
        <v>0.1288999999999999</v>
      </c>
      <c r="H405">
        <f t="shared" ca="1" si="37"/>
        <v>1</v>
      </c>
      <c r="I405">
        <f t="shared" ca="1" si="38"/>
        <v>-1</v>
      </c>
      <c r="J405">
        <f t="shared" ca="1" si="36"/>
        <v>1</v>
      </c>
      <c r="K405" t="str">
        <f t="shared" ca="1" si="39"/>
        <v/>
      </c>
      <c r="L405">
        <f t="shared" ca="1" si="40"/>
        <v>1</v>
      </c>
      <c r="M405">
        <f t="shared" ca="1" si="41"/>
        <v>0</v>
      </c>
    </row>
    <row r="406" spans="1:13" x14ac:dyDescent="0.2">
      <c r="A406" s="1">
        <v>44106</v>
      </c>
      <c r="B406">
        <v>1</v>
      </c>
      <c r="C406">
        <v>0</v>
      </c>
      <c r="D406">
        <v>-1</v>
      </c>
      <c r="E406">
        <v>1</v>
      </c>
      <c r="F406">
        <f ca="1">VLOOKUP(A406+3+7, BB!$A:$C,2, 0) - VLOOKUP(A406+3, BB!$A:$C,2, 0)</f>
        <v>-5.0000000000000044E-2</v>
      </c>
      <c r="G406">
        <f ca="1">VLOOKUP(A406+3+7, BB!$A:$C,3, 0) - VLOOKUP(A406+3, BB!$A:$C,3, 0)</f>
        <v>-7.9999999999998961E-3</v>
      </c>
      <c r="H406">
        <f t="shared" ca="1" si="37"/>
        <v>1</v>
      </c>
      <c r="I406">
        <f t="shared" ca="1" si="38"/>
        <v>1</v>
      </c>
      <c r="J406">
        <f t="shared" ca="1" si="36"/>
        <v>1</v>
      </c>
      <c r="K406" t="str">
        <f t="shared" ca="1" si="39"/>
        <v/>
      </c>
      <c r="L406">
        <f t="shared" ca="1" si="40"/>
        <v>0</v>
      </c>
      <c r="M406">
        <f t="shared" ca="1" si="41"/>
        <v>1</v>
      </c>
    </row>
    <row r="407" spans="1:13" x14ac:dyDescent="0.2">
      <c r="A407" s="1">
        <v>44113</v>
      </c>
      <c r="B407">
        <v>1</v>
      </c>
      <c r="C407">
        <v>0</v>
      </c>
      <c r="D407">
        <v>-1</v>
      </c>
      <c r="E407">
        <v>1</v>
      </c>
      <c r="F407">
        <f ca="1">VLOOKUP(A407+3+7, BB!$A:$C,2, 0) - VLOOKUP(A407+3, BB!$A:$C,2, 0)</f>
        <v>-2.0000000000000018E-2</v>
      </c>
      <c r="G407">
        <f ca="1">VLOOKUP(A407+3+7, BB!$A:$C,3, 0) - VLOOKUP(A407+3, BB!$A:$C,3, 0)</f>
        <v>-4.7000000000000375E-3</v>
      </c>
      <c r="H407">
        <f t="shared" ca="1" si="37"/>
        <v>1</v>
      </c>
      <c r="I407">
        <f t="shared" ca="1" si="38"/>
        <v>1</v>
      </c>
      <c r="J407">
        <f t="shared" ca="1" si="36"/>
        <v>1</v>
      </c>
      <c r="K407" t="str">
        <f t="shared" ca="1" si="39"/>
        <v/>
      </c>
      <c r="L407">
        <f t="shared" ca="1" si="40"/>
        <v>0</v>
      </c>
      <c r="M407">
        <f t="shared" ca="1" si="41"/>
        <v>1</v>
      </c>
    </row>
    <row r="408" spans="1:13" x14ac:dyDescent="0.2">
      <c r="A408" s="1">
        <v>44120</v>
      </c>
      <c r="B408">
        <v>1</v>
      </c>
      <c r="C408">
        <v>0</v>
      </c>
      <c r="D408">
        <v>-1</v>
      </c>
      <c r="E408">
        <v>1</v>
      </c>
      <c r="F408">
        <f ca="1">VLOOKUP(A408+3+7, BB!$A:$C,2, 0) - VLOOKUP(A408+3, BB!$A:$C,2, 0)</f>
        <v>-1.0000000000000009E-2</v>
      </c>
      <c r="G408">
        <f ca="1">VLOOKUP(A408+3+7, BB!$A:$C,3, 0) - VLOOKUP(A408+3, BB!$A:$C,3, 0)</f>
        <v>3.2000000000000028E-2</v>
      </c>
      <c r="H408">
        <f t="shared" ca="1" si="37"/>
        <v>1</v>
      </c>
      <c r="I408">
        <f t="shared" ca="1" si="38"/>
        <v>-1</v>
      </c>
      <c r="J408">
        <f t="shared" ca="1" si="36"/>
        <v>1</v>
      </c>
      <c r="K408" t="str">
        <f t="shared" ca="1" si="39"/>
        <v/>
      </c>
      <c r="L408">
        <f t="shared" ca="1" si="40"/>
        <v>1</v>
      </c>
      <c r="M408">
        <f t="shared" ca="1" si="41"/>
        <v>0</v>
      </c>
    </row>
    <row r="409" spans="1:13" x14ac:dyDescent="0.2">
      <c r="A409" s="1">
        <v>44127</v>
      </c>
      <c r="B409">
        <v>1</v>
      </c>
      <c r="C409">
        <v>1</v>
      </c>
      <c r="D409">
        <v>-1</v>
      </c>
      <c r="E409">
        <v>1</v>
      </c>
      <c r="F409">
        <f ca="1">VLOOKUP(A409+3+7, BB!$A:$C,2, 0) - VLOOKUP(A409+3, BB!$A:$C,2, 0)</f>
        <v>3.0000000000000027E-2</v>
      </c>
      <c r="G409">
        <f ca="1">VLOOKUP(A409+3+7, BB!$A:$C,3, 0) - VLOOKUP(A409+3, BB!$A:$C,3, 0)</f>
        <v>4.2399999999999993E-2</v>
      </c>
      <c r="H409">
        <f t="shared" ca="1" si="37"/>
        <v>-1</v>
      </c>
      <c r="I409">
        <f t="shared" ca="1" si="38"/>
        <v>-1</v>
      </c>
      <c r="J409">
        <f t="shared" ca="1" si="36"/>
        <v>0</v>
      </c>
      <c r="K409">
        <f t="shared" ca="1" si="39"/>
        <v>0</v>
      </c>
      <c r="L409">
        <f t="shared" ca="1" si="40"/>
        <v>1</v>
      </c>
      <c r="M409">
        <f t="shared" ca="1" si="41"/>
        <v>0</v>
      </c>
    </row>
    <row r="410" spans="1:13" x14ac:dyDescent="0.2">
      <c r="A410" s="1">
        <v>44134</v>
      </c>
      <c r="B410">
        <v>1</v>
      </c>
      <c r="C410">
        <v>1</v>
      </c>
      <c r="D410">
        <v>-1</v>
      </c>
      <c r="E410">
        <v>1</v>
      </c>
      <c r="F410">
        <f ca="1">VLOOKUP(A410+3+7, BB!$A:$C,2, 0) - VLOOKUP(A410+3, BB!$A:$C,2, 0)</f>
        <v>-0.15999999999999992</v>
      </c>
      <c r="G410">
        <f ca="1">VLOOKUP(A410+3+7, BB!$A:$C,3, 0) - VLOOKUP(A410+3, BB!$A:$C,3, 0)</f>
        <v>8.0099999999999949E-2</v>
      </c>
      <c r="H410">
        <f t="shared" ca="1" si="37"/>
        <v>1</v>
      </c>
      <c r="I410">
        <f t="shared" ca="1" si="38"/>
        <v>-1</v>
      </c>
      <c r="J410">
        <f t="shared" ca="1" si="36"/>
        <v>1</v>
      </c>
      <c r="K410">
        <f t="shared" ca="1" si="39"/>
        <v>1</v>
      </c>
      <c r="L410">
        <f t="shared" ca="1" si="40"/>
        <v>1</v>
      </c>
      <c r="M410">
        <f t="shared" ca="1" si="41"/>
        <v>0</v>
      </c>
    </row>
    <row r="411" spans="1:13" x14ac:dyDescent="0.2">
      <c r="A411" s="1">
        <v>44141</v>
      </c>
      <c r="B411">
        <v>1</v>
      </c>
      <c r="C411">
        <v>0</v>
      </c>
      <c r="D411">
        <v>-1</v>
      </c>
      <c r="E411">
        <v>1</v>
      </c>
      <c r="F411">
        <f ca="1">VLOOKUP(A411+3+7, BB!$A:$C,2, 0) - VLOOKUP(A411+3, BB!$A:$C,2, 0)</f>
        <v>2.0000000000000018E-2</v>
      </c>
      <c r="G411">
        <f ca="1">VLOOKUP(A411+3+7, BB!$A:$C,3, 0) - VLOOKUP(A411+3, BB!$A:$C,3, 0)</f>
        <v>-1.7399999999999971E-2</v>
      </c>
      <c r="H411">
        <f t="shared" ca="1" si="37"/>
        <v>-1</v>
      </c>
      <c r="I411">
        <f t="shared" ca="1" si="38"/>
        <v>1</v>
      </c>
      <c r="J411">
        <f t="shared" ca="1" si="36"/>
        <v>0</v>
      </c>
      <c r="K411" t="str">
        <f t="shared" ca="1" si="39"/>
        <v/>
      </c>
      <c r="L411">
        <f t="shared" ca="1" si="40"/>
        <v>0</v>
      </c>
      <c r="M411">
        <f t="shared" ca="1" si="41"/>
        <v>1</v>
      </c>
    </row>
    <row r="412" spans="1:13" x14ac:dyDescent="0.2">
      <c r="A412" s="1">
        <v>44148</v>
      </c>
      <c r="B412">
        <v>1</v>
      </c>
      <c r="C412">
        <v>1</v>
      </c>
      <c r="D412">
        <v>-1</v>
      </c>
      <c r="E412">
        <v>1</v>
      </c>
      <c r="F412">
        <f ca="1">VLOOKUP(A412+3+7, BB!$A:$C,2, 0) - VLOOKUP(A412+3, BB!$A:$C,2, 0)</f>
        <v>-3.0000000000000027E-2</v>
      </c>
      <c r="G412">
        <f ca="1">VLOOKUP(A412+3+7, BB!$A:$C,3, 0) - VLOOKUP(A412+3, BB!$A:$C,3, 0)</f>
        <v>-5.2400000000000002E-2</v>
      </c>
      <c r="H412">
        <f t="shared" ca="1" si="37"/>
        <v>1</v>
      </c>
      <c r="I412">
        <f t="shared" ca="1" si="38"/>
        <v>1</v>
      </c>
      <c r="J412">
        <f t="shared" ca="1" si="36"/>
        <v>1</v>
      </c>
      <c r="K412">
        <f t="shared" ca="1" si="39"/>
        <v>1</v>
      </c>
      <c r="L412">
        <f t="shared" ca="1" si="40"/>
        <v>0</v>
      </c>
      <c r="M412">
        <f t="shared" ca="1" si="41"/>
        <v>1</v>
      </c>
    </row>
    <row r="413" spans="1:13" x14ac:dyDescent="0.2">
      <c r="A413" s="1">
        <v>44155</v>
      </c>
      <c r="B413">
        <v>1</v>
      </c>
      <c r="C413">
        <v>1</v>
      </c>
      <c r="D413">
        <v>-1</v>
      </c>
      <c r="E413">
        <v>1</v>
      </c>
      <c r="F413">
        <f ca="1">VLOOKUP(A413+3+7, BB!$A:$C,2, 0) - VLOOKUP(A413+3, BB!$A:$C,2, 0)</f>
        <v>-5.0000000000000044E-2</v>
      </c>
      <c r="G413">
        <f ca="1">VLOOKUP(A413+3+7, BB!$A:$C,3, 0) - VLOOKUP(A413+3, BB!$A:$C,3, 0)</f>
        <v>-1.4800000000000035E-2</v>
      </c>
      <c r="H413">
        <f t="shared" ca="1" si="37"/>
        <v>1</v>
      </c>
      <c r="I413">
        <f t="shared" ca="1" si="38"/>
        <v>1</v>
      </c>
      <c r="J413">
        <f t="shared" ca="1" si="36"/>
        <v>1</v>
      </c>
      <c r="K413">
        <f t="shared" ca="1" si="39"/>
        <v>1</v>
      </c>
      <c r="L413">
        <f t="shared" ca="1" si="40"/>
        <v>0</v>
      </c>
      <c r="M413">
        <f t="shared" ca="1" si="41"/>
        <v>1</v>
      </c>
    </row>
    <row r="414" spans="1:13" x14ac:dyDescent="0.2">
      <c r="A414" s="1">
        <v>44162</v>
      </c>
      <c r="B414">
        <v>1</v>
      </c>
      <c r="C414">
        <v>1</v>
      </c>
      <c r="D414">
        <v>-1</v>
      </c>
      <c r="E414">
        <v>1</v>
      </c>
      <c r="F414">
        <f ca="1">VLOOKUP(A414+3+7, BB!$A:$C,2, 0) - VLOOKUP(A414+3, BB!$A:$C,2, 0)</f>
        <v>-4.0000000000000036E-2</v>
      </c>
      <c r="G414">
        <f ca="1">VLOOKUP(A414+3+7, BB!$A:$C,3, 0) - VLOOKUP(A414+3, BB!$A:$C,3, 0)</f>
        <v>8.3899999999999975E-2</v>
      </c>
      <c r="H414">
        <f t="shared" ca="1" si="37"/>
        <v>1</v>
      </c>
      <c r="I414">
        <f t="shared" ca="1" si="38"/>
        <v>-1</v>
      </c>
      <c r="J414">
        <f t="shared" ca="1" si="36"/>
        <v>1</v>
      </c>
      <c r="K414">
        <f t="shared" ca="1" si="39"/>
        <v>1</v>
      </c>
      <c r="L414">
        <f t="shared" ca="1" si="40"/>
        <v>1</v>
      </c>
      <c r="M414">
        <f t="shared" ca="1" si="41"/>
        <v>0</v>
      </c>
    </row>
    <row r="415" spans="1:13" x14ac:dyDescent="0.2">
      <c r="A415" s="1">
        <v>44169</v>
      </c>
      <c r="B415">
        <v>1</v>
      </c>
      <c r="C415">
        <v>1</v>
      </c>
      <c r="D415">
        <v>-1</v>
      </c>
      <c r="E415">
        <v>1</v>
      </c>
      <c r="F415">
        <f ca="1">VLOOKUP(A415+3+7, BB!$A:$C,2, 0) - VLOOKUP(A415+3, BB!$A:$C,2, 0)</f>
        <v>4.0000000000000036E-2</v>
      </c>
      <c r="G415">
        <f ca="1">VLOOKUP(A415+3+7, BB!$A:$C,3, 0) - VLOOKUP(A415+3, BB!$A:$C,3, 0)</f>
        <v>-2.9699999999999949E-2</v>
      </c>
      <c r="H415">
        <f t="shared" ca="1" si="37"/>
        <v>-1</v>
      </c>
      <c r="I415">
        <f t="shared" ca="1" si="38"/>
        <v>1</v>
      </c>
      <c r="J415">
        <f t="shared" ca="1" si="36"/>
        <v>0</v>
      </c>
      <c r="K415">
        <f t="shared" ca="1" si="39"/>
        <v>0</v>
      </c>
      <c r="L415">
        <f t="shared" ca="1" si="40"/>
        <v>0</v>
      </c>
      <c r="M415">
        <f t="shared" ca="1" si="41"/>
        <v>1</v>
      </c>
    </row>
    <row r="416" spans="1:13" x14ac:dyDescent="0.2">
      <c r="A416" s="1">
        <v>44176</v>
      </c>
      <c r="B416">
        <v>1</v>
      </c>
      <c r="C416">
        <v>1</v>
      </c>
      <c r="D416">
        <v>-1</v>
      </c>
      <c r="E416">
        <v>1</v>
      </c>
      <c r="F416">
        <f ca="1">VLOOKUP(A416+3+7, BB!$A:$C,2, 0) - VLOOKUP(A416+3, BB!$A:$C,2, 0)</f>
        <v>-3.0000000000000027E-2</v>
      </c>
      <c r="G416">
        <f ca="1">VLOOKUP(A416+3+7, BB!$A:$C,3, 0) - VLOOKUP(A416+3, BB!$A:$C,3, 0)</f>
        <v>4.1499999999999981E-2</v>
      </c>
      <c r="H416">
        <f t="shared" ca="1" si="37"/>
        <v>1</v>
      </c>
      <c r="I416">
        <f t="shared" ca="1" si="38"/>
        <v>-1</v>
      </c>
      <c r="J416">
        <f t="shared" ca="1" si="36"/>
        <v>1</v>
      </c>
      <c r="K416">
        <f t="shared" ca="1" si="39"/>
        <v>1</v>
      </c>
      <c r="L416">
        <f t="shared" ca="1" si="40"/>
        <v>1</v>
      </c>
      <c r="M416">
        <f t="shared" ca="1" si="41"/>
        <v>0</v>
      </c>
    </row>
    <row r="417" spans="1:13" x14ac:dyDescent="0.2">
      <c r="A417" s="1">
        <v>44183</v>
      </c>
      <c r="B417">
        <v>1</v>
      </c>
      <c r="C417">
        <v>1</v>
      </c>
      <c r="D417">
        <v>-1</v>
      </c>
      <c r="E417">
        <v>1</v>
      </c>
      <c r="F417">
        <f ca="1">VLOOKUP(A417+3+7, BB!$A:$C,2, 0) - VLOOKUP(A417+3, BB!$A:$C,2, 0)</f>
        <v>-3.0000000000000027E-2</v>
      </c>
      <c r="G417">
        <f ca="1">VLOOKUP(A417+3+7, BB!$A:$C,3, 0) - VLOOKUP(A417+3, BB!$A:$C,3, 0)</f>
        <v>-1.1499999999999955E-2</v>
      </c>
      <c r="H417">
        <f t="shared" ca="1" si="37"/>
        <v>1</v>
      </c>
      <c r="I417">
        <f t="shared" ca="1" si="38"/>
        <v>1</v>
      </c>
      <c r="J417">
        <f t="shared" ca="1" si="36"/>
        <v>1</v>
      </c>
      <c r="K417">
        <f t="shared" ca="1" si="39"/>
        <v>1</v>
      </c>
      <c r="L417">
        <f t="shared" ca="1" si="40"/>
        <v>0</v>
      </c>
      <c r="M417">
        <f t="shared" ca="1" si="41"/>
        <v>1</v>
      </c>
    </row>
    <row r="418" spans="1:13" x14ac:dyDescent="0.2">
      <c r="A418" s="1">
        <v>44190</v>
      </c>
      <c r="B418">
        <v>1</v>
      </c>
      <c r="C418">
        <v>1</v>
      </c>
      <c r="D418">
        <v>-1</v>
      </c>
      <c r="E418">
        <v>1</v>
      </c>
      <c r="F418">
        <f ca="1">VLOOKUP(A418+3+7, BB!$A:$C,2, 0) - VLOOKUP(A418+3, BB!$A:$C,2, 0)</f>
        <v>0</v>
      </c>
      <c r="G418">
        <f ca="1">VLOOKUP(A418+3+7, BB!$A:$C,3, 0) - VLOOKUP(A418+3, BB!$A:$C,3, 0)</f>
        <v>-9.9000000000000199E-3</v>
      </c>
      <c r="H418">
        <f t="shared" ca="1" si="37"/>
        <v>0</v>
      </c>
      <c r="I418">
        <f t="shared" ca="1" si="38"/>
        <v>1</v>
      </c>
      <c r="J418" t="str">
        <f t="shared" ca="1" si="36"/>
        <v/>
      </c>
      <c r="K418" t="str">
        <f t="shared" ca="1" si="39"/>
        <v/>
      </c>
      <c r="L418">
        <f t="shared" ca="1" si="40"/>
        <v>0</v>
      </c>
      <c r="M418">
        <f t="shared" ca="1" si="41"/>
        <v>1</v>
      </c>
    </row>
    <row r="419" spans="1:13" x14ac:dyDescent="0.2">
      <c r="A419" s="1">
        <v>44197</v>
      </c>
      <c r="B419">
        <v>1</v>
      </c>
      <c r="C419">
        <v>1</v>
      </c>
      <c r="D419">
        <v>-1</v>
      </c>
      <c r="E419">
        <v>1</v>
      </c>
      <c r="F419">
        <f ca="1">VLOOKUP(A419+3+7, BB!$A:$C,2, 0) - VLOOKUP(A419+3, BB!$A:$C,2, 0)</f>
        <v>-3.0000000000000027E-2</v>
      </c>
      <c r="G419">
        <f ca="1">VLOOKUP(A419+3+7, BB!$A:$C,3, 0) - VLOOKUP(A419+3, BB!$A:$C,3, 0)</f>
        <v>0.2327999999999999</v>
      </c>
      <c r="H419">
        <f t="shared" ca="1" si="37"/>
        <v>1</v>
      </c>
      <c r="I419">
        <f t="shared" ca="1" si="38"/>
        <v>-1</v>
      </c>
      <c r="J419">
        <f t="shared" ca="1" si="36"/>
        <v>1</v>
      </c>
      <c r="K419">
        <f t="shared" ca="1" si="39"/>
        <v>1</v>
      </c>
      <c r="L419">
        <f t="shared" ca="1" si="40"/>
        <v>1</v>
      </c>
      <c r="M419">
        <f t="shared" ca="1" si="41"/>
        <v>0</v>
      </c>
    </row>
    <row r="420" spans="1:13" x14ac:dyDescent="0.2">
      <c r="A420" s="1">
        <v>44204</v>
      </c>
      <c r="B420">
        <v>1</v>
      </c>
      <c r="C420">
        <v>1</v>
      </c>
      <c r="D420">
        <v>-1</v>
      </c>
      <c r="E420">
        <v>1</v>
      </c>
      <c r="F420">
        <f ca="1">VLOOKUP(A420+3+7, BB!$A:$C,2, 0) - VLOOKUP(A420+3, BB!$A:$C,2, 0)</f>
        <v>-1.0000000000000009E-2</v>
      </c>
      <c r="G420">
        <f ca="1">VLOOKUP(A420+3+7, BB!$A:$C,3, 0) - VLOOKUP(A420+3, BB!$A:$C,3, 0)</f>
        <v>-6.25E-2</v>
      </c>
      <c r="H420">
        <f t="shared" ca="1" si="37"/>
        <v>1</v>
      </c>
      <c r="I420">
        <f t="shared" ca="1" si="38"/>
        <v>1</v>
      </c>
      <c r="J420">
        <f t="shared" ca="1" si="36"/>
        <v>1</v>
      </c>
      <c r="K420">
        <f t="shared" ca="1" si="39"/>
        <v>1</v>
      </c>
      <c r="L420">
        <f t="shared" ca="1" si="40"/>
        <v>0</v>
      </c>
      <c r="M420">
        <f t="shared" ca="1" si="41"/>
        <v>1</v>
      </c>
    </row>
    <row r="421" spans="1:13" x14ac:dyDescent="0.2">
      <c r="A421" s="1">
        <v>44211</v>
      </c>
      <c r="B421">
        <v>1</v>
      </c>
      <c r="C421">
        <v>1</v>
      </c>
      <c r="D421">
        <v>-1</v>
      </c>
      <c r="E421">
        <v>1</v>
      </c>
      <c r="F421">
        <f ca="1">VLOOKUP(A421+3+7, BB!$A:$C,2, 0) - VLOOKUP(A421+3, BB!$A:$C,2, 0)</f>
        <v>2.0000000000000018E-2</v>
      </c>
      <c r="G421">
        <f ca="1">VLOOKUP(A421+3+7, BB!$A:$C,3, 0) - VLOOKUP(A421+3, BB!$A:$C,3, 0)</f>
        <v>-5.3999999999999826E-2</v>
      </c>
      <c r="H421">
        <f t="shared" ca="1" si="37"/>
        <v>-1</v>
      </c>
      <c r="I421">
        <f t="shared" ca="1" si="38"/>
        <v>1</v>
      </c>
      <c r="J421">
        <f t="shared" ca="1" si="36"/>
        <v>0</v>
      </c>
      <c r="K421">
        <f t="shared" ca="1" si="39"/>
        <v>0</v>
      </c>
      <c r="L421">
        <f t="shared" ca="1" si="40"/>
        <v>0</v>
      </c>
      <c r="M421">
        <f t="shared" ca="1" si="41"/>
        <v>1</v>
      </c>
    </row>
    <row r="422" spans="1:13" x14ac:dyDescent="0.2">
      <c r="A422" s="1">
        <v>44218</v>
      </c>
      <c r="B422">
        <v>1</v>
      </c>
      <c r="C422">
        <v>1</v>
      </c>
      <c r="D422">
        <v>-1</v>
      </c>
      <c r="E422">
        <v>1</v>
      </c>
      <c r="F422">
        <f ca="1">VLOOKUP(A422+3+7, BB!$A:$C,2, 0) - VLOOKUP(A422+3, BB!$A:$C,2, 0)</f>
        <v>1.0000000000000009E-2</v>
      </c>
      <c r="G422">
        <f ca="1">VLOOKUP(A422+3+7, BB!$A:$C,3, 0) - VLOOKUP(A422+3, BB!$A:$C,3, 0)</f>
        <v>4.9699999999999855E-2</v>
      </c>
      <c r="H422">
        <f t="shared" ca="1" si="37"/>
        <v>-1</v>
      </c>
      <c r="I422">
        <f t="shared" ca="1" si="38"/>
        <v>-1</v>
      </c>
      <c r="J422">
        <f t="shared" ca="1" si="36"/>
        <v>0</v>
      </c>
      <c r="K422">
        <f t="shared" ca="1" si="39"/>
        <v>0</v>
      </c>
      <c r="L422">
        <f t="shared" ca="1" si="40"/>
        <v>1</v>
      </c>
      <c r="M422">
        <f t="shared" ca="1" si="41"/>
        <v>0</v>
      </c>
    </row>
    <row r="423" spans="1:13" x14ac:dyDescent="0.2">
      <c r="A423" s="1">
        <v>44225</v>
      </c>
      <c r="B423">
        <v>1</v>
      </c>
      <c r="C423">
        <v>1</v>
      </c>
      <c r="D423">
        <v>-1</v>
      </c>
      <c r="E423">
        <v>1</v>
      </c>
      <c r="F423">
        <f ca="1">VLOOKUP(A423+3+7, BB!$A:$C,2, 0) - VLOOKUP(A423+3, BB!$A:$C,2, 0)</f>
        <v>-5.9999999999999942E-2</v>
      </c>
      <c r="G423">
        <f ca="1">VLOOKUP(A423+3+7, BB!$A:$C,3, 0) - VLOOKUP(A423+3, BB!$A:$C,3, 0)</f>
        <v>9.1300000000000159E-2</v>
      </c>
      <c r="H423">
        <f t="shared" ca="1" si="37"/>
        <v>1</v>
      </c>
      <c r="I423">
        <f t="shared" ca="1" si="38"/>
        <v>-1</v>
      </c>
      <c r="J423">
        <f t="shared" ca="1" si="36"/>
        <v>1</v>
      </c>
      <c r="K423">
        <f t="shared" ca="1" si="39"/>
        <v>1</v>
      </c>
      <c r="L423">
        <f t="shared" ca="1" si="40"/>
        <v>1</v>
      </c>
      <c r="M423">
        <f t="shared" ca="1" si="41"/>
        <v>0</v>
      </c>
    </row>
    <row r="424" spans="1:13" x14ac:dyDescent="0.2">
      <c r="A424" s="1">
        <v>44232</v>
      </c>
      <c r="B424">
        <v>1</v>
      </c>
      <c r="C424">
        <v>1</v>
      </c>
      <c r="D424">
        <v>-1</v>
      </c>
      <c r="E424">
        <v>1</v>
      </c>
      <c r="F424">
        <f ca="1">VLOOKUP(A424+3+7, BB!$A:$C,2, 0) - VLOOKUP(A424+3, BB!$A:$C,2, 0)</f>
        <v>1.0000000000000009E-2</v>
      </c>
      <c r="G424">
        <f ca="1">VLOOKUP(A424+3+7, BB!$A:$C,3, 0) - VLOOKUP(A424+3, BB!$A:$C,3, 0)</f>
        <v>3.7699999999999845E-2</v>
      </c>
      <c r="H424">
        <f t="shared" ca="1" si="37"/>
        <v>-1</v>
      </c>
      <c r="I424">
        <f t="shared" ca="1" si="38"/>
        <v>-1</v>
      </c>
      <c r="J424">
        <f t="shared" ca="1" si="36"/>
        <v>0</v>
      </c>
      <c r="K424">
        <f t="shared" ca="1" si="39"/>
        <v>0</v>
      </c>
      <c r="L424">
        <f t="shared" ca="1" si="40"/>
        <v>1</v>
      </c>
      <c r="M424">
        <f t="shared" ca="1" si="41"/>
        <v>0</v>
      </c>
    </row>
    <row r="425" spans="1:13" x14ac:dyDescent="0.2">
      <c r="A425" s="1">
        <v>44239</v>
      </c>
      <c r="B425">
        <v>1</v>
      </c>
      <c r="C425">
        <v>1</v>
      </c>
      <c r="D425">
        <v>-1</v>
      </c>
      <c r="E425">
        <v>1</v>
      </c>
      <c r="F425">
        <f ca="1">VLOOKUP(A425+3+7, BB!$A:$C,2, 0) - VLOOKUP(A425+3, BB!$A:$C,2, 0)</f>
        <v>-1.0000000000000009E-2</v>
      </c>
      <c r="G425">
        <f ca="1">VLOOKUP(A425+3+7, BB!$A:$C,3, 0) - VLOOKUP(A425+3, BB!$A:$C,3, 0)</f>
        <v>0.15710000000000002</v>
      </c>
      <c r="H425">
        <f t="shared" ca="1" si="37"/>
        <v>1</v>
      </c>
      <c r="I425">
        <f t="shared" ca="1" si="38"/>
        <v>-1</v>
      </c>
      <c r="J425">
        <f t="shared" ca="1" si="36"/>
        <v>1</v>
      </c>
      <c r="K425">
        <f t="shared" ca="1" si="39"/>
        <v>1</v>
      </c>
      <c r="L425">
        <f t="shared" ca="1" si="40"/>
        <v>1</v>
      </c>
      <c r="M425">
        <f t="shared" ca="1" si="41"/>
        <v>0</v>
      </c>
    </row>
    <row r="426" spans="1:13" x14ac:dyDescent="0.2">
      <c r="A426" s="1">
        <v>44246</v>
      </c>
      <c r="B426">
        <v>1</v>
      </c>
      <c r="C426">
        <v>1</v>
      </c>
      <c r="D426">
        <v>-1</v>
      </c>
      <c r="E426">
        <v>1</v>
      </c>
      <c r="F426">
        <f ca="1">VLOOKUP(A426+3+7, BB!$A:$C,2, 0) - VLOOKUP(A426+3, BB!$A:$C,2, 0)</f>
        <v>-1.0000000000000009E-2</v>
      </c>
      <c r="G426">
        <f ca="1">VLOOKUP(A426+3+7, BB!$A:$C,3, 0) - VLOOKUP(A426+3, BB!$A:$C,3, 0)</f>
        <v>5.1700000000000079E-2</v>
      </c>
      <c r="H426">
        <f t="shared" ca="1" si="37"/>
        <v>1</v>
      </c>
      <c r="I426">
        <f t="shared" ca="1" si="38"/>
        <v>-1</v>
      </c>
      <c r="J426">
        <f t="shared" ca="1" si="36"/>
        <v>1</v>
      </c>
      <c r="K426">
        <f t="shared" ca="1" si="39"/>
        <v>1</v>
      </c>
      <c r="L426">
        <f t="shared" ca="1" si="40"/>
        <v>1</v>
      </c>
      <c r="M426">
        <f t="shared" ca="1" si="41"/>
        <v>0</v>
      </c>
    </row>
    <row r="427" spans="1:13" x14ac:dyDescent="0.2">
      <c r="A427" s="1">
        <v>44253</v>
      </c>
      <c r="B427">
        <v>1</v>
      </c>
      <c r="C427">
        <v>1</v>
      </c>
      <c r="D427">
        <v>-1</v>
      </c>
      <c r="E427">
        <v>1</v>
      </c>
      <c r="F427">
        <f ca="1">VLOOKUP(A427+3+7, BB!$A:$C,2, 0) - VLOOKUP(A427+3, BB!$A:$C,2, 0)</f>
        <v>7.999999999999996E-2</v>
      </c>
      <c r="G427">
        <f ca="1">VLOOKUP(A427+3+7, BB!$A:$C,3, 0) - VLOOKUP(A427+3, BB!$A:$C,3, 0)</f>
        <v>0.17369999999999997</v>
      </c>
      <c r="H427">
        <f t="shared" ca="1" si="37"/>
        <v>-1</v>
      </c>
      <c r="I427">
        <f t="shared" ca="1" si="38"/>
        <v>-1</v>
      </c>
      <c r="J427">
        <f t="shared" ca="1" si="36"/>
        <v>0</v>
      </c>
      <c r="K427">
        <f t="shared" ca="1" si="39"/>
        <v>0</v>
      </c>
      <c r="L427">
        <f t="shared" ca="1" si="40"/>
        <v>1</v>
      </c>
      <c r="M427">
        <f t="shared" ca="1" si="41"/>
        <v>0</v>
      </c>
    </row>
    <row r="428" spans="1:13" x14ac:dyDescent="0.2">
      <c r="A428" s="1">
        <v>44260</v>
      </c>
      <c r="B428">
        <v>1</v>
      </c>
      <c r="C428">
        <v>1</v>
      </c>
      <c r="D428">
        <v>-1</v>
      </c>
      <c r="E428">
        <v>1</v>
      </c>
      <c r="F428">
        <f ca="1">VLOOKUP(A428+3+7, BB!$A:$C,2, 0) - VLOOKUP(A428+3, BB!$A:$C,2, 0)</f>
        <v>0</v>
      </c>
      <c r="G428">
        <f ca="1">VLOOKUP(A428+3+7, BB!$A:$C,3, 0) - VLOOKUP(A428+3, BB!$A:$C,3, 0)</f>
        <v>1.4799999999999924E-2</v>
      </c>
      <c r="H428">
        <f t="shared" ca="1" si="37"/>
        <v>0</v>
      </c>
      <c r="I428">
        <f t="shared" ca="1" si="38"/>
        <v>-1</v>
      </c>
      <c r="J428" t="str">
        <f t="shared" ca="1" si="36"/>
        <v/>
      </c>
      <c r="K428" t="str">
        <f t="shared" ca="1" si="39"/>
        <v/>
      </c>
      <c r="L428">
        <f t="shared" ca="1" si="40"/>
        <v>1</v>
      </c>
      <c r="M428">
        <f t="shared" ca="1" si="41"/>
        <v>0</v>
      </c>
    </row>
    <row r="429" spans="1:13" x14ac:dyDescent="0.2">
      <c r="A429" s="1">
        <v>44267</v>
      </c>
      <c r="B429">
        <v>1</v>
      </c>
      <c r="C429">
        <v>1</v>
      </c>
      <c r="D429">
        <v>-1</v>
      </c>
      <c r="E429">
        <v>1</v>
      </c>
      <c r="F429">
        <f ca="1">VLOOKUP(A429+3+7, BB!$A:$C,2, 0) - VLOOKUP(A429+3, BB!$A:$C,2, 0)</f>
        <v>-2.0000000000000018E-2</v>
      </c>
      <c r="G429">
        <f ca="1">VLOOKUP(A429+3+7, BB!$A:$C,3, 0) - VLOOKUP(A429+3, BB!$A:$C,3, 0)</f>
        <v>8.9100000000000179E-2</v>
      </c>
      <c r="H429">
        <f t="shared" ca="1" si="37"/>
        <v>1</v>
      </c>
      <c r="I429">
        <f t="shared" ca="1" si="38"/>
        <v>-1</v>
      </c>
      <c r="J429">
        <f t="shared" ca="1" si="36"/>
        <v>1</v>
      </c>
      <c r="K429">
        <f t="shared" ca="1" si="39"/>
        <v>1</v>
      </c>
      <c r="L429">
        <f t="shared" ca="1" si="40"/>
        <v>1</v>
      </c>
      <c r="M429">
        <f t="shared" ca="1" si="41"/>
        <v>0</v>
      </c>
    </row>
    <row r="430" spans="1:13" x14ac:dyDescent="0.2">
      <c r="A430" s="1">
        <v>44274</v>
      </c>
      <c r="B430">
        <v>1</v>
      </c>
      <c r="C430">
        <v>1</v>
      </c>
      <c r="D430">
        <v>-1</v>
      </c>
      <c r="E430">
        <v>1</v>
      </c>
      <c r="F430">
        <f ca="1">VLOOKUP(A430+3+7, BB!$A:$C,2, 0) - VLOOKUP(A430+3, BB!$A:$C,2, 0)</f>
        <v>-1.0000000000000009E-2</v>
      </c>
      <c r="G430">
        <f ca="1">VLOOKUP(A430+3+7, BB!$A:$C,3, 0) - VLOOKUP(A430+3, BB!$A:$C,3, 0)</f>
        <v>1.3499999999999845E-2</v>
      </c>
      <c r="H430">
        <f t="shared" ca="1" si="37"/>
        <v>1</v>
      </c>
      <c r="I430">
        <f t="shared" ca="1" si="38"/>
        <v>-1</v>
      </c>
      <c r="J430">
        <f t="shared" ca="1" si="36"/>
        <v>1</v>
      </c>
      <c r="K430">
        <f t="shared" ca="1" si="39"/>
        <v>1</v>
      </c>
      <c r="L430">
        <f t="shared" ca="1" si="40"/>
        <v>1</v>
      </c>
      <c r="M430">
        <f t="shared" ca="1" si="41"/>
        <v>0</v>
      </c>
    </row>
    <row r="431" spans="1:13" x14ac:dyDescent="0.2">
      <c r="A431" s="1">
        <v>44281</v>
      </c>
      <c r="B431">
        <v>1</v>
      </c>
      <c r="C431">
        <v>1</v>
      </c>
      <c r="D431">
        <v>-1</v>
      </c>
      <c r="E431">
        <v>1</v>
      </c>
      <c r="F431">
        <f ca="1">VLOOKUP(A431+3+7, BB!$A:$C,2, 0) - VLOOKUP(A431+3, BB!$A:$C,2, 0)</f>
        <v>-5.9999999999999942E-2</v>
      </c>
      <c r="G431">
        <f ca="1">VLOOKUP(A431+3+7, BB!$A:$C,3, 0) - VLOOKUP(A431+3, BB!$A:$C,3, 0)</f>
        <v>-7.8000000000000291E-3</v>
      </c>
      <c r="H431">
        <f t="shared" ca="1" si="37"/>
        <v>1</v>
      </c>
      <c r="I431">
        <f t="shared" ca="1" si="38"/>
        <v>1</v>
      </c>
      <c r="J431">
        <f t="shared" ca="1" si="36"/>
        <v>1</v>
      </c>
      <c r="K431">
        <f t="shared" ca="1" si="39"/>
        <v>1</v>
      </c>
      <c r="L431">
        <f t="shared" ca="1" si="40"/>
        <v>0</v>
      </c>
      <c r="M431">
        <f t="shared" ca="1" si="41"/>
        <v>1</v>
      </c>
    </row>
    <row r="432" spans="1:13" x14ac:dyDescent="0.2">
      <c r="A432" s="1">
        <v>44288</v>
      </c>
      <c r="B432">
        <v>1</v>
      </c>
      <c r="C432">
        <v>1</v>
      </c>
      <c r="D432">
        <v>-1</v>
      </c>
      <c r="E432">
        <v>1</v>
      </c>
      <c r="F432">
        <f ca="1">VLOOKUP(A432+3+7, BB!$A:$C,2, 0) - VLOOKUP(A432+3, BB!$A:$C,2, 0)</f>
        <v>-1.0000000000000009E-2</v>
      </c>
      <c r="G432">
        <f ca="1">VLOOKUP(A432+3+7, BB!$A:$C,3, 0) - VLOOKUP(A432+3, BB!$A:$C,3, 0)</f>
        <v>-3.4599999999999964E-2</v>
      </c>
      <c r="H432">
        <f t="shared" ca="1" si="37"/>
        <v>1</v>
      </c>
      <c r="I432">
        <f t="shared" ca="1" si="38"/>
        <v>1</v>
      </c>
      <c r="J432">
        <f t="shared" ca="1" si="36"/>
        <v>1</v>
      </c>
      <c r="K432">
        <f t="shared" ca="1" si="39"/>
        <v>1</v>
      </c>
      <c r="L432">
        <f t="shared" ca="1" si="40"/>
        <v>0</v>
      </c>
      <c r="M432">
        <f t="shared" ca="1" si="41"/>
        <v>1</v>
      </c>
    </row>
    <row r="433" spans="1:13" x14ac:dyDescent="0.2">
      <c r="A433" s="1">
        <v>44295</v>
      </c>
      <c r="B433">
        <v>1</v>
      </c>
      <c r="C433">
        <v>1</v>
      </c>
      <c r="D433">
        <v>-1</v>
      </c>
      <c r="E433">
        <v>1</v>
      </c>
      <c r="F433">
        <f ca="1">VLOOKUP(A433+3+7, BB!$A:$C,2, 0) - VLOOKUP(A433+3, BB!$A:$C,2, 0)</f>
        <v>3.0000000000000027E-2</v>
      </c>
      <c r="G433">
        <f ca="1">VLOOKUP(A433+3+7, BB!$A:$C,3, 0) - VLOOKUP(A433+3, BB!$A:$C,3, 0)</f>
        <v>-6.0999999999999943E-2</v>
      </c>
      <c r="H433">
        <f t="shared" ca="1" si="37"/>
        <v>-1</v>
      </c>
      <c r="I433">
        <f t="shared" ca="1" si="38"/>
        <v>1</v>
      </c>
      <c r="J433">
        <f t="shared" ca="1" si="36"/>
        <v>0</v>
      </c>
      <c r="K433">
        <f t="shared" ca="1" si="39"/>
        <v>0</v>
      </c>
      <c r="L433">
        <f t="shared" ca="1" si="40"/>
        <v>0</v>
      </c>
      <c r="M433">
        <f t="shared" ca="1" si="41"/>
        <v>1</v>
      </c>
    </row>
    <row r="434" spans="1:13" x14ac:dyDescent="0.2">
      <c r="A434" s="1">
        <v>44302</v>
      </c>
      <c r="B434">
        <v>1</v>
      </c>
      <c r="C434">
        <v>1</v>
      </c>
      <c r="D434">
        <v>-1</v>
      </c>
      <c r="E434">
        <v>1</v>
      </c>
      <c r="F434">
        <f ca="1">VLOOKUP(A434+3+7, BB!$A:$C,2, 0) - VLOOKUP(A434+3, BB!$A:$C,2, 0)</f>
        <v>-2.0000000000000018E-2</v>
      </c>
      <c r="G434">
        <f ca="1">VLOOKUP(A434+3+7, BB!$A:$C,3, 0) - VLOOKUP(A434+3, BB!$A:$C,3, 0)</f>
        <v>-3.8000000000000034E-2</v>
      </c>
      <c r="H434">
        <f t="shared" ca="1" si="37"/>
        <v>1</v>
      </c>
      <c r="I434">
        <f t="shared" ca="1" si="38"/>
        <v>1</v>
      </c>
      <c r="J434">
        <f t="shared" ca="1" si="36"/>
        <v>1</v>
      </c>
      <c r="K434">
        <f t="shared" ca="1" si="39"/>
        <v>1</v>
      </c>
      <c r="L434">
        <f t="shared" ca="1" si="40"/>
        <v>0</v>
      </c>
      <c r="M434">
        <f t="shared" ca="1" si="41"/>
        <v>1</v>
      </c>
    </row>
    <row r="435" spans="1:13" x14ac:dyDescent="0.2">
      <c r="A435" s="1">
        <v>44309</v>
      </c>
      <c r="B435">
        <v>1</v>
      </c>
      <c r="C435">
        <v>1</v>
      </c>
      <c r="D435">
        <v>-1</v>
      </c>
      <c r="E435">
        <v>1</v>
      </c>
      <c r="F435">
        <f ca="1">VLOOKUP(A435+3+7, BB!$A:$C,2, 0) - VLOOKUP(A435+3, BB!$A:$C,2, 0)</f>
        <v>0</v>
      </c>
      <c r="G435">
        <f ca="1">VLOOKUP(A435+3+7, BB!$A:$C,3, 0) - VLOOKUP(A435+3, BB!$A:$C,3, 0)</f>
        <v>3.0899999999999928E-2</v>
      </c>
      <c r="H435">
        <f t="shared" ca="1" si="37"/>
        <v>0</v>
      </c>
      <c r="I435">
        <f t="shared" ca="1" si="38"/>
        <v>-1</v>
      </c>
      <c r="J435" t="str">
        <f t="shared" ca="1" si="36"/>
        <v/>
      </c>
      <c r="K435" t="str">
        <f t="shared" ca="1" si="39"/>
        <v/>
      </c>
      <c r="L435">
        <f t="shared" ca="1" si="40"/>
        <v>1</v>
      </c>
      <c r="M435">
        <f t="shared" ca="1" si="41"/>
        <v>0</v>
      </c>
    </row>
    <row r="436" spans="1:13" x14ac:dyDescent="0.2">
      <c r="A436" s="1">
        <v>44316</v>
      </c>
      <c r="B436">
        <v>1</v>
      </c>
      <c r="C436">
        <v>1</v>
      </c>
      <c r="D436">
        <v>-1</v>
      </c>
      <c r="E436">
        <v>1</v>
      </c>
      <c r="F436">
        <f ca="1">VLOOKUP(A436+3+7, BB!$A:$C,2, 0) - VLOOKUP(A436+3, BB!$A:$C,2, 0)</f>
        <v>-1.0000000000000009E-2</v>
      </c>
      <c r="G436">
        <f ca="1">VLOOKUP(A436+3+7, BB!$A:$C,3, 0) - VLOOKUP(A436+3, BB!$A:$C,3, 0)</f>
        <v>4.4000000000001815E-3</v>
      </c>
      <c r="H436">
        <f t="shared" ca="1" si="37"/>
        <v>1</v>
      </c>
      <c r="I436">
        <f t="shared" ca="1" si="38"/>
        <v>-1</v>
      </c>
      <c r="J436">
        <f t="shared" ca="1" si="36"/>
        <v>1</v>
      </c>
      <c r="K436">
        <f t="shared" ca="1" si="39"/>
        <v>1</v>
      </c>
      <c r="L436">
        <f t="shared" ca="1" si="40"/>
        <v>1</v>
      </c>
      <c r="M436">
        <f t="shared" ca="1" si="41"/>
        <v>0</v>
      </c>
    </row>
    <row r="437" spans="1:13" x14ac:dyDescent="0.2">
      <c r="A437" s="1">
        <v>44323</v>
      </c>
      <c r="B437">
        <v>1</v>
      </c>
      <c r="C437">
        <v>1</v>
      </c>
      <c r="D437">
        <v>-1</v>
      </c>
      <c r="E437">
        <v>1</v>
      </c>
      <c r="F437">
        <f ca="1">VLOOKUP(A437+3+7, BB!$A:$C,2, 0) - VLOOKUP(A437+3, BB!$A:$C,2, 0)</f>
        <v>-2.0000000000000018E-2</v>
      </c>
      <c r="G437">
        <f ca="1">VLOOKUP(A437+3+7, BB!$A:$C,3, 0) - VLOOKUP(A437+3, BB!$A:$C,3, 0)</f>
        <v>4.6799999999999953E-2</v>
      </c>
      <c r="H437">
        <f t="shared" ca="1" si="37"/>
        <v>1</v>
      </c>
      <c r="I437">
        <f t="shared" ca="1" si="38"/>
        <v>-1</v>
      </c>
      <c r="J437">
        <f t="shared" ca="1" si="36"/>
        <v>1</v>
      </c>
      <c r="K437">
        <f t="shared" ca="1" si="39"/>
        <v>1</v>
      </c>
      <c r="L437">
        <f t="shared" ca="1" si="40"/>
        <v>1</v>
      </c>
      <c r="M437">
        <f t="shared" ca="1" si="41"/>
        <v>0</v>
      </c>
    </row>
    <row r="438" spans="1:13" x14ac:dyDescent="0.2">
      <c r="A438" s="1">
        <v>44330</v>
      </c>
      <c r="B438">
        <v>1</v>
      </c>
      <c r="C438">
        <v>1</v>
      </c>
      <c r="D438">
        <v>-1</v>
      </c>
      <c r="E438">
        <v>1</v>
      </c>
      <c r="F438">
        <f ca="1">VLOOKUP(A438+3+7, BB!$A:$C,2, 0) - VLOOKUP(A438+3, BB!$A:$C,2, 0)</f>
        <v>-1.0000000000000009E-2</v>
      </c>
      <c r="G438">
        <f ca="1">VLOOKUP(A438+3+7, BB!$A:$C,3, 0) - VLOOKUP(A438+3, BB!$A:$C,3, 0)</f>
        <v>-4.7600000000000087E-2</v>
      </c>
      <c r="H438">
        <f t="shared" ca="1" si="37"/>
        <v>1</v>
      </c>
      <c r="I438">
        <f t="shared" ca="1" si="38"/>
        <v>1</v>
      </c>
      <c r="J438">
        <f t="shared" ca="1" si="36"/>
        <v>1</v>
      </c>
      <c r="K438">
        <f t="shared" ca="1" si="39"/>
        <v>1</v>
      </c>
      <c r="L438">
        <f t="shared" ca="1" si="40"/>
        <v>0</v>
      </c>
      <c r="M438">
        <f t="shared" ca="1" si="41"/>
        <v>1</v>
      </c>
    </row>
    <row r="439" spans="1:13" x14ac:dyDescent="0.2">
      <c r="A439" s="1">
        <v>44337</v>
      </c>
      <c r="B439">
        <v>1</v>
      </c>
      <c r="C439">
        <v>1</v>
      </c>
      <c r="D439">
        <v>-1</v>
      </c>
      <c r="E439">
        <v>1</v>
      </c>
      <c r="F439">
        <f ca="1">VLOOKUP(A439+3+7, BB!$A:$C,2, 0) - VLOOKUP(A439+3, BB!$A:$C,2, 0)</f>
        <v>-1.0000000000000009E-2</v>
      </c>
      <c r="G439">
        <f ca="1">VLOOKUP(A439+3+7, BB!$A:$C,3, 0) - VLOOKUP(A439+3, BB!$A:$C,3, 0)</f>
        <v>-6.8999999999999062E-3</v>
      </c>
      <c r="H439">
        <f t="shared" ca="1" si="37"/>
        <v>1</v>
      </c>
      <c r="I439">
        <f t="shared" ca="1" si="38"/>
        <v>1</v>
      </c>
      <c r="J439">
        <f t="shared" ca="1" si="36"/>
        <v>1</v>
      </c>
      <c r="K439">
        <f t="shared" ca="1" si="39"/>
        <v>1</v>
      </c>
      <c r="L439">
        <f t="shared" ca="1" si="40"/>
        <v>0</v>
      </c>
      <c r="M439">
        <f t="shared" ca="1" si="41"/>
        <v>1</v>
      </c>
    </row>
    <row r="440" spans="1:13" x14ac:dyDescent="0.2">
      <c r="A440" s="1">
        <v>44344</v>
      </c>
      <c r="B440">
        <v>1</v>
      </c>
      <c r="C440">
        <v>1</v>
      </c>
      <c r="D440">
        <v>-1</v>
      </c>
      <c r="E440">
        <v>1</v>
      </c>
      <c r="F440">
        <f ca="1">VLOOKUP(A440+3+7, BB!$A:$C,2, 0) - VLOOKUP(A440+3, BB!$A:$C,2, 0)</f>
        <v>1.0000000000000009E-2</v>
      </c>
      <c r="G440">
        <f ca="1">VLOOKUP(A440+3+7, BB!$A:$C,3, 0) - VLOOKUP(A440+3, BB!$A:$C,3, 0)</f>
        <v>-2.5600000000000067E-2</v>
      </c>
      <c r="H440">
        <f t="shared" ca="1" si="37"/>
        <v>-1</v>
      </c>
      <c r="I440">
        <f t="shared" ca="1" si="38"/>
        <v>1</v>
      </c>
      <c r="J440">
        <f t="shared" ca="1" si="36"/>
        <v>0</v>
      </c>
      <c r="K440">
        <f t="shared" ca="1" si="39"/>
        <v>0</v>
      </c>
      <c r="L440">
        <f t="shared" ca="1" si="40"/>
        <v>0</v>
      </c>
      <c r="M440">
        <f t="shared" ca="1" si="41"/>
        <v>1</v>
      </c>
    </row>
    <row r="441" spans="1:13" x14ac:dyDescent="0.2">
      <c r="A441" s="1">
        <v>44351</v>
      </c>
      <c r="B441">
        <v>1</v>
      </c>
      <c r="C441">
        <v>1</v>
      </c>
      <c r="D441">
        <v>-1</v>
      </c>
      <c r="E441">
        <v>1</v>
      </c>
      <c r="F441">
        <f ca="1">VLOOKUP(A441+3+7, BB!$A:$C,2, 0) - VLOOKUP(A441+3, BB!$A:$C,2, 0)</f>
        <v>-2.0000000000000018E-2</v>
      </c>
      <c r="G441">
        <f ca="1">VLOOKUP(A441+3+7, BB!$A:$C,3, 0) - VLOOKUP(A441+3, BB!$A:$C,3, 0)</f>
        <v>-7.4699999999999989E-2</v>
      </c>
      <c r="H441">
        <f t="shared" ca="1" si="37"/>
        <v>1</v>
      </c>
      <c r="I441">
        <f t="shared" ca="1" si="38"/>
        <v>1</v>
      </c>
      <c r="J441">
        <f t="shared" ca="1" si="36"/>
        <v>1</v>
      </c>
      <c r="K441">
        <f t="shared" ca="1" si="39"/>
        <v>1</v>
      </c>
      <c r="L441">
        <f t="shared" ca="1" si="40"/>
        <v>0</v>
      </c>
      <c r="M441">
        <f t="shared" ca="1" si="41"/>
        <v>1</v>
      </c>
    </row>
    <row r="442" spans="1:13" x14ac:dyDescent="0.2">
      <c r="A442" s="1">
        <v>44358</v>
      </c>
      <c r="B442">
        <v>1</v>
      </c>
      <c r="C442">
        <v>1</v>
      </c>
      <c r="D442">
        <v>-1</v>
      </c>
      <c r="E442">
        <v>-1</v>
      </c>
      <c r="F442">
        <f ca="1">VLOOKUP(A442+3+7, BB!$A:$C,2, 0) - VLOOKUP(A442+3, BB!$A:$C,2, 0)</f>
        <v>-1.0000000000000009E-2</v>
      </c>
      <c r="G442">
        <f ca="1">VLOOKUP(A442+3+7, BB!$A:$C,3, 0) - VLOOKUP(A442+3, BB!$A:$C,3, 0)</f>
        <v>-5.4000000000000714E-3</v>
      </c>
      <c r="H442">
        <f t="shared" ca="1" si="37"/>
        <v>1</v>
      </c>
      <c r="I442">
        <f t="shared" ca="1" si="38"/>
        <v>1</v>
      </c>
      <c r="J442">
        <f t="shared" ca="1" si="36"/>
        <v>1</v>
      </c>
      <c r="K442">
        <f t="shared" ca="1" si="39"/>
        <v>1</v>
      </c>
      <c r="L442">
        <f t="shared" ca="1" si="40"/>
        <v>0</v>
      </c>
      <c r="M442">
        <f t="shared" ca="1" si="41"/>
        <v>0</v>
      </c>
    </row>
    <row r="443" spans="1:13" x14ac:dyDescent="0.2">
      <c r="A443" s="1">
        <v>44365</v>
      </c>
      <c r="B443">
        <v>0</v>
      </c>
      <c r="C443">
        <v>0</v>
      </c>
      <c r="D443">
        <v>-1</v>
      </c>
      <c r="E443">
        <v>-1</v>
      </c>
      <c r="F443">
        <f ca="1">VLOOKUP(A443+3+7, BB!$A:$C,2, 0) - VLOOKUP(A443+3, BB!$A:$C,2, 0)</f>
        <v>-9.9999999999998979E-3</v>
      </c>
      <c r="G443">
        <f ca="1">VLOOKUP(A443+3+7, BB!$A:$C,3, 0) - VLOOKUP(A443+3, BB!$A:$C,3, 0)</f>
        <v>-1.21E-2</v>
      </c>
      <c r="H443">
        <f t="shared" ca="1" si="37"/>
        <v>1</v>
      </c>
      <c r="I443">
        <f t="shared" ca="1" si="38"/>
        <v>1</v>
      </c>
      <c r="J443" t="str">
        <f t="shared" ca="1" si="36"/>
        <v/>
      </c>
      <c r="K443" t="str">
        <f t="shared" ca="1" si="39"/>
        <v/>
      </c>
      <c r="L443">
        <f t="shared" ca="1" si="40"/>
        <v>0</v>
      </c>
      <c r="M443">
        <f t="shared" ca="1" si="41"/>
        <v>0</v>
      </c>
    </row>
    <row r="444" spans="1:13" x14ac:dyDescent="0.2">
      <c r="A444" s="1">
        <v>44372</v>
      </c>
      <c r="B444">
        <v>0</v>
      </c>
      <c r="C444">
        <v>1</v>
      </c>
      <c r="D444">
        <v>-1</v>
      </c>
      <c r="E444">
        <v>-1</v>
      </c>
      <c r="F444">
        <f ca="1">VLOOKUP(A444+3+7, BB!$A:$C,2, 0) - VLOOKUP(A444+3, BB!$A:$C,2, 0)</f>
        <v>9.9999999999998979E-3</v>
      </c>
      <c r="G444">
        <f ca="1">VLOOKUP(A444+3+7, BB!$A:$C,3, 0) - VLOOKUP(A444+3, BB!$A:$C,3, 0)</f>
        <v>-5.2699999999999969E-2</v>
      </c>
      <c r="H444">
        <f t="shared" ca="1" si="37"/>
        <v>-1</v>
      </c>
      <c r="I444">
        <f t="shared" ca="1" si="38"/>
        <v>1</v>
      </c>
      <c r="J444" t="str">
        <f t="shared" ca="1" si="36"/>
        <v/>
      </c>
      <c r="K444">
        <f t="shared" ca="1" si="39"/>
        <v>0</v>
      </c>
      <c r="L444">
        <f t="shared" ca="1" si="40"/>
        <v>0</v>
      </c>
      <c r="M444">
        <f t="shared" ca="1" si="41"/>
        <v>0</v>
      </c>
    </row>
    <row r="445" spans="1:13" x14ac:dyDescent="0.2">
      <c r="A445" s="1">
        <v>44379</v>
      </c>
      <c r="B445">
        <v>0</v>
      </c>
      <c r="C445">
        <v>0</v>
      </c>
      <c r="D445">
        <v>-1</v>
      </c>
      <c r="E445">
        <v>-1</v>
      </c>
      <c r="F445">
        <f ca="1">VLOOKUP(A445+3+7, BB!$A:$C,2, 0) - VLOOKUP(A445+3, BB!$A:$C,2, 0)</f>
        <v>2.0000000000000018E-2</v>
      </c>
      <c r="G445">
        <f ca="1">VLOOKUP(A445+3+7, BB!$A:$C,3, 0) - VLOOKUP(A445+3, BB!$A:$C,3, 0)</f>
        <v>-5.9299999999999908E-2</v>
      </c>
      <c r="H445">
        <f t="shared" ca="1" si="37"/>
        <v>-1</v>
      </c>
      <c r="I445">
        <f t="shared" ca="1" si="38"/>
        <v>1</v>
      </c>
      <c r="J445" t="str">
        <f t="shared" ca="1" si="36"/>
        <v/>
      </c>
      <c r="K445" t="str">
        <f t="shared" ca="1" si="39"/>
        <v/>
      </c>
      <c r="L445">
        <f t="shared" ca="1" si="40"/>
        <v>0</v>
      </c>
      <c r="M445">
        <f t="shared" ca="1" si="41"/>
        <v>0</v>
      </c>
    </row>
    <row r="446" spans="1:13" x14ac:dyDescent="0.2">
      <c r="A446" s="1">
        <v>44386</v>
      </c>
      <c r="B446">
        <v>0</v>
      </c>
      <c r="C446">
        <v>0</v>
      </c>
      <c r="D446">
        <v>-1</v>
      </c>
      <c r="E446">
        <v>-1</v>
      </c>
      <c r="F446">
        <f ca="1">VLOOKUP(A446+3+7, BB!$A:$C,2, 0) - VLOOKUP(A446+3, BB!$A:$C,2, 0)</f>
        <v>5.0000000000000044E-2</v>
      </c>
      <c r="G446">
        <f ca="1">VLOOKUP(A446+3+7, BB!$A:$C,3, 0) - VLOOKUP(A446+3, BB!$A:$C,3, 0)</f>
        <v>-0.17569999999999997</v>
      </c>
      <c r="H446">
        <f t="shared" ca="1" si="37"/>
        <v>-1</v>
      </c>
      <c r="I446">
        <f t="shared" ca="1" si="38"/>
        <v>1</v>
      </c>
      <c r="J446" t="str">
        <f t="shared" ca="1" si="36"/>
        <v/>
      </c>
      <c r="K446" t="str">
        <f t="shared" ca="1" si="39"/>
        <v/>
      </c>
      <c r="L446">
        <f t="shared" ca="1" si="40"/>
        <v>0</v>
      </c>
      <c r="M446">
        <f t="shared" ca="1" si="41"/>
        <v>0</v>
      </c>
    </row>
    <row r="447" spans="1:13" x14ac:dyDescent="0.2">
      <c r="A447" s="1">
        <v>44393</v>
      </c>
      <c r="B447">
        <v>0</v>
      </c>
      <c r="C447">
        <v>0</v>
      </c>
      <c r="D447">
        <v>-1</v>
      </c>
      <c r="E447">
        <v>-1</v>
      </c>
      <c r="F447">
        <f ca="1">VLOOKUP(A447+3+7, BB!$A:$C,2, 0) - VLOOKUP(A447+3, BB!$A:$C,2, 0)</f>
        <v>-3.0000000000000027E-2</v>
      </c>
      <c r="G447">
        <f ca="1">VLOOKUP(A447+3+7, BB!$A:$C,3, 0) - VLOOKUP(A447+3, BB!$A:$C,3, 0)</f>
        <v>0.1008</v>
      </c>
      <c r="H447">
        <f t="shared" ca="1" si="37"/>
        <v>1</v>
      </c>
      <c r="I447">
        <f t="shared" ca="1" si="38"/>
        <v>-1</v>
      </c>
      <c r="J447" t="str">
        <f t="shared" ca="1" si="36"/>
        <v/>
      </c>
      <c r="K447" t="str">
        <f t="shared" ca="1" si="39"/>
        <v/>
      </c>
      <c r="L447">
        <f t="shared" ca="1" si="40"/>
        <v>1</v>
      </c>
      <c r="M447">
        <f t="shared" ca="1" si="41"/>
        <v>1</v>
      </c>
    </row>
    <row r="448" spans="1:13" x14ac:dyDescent="0.2">
      <c r="A448" s="1">
        <v>44400</v>
      </c>
      <c r="B448">
        <v>0</v>
      </c>
      <c r="C448">
        <v>0</v>
      </c>
      <c r="D448">
        <v>-1</v>
      </c>
      <c r="E448">
        <v>-1</v>
      </c>
      <c r="F448">
        <f ca="1">VLOOKUP(A448+3+7, BB!$A:$C,2, 0) - VLOOKUP(A448+3, BB!$A:$C,2, 0)</f>
        <v>1.0000000000000009E-2</v>
      </c>
      <c r="G448">
        <f ca="1">VLOOKUP(A448+3+7, BB!$A:$C,3, 0) - VLOOKUP(A448+3, BB!$A:$C,3, 0)</f>
        <v>-0.11230000000000007</v>
      </c>
      <c r="H448">
        <f t="shared" ca="1" si="37"/>
        <v>-1</v>
      </c>
      <c r="I448">
        <f t="shared" ca="1" si="38"/>
        <v>1</v>
      </c>
      <c r="J448" t="str">
        <f t="shared" ca="1" si="36"/>
        <v/>
      </c>
      <c r="K448" t="str">
        <f t="shared" ca="1" si="39"/>
        <v/>
      </c>
      <c r="L448">
        <f t="shared" ca="1" si="40"/>
        <v>0</v>
      </c>
      <c r="M448">
        <f t="shared" ca="1" si="41"/>
        <v>0</v>
      </c>
    </row>
    <row r="449" spans="1:13" x14ac:dyDescent="0.2">
      <c r="A449" s="1">
        <v>44407</v>
      </c>
      <c r="B449">
        <v>0</v>
      </c>
      <c r="C449">
        <v>0</v>
      </c>
      <c r="D449">
        <v>1</v>
      </c>
      <c r="E449">
        <v>-1</v>
      </c>
      <c r="F449">
        <f ca="1">VLOOKUP(A449+3+7, BB!$A:$C,2, 0) - VLOOKUP(A449+3, BB!$A:$C,2, 0)</f>
        <v>2.0000000000000018E-2</v>
      </c>
      <c r="G449">
        <f ca="1">VLOOKUP(A449+3+7, BB!$A:$C,3, 0) - VLOOKUP(A449+3, BB!$A:$C,3, 0)</f>
        <v>0.14640000000000009</v>
      </c>
      <c r="H449">
        <f t="shared" ca="1" si="37"/>
        <v>-1</v>
      </c>
      <c r="I449">
        <f t="shared" ca="1" si="38"/>
        <v>-1</v>
      </c>
      <c r="J449" t="str">
        <f t="shared" ca="1" si="36"/>
        <v/>
      </c>
      <c r="K449" t="str">
        <f t="shared" ca="1" si="39"/>
        <v/>
      </c>
      <c r="L449">
        <f t="shared" ca="1" si="40"/>
        <v>0</v>
      </c>
      <c r="M449">
        <f t="shared" ca="1" si="41"/>
        <v>1</v>
      </c>
    </row>
    <row r="450" spans="1:13" x14ac:dyDescent="0.2">
      <c r="A450" s="1">
        <v>44414</v>
      </c>
      <c r="B450">
        <v>0</v>
      </c>
      <c r="C450">
        <v>0</v>
      </c>
      <c r="D450">
        <v>1</v>
      </c>
      <c r="E450">
        <v>-1</v>
      </c>
      <c r="F450">
        <f ca="1">VLOOKUP(A450+3+7, BB!$A:$C,2, 0) - VLOOKUP(A450+3, BB!$A:$C,2, 0)</f>
        <v>0</v>
      </c>
      <c r="G450">
        <f ca="1">VLOOKUP(A450+3+7, BB!$A:$C,3, 0) - VLOOKUP(A450+3, BB!$A:$C,3, 0)</f>
        <v>-5.8700000000000196E-2</v>
      </c>
      <c r="H450">
        <f t="shared" ca="1" si="37"/>
        <v>0</v>
      </c>
      <c r="I450">
        <f t="shared" ca="1" si="38"/>
        <v>1</v>
      </c>
      <c r="J450" t="str">
        <f t="shared" ref="J450:J513" ca="1" si="42">IF(OR(H450=0, B450=0), "", IF(OR(AND(B450=1,H450=1), AND(B450=-1,H450=-1)), 1, 0))</f>
        <v/>
      </c>
      <c r="K450" t="str">
        <f t="shared" ca="1" si="39"/>
        <v/>
      </c>
      <c r="L450">
        <f t="shared" ca="1" si="40"/>
        <v>1</v>
      </c>
      <c r="M450">
        <f t="shared" ca="1" si="41"/>
        <v>0</v>
      </c>
    </row>
    <row r="451" spans="1:13" x14ac:dyDescent="0.2">
      <c r="A451" s="1">
        <v>44421</v>
      </c>
      <c r="B451">
        <v>0</v>
      </c>
      <c r="C451">
        <v>-1</v>
      </c>
      <c r="D451">
        <v>1</v>
      </c>
      <c r="E451">
        <v>-1</v>
      </c>
      <c r="F451">
        <f ca="1">VLOOKUP(A451+3+7, BB!$A:$C,2, 0) - VLOOKUP(A451+3, BB!$A:$C,2, 0)</f>
        <v>1.0000000000000009E-2</v>
      </c>
      <c r="G451">
        <f ca="1">VLOOKUP(A451+3+7, BB!$A:$C,3, 0) - VLOOKUP(A451+3, BB!$A:$C,3, 0)</f>
        <v>-1.3299999999999867E-2</v>
      </c>
      <c r="H451">
        <f t="shared" ref="H451:H514" ca="1" si="43">IF(F451&gt;0, -1, IF(F451&lt;0, 1, 0))</f>
        <v>-1</v>
      </c>
      <c r="I451">
        <f t="shared" ref="I451:I514" ca="1" si="44">IF(G451&gt;0, -1, IF(G451&lt;0, 1, 0))</f>
        <v>1</v>
      </c>
      <c r="J451" t="str">
        <f t="shared" ca="1" si="42"/>
        <v/>
      </c>
      <c r="K451">
        <f t="shared" ref="K451:K514" ca="1" si="45">IF(OR(H451=0, C451=0), "", IF(OR(AND(C451=1,H451=1), AND(C451=-1,H451=-1)), 1, 0))</f>
        <v>1</v>
      </c>
      <c r="L451">
        <f t="shared" ref="L451:L514" ca="1" si="46">IF(OR(I451=0, D451=0), "", IF(OR(AND(D451=1,I451=1), AND(D451=-1,I451=-1)), 1, 0))</f>
        <v>1</v>
      </c>
      <c r="M451">
        <f t="shared" ref="M451:M514" ca="1" si="47">IF(OR(I451=0, E451=0), "", IF(OR(AND(E451=1,I451=1), AND(E451=-1,I451=-1)), 1, 0))</f>
        <v>0</v>
      </c>
    </row>
    <row r="452" spans="1:13" x14ac:dyDescent="0.2">
      <c r="A452" s="1">
        <v>44428</v>
      </c>
      <c r="B452">
        <v>0</v>
      </c>
      <c r="C452">
        <v>-1</v>
      </c>
      <c r="D452">
        <v>1</v>
      </c>
      <c r="E452">
        <v>-1</v>
      </c>
      <c r="F452">
        <f ca="1">VLOOKUP(A452+3+7, BB!$A:$C,2, 0) - VLOOKUP(A452+3, BB!$A:$C,2, 0)</f>
        <v>-2.0000000000000018E-2</v>
      </c>
      <c r="G452">
        <f ca="1">VLOOKUP(A452+3+7, BB!$A:$C,3, 0) - VLOOKUP(A452+3, BB!$A:$C,3, 0)</f>
        <v>2.6799999999999935E-2</v>
      </c>
      <c r="H452">
        <f t="shared" ca="1" si="43"/>
        <v>1</v>
      </c>
      <c r="I452">
        <f t="shared" ca="1" si="44"/>
        <v>-1</v>
      </c>
      <c r="J452" t="str">
        <f t="shared" ca="1" si="42"/>
        <v/>
      </c>
      <c r="K452">
        <f t="shared" ca="1" si="45"/>
        <v>0</v>
      </c>
      <c r="L452">
        <f t="shared" ca="1" si="46"/>
        <v>0</v>
      </c>
      <c r="M452">
        <f t="shared" ca="1" si="47"/>
        <v>1</v>
      </c>
    </row>
    <row r="453" spans="1:13" x14ac:dyDescent="0.2">
      <c r="A453" s="1">
        <v>44435</v>
      </c>
      <c r="B453">
        <v>0</v>
      </c>
      <c r="C453">
        <v>0</v>
      </c>
      <c r="D453">
        <v>1</v>
      </c>
      <c r="E453">
        <v>-1</v>
      </c>
      <c r="F453">
        <f ca="1">VLOOKUP(A453+3+7, BB!$A:$C,2, 0) - VLOOKUP(A453+3, BB!$A:$C,2, 0)</f>
        <v>0</v>
      </c>
      <c r="G453">
        <f ca="1">VLOOKUP(A453+3+7, BB!$A:$C,3, 0) - VLOOKUP(A453+3, BB!$A:$C,3, 0)</f>
        <v>4.3800000000000061E-2</v>
      </c>
      <c r="H453">
        <f t="shared" ca="1" si="43"/>
        <v>0</v>
      </c>
      <c r="I453">
        <f t="shared" ca="1" si="44"/>
        <v>-1</v>
      </c>
      <c r="J453" t="str">
        <f t="shared" ca="1" si="42"/>
        <v/>
      </c>
      <c r="K453" t="str">
        <f t="shared" ca="1" si="45"/>
        <v/>
      </c>
      <c r="L453">
        <f t="shared" ca="1" si="46"/>
        <v>0</v>
      </c>
      <c r="M453">
        <f t="shared" ca="1" si="47"/>
        <v>1</v>
      </c>
    </row>
    <row r="454" spans="1:13" x14ac:dyDescent="0.2">
      <c r="A454" s="1">
        <v>44442</v>
      </c>
      <c r="B454">
        <v>0</v>
      </c>
      <c r="C454">
        <v>0</v>
      </c>
      <c r="D454">
        <v>-1</v>
      </c>
      <c r="E454">
        <v>-1</v>
      </c>
      <c r="F454">
        <f ca="1">VLOOKUP(A454+3+7, BB!$A:$C,2, 0) - VLOOKUP(A454+3, BB!$A:$C,2, 0)</f>
        <v>-2.0000000000000018E-2</v>
      </c>
      <c r="G454">
        <f ca="1">VLOOKUP(A454+3+7, BB!$A:$C,3, 0) - VLOOKUP(A454+3, BB!$A:$C,3, 0)</f>
        <v>3.6000000000000476E-3</v>
      </c>
      <c r="H454">
        <f t="shared" ca="1" si="43"/>
        <v>1</v>
      </c>
      <c r="I454">
        <f t="shared" ca="1" si="44"/>
        <v>-1</v>
      </c>
      <c r="J454" t="str">
        <f t="shared" ca="1" si="42"/>
        <v/>
      </c>
      <c r="K454" t="str">
        <f t="shared" ca="1" si="45"/>
        <v/>
      </c>
      <c r="L454">
        <f t="shared" ca="1" si="46"/>
        <v>1</v>
      </c>
      <c r="M454">
        <f t="shared" ca="1" si="47"/>
        <v>1</v>
      </c>
    </row>
    <row r="455" spans="1:13" x14ac:dyDescent="0.2">
      <c r="A455" s="1">
        <v>44449</v>
      </c>
      <c r="B455">
        <v>0</v>
      </c>
      <c r="C455">
        <v>0</v>
      </c>
      <c r="D455">
        <v>-1</v>
      </c>
      <c r="E455">
        <v>-1</v>
      </c>
      <c r="F455">
        <f ca="1">VLOOKUP(A455+3+7, BB!$A:$C,2, 0) - VLOOKUP(A455+3, BB!$A:$C,2, 0)</f>
        <v>1.0000000000000009E-2</v>
      </c>
      <c r="G455">
        <f ca="1">VLOOKUP(A455+3+7, BB!$A:$C,3, 0) - VLOOKUP(A455+3, BB!$A:$C,3, 0)</f>
        <v>-1.5200000000000102E-2</v>
      </c>
      <c r="H455">
        <f t="shared" ca="1" si="43"/>
        <v>-1</v>
      </c>
      <c r="I455">
        <f t="shared" ca="1" si="44"/>
        <v>1</v>
      </c>
      <c r="J455" t="str">
        <f t="shared" ca="1" si="42"/>
        <v/>
      </c>
      <c r="K455" t="str">
        <f t="shared" ca="1" si="45"/>
        <v/>
      </c>
      <c r="L455">
        <f t="shared" ca="1" si="46"/>
        <v>0</v>
      </c>
      <c r="M455">
        <f t="shared" ca="1" si="47"/>
        <v>0</v>
      </c>
    </row>
    <row r="456" spans="1:13" x14ac:dyDescent="0.2">
      <c r="A456" s="1">
        <v>44456</v>
      </c>
      <c r="B456">
        <v>0</v>
      </c>
      <c r="C456">
        <v>0</v>
      </c>
      <c r="D456">
        <v>-1</v>
      </c>
      <c r="E456">
        <v>-1</v>
      </c>
      <c r="F456">
        <f ca="1">VLOOKUP(A456+3+7, BB!$A:$C,2, 0) - VLOOKUP(A456+3, BB!$A:$C,2, 0)</f>
        <v>-5.0000000000000044E-2</v>
      </c>
      <c r="G456">
        <f ca="1">VLOOKUP(A456+3+7, BB!$A:$C,3, 0) - VLOOKUP(A456+3, BB!$A:$C,3, 0)</f>
        <v>0.17640000000000011</v>
      </c>
      <c r="H456">
        <f t="shared" ca="1" si="43"/>
        <v>1</v>
      </c>
      <c r="I456">
        <f t="shared" ca="1" si="44"/>
        <v>-1</v>
      </c>
      <c r="J456" t="str">
        <f t="shared" ca="1" si="42"/>
        <v/>
      </c>
      <c r="K456" t="str">
        <f t="shared" ca="1" si="45"/>
        <v/>
      </c>
      <c r="L456">
        <f t="shared" ca="1" si="46"/>
        <v>1</v>
      </c>
      <c r="M456">
        <f t="shared" ca="1" si="47"/>
        <v>1</v>
      </c>
    </row>
    <row r="457" spans="1:13" x14ac:dyDescent="0.2">
      <c r="A457" s="1">
        <v>44463</v>
      </c>
      <c r="B457">
        <v>1</v>
      </c>
      <c r="C457">
        <v>0</v>
      </c>
      <c r="D457">
        <v>-1</v>
      </c>
      <c r="E457">
        <v>-1</v>
      </c>
      <c r="F457">
        <f ca="1">VLOOKUP(A457+3+7, BB!$A:$C,2, 0) - VLOOKUP(A457+3, BB!$A:$C,2, 0)</f>
        <v>3.0000000000000027E-2</v>
      </c>
      <c r="G457">
        <f ca="1">VLOOKUP(A457+3+7, BB!$A:$C,3, 0) - VLOOKUP(A457+3, BB!$A:$C,3, 0)</f>
        <v>-8.1999999999999851E-3</v>
      </c>
      <c r="H457">
        <f t="shared" ca="1" si="43"/>
        <v>-1</v>
      </c>
      <c r="I457">
        <f t="shared" ca="1" si="44"/>
        <v>1</v>
      </c>
      <c r="J457">
        <f t="shared" ca="1" si="42"/>
        <v>0</v>
      </c>
      <c r="K457" t="str">
        <f t="shared" ca="1" si="45"/>
        <v/>
      </c>
      <c r="L457">
        <f t="shared" ca="1" si="46"/>
        <v>0</v>
      </c>
      <c r="M457">
        <f t="shared" ca="1" si="47"/>
        <v>0</v>
      </c>
    </row>
    <row r="458" spans="1:13" x14ac:dyDescent="0.2">
      <c r="A458" s="1">
        <v>44470</v>
      </c>
      <c r="B458">
        <v>1</v>
      </c>
      <c r="C458">
        <v>0</v>
      </c>
      <c r="D458">
        <v>-1</v>
      </c>
      <c r="E458">
        <v>0</v>
      </c>
      <c r="F458">
        <f ca="1">VLOOKUP(A458+3+7, BB!$A:$C,2, 0) - VLOOKUP(A458+3, BB!$A:$C,2, 0)</f>
        <v>1.0000000000000009E-2</v>
      </c>
      <c r="G458">
        <f ca="1">VLOOKUP(A458+3+7, BB!$A:$C,3, 0) - VLOOKUP(A458+3, BB!$A:$C,3, 0)</f>
        <v>0.1328999999999998</v>
      </c>
      <c r="H458">
        <f t="shared" ca="1" si="43"/>
        <v>-1</v>
      </c>
      <c r="I458">
        <f t="shared" ca="1" si="44"/>
        <v>-1</v>
      </c>
      <c r="J458">
        <f t="shared" ca="1" si="42"/>
        <v>0</v>
      </c>
      <c r="K458" t="str">
        <f t="shared" ca="1" si="45"/>
        <v/>
      </c>
      <c r="L458">
        <f t="shared" ca="1" si="46"/>
        <v>1</v>
      </c>
      <c r="M458" t="str">
        <f t="shared" ca="1" si="47"/>
        <v/>
      </c>
    </row>
    <row r="459" spans="1:13" x14ac:dyDescent="0.2">
      <c r="A459" s="1">
        <v>44477</v>
      </c>
      <c r="B459">
        <v>1</v>
      </c>
      <c r="C459">
        <v>1</v>
      </c>
      <c r="D459">
        <v>-1</v>
      </c>
      <c r="E459">
        <v>1</v>
      </c>
      <c r="F459">
        <f ca="1">VLOOKUP(A459+3+7, BB!$A:$C,2, 0) - VLOOKUP(A459+3, BB!$A:$C,2, 0)</f>
        <v>-1.0000000000000009E-2</v>
      </c>
      <c r="G459">
        <f ca="1">VLOOKUP(A459+3+7, BB!$A:$C,3, 0) - VLOOKUP(A459+3, BB!$A:$C,3, 0)</f>
        <v>-1.1599999999999833E-2</v>
      </c>
      <c r="H459">
        <f t="shared" ca="1" si="43"/>
        <v>1</v>
      </c>
      <c r="I459">
        <f t="shared" ca="1" si="44"/>
        <v>1</v>
      </c>
      <c r="J459">
        <f t="shared" ca="1" si="42"/>
        <v>1</v>
      </c>
      <c r="K459">
        <f t="shared" ca="1" si="45"/>
        <v>1</v>
      </c>
      <c r="L459">
        <f t="shared" ca="1" si="46"/>
        <v>0</v>
      </c>
      <c r="M459">
        <f t="shared" ca="1" si="47"/>
        <v>1</v>
      </c>
    </row>
    <row r="460" spans="1:13" x14ac:dyDescent="0.2">
      <c r="A460" s="1">
        <v>44484</v>
      </c>
      <c r="B460">
        <v>1</v>
      </c>
      <c r="C460">
        <v>0</v>
      </c>
      <c r="D460">
        <v>-1</v>
      </c>
      <c r="E460">
        <v>0</v>
      </c>
      <c r="F460">
        <f ca="1">VLOOKUP(A460+3+7, BB!$A:$C,2, 0) - VLOOKUP(A460+3, BB!$A:$C,2, 0)</f>
        <v>1.0000000000000009E-2</v>
      </c>
      <c r="G460">
        <f ca="1">VLOOKUP(A460+3+7, BB!$A:$C,3, 0) - VLOOKUP(A460+3, BB!$A:$C,3, 0)</f>
        <v>3.0499999999999972E-2</v>
      </c>
      <c r="H460">
        <f t="shared" ca="1" si="43"/>
        <v>-1</v>
      </c>
      <c r="I460">
        <f t="shared" ca="1" si="44"/>
        <v>-1</v>
      </c>
      <c r="J460">
        <f t="shared" ca="1" si="42"/>
        <v>0</v>
      </c>
      <c r="K460" t="str">
        <f t="shared" ca="1" si="45"/>
        <v/>
      </c>
      <c r="L460">
        <f t="shared" ca="1" si="46"/>
        <v>1</v>
      </c>
      <c r="M460" t="str">
        <f t="shared" ca="1" si="47"/>
        <v/>
      </c>
    </row>
    <row r="461" spans="1:13" x14ac:dyDescent="0.2">
      <c r="A461" s="1">
        <v>44491</v>
      </c>
      <c r="B461">
        <v>1</v>
      </c>
      <c r="C461">
        <v>0</v>
      </c>
      <c r="D461">
        <v>-1</v>
      </c>
      <c r="E461">
        <v>0</v>
      </c>
      <c r="F461">
        <f ca="1">VLOOKUP(A461+3+7, BB!$A:$C,2, 0) - VLOOKUP(A461+3, BB!$A:$C,2, 0)</f>
        <v>2.0000000000000018E-2</v>
      </c>
      <c r="G461">
        <f ca="1">VLOOKUP(A461+3+7, BB!$A:$C,3, 0) - VLOOKUP(A461+3, BB!$A:$C,3, 0)</f>
        <v>-7.4999999999999956E-2</v>
      </c>
      <c r="H461">
        <f t="shared" ca="1" si="43"/>
        <v>-1</v>
      </c>
      <c r="I461">
        <f t="shared" ca="1" si="44"/>
        <v>1</v>
      </c>
      <c r="J461">
        <f t="shared" ca="1" si="42"/>
        <v>0</v>
      </c>
      <c r="K461" t="str">
        <f t="shared" ca="1" si="45"/>
        <v/>
      </c>
      <c r="L461">
        <f t="shared" ca="1" si="46"/>
        <v>0</v>
      </c>
      <c r="M461" t="str">
        <f t="shared" ca="1" si="47"/>
        <v/>
      </c>
    </row>
    <row r="462" spans="1:13" x14ac:dyDescent="0.2">
      <c r="A462" s="1">
        <v>44498</v>
      </c>
      <c r="B462">
        <v>1</v>
      </c>
      <c r="C462">
        <v>0</v>
      </c>
      <c r="D462">
        <v>-1</v>
      </c>
      <c r="E462">
        <v>0</v>
      </c>
      <c r="F462">
        <f ca="1">VLOOKUP(A462+3+7, BB!$A:$C,2, 0) - VLOOKUP(A462+3, BB!$A:$C,2, 0)</f>
        <v>-2.0000000000000018E-2</v>
      </c>
      <c r="G462">
        <f ca="1">VLOOKUP(A462+3+7, BB!$A:$C,3, 0) - VLOOKUP(A462+3, BB!$A:$C,3, 0)</f>
        <v>-6.6000000000000059E-2</v>
      </c>
      <c r="H462">
        <f t="shared" ca="1" si="43"/>
        <v>1</v>
      </c>
      <c r="I462">
        <f t="shared" ca="1" si="44"/>
        <v>1</v>
      </c>
      <c r="J462">
        <f t="shared" ca="1" si="42"/>
        <v>1</v>
      </c>
      <c r="K462" t="str">
        <f t="shared" ca="1" si="45"/>
        <v/>
      </c>
      <c r="L462">
        <f t="shared" ca="1" si="46"/>
        <v>0</v>
      </c>
      <c r="M462" t="str">
        <f t="shared" ca="1" si="47"/>
        <v/>
      </c>
    </row>
    <row r="463" spans="1:13" x14ac:dyDescent="0.2">
      <c r="A463" s="1">
        <v>44505</v>
      </c>
      <c r="B463">
        <v>0</v>
      </c>
      <c r="C463">
        <v>0</v>
      </c>
      <c r="D463">
        <v>-1</v>
      </c>
      <c r="E463">
        <v>0</v>
      </c>
      <c r="F463">
        <f ca="1">VLOOKUP(A463+3+7, BB!$A:$C,2, 0) - VLOOKUP(A463+3, BB!$A:$C,2, 0)</f>
        <v>3.0000000000000027E-2</v>
      </c>
      <c r="G463">
        <f ca="1">VLOOKUP(A463+3+7, BB!$A:$C,3, 0) - VLOOKUP(A463+3, BB!$A:$C,3, 0)</f>
        <v>0.12480000000000002</v>
      </c>
      <c r="H463">
        <f t="shared" ca="1" si="43"/>
        <v>-1</v>
      </c>
      <c r="I463">
        <f t="shared" ca="1" si="44"/>
        <v>-1</v>
      </c>
      <c r="J463" t="str">
        <f t="shared" ca="1" si="42"/>
        <v/>
      </c>
      <c r="K463" t="str">
        <f t="shared" ca="1" si="45"/>
        <v/>
      </c>
      <c r="L463">
        <f t="shared" ca="1" si="46"/>
        <v>1</v>
      </c>
      <c r="M463" t="str">
        <f t="shared" ca="1" si="47"/>
        <v/>
      </c>
    </row>
    <row r="464" spans="1:13" x14ac:dyDescent="0.2">
      <c r="A464" s="1">
        <v>44512</v>
      </c>
      <c r="B464">
        <v>0</v>
      </c>
      <c r="C464">
        <v>0</v>
      </c>
      <c r="D464">
        <v>-1</v>
      </c>
      <c r="E464">
        <v>0</v>
      </c>
      <c r="F464">
        <f ca="1">VLOOKUP(A464+3+7, BB!$A:$C,2, 0) - VLOOKUP(A464+3, BB!$A:$C,2, 0)</f>
        <v>2.0000000000000018E-2</v>
      </c>
      <c r="G464">
        <f ca="1">VLOOKUP(A464+3+7, BB!$A:$C,3, 0) - VLOOKUP(A464+3, BB!$A:$C,3, 0)</f>
        <v>9.099999999999886E-3</v>
      </c>
      <c r="H464">
        <f t="shared" ca="1" si="43"/>
        <v>-1</v>
      </c>
      <c r="I464">
        <f t="shared" ca="1" si="44"/>
        <v>-1</v>
      </c>
      <c r="J464" t="str">
        <f t="shared" ca="1" si="42"/>
        <v/>
      </c>
      <c r="K464" t="str">
        <f t="shared" ca="1" si="45"/>
        <v/>
      </c>
      <c r="L464">
        <f t="shared" ca="1" si="46"/>
        <v>1</v>
      </c>
      <c r="M464" t="str">
        <f t="shared" ca="1" si="47"/>
        <v/>
      </c>
    </row>
    <row r="465" spans="1:13" x14ac:dyDescent="0.2">
      <c r="A465" s="1">
        <v>44519</v>
      </c>
      <c r="B465">
        <v>0</v>
      </c>
      <c r="C465">
        <v>0</v>
      </c>
      <c r="D465">
        <v>-1</v>
      </c>
      <c r="E465">
        <v>0</v>
      </c>
      <c r="F465">
        <f ca="1">VLOOKUP(A465+3+7, BB!$A:$C,2, 0) - VLOOKUP(A465+3, BB!$A:$C,2, 0)</f>
        <v>7.999999999999996E-2</v>
      </c>
      <c r="G465">
        <f ca="1">VLOOKUP(A465+3+7, BB!$A:$C,3, 0) - VLOOKUP(A465+3, BB!$A:$C,3, 0)</f>
        <v>-0.12490000000000001</v>
      </c>
      <c r="H465">
        <f t="shared" ca="1" si="43"/>
        <v>-1</v>
      </c>
      <c r="I465">
        <f t="shared" ca="1" si="44"/>
        <v>1</v>
      </c>
      <c r="J465" t="str">
        <f t="shared" ca="1" si="42"/>
        <v/>
      </c>
      <c r="K465" t="str">
        <f t="shared" ca="1" si="45"/>
        <v/>
      </c>
      <c r="L465">
        <f t="shared" ca="1" si="46"/>
        <v>0</v>
      </c>
      <c r="M465" t="str">
        <f t="shared" ca="1" si="47"/>
        <v/>
      </c>
    </row>
    <row r="466" spans="1:13" x14ac:dyDescent="0.2">
      <c r="A466" s="1">
        <v>44526</v>
      </c>
      <c r="B466">
        <v>-1</v>
      </c>
      <c r="C466">
        <v>0</v>
      </c>
      <c r="D466">
        <v>-1</v>
      </c>
      <c r="E466">
        <v>0</v>
      </c>
      <c r="F466">
        <f ca="1">VLOOKUP(A466+3+7, BB!$A:$C,2, 0) - VLOOKUP(A466+3, BB!$A:$C,2, 0)</f>
        <v>-2.0000000000000018E-2</v>
      </c>
      <c r="G466">
        <f ca="1">VLOOKUP(A466+3+7, BB!$A:$C,3, 0) - VLOOKUP(A466+3, BB!$A:$C,3, 0)</f>
        <v>-6.4500000000000002E-2</v>
      </c>
      <c r="H466">
        <f t="shared" ca="1" si="43"/>
        <v>1</v>
      </c>
      <c r="I466">
        <f t="shared" ca="1" si="44"/>
        <v>1</v>
      </c>
      <c r="J466">
        <f t="shared" ca="1" si="42"/>
        <v>0</v>
      </c>
      <c r="K466" t="str">
        <f t="shared" ca="1" si="45"/>
        <v/>
      </c>
      <c r="L466">
        <f t="shared" ca="1" si="46"/>
        <v>0</v>
      </c>
      <c r="M466" t="str">
        <f t="shared" ca="1" si="47"/>
        <v/>
      </c>
    </row>
    <row r="467" spans="1:13" x14ac:dyDescent="0.2">
      <c r="A467" s="1">
        <v>44533</v>
      </c>
      <c r="B467">
        <v>-1</v>
      </c>
      <c r="C467">
        <v>-1</v>
      </c>
      <c r="D467">
        <v>-1</v>
      </c>
      <c r="E467">
        <v>-1</v>
      </c>
      <c r="F467">
        <f ca="1">VLOOKUP(A467+3+7, BB!$A:$C,2, 0) - VLOOKUP(A467+3, BB!$A:$C,2, 0)</f>
        <v>0</v>
      </c>
      <c r="G467">
        <f ca="1">VLOOKUP(A467+3+7, BB!$A:$C,3, 0) - VLOOKUP(A467+3, BB!$A:$C,3, 0)</f>
        <v>-1.859999999999995E-2</v>
      </c>
      <c r="H467">
        <f t="shared" ca="1" si="43"/>
        <v>0</v>
      </c>
      <c r="I467">
        <f t="shared" ca="1" si="44"/>
        <v>1</v>
      </c>
      <c r="J467" t="str">
        <f t="shared" ca="1" si="42"/>
        <v/>
      </c>
      <c r="K467" t="str">
        <f t="shared" ca="1" si="45"/>
        <v/>
      </c>
      <c r="L467">
        <f t="shared" ca="1" si="46"/>
        <v>0</v>
      </c>
      <c r="M467">
        <f t="shared" ca="1" si="47"/>
        <v>0</v>
      </c>
    </row>
    <row r="468" spans="1:13" x14ac:dyDescent="0.2">
      <c r="A468" s="1">
        <v>44540</v>
      </c>
      <c r="B468">
        <v>-1</v>
      </c>
      <c r="C468">
        <v>-1</v>
      </c>
      <c r="D468">
        <v>-1</v>
      </c>
      <c r="E468">
        <v>-1</v>
      </c>
      <c r="F468">
        <f ca="1">VLOOKUP(A468+3+7, BB!$A:$C,2, 0) - VLOOKUP(A468+3, BB!$A:$C,2, 0)</f>
        <v>3.0000000000000027E-2</v>
      </c>
      <c r="G468">
        <f ca="1">VLOOKUP(A468+3+7, BB!$A:$C,3, 0) - VLOOKUP(A468+3, BB!$A:$C,3, 0)</f>
        <v>6.9000000000001283E-3</v>
      </c>
      <c r="H468">
        <f t="shared" ca="1" si="43"/>
        <v>-1</v>
      </c>
      <c r="I468">
        <f t="shared" ca="1" si="44"/>
        <v>-1</v>
      </c>
      <c r="J468">
        <f t="shared" ca="1" si="42"/>
        <v>1</v>
      </c>
      <c r="K468">
        <f t="shared" ca="1" si="45"/>
        <v>1</v>
      </c>
      <c r="L468">
        <f t="shared" ca="1" si="46"/>
        <v>1</v>
      </c>
      <c r="M468">
        <f t="shared" ca="1" si="47"/>
        <v>1</v>
      </c>
    </row>
    <row r="469" spans="1:13" x14ac:dyDescent="0.2">
      <c r="A469" s="1">
        <v>44547</v>
      </c>
      <c r="B469">
        <v>-1</v>
      </c>
      <c r="C469">
        <v>-1</v>
      </c>
      <c r="D469">
        <v>-1</v>
      </c>
      <c r="E469">
        <v>-1</v>
      </c>
      <c r="F469">
        <f ca="1">VLOOKUP(A469+3+7, BB!$A:$C,2, 0) - VLOOKUP(A469+3, BB!$A:$C,2, 0)</f>
        <v>-6.0000000000000053E-2</v>
      </c>
      <c r="G469">
        <f ca="1">VLOOKUP(A469+3+7, BB!$A:$C,3, 0) - VLOOKUP(A469+3, BB!$A:$C,3, 0)</f>
        <v>5.3099999999999925E-2</v>
      </c>
      <c r="H469">
        <f t="shared" ca="1" si="43"/>
        <v>1</v>
      </c>
      <c r="I469">
        <f t="shared" ca="1" si="44"/>
        <v>-1</v>
      </c>
      <c r="J469">
        <f t="shared" ca="1" si="42"/>
        <v>0</v>
      </c>
      <c r="K469">
        <f t="shared" ca="1" si="45"/>
        <v>0</v>
      </c>
      <c r="L469">
        <f t="shared" ca="1" si="46"/>
        <v>1</v>
      </c>
      <c r="M469">
        <f t="shared" ca="1" si="47"/>
        <v>1</v>
      </c>
    </row>
    <row r="470" spans="1:13" x14ac:dyDescent="0.2">
      <c r="A470" s="1">
        <v>44554</v>
      </c>
      <c r="B470">
        <v>-1</v>
      </c>
      <c r="C470">
        <v>-1</v>
      </c>
      <c r="D470">
        <v>-1</v>
      </c>
      <c r="E470">
        <v>-1</v>
      </c>
      <c r="F470">
        <f ca="1">VLOOKUP(A470+3+7, BB!$A:$C,2, 0) - VLOOKUP(A470+3, BB!$A:$C,2, 0)</f>
        <v>-9.9999999999998979E-3</v>
      </c>
      <c r="G470">
        <f ca="1">VLOOKUP(A470+3+7, BB!$A:$C,3, 0) - VLOOKUP(A470+3, BB!$A:$C,3, 0)</f>
        <v>0.15239999999999987</v>
      </c>
      <c r="H470">
        <f t="shared" ca="1" si="43"/>
        <v>1</v>
      </c>
      <c r="I470">
        <f t="shared" ca="1" si="44"/>
        <v>-1</v>
      </c>
      <c r="J470">
        <f t="shared" ca="1" si="42"/>
        <v>0</v>
      </c>
      <c r="K470">
        <f t="shared" ca="1" si="45"/>
        <v>0</v>
      </c>
      <c r="L470">
        <f t="shared" ca="1" si="46"/>
        <v>1</v>
      </c>
      <c r="M470">
        <f t="shared" ca="1" si="47"/>
        <v>1</v>
      </c>
    </row>
    <row r="471" spans="1:13" x14ac:dyDescent="0.2">
      <c r="A471" s="1">
        <v>44561</v>
      </c>
      <c r="B471">
        <v>-1</v>
      </c>
      <c r="C471">
        <v>-1</v>
      </c>
      <c r="D471">
        <v>-1</v>
      </c>
      <c r="E471">
        <v>-1</v>
      </c>
      <c r="F471">
        <f ca="1">VLOOKUP(A471+3+7, BB!$A:$C,2, 0) - VLOOKUP(A471+3, BB!$A:$C,2, 0)</f>
        <v>9.9999999999998979E-3</v>
      </c>
      <c r="G471">
        <f ca="1">VLOOKUP(A471+3+7, BB!$A:$C,3, 0) - VLOOKUP(A471+3, BB!$A:$C,3, 0)</f>
        <v>0.13230000000000008</v>
      </c>
      <c r="H471">
        <f t="shared" ca="1" si="43"/>
        <v>-1</v>
      </c>
      <c r="I471">
        <f t="shared" ca="1" si="44"/>
        <v>-1</v>
      </c>
      <c r="J471">
        <f t="shared" ca="1" si="42"/>
        <v>1</v>
      </c>
      <c r="K471">
        <f t="shared" ca="1" si="45"/>
        <v>1</v>
      </c>
      <c r="L471">
        <f t="shared" ca="1" si="46"/>
        <v>1</v>
      </c>
      <c r="M471">
        <f t="shared" ca="1" si="47"/>
        <v>1</v>
      </c>
    </row>
    <row r="472" spans="1:13" x14ac:dyDescent="0.2">
      <c r="A472" s="1">
        <v>44568</v>
      </c>
      <c r="B472">
        <v>-1</v>
      </c>
      <c r="C472">
        <v>-1</v>
      </c>
      <c r="D472">
        <v>-1</v>
      </c>
      <c r="E472">
        <v>-1</v>
      </c>
      <c r="F472">
        <f ca="1">VLOOKUP(A472+3+7, BB!$A:$C,2, 0) - VLOOKUP(A472+3, BB!$A:$C,2, 0)</f>
        <v>2.0000000000000018E-2</v>
      </c>
      <c r="G472">
        <f ca="1">VLOOKUP(A472+3+7, BB!$A:$C,3, 0) - VLOOKUP(A472+3, BB!$A:$C,3, 0)</f>
        <v>2.3800000000000043E-2</v>
      </c>
      <c r="H472">
        <f t="shared" ca="1" si="43"/>
        <v>-1</v>
      </c>
      <c r="I472">
        <f t="shared" ca="1" si="44"/>
        <v>-1</v>
      </c>
      <c r="J472">
        <f t="shared" ca="1" si="42"/>
        <v>1</v>
      </c>
      <c r="K472">
        <f t="shared" ca="1" si="45"/>
        <v>1</v>
      </c>
      <c r="L472">
        <f t="shared" ca="1" si="46"/>
        <v>1</v>
      </c>
      <c r="M472">
        <f t="shared" ca="1" si="47"/>
        <v>1</v>
      </c>
    </row>
    <row r="473" spans="1:13" x14ac:dyDescent="0.2">
      <c r="A473" s="1">
        <v>44575</v>
      </c>
      <c r="B473">
        <v>-1</v>
      </c>
      <c r="C473">
        <v>-1</v>
      </c>
      <c r="D473">
        <v>-1</v>
      </c>
      <c r="E473">
        <v>-1</v>
      </c>
      <c r="F473">
        <f ca="1">VLOOKUP(A473+3+7, BB!$A:$C,2, 0) - VLOOKUP(A473+3, BB!$A:$C,2, 0)</f>
        <v>6.0000000000000053E-2</v>
      </c>
      <c r="G473">
        <f ca="1">VLOOKUP(A473+3+7, BB!$A:$C,3, 0) - VLOOKUP(A473+3, BB!$A:$C,3, 0)</f>
        <v>-1.3500000000000068E-2</v>
      </c>
      <c r="H473">
        <f t="shared" ca="1" si="43"/>
        <v>-1</v>
      </c>
      <c r="I473">
        <f t="shared" ca="1" si="44"/>
        <v>1</v>
      </c>
      <c r="J473">
        <f t="shared" ca="1" si="42"/>
        <v>1</v>
      </c>
      <c r="K473">
        <f t="shared" ca="1" si="45"/>
        <v>1</v>
      </c>
      <c r="L473">
        <f t="shared" ca="1" si="46"/>
        <v>0</v>
      </c>
      <c r="M473">
        <f t="shared" ca="1" si="47"/>
        <v>0</v>
      </c>
    </row>
    <row r="474" spans="1:13" x14ac:dyDescent="0.2">
      <c r="A474" s="1">
        <v>44582</v>
      </c>
      <c r="B474">
        <v>-1</v>
      </c>
      <c r="C474">
        <v>-1</v>
      </c>
      <c r="D474">
        <v>-1</v>
      </c>
      <c r="E474">
        <v>-1</v>
      </c>
      <c r="F474">
        <f ca="1">VLOOKUP(A474+3+7, BB!$A:$C,2, 0) - VLOOKUP(A474+3, BB!$A:$C,2, 0)</f>
        <v>4.0000000000000036E-2</v>
      </c>
      <c r="G474">
        <f ca="1">VLOOKUP(A474+3+7, BB!$A:$C,3, 0) - VLOOKUP(A474+3, BB!$A:$C,3, 0)</f>
        <v>6.0999999999999943E-3</v>
      </c>
      <c r="H474">
        <f t="shared" ca="1" si="43"/>
        <v>-1</v>
      </c>
      <c r="I474">
        <f t="shared" ca="1" si="44"/>
        <v>-1</v>
      </c>
      <c r="J474">
        <f t="shared" ca="1" si="42"/>
        <v>1</v>
      </c>
      <c r="K474">
        <f t="shared" ca="1" si="45"/>
        <v>1</v>
      </c>
      <c r="L474">
        <f t="shared" ca="1" si="46"/>
        <v>1</v>
      </c>
      <c r="M474">
        <f t="shared" ca="1" si="47"/>
        <v>1</v>
      </c>
    </row>
    <row r="475" spans="1:13" x14ac:dyDescent="0.2">
      <c r="A475" s="1">
        <v>44589</v>
      </c>
      <c r="B475">
        <v>-1</v>
      </c>
      <c r="C475">
        <v>-1</v>
      </c>
      <c r="D475">
        <v>-1</v>
      </c>
      <c r="E475">
        <v>-1</v>
      </c>
      <c r="F475">
        <f ca="1">VLOOKUP(A475+3+7, BB!$A:$C,2, 0) - VLOOKUP(A475+3, BB!$A:$C,2, 0)</f>
        <v>1.0000000000000009E-2</v>
      </c>
      <c r="G475">
        <f ca="1">VLOOKUP(A475+3+7, BB!$A:$C,3, 0) - VLOOKUP(A475+3, BB!$A:$C,3, 0)</f>
        <v>0.13919999999999999</v>
      </c>
      <c r="H475">
        <f t="shared" ca="1" si="43"/>
        <v>-1</v>
      </c>
      <c r="I475">
        <f t="shared" ca="1" si="44"/>
        <v>-1</v>
      </c>
      <c r="J475">
        <f t="shared" ca="1" si="42"/>
        <v>1</v>
      </c>
      <c r="K475">
        <f t="shared" ca="1" si="45"/>
        <v>1</v>
      </c>
      <c r="L475">
        <f t="shared" ca="1" si="46"/>
        <v>1</v>
      </c>
      <c r="M475">
        <f t="shared" ca="1" si="47"/>
        <v>1</v>
      </c>
    </row>
    <row r="476" spans="1:13" x14ac:dyDescent="0.2">
      <c r="A476" s="1">
        <v>44596</v>
      </c>
      <c r="B476">
        <v>-1</v>
      </c>
      <c r="C476">
        <v>-1</v>
      </c>
      <c r="D476">
        <v>-1</v>
      </c>
      <c r="E476">
        <v>-1</v>
      </c>
      <c r="F476">
        <f ca="1">VLOOKUP(A476+3+7, BB!$A:$C,2, 0) - VLOOKUP(A476+3, BB!$A:$C,2, 0)</f>
        <v>2.0000000000000018E-2</v>
      </c>
      <c r="G476">
        <f ca="1">VLOOKUP(A476+3+7, BB!$A:$C,3, 0) - VLOOKUP(A476+3, BB!$A:$C,3, 0)</f>
        <v>7.1600000000000108E-2</v>
      </c>
      <c r="H476">
        <f t="shared" ca="1" si="43"/>
        <v>-1</v>
      </c>
      <c r="I476">
        <f t="shared" ca="1" si="44"/>
        <v>-1</v>
      </c>
      <c r="J476">
        <f t="shared" ca="1" si="42"/>
        <v>1</v>
      </c>
      <c r="K476">
        <f t="shared" ca="1" si="45"/>
        <v>1</v>
      </c>
      <c r="L476">
        <f t="shared" ca="1" si="46"/>
        <v>1</v>
      </c>
      <c r="M476">
        <f t="shared" ca="1" si="47"/>
        <v>1</v>
      </c>
    </row>
    <row r="477" spans="1:13" x14ac:dyDescent="0.2">
      <c r="A477" s="1">
        <v>44603</v>
      </c>
      <c r="B477">
        <v>-1</v>
      </c>
      <c r="C477">
        <v>-1</v>
      </c>
      <c r="D477">
        <v>-1</v>
      </c>
      <c r="E477">
        <v>-1</v>
      </c>
      <c r="F477">
        <f ca="1">VLOOKUP(A477+3+7, BB!$A:$C,2, 0) - VLOOKUP(A477+3, BB!$A:$C,2, 0)</f>
        <v>8.9999999999999858E-2</v>
      </c>
      <c r="G477">
        <f ca="1">VLOOKUP(A477+3+7, BB!$A:$C,3, 0) - VLOOKUP(A477+3, BB!$A:$C,3, 0)</f>
        <v>-5.8899999999999952E-2</v>
      </c>
      <c r="H477">
        <f t="shared" ca="1" si="43"/>
        <v>-1</v>
      </c>
      <c r="I477">
        <f t="shared" ca="1" si="44"/>
        <v>1</v>
      </c>
      <c r="J477">
        <f t="shared" ca="1" si="42"/>
        <v>1</v>
      </c>
      <c r="K477">
        <f t="shared" ca="1" si="45"/>
        <v>1</v>
      </c>
      <c r="L477">
        <f t="shared" ca="1" si="46"/>
        <v>0</v>
      </c>
      <c r="M477">
        <f t="shared" ca="1" si="47"/>
        <v>0</v>
      </c>
    </row>
    <row r="478" spans="1:13" x14ac:dyDescent="0.2">
      <c r="A478" s="1">
        <v>44610</v>
      </c>
      <c r="B478">
        <v>-1</v>
      </c>
      <c r="C478">
        <v>-1</v>
      </c>
      <c r="D478">
        <v>-1</v>
      </c>
      <c r="E478">
        <v>-1</v>
      </c>
      <c r="F478">
        <f ca="1">VLOOKUP(A478+3+7, BB!$A:$C,2, 0) - VLOOKUP(A478+3, BB!$A:$C,2, 0)</f>
        <v>4.0000000000000036E-2</v>
      </c>
      <c r="G478">
        <f ca="1">VLOOKUP(A478+3+7, BB!$A:$C,3, 0) - VLOOKUP(A478+3, BB!$A:$C,3, 0)</f>
        <v>-0.10360000000000014</v>
      </c>
      <c r="H478">
        <f t="shared" ca="1" si="43"/>
        <v>-1</v>
      </c>
      <c r="I478">
        <f t="shared" ca="1" si="44"/>
        <v>1</v>
      </c>
      <c r="J478">
        <f t="shared" ca="1" si="42"/>
        <v>1</v>
      </c>
      <c r="K478">
        <f t="shared" ca="1" si="45"/>
        <v>1</v>
      </c>
      <c r="L478">
        <f t="shared" ca="1" si="46"/>
        <v>0</v>
      </c>
      <c r="M478">
        <f t="shared" ca="1" si="47"/>
        <v>0</v>
      </c>
    </row>
    <row r="479" spans="1:13" x14ac:dyDescent="0.2">
      <c r="A479" s="1">
        <v>44617</v>
      </c>
      <c r="B479">
        <v>-1</v>
      </c>
      <c r="C479">
        <v>-1</v>
      </c>
      <c r="D479">
        <v>-1</v>
      </c>
      <c r="E479">
        <v>-1</v>
      </c>
      <c r="F479">
        <f ca="1">VLOOKUP(A479+3+7, BB!$A:$C,2, 0) - VLOOKUP(A479+3, BB!$A:$C,2, 0)</f>
        <v>0.15000000000000013</v>
      </c>
      <c r="G479">
        <f ca="1">VLOOKUP(A479+3+7, BB!$A:$C,3, 0) - VLOOKUP(A479+3, BB!$A:$C,3, 0)</f>
        <v>-5.1599999999999868E-2</v>
      </c>
      <c r="H479">
        <f t="shared" ca="1" si="43"/>
        <v>-1</v>
      </c>
      <c r="I479">
        <f t="shared" ca="1" si="44"/>
        <v>1</v>
      </c>
      <c r="J479">
        <f t="shared" ca="1" si="42"/>
        <v>1</v>
      </c>
      <c r="K479">
        <f t="shared" ca="1" si="45"/>
        <v>1</v>
      </c>
      <c r="L479">
        <f t="shared" ca="1" si="46"/>
        <v>0</v>
      </c>
      <c r="M479">
        <f t="shared" ca="1" si="47"/>
        <v>0</v>
      </c>
    </row>
    <row r="480" spans="1:13" x14ac:dyDescent="0.2">
      <c r="A480" s="1">
        <v>44624</v>
      </c>
      <c r="B480">
        <v>-1</v>
      </c>
      <c r="C480">
        <v>-1</v>
      </c>
      <c r="D480">
        <v>-1</v>
      </c>
      <c r="E480">
        <v>-1</v>
      </c>
      <c r="F480">
        <f ca="1">VLOOKUP(A480+3+7, BB!$A:$C,2, 0) - VLOOKUP(A480+3, BB!$A:$C,2, 0)</f>
        <v>7.9999999999999849E-2</v>
      </c>
      <c r="G480">
        <f ca="1">VLOOKUP(A480+3+7, BB!$A:$C,3, 0) - VLOOKUP(A480+3, BB!$A:$C,3, 0)</f>
        <v>0.35959999999999992</v>
      </c>
      <c r="H480">
        <f t="shared" ca="1" si="43"/>
        <v>-1</v>
      </c>
      <c r="I480">
        <f t="shared" ca="1" si="44"/>
        <v>-1</v>
      </c>
      <c r="J480">
        <f t="shared" ca="1" si="42"/>
        <v>1</v>
      </c>
      <c r="K480">
        <f t="shared" ca="1" si="45"/>
        <v>1</v>
      </c>
      <c r="L480">
        <f t="shared" ca="1" si="46"/>
        <v>1</v>
      </c>
      <c r="M480">
        <f t="shared" ca="1" si="47"/>
        <v>1</v>
      </c>
    </row>
    <row r="481" spans="1:13" x14ac:dyDescent="0.2">
      <c r="A481" s="1">
        <v>44631</v>
      </c>
      <c r="B481">
        <v>-1</v>
      </c>
      <c r="C481">
        <v>-1</v>
      </c>
      <c r="D481">
        <v>-1</v>
      </c>
      <c r="E481">
        <v>-1</v>
      </c>
      <c r="F481">
        <f ca="1">VLOOKUP(A481+3+7, BB!$A:$C,2, 0) - VLOOKUP(A481+3, BB!$A:$C,2, 0)</f>
        <v>-0.19999999999999996</v>
      </c>
      <c r="G481">
        <f ca="1">VLOOKUP(A481+3+7, BB!$A:$C,3, 0) - VLOOKUP(A481+3, BB!$A:$C,3, 0)</f>
        <v>0.15660000000000007</v>
      </c>
      <c r="H481">
        <f t="shared" ca="1" si="43"/>
        <v>1</v>
      </c>
      <c r="I481">
        <f t="shared" ca="1" si="44"/>
        <v>-1</v>
      </c>
      <c r="J481">
        <f t="shared" ca="1" si="42"/>
        <v>0</v>
      </c>
      <c r="K481">
        <f t="shared" ca="1" si="45"/>
        <v>0</v>
      </c>
      <c r="L481">
        <f t="shared" ca="1" si="46"/>
        <v>1</v>
      </c>
      <c r="M481">
        <f t="shared" ca="1" si="47"/>
        <v>1</v>
      </c>
    </row>
    <row r="482" spans="1:13" x14ac:dyDescent="0.2">
      <c r="A482" s="1">
        <v>44638</v>
      </c>
      <c r="B482">
        <v>-1</v>
      </c>
      <c r="C482">
        <v>-1</v>
      </c>
      <c r="D482">
        <v>-1</v>
      </c>
      <c r="E482">
        <v>0</v>
      </c>
      <c r="F482">
        <f ca="1">VLOOKUP(A482+3+7, BB!$A:$C,2, 0) - VLOOKUP(A482+3, BB!$A:$C,2, 0)</f>
        <v>-5.0000000000000044E-2</v>
      </c>
      <c r="G482">
        <f ca="1">VLOOKUP(A482+3+7, BB!$A:$C,3, 0) - VLOOKUP(A482+3, BB!$A:$C,3, 0)</f>
        <v>0.16889999999999983</v>
      </c>
      <c r="H482">
        <f t="shared" ca="1" si="43"/>
        <v>1</v>
      </c>
      <c r="I482">
        <f t="shared" ca="1" si="44"/>
        <v>-1</v>
      </c>
      <c r="J482">
        <f t="shared" ca="1" si="42"/>
        <v>0</v>
      </c>
      <c r="K482">
        <f t="shared" ca="1" si="45"/>
        <v>0</v>
      </c>
      <c r="L482">
        <f t="shared" ca="1" si="46"/>
        <v>1</v>
      </c>
      <c r="M482" t="str">
        <f t="shared" ca="1" si="47"/>
        <v/>
      </c>
    </row>
    <row r="483" spans="1:13" x14ac:dyDescent="0.2">
      <c r="A483" s="1">
        <v>44645</v>
      </c>
      <c r="B483">
        <v>-1</v>
      </c>
      <c r="C483">
        <v>-1</v>
      </c>
      <c r="D483">
        <v>-1</v>
      </c>
      <c r="E483">
        <v>1</v>
      </c>
      <c r="F483">
        <f ca="1">VLOOKUP(A483+3+7, BB!$A:$C,2, 0) - VLOOKUP(A483+3, BB!$A:$C,2, 0)</f>
        <v>-8.9999999999999858E-2</v>
      </c>
      <c r="G483">
        <f ca="1">VLOOKUP(A483+3+7, BB!$A:$C,3, 0) - VLOOKUP(A483+3, BB!$A:$C,3, 0)</f>
        <v>-6.3400000000000123E-2</v>
      </c>
      <c r="H483">
        <f t="shared" ca="1" si="43"/>
        <v>1</v>
      </c>
      <c r="I483">
        <f t="shared" ca="1" si="44"/>
        <v>1</v>
      </c>
      <c r="J483">
        <f t="shared" ca="1" si="42"/>
        <v>0</v>
      </c>
      <c r="K483">
        <f t="shared" ca="1" si="45"/>
        <v>0</v>
      </c>
      <c r="L483">
        <f t="shared" ca="1" si="46"/>
        <v>0</v>
      </c>
      <c r="M483">
        <f t="shared" ca="1" si="47"/>
        <v>1</v>
      </c>
    </row>
    <row r="484" spans="1:13" x14ac:dyDescent="0.2">
      <c r="A484" s="1">
        <v>44652</v>
      </c>
      <c r="B484">
        <v>-1</v>
      </c>
      <c r="C484">
        <v>-1</v>
      </c>
      <c r="D484">
        <v>-1</v>
      </c>
      <c r="E484">
        <v>1</v>
      </c>
      <c r="F484">
        <f ca="1">VLOOKUP(A484+3+7, BB!$A:$C,2, 0) - VLOOKUP(A484+3, BB!$A:$C,2, 0)</f>
        <v>7.9999999999999849E-2</v>
      </c>
      <c r="G484">
        <f ca="1">VLOOKUP(A484+3+7, BB!$A:$C,3, 0) - VLOOKUP(A484+3, BB!$A:$C,3, 0)</f>
        <v>0.38500000000000023</v>
      </c>
      <c r="H484">
        <f t="shared" ca="1" si="43"/>
        <v>-1</v>
      </c>
      <c r="I484">
        <f t="shared" ca="1" si="44"/>
        <v>-1</v>
      </c>
      <c r="J484">
        <f t="shared" ca="1" si="42"/>
        <v>1</v>
      </c>
      <c r="K484">
        <f t="shared" ca="1" si="45"/>
        <v>1</v>
      </c>
      <c r="L484">
        <f t="shared" ca="1" si="46"/>
        <v>1</v>
      </c>
      <c r="M484">
        <f t="shared" ca="1" si="47"/>
        <v>0</v>
      </c>
    </row>
    <row r="485" spans="1:13" x14ac:dyDescent="0.2">
      <c r="A485" s="1">
        <v>44659</v>
      </c>
      <c r="B485">
        <v>-1</v>
      </c>
      <c r="C485">
        <v>-1</v>
      </c>
      <c r="D485">
        <v>-1</v>
      </c>
      <c r="E485">
        <v>1</v>
      </c>
      <c r="F485">
        <f ca="1">VLOOKUP(A485+3+7, BB!$A:$C,2, 0) - VLOOKUP(A485+3, BB!$A:$C,2, 0)</f>
        <v>4.0000000000000036E-2</v>
      </c>
      <c r="G485">
        <f ca="1">VLOOKUP(A485+3+7, BB!$A:$C,3, 0) - VLOOKUP(A485+3, BB!$A:$C,3, 0)</f>
        <v>7.2599999999999998E-2</v>
      </c>
      <c r="H485">
        <f t="shared" ca="1" si="43"/>
        <v>-1</v>
      </c>
      <c r="I485">
        <f t="shared" ca="1" si="44"/>
        <v>-1</v>
      </c>
      <c r="J485">
        <f t="shared" ca="1" si="42"/>
        <v>1</v>
      </c>
      <c r="K485">
        <f t="shared" ca="1" si="45"/>
        <v>1</v>
      </c>
      <c r="L485">
        <f t="shared" ca="1" si="46"/>
        <v>1</v>
      </c>
      <c r="M485">
        <f t="shared" ca="1" si="47"/>
        <v>0</v>
      </c>
    </row>
    <row r="486" spans="1:13" x14ac:dyDescent="0.2">
      <c r="A486" s="1">
        <v>44666</v>
      </c>
      <c r="B486">
        <v>0</v>
      </c>
      <c r="C486">
        <v>0</v>
      </c>
      <c r="D486">
        <v>-1</v>
      </c>
      <c r="E486">
        <v>1</v>
      </c>
      <c r="F486">
        <f ca="1">VLOOKUP(A486+3+7, BB!$A:$C,2, 0) - VLOOKUP(A486+3, BB!$A:$C,2, 0)</f>
        <v>9.000000000000008E-2</v>
      </c>
      <c r="G486">
        <f ca="1">VLOOKUP(A486+3+7, BB!$A:$C,3, 0) - VLOOKUP(A486+3, BB!$A:$C,3, 0)</f>
        <v>-3.2900000000000151E-2</v>
      </c>
      <c r="H486">
        <f t="shared" ca="1" si="43"/>
        <v>-1</v>
      </c>
      <c r="I486">
        <f t="shared" ca="1" si="44"/>
        <v>1</v>
      </c>
      <c r="J486" t="str">
        <f t="shared" ca="1" si="42"/>
        <v/>
      </c>
      <c r="K486" t="str">
        <f t="shared" ca="1" si="45"/>
        <v/>
      </c>
      <c r="L486">
        <f t="shared" ca="1" si="46"/>
        <v>0</v>
      </c>
      <c r="M486">
        <f t="shared" ca="1" si="47"/>
        <v>1</v>
      </c>
    </row>
    <row r="487" spans="1:13" x14ac:dyDescent="0.2">
      <c r="A487" s="1">
        <v>44673</v>
      </c>
      <c r="B487">
        <v>0</v>
      </c>
      <c r="C487">
        <v>0</v>
      </c>
      <c r="D487">
        <v>-1</v>
      </c>
      <c r="E487">
        <v>1</v>
      </c>
      <c r="F487">
        <f ca="1">VLOOKUP(A487+3+7, BB!$A:$C,2, 0) - VLOOKUP(A487+3, BB!$A:$C,2, 0)</f>
        <v>5.9999999999999831E-2</v>
      </c>
      <c r="G487">
        <f ca="1">VLOOKUP(A487+3+7, BB!$A:$C,3, 0) - VLOOKUP(A487+3, BB!$A:$C,3, 0)</f>
        <v>0.16090000000000027</v>
      </c>
      <c r="H487">
        <f t="shared" ca="1" si="43"/>
        <v>-1</v>
      </c>
      <c r="I487">
        <f t="shared" ca="1" si="44"/>
        <v>-1</v>
      </c>
      <c r="J487" t="str">
        <f t="shared" ca="1" si="42"/>
        <v/>
      </c>
      <c r="K487" t="str">
        <f t="shared" ca="1" si="45"/>
        <v/>
      </c>
      <c r="L487">
        <f t="shared" ca="1" si="46"/>
        <v>1</v>
      </c>
      <c r="M487">
        <f t="shared" ca="1" si="47"/>
        <v>0</v>
      </c>
    </row>
    <row r="488" spans="1:13" x14ac:dyDescent="0.2">
      <c r="A488" s="1">
        <v>44680</v>
      </c>
      <c r="B488">
        <v>0</v>
      </c>
      <c r="C488">
        <v>0</v>
      </c>
      <c r="D488">
        <v>-1</v>
      </c>
      <c r="E488">
        <v>1</v>
      </c>
      <c r="F488">
        <f ca="1">VLOOKUP(A488+3+7, BB!$A:$C,2, 0) - VLOOKUP(A488+3, BB!$A:$C,2, 0)</f>
        <v>1.0000000000000009E-2</v>
      </c>
      <c r="G488">
        <f ca="1">VLOOKUP(A488+3+7, BB!$A:$C,3, 0) - VLOOKUP(A488+3, BB!$A:$C,3, 0)</f>
        <v>5.3099999999999703E-2</v>
      </c>
      <c r="H488">
        <f t="shared" ca="1" si="43"/>
        <v>-1</v>
      </c>
      <c r="I488">
        <f t="shared" ca="1" si="44"/>
        <v>-1</v>
      </c>
      <c r="J488" t="str">
        <f t="shared" ca="1" si="42"/>
        <v/>
      </c>
      <c r="K488" t="str">
        <f t="shared" ca="1" si="45"/>
        <v/>
      </c>
      <c r="L488">
        <f t="shared" ca="1" si="46"/>
        <v>1</v>
      </c>
      <c r="M488">
        <f t="shared" ca="1" si="47"/>
        <v>0</v>
      </c>
    </row>
    <row r="489" spans="1:13" x14ac:dyDescent="0.2">
      <c r="A489" s="1">
        <v>44687</v>
      </c>
      <c r="B489">
        <v>1</v>
      </c>
      <c r="C489">
        <v>0</v>
      </c>
      <c r="D489">
        <v>-1</v>
      </c>
      <c r="E489">
        <v>1</v>
      </c>
      <c r="F489">
        <f ca="1">VLOOKUP(A489+3+7, BB!$A:$C,2, 0) - VLOOKUP(A489+3, BB!$A:$C,2, 0)</f>
        <v>4.0000000000000036E-2</v>
      </c>
      <c r="G489">
        <f ca="1">VLOOKUP(A489+3+7, BB!$A:$C,3, 0) - VLOOKUP(A489+3, BB!$A:$C,3, 0)</f>
        <v>-0.15159999999999973</v>
      </c>
      <c r="H489">
        <f t="shared" ca="1" si="43"/>
        <v>-1</v>
      </c>
      <c r="I489">
        <f t="shared" ca="1" si="44"/>
        <v>1</v>
      </c>
      <c r="J489">
        <f t="shared" ca="1" si="42"/>
        <v>0</v>
      </c>
      <c r="K489" t="str">
        <f t="shared" ca="1" si="45"/>
        <v/>
      </c>
      <c r="L489">
        <f t="shared" ca="1" si="46"/>
        <v>0</v>
      </c>
      <c r="M489">
        <f t="shared" ca="1" si="47"/>
        <v>1</v>
      </c>
    </row>
    <row r="490" spans="1:13" x14ac:dyDescent="0.2">
      <c r="A490" s="1">
        <v>44694</v>
      </c>
      <c r="B490">
        <v>0</v>
      </c>
      <c r="C490">
        <v>-1</v>
      </c>
      <c r="D490">
        <v>-1</v>
      </c>
      <c r="E490">
        <v>1</v>
      </c>
      <c r="F490">
        <f ca="1">VLOOKUP(A490+3+7, BB!$A:$C,2, 0) - VLOOKUP(A490+3, BB!$A:$C,2, 0)</f>
        <v>4.0000000000000036E-2</v>
      </c>
      <c r="G490">
        <f ca="1">VLOOKUP(A490+3+7, BB!$A:$C,3, 0) - VLOOKUP(A490+3, BB!$A:$C,3, 0)</f>
        <v>-3.0800000000000161E-2</v>
      </c>
      <c r="H490">
        <f t="shared" ca="1" si="43"/>
        <v>-1</v>
      </c>
      <c r="I490">
        <f t="shared" ca="1" si="44"/>
        <v>1</v>
      </c>
      <c r="J490" t="str">
        <f t="shared" ca="1" si="42"/>
        <v/>
      </c>
      <c r="K490">
        <f t="shared" ca="1" si="45"/>
        <v>1</v>
      </c>
      <c r="L490">
        <f t="shared" ca="1" si="46"/>
        <v>0</v>
      </c>
      <c r="M490">
        <f t="shared" ca="1" si="47"/>
        <v>1</v>
      </c>
    </row>
    <row r="491" spans="1:13" x14ac:dyDescent="0.2">
      <c r="A491" s="1">
        <v>44701</v>
      </c>
      <c r="B491">
        <v>0</v>
      </c>
      <c r="C491">
        <v>-1</v>
      </c>
      <c r="D491">
        <v>-1</v>
      </c>
      <c r="E491">
        <v>0</v>
      </c>
      <c r="F491">
        <f ca="1">VLOOKUP(A491+3+7, BB!$A:$C,2, 0) - VLOOKUP(A491+3, BB!$A:$C,2, 0)</f>
        <v>-0.12999999999999989</v>
      </c>
      <c r="G491">
        <f ca="1">VLOOKUP(A491+3+7, BB!$A:$C,3, 0) - VLOOKUP(A491+3, BB!$A:$C,3, 0)</f>
        <v>-0.11359999999999992</v>
      </c>
      <c r="H491">
        <f t="shared" ca="1" si="43"/>
        <v>1</v>
      </c>
      <c r="I491">
        <f t="shared" ca="1" si="44"/>
        <v>1</v>
      </c>
      <c r="J491" t="str">
        <f t="shared" ca="1" si="42"/>
        <v/>
      </c>
      <c r="K491">
        <f t="shared" ca="1" si="45"/>
        <v>0</v>
      </c>
      <c r="L491">
        <f t="shared" ca="1" si="46"/>
        <v>0</v>
      </c>
      <c r="M491" t="str">
        <f t="shared" ca="1" si="47"/>
        <v/>
      </c>
    </row>
    <row r="492" spans="1:13" x14ac:dyDescent="0.2">
      <c r="A492" s="1">
        <v>44708</v>
      </c>
      <c r="B492">
        <v>-1</v>
      </c>
      <c r="C492">
        <v>-1</v>
      </c>
      <c r="D492">
        <v>-1</v>
      </c>
      <c r="E492">
        <v>-1</v>
      </c>
      <c r="F492">
        <f ca="1">VLOOKUP(A492+3+7, BB!$A:$C,2, 0) - VLOOKUP(A492+3, BB!$A:$C,2, 0)</f>
        <v>-4.0000000000000036E-2</v>
      </c>
      <c r="G492">
        <f ca="1">VLOOKUP(A492+3+7, BB!$A:$C,3, 0) - VLOOKUP(A492+3, BB!$A:$C,3, 0)</f>
        <v>0.30209999999999981</v>
      </c>
      <c r="H492">
        <f t="shared" ca="1" si="43"/>
        <v>1</v>
      </c>
      <c r="I492">
        <f t="shared" ca="1" si="44"/>
        <v>-1</v>
      </c>
      <c r="J492">
        <f t="shared" ca="1" si="42"/>
        <v>0</v>
      </c>
      <c r="K492">
        <f t="shared" ca="1" si="45"/>
        <v>0</v>
      </c>
      <c r="L492">
        <f t="shared" ca="1" si="46"/>
        <v>1</v>
      </c>
      <c r="M492">
        <f t="shared" ca="1" si="47"/>
        <v>1</v>
      </c>
    </row>
    <row r="493" spans="1:13" x14ac:dyDescent="0.2">
      <c r="A493" s="1">
        <v>44715</v>
      </c>
      <c r="B493">
        <v>0</v>
      </c>
      <c r="C493">
        <v>-1</v>
      </c>
      <c r="D493">
        <v>-1</v>
      </c>
      <c r="E493">
        <v>1</v>
      </c>
      <c r="F493">
        <f ca="1">VLOOKUP(A493+3+7, BB!$A:$C,2, 0) - VLOOKUP(A493+3, BB!$A:$C,2, 0)</f>
        <v>0.10999999999999988</v>
      </c>
      <c r="G493">
        <f ca="1">VLOOKUP(A493+3+7, BB!$A:$C,3, 0) - VLOOKUP(A493+3, BB!$A:$C,3, 0)</f>
        <v>0.31990000000000007</v>
      </c>
      <c r="H493">
        <f t="shared" ca="1" si="43"/>
        <v>-1</v>
      </c>
      <c r="I493">
        <f t="shared" ca="1" si="44"/>
        <v>-1</v>
      </c>
      <c r="J493" t="str">
        <f t="shared" ca="1" si="42"/>
        <v/>
      </c>
      <c r="K493">
        <f t="shared" ca="1" si="45"/>
        <v>1</v>
      </c>
      <c r="L493">
        <f t="shared" ca="1" si="46"/>
        <v>1</v>
      </c>
      <c r="M493">
        <f t="shared" ca="1" si="47"/>
        <v>0</v>
      </c>
    </row>
    <row r="494" spans="1:13" x14ac:dyDescent="0.2">
      <c r="A494" s="1">
        <v>44722</v>
      </c>
      <c r="B494">
        <v>0</v>
      </c>
      <c r="C494">
        <v>-1</v>
      </c>
      <c r="D494">
        <v>-1</v>
      </c>
      <c r="E494">
        <v>1</v>
      </c>
      <c r="F494">
        <f ca="1">VLOOKUP(A494+3+7, BB!$A:$C,2, 0) - VLOOKUP(A494+3, BB!$A:$C,2, 0)</f>
        <v>3.0000000000000027E-2</v>
      </c>
      <c r="G494">
        <f ca="1">VLOOKUP(A494+3+7, BB!$A:$C,3, 0) - VLOOKUP(A494+3, BB!$A:$C,3, 0)</f>
        <v>-0.13419999999999987</v>
      </c>
      <c r="H494">
        <f t="shared" ca="1" si="43"/>
        <v>-1</v>
      </c>
      <c r="I494">
        <f t="shared" ca="1" si="44"/>
        <v>1</v>
      </c>
      <c r="J494" t="str">
        <f t="shared" ca="1" si="42"/>
        <v/>
      </c>
      <c r="K494">
        <f t="shared" ca="1" si="45"/>
        <v>1</v>
      </c>
      <c r="L494">
        <f t="shared" ca="1" si="46"/>
        <v>0</v>
      </c>
      <c r="M494">
        <f t="shared" ca="1" si="47"/>
        <v>1</v>
      </c>
    </row>
    <row r="495" spans="1:13" x14ac:dyDescent="0.2">
      <c r="A495" s="1">
        <v>44729</v>
      </c>
      <c r="B495">
        <v>0</v>
      </c>
      <c r="C495">
        <v>-1</v>
      </c>
      <c r="D495">
        <v>-1</v>
      </c>
      <c r="E495">
        <v>1</v>
      </c>
      <c r="F495">
        <f ca="1">VLOOKUP(A495+3+7, BB!$A:$C,2, 0) - VLOOKUP(A495+3, BB!$A:$C,2, 0)</f>
        <v>4.0000000000000036E-2</v>
      </c>
      <c r="G495">
        <f ca="1">VLOOKUP(A495+3+7, BB!$A:$C,3, 0) - VLOOKUP(A495+3, BB!$A:$C,3, 0)</f>
        <v>-2.5900000000000034E-2</v>
      </c>
      <c r="H495">
        <f t="shared" ca="1" si="43"/>
        <v>-1</v>
      </c>
      <c r="I495">
        <f t="shared" ca="1" si="44"/>
        <v>1</v>
      </c>
      <c r="J495" t="str">
        <f t="shared" ca="1" si="42"/>
        <v/>
      </c>
      <c r="K495">
        <f t="shared" ca="1" si="45"/>
        <v>1</v>
      </c>
      <c r="L495">
        <f t="shared" ca="1" si="46"/>
        <v>0</v>
      </c>
      <c r="M495">
        <f t="shared" ca="1" si="47"/>
        <v>1</v>
      </c>
    </row>
    <row r="496" spans="1:13" x14ac:dyDescent="0.2">
      <c r="A496" s="1">
        <v>44736</v>
      </c>
      <c r="B496">
        <v>-1</v>
      </c>
      <c r="C496">
        <v>-1</v>
      </c>
      <c r="D496">
        <v>-1</v>
      </c>
      <c r="E496">
        <v>1</v>
      </c>
      <c r="F496">
        <f ca="1">VLOOKUP(A496+3+7, BB!$A:$C,2, 0) - VLOOKUP(A496+3, BB!$A:$C,2, 0)</f>
        <v>0.10000000000000009</v>
      </c>
      <c r="G496">
        <f ca="1">VLOOKUP(A496+3+7, BB!$A:$C,3, 0) - VLOOKUP(A496+3, BB!$A:$C,3, 0)</f>
        <v>-0.31939999999999991</v>
      </c>
      <c r="H496">
        <f t="shared" ca="1" si="43"/>
        <v>-1</v>
      </c>
      <c r="I496">
        <f t="shared" ca="1" si="44"/>
        <v>1</v>
      </c>
      <c r="J496">
        <f t="shared" ca="1" si="42"/>
        <v>1</v>
      </c>
      <c r="K496">
        <f t="shared" ca="1" si="45"/>
        <v>1</v>
      </c>
      <c r="L496">
        <f t="shared" ca="1" si="46"/>
        <v>0</v>
      </c>
      <c r="M496">
        <f t="shared" ca="1" si="47"/>
        <v>1</v>
      </c>
    </row>
    <row r="497" spans="1:13" x14ac:dyDescent="0.2">
      <c r="A497" s="1">
        <v>44743</v>
      </c>
      <c r="B497">
        <v>-1</v>
      </c>
      <c r="C497">
        <v>-1</v>
      </c>
      <c r="D497">
        <v>-1</v>
      </c>
      <c r="E497">
        <v>0</v>
      </c>
      <c r="F497">
        <f ca="1">VLOOKUP(A497+3+7, BB!$A:$C,2, 0) - VLOOKUP(A497+3, BB!$A:$C,2, 0)</f>
        <v>-8.0000000000000071E-2</v>
      </c>
      <c r="G497">
        <f ca="1">VLOOKUP(A497+3+7, BB!$A:$C,3, 0) - VLOOKUP(A497+3, BB!$A:$C,3, 0)</f>
        <v>0.11249999999999982</v>
      </c>
      <c r="H497">
        <f t="shared" ca="1" si="43"/>
        <v>1</v>
      </c>
      <c r="I497">
        <f t="shared" ca="1" si="44"/>
        <v>-1</v>
      </c>
      <c r="J497">
        <f t="shared" ca="1" si="42"/>
        <v>0</v>
      </c>
      <c r="K497">
        <f t="shared" ca="1" si="45"/>
        <v>0</v>
      </c>
      <c r="L497">
        <f t="shared" ca="1" si="46"/>
        <v>1</v>
      </c>
      <c r="M497" t="str">
        <f t="shared" ca="1" si="47"/>
        <v/>
      </c>
    </row>
    <row r="498" spans="1:13" x14ac:dyDescent="0.2">
      <c r="A498" s="1">
        <v>44750</v>
      </c>
      <c r="B498">
        <v>-1</v>
      </c>
      <c r="C498">
        <v>-1</v>
      </c>
      <c r="D498">
        <v>-1</v>
      </c>
      <c r="E498">
        <v>1</v>
      </c>
      <c r="F498">
        <f ca="1">VLOOKUP(A498+3+7, BB!$A:$C,2, 0) - VLOOKUP(A498+3, BB!$A:$C,2, 0)</f>
        <v>-3.0000000000000027E-2</v>
      </c>
      <c r="G498">
        <f ca="1">VLOOKUP(A498+3+7, BB!$A:$C,3, 0) - VLOOKUP(A498+3, BB!$A:$C,3, 0)</f>
        <v>-7.2999999999998622E-3</v>
      </c>
      <c r="H498">
        <f t="shared" ca="1" si="43"/>
        <v>1</v>
      </c>
      <c r="I498">
        <f t="shared" ca="1" si="44"/>
        <v>1</v>
      </c>
      <c r="J498">
        <f t="shared" ca="1" si="42"/>
        <v>0</v>
      </c>
      <c r="K498">
        <f t="shared" ca="1" si="45"/>
        <v>0</v>
      </c>
      <c r="L498">
        <f t="shared" ca="1" si="46"/>
        <v>0</v>
      </c>
      <c r="M498">
        <f t="shared" ca="1" si="47"/>
        <v>1</v>
      </c>
    </row>
    <row r="499" spans="1:13" x14ac:dyDescent="0.2">
      <c r="A499" s="1">
        <v>44757</v>
      </c>
      <c r="B499">
        <v>-1</v>
      </c>
      <c r="C499">
        <v>-1</v>
      </c>
      <c r="D499">
        <v>-1</v>
      </c>
      <c r="E499">
        <v>1</v>
      </c>
      <c r="F499">
        <f ca="1">VLOOKUP(A499+3+7, BB!$A:$C,2, 0) - VLOOKUP(A499+3, BB!$A:$C,2, 0)</f>
        <v>0</v>
      </c>
      <c r="G499">
        <f ca="1">VLOOKUP(A499+3+7, BB!$A:$C,3, 0) - VLOOKUP(A499+3, BB!$A:$C,3, 0)</f>
        <v>-0.18959999999999999</v>
      </c>
      <c r="H499">
        <f t="shared" ca="1" si="43"/>
        <v>0</v>
      </c>
      <c r="I499">
        <f t="shared" ca="1" si="44"/>
        <v>1</v>
      </c>
      <c r="J499" t="str">
        <f t="shared" ca="1" si="42"/>
        <v/>
      </c>
      <c r="K499" t="str">
        <f t="shared" ca="1" si="45"/>
        <v/>
      </c>
      <c r="L499">
        <f t="shared" ca="1" si="46"/>
        <v>0</v>
      </c>
      <c r="M499">
        <f t="shared" ca="1" si="47"/>
        <v>1</v>
      </c>
    </row>
    <row r="500" spans="1:13" x14ac:dyDescent="0.2">
      <c r="A500" s="1">
        <v>44764</v>
      </c>
      <c r="B500">
        <v>-1</v>
      </c>
      <c r="C500">
        <v>-1</v>
      </c>
      <c r="D500">
        <v>-1</v>
      </c>
      <c r="E500">
        <v>-1</v>
      </c>
      <c r="F500">
        <f ca="1">VLOOKUP(A500+3+7, BB!$A:$C,2, 0) - VLOOKUP(A500+3, BB!$A:$C,2, 0)</f>
        <v>-4.0000000000000036E-2</v>
      </c>
      <c r="G500">
        <f ca="1">VLOOKUP(A500+3+7, BB!$A:$C,3, 0) - VLOOKUP(A500+3, BB!$A:$C,3, 0)</f>
        <v>-0.22270000000000012</v>
      </c>
      <c r="H500">
        <f t="shared" ca="1" si="43"/>
        <v>1</v>
      </c>
      <c r="I500">
        <f t="shared" ca="1" si="44"/>
        <v>1</v>
      </c>
      <c r="J500">
        <f t="shared" ca="1" si="42"/>
        <v>0</v>
      </c>
      <c r="K500">
        <f t="shared" ca="1" si="45"/>
        <v>0</v>
      </c>
      <c r="L500">
        <f t="shared" ca="1" si="46"/>
        <v>0</v>
      </c>
      <c r="M500">
        <f t="shared" ca="1" si="47"/>
        <v>0</v>
      </c>
    </row>
    <row r="501" spans="1:13" x14ac:dyDescent="0.2">
      <c r="A501" s="1">
        <v>44771</v>
      </c>
      <c r="B501">
        <v>-1</v>
      </c>
      <c r="C501">
        <v>-1</v>
      </c>
      <c r="D501">
        <v>-1</v>
      </c>
      <c r="E501">
        <v>-1</v>
      </c>
      <c r="F501">
        <f ca="1">VLOOKUP(A501+3+7, BB!$A:$C,2, 0) - VLOOKUP(A501+3, BB!$A:$C,2, 0)</f>
        <v>-1.0000000000000009E-2</v>
      </c>
      <c r="G501">
        <f ca="1">VLOOKUP(A501+3+7, BB!$A:$C,3, 0) - VLOOKUP(A501+3, BB!$A:$C,3, 0)</f>
        <v>0.18400000000000016</v>
      </c>
      <c r="H501">
        <f t="shared" ca="1" si="43"/>
        <v>1</v>
      </c>
      <c r="I501">
        <f t="shared" ca="1" si="44"/>
        <v>-1</v>
      </c>
      <c r="J501">
        <f t="shared" ca="1" si="42"/>
        <v>0</v>
      </c>
      <c r="K501">
        <f t="shared" ca="1" si="45"/>
        <v>0</v>
      </c>
      <c r="L501">
        <f t="shared" ca="1" si="46"/>
        <v>1</v>
      </c>
      <c r="M501">
        <f t="shared" ca="1" si="47"/>
        <v>1</v>
      </c>
    </row>
    <row r="502" spans="1:13" x14ac:dyDescent="0.2">
      <c r="A502" s="1">
        <v>44778</v>
      </c>
      <c r="B502">
        <v>-1</v>
      </c>
      <c r="C502">
        <v>-1</v>
      </c>
      <c r="D502">
        <v>-1</v>
      </c>
      <c r="E502">
        <v>-1</v>
      </c>
      <c r="F502">
        <f ca="1">VLOOKUP(A502+3+7, BB!$A:$C,2, 0) - VLOOKUP(A502+3, BB!$A:$C,2, 0)</f>
        <v>-0.10999999999999988</v>
      </c>
      <c r="G502">
        <f ca="1">VLOOKUP(A502+3+7, BB!$A:$C,3, 0) - VLOOKUP(A502+3, BB!$A:$C,3, 0)</f>
        <v>3.0599999999999739E-2</v>
      </c>
      <c r="H502">
        <f t="shared" ca="1" si="43"/>
        <v>1</v>
      </c>
      <c r="I502">
        <f t="shared" ca="1" si="44"/>
        <v>-1</v>
      </c>
      <c r="J502">
        <f t="shared" ca="1" si="42"/>
        <v>0</v>
      </c>
      <c r="K502">
        <f t="shared" ca="1" si="45"/>
        <v>0</v>
      </c>
      <c r="L502">
        <f t="shared" ca="1" si="46"/>
        <v>1</v>
      </c>
      <c r="M502">
        <f t="shared" ca="1" si="47"/>
        <v>1</v>
      </c>
    </row>
    <row r="503" spans="1:13" x14ac:dyDescent="0.2">
      <c r="A503" s="1">
        <v>44785</v>
      </c>
      <c r="B503">
        <v>-1</v>
      </c>
      <c r="C503">
        <v>-1</v>
      </c>
      <c r="D503">
        <v>-1</v>
      </c>
      <c r="E503">
        <v>-1</v>
      </c>
      <c r="F503">
        <f ca="1">VLOOKUP(A503+3+7, BB!$A:$C,2, 0) - VLOOKUP(A503+3, BB!$A:$C,2, 0)</f>
        <v>7.9999999999999849E-2</v>
      </c>
      <c r="G503">
        <f ca="1">VLOOKUP(A503+3+7, BB!$A:$C,3, 0) - VLOOKUP(A503+3, BB!$A:$C,3, 0)</f>
        <v>0.22680000000000033</v>
      </c>
      <c r="H503">
        <f t="shared" ca="1" si="43"/>
        <v>-1</v>
      </c>
      <c r="I503">
        <f t="shared" ca="1" si="44"/>
        <v>-1</v>
      </c>
      <c r="J503">
        <f t="shared" ca="1" si="42"/>
        <v>1</v>
      </c>
      <c r="K503">
        <f t="shared" ca="1" si="45"/>
        <v>1</v>
      </c>
      <c r="L503">
        <f t="shared" ca="1" si="46"/>
        <v>1</v>
      </c>
      <c r="M503">
        <f t="shared" ca="1" si="47"/>
        <v>1</v>
      </c>
    </row>
    <row r="504" spans="1:13" x14ac:dyDescent="0.2">
      <c r="A504" s="1">
        <v>44792</v>
      </c>
      <c r="B504">
        <v>-1</v>
      </c>
      <c r="C504">
        <v>-1</v>
      </c>
      <c r="D504">
        <v>-1</v>
      </c>
      <c r="E504">
        <v>0</v>
      </c>
      <c r="F504">
        <f ca="1">VLOOKUP(A504+3+7, BB!$A:$C,2, 0) - VLOOKUP(A504+3, BB!$A:$C,2, 0)</f>
        <v>-1.0000000000000009E-2</v>
      </c>
      <c r="G504">
        <f ca="1">VLOOKUP(A504+3+7, BB!$A:$C,3, 0) - VLOOKUP(A504+3, BB!$A:$C,3, 0)</f>
        <v>8.7799999999999656E-2</v>
      </c>
      <c r="H504">
        <f t="shared" ca="1" si="43"/>
        <v>1</v>
      </c>
      <c r="I504">
        <f t="shared" ca="1" si="44"/>
        <v>-1</v>
      </c>
      <c r="J504">
        <f t="shared" ca="1" si="42"/>
        <v>0</v>
      </c>
      <c r="K504">
        <f t="shared" ca="1" si="45"/>
        <v>0</v>
      </c>
      <c r="L504">
        <f t="shared" ca="1" si="46"/>
        <v>1</v>
      </c>
      <c r="M504" t="str">
        <f t="shared" ca="1" si="47"/>
        <v/>
      </c>
    </row>
    <row r="505" spans="1:13" x14ac:dyDescent="0.2">
      <c r="A505" s="1">
        <v>44799</v>
      </c>
      <c r="B505">
        <v>-1</v>
      </c>
      <c r="C505">
        <v>-1</v>
      </c>
      <c r="D505">
        <v>-1</v>
      </c>
      <c r="E505">
        <v>1</v>
      </c>
      <c r="F505">
        <f ca="1">VLOOKUP(A505+3+7, BB!$A:$C,2, 0) - VLOOKUP(A505+3, BB!$A:$C,2, 0)</f>
        <v>7.0000000000000062E-2</v>
      </c>
      <c r="G505">
        <f ca="1">VLOOKUP(A505+3+7, BB!$A:$C,3, 0) - VLOOKUP(A505+3, BB!$A:$C,3, 0)</f>
        <v>8.7000000000000188E-2</v>
      </c>
      <c r="H505">
        <f t="shared" ca="1" si="43"/>
        <v>-1</v>
      </c>
      <c r="I505">
        <f t="shared" ca="1" si="44"/>
        <v>-1</v>
      </c>
      <c r="J505">
        <f t="shared" ca="1" si="42"/>
        <v>1</v>
      </c>
      <c r="K505">
        <f t="shared" ca="1" si="45"/>
        <v>1</v>
      </c>
      <c r="L505">
        <f t="shared" ca="1" si="46"/>
        <v>1</v>
      </c>
      <c r="M505">
        <f t="shared" ca="1" si="47"/>
        <v>0</v>
      </c>
    </row>
    <row r="506" spans="1:13" x14ac:dyDescent="0.2">
      <c r="A506" s="1">
        <v>44806</v>
      </c>
      <c r="B506">
        <v>-1</v>
      </c>
      <c r="C506">
        <v>-1</v>
      </c>
      <c r="D506">
        <v>-1</v>
      </c>
      <c r="E506">
        <v>1</v>
      </c>
      <c r="F506">
        <f ca="1">VLOOKUP(A506+3+7, BB!$A:$C,2, 0) - VLOOKUP(A506+3, BB!$A:$C,2, 0)</f>
        <v>-5.0000000000000044E-2</v>
      </c>
      <c r="G506">
        <f ca="1">VLOOKUP(A506+3+7, BB!$A:$C,3, 0) - VLOOKUP(A506+3, BB!$A:$C,3, 0)</f>
        <v>0.16840000000000011</v>
      </c>
      <c r="H506">
        <f t="shared" ca="1" si="43"/>
        <v>1</v>
      </c>
      <c r="I506">
        <f t="shared" ca="1" si="44"/>
        <v>-1</v>
      </c>
      <c r="J506">
        <f t="shared" ca="1" si="42"/>
        <v>0</v>
      </c>
      <c r="K506">
        <f t="shared" ca="1" si="45"/>
        <v>0</v>
      </c>
      <c r="L506">
        <f t="shared" ca="1" si="46"/>
        <v>1</v>
      </c>
      <c r="M506">
        <f t="shared" ca="1" si="47"/>
        <v>0</v>
      </c>
    </row>
    <row r="507" spans="1:13" x14ac:dyDescent="0.2">
      <c r="A507" s="1">
        <v>44813</v>
      </c>
      <c r="B507">
        <v>-1</v>
      </c>
      <c r="C507">
        <v>-1</v>
      </c>
      <c r="D507">
        <v>-1</v>
      </c>
      <c r="E507">
        <v>1</v>
      </c>
      <c r="F507">
        <f ca="1">VLOOKUP(A507+3+7, BB!$A:$C,2, 0) - VLOOKUP(A507+3, BB!$A:$C,2, 0)</f>
        <v>2.0000000000000018E-2</v>
      </c>
      <c r="G507">
        <f ca="1">VLOOKUP(A507+3+7, BB!$A:$C,3, 0) - VLOOKUP(A507+3, BB!$A:$C,3, 0)</f>
        <v>0.13269999999999982</v>
      </c>
      <c r="H507">
        <f t="shared" ca="1" si="43"/>
        <v>-1</v>
      </c>
      <c r="I507">
        <f t="shared" ca="1" si="44"/>
        <v>-1</v>
      </c>
      <c r="J507">
        <f t="shared" ca="1" si="42"/>
        <v>1</v>
      </c>
      <c r="K507">
        <f t="shared" ca="1" si="45"/>
        <v>1</v>
      </c>
      <c r="L507">
        <f t="shared" ca="1" si="46"/>
        <v>1</v>
      </c>
      <c r="M507">
        <f t="shared" ca="1" si="47"/>
        <v>0</v>
      </c>
    </row>
    <row r="508" spans="1:13" x14ac:dyDescent="0.2">
      <c r="A508" s="1">
        <v>44820</v>
      </c>
      <c r="B508">
        <v>-1</v>
      </c>
      <c r="C508">
        <v>-1</v>
      </c>
      <c r="D508">
        <v>-1</v>
      </c>
      <c r="E508">
        <v>1</v>
      </c>
      <c r="F508">
        <f ca="1">VLOOKUP(A508+3+7, BB!$A:$C,2, 0) - VLOOKUP(A508+3, BB!$A:$C,2, 0)</f>
        <v>6.0000000000000053E-2</v>
      </c>
      <c r="G508">
        <f ca="1">VLOOKUP(A508+3+7, BB!$A:$C,3, 0) - VLOOKUP(A508+3, BB!$A:$C,3, 0)</f>
        <v>0.43389999999999995</v>
      </c>
      <c r="H508">
        <f t="shared" ca="1" si="43"/>
        <v>-1</v>
      </c>
      <c r="I508">
        <f t="shared" ca="1" si="44"/>
        <v>-1</v>
      </c>
      <c r="J508">
        <f t="shared" ca="1" si="42"/>
        <v>1</v>
      </c>
      <c r="K508">
        <f t="shared" ca="1" si="45"/>
        <v>1</v>
      </c>
      <c r="L508">
        <f t="shared" ca="1" si="46"/>
        <v>1</v>
      </c>
      <c r="M508">
        <f t="shared" ca="1" si="47"/>
        <v>0</v>
      </c>
    </row>
    <row r="509" spans="1:13" x14ac:dyDescent="0.2">
      <c r="A509" s="1">
        <v>44827</v>
      </c>
      <c r="B509">
        <v>-1</v>
      </c>
      <c r="C509">
        <v>-1</v>
      </c>
      <c r="D509">
        <v>1</v>
      </c>
      <c r="E509">
        <v>1</v>
      </c>
      <c r="F509">
        <f ca="1">VLOOKUP(A509+3+7, BB!$A:$C,2, 0) - VLOOKUP(A509+3, BB!$A:$C,2, 0)</f>
        <v>0.10000000000000009</v>
      </c>
      <c r="G509">
        <f ca="1">VLOOKUP(A509+3+7, BB!$A:$C,3, 0) - VLOOKUP(A509+3, BB!$A:$C,3, 0)</f>
        <v>-0.28569999999999984</v>
      </c>
      <c r="H509">
        <f t="shared" ca="1" si="43"/>
        <v>-1</v>
      </c>
      <c r="I509">
        <f t="shared" ca="1" si="44"/>
        <v>1</v>
      </c>
      <c r="J509">
        <f t="shared" ca="1" si="42"/>
        <v>1</v>
      </c>
      <c r="K509">
        <f t="shared" ca="1" si="45"/>
        <v>1</v>
      </c>
      <c r="L509">
        <f t="shared" ca="1" si="46"/>
        <v>1</v>
      </c>
      <c r="M509">
        <f t="shared" ca="1" si="47"/>
        <v>1</v>
      </c>
    </row>
    <row r="510" spans="1:13" x14ac:dyDescent="0.2">
      <c r="A510" s="1">
        <v>44834</v>
      </c>
      <c r="B510">
        <v>0</v>
      </c>
      <c r="C510">
        <v>-1</v>
      </c>
      <c r="D510">
        <v>-1</v>
      </c>
      <c r="E510">
        <v>1</v>
      </c>
      <c r="F510">
        <f ca="1">VLOOKUP(A510+3+7, BB!$A:$C,2, 0) - VLOOKUP(A510+3, BB!$A:$C,2, 0)</f>
        <v>-4.0000000000000036E-2</v>
      </c>
      <c r="G510">
        <f ca="1">VLOOKUP(A510+3+7, BB!$A:$C,3, 0) - VLOOKUP(A510+3, BB!$A:$C,3, 0)</f>
        <v>0.24270000000000014</v>
      </c>
      <c r="H510">
        <f t="shared" ca="1" si="43"/>
        <v>1</v>
      </c>
      <c r="I510">
        <f t="shared" ca="1" si="44"/>
        <v>-1</v>
      </c>
      <c r="J510" t="str">
        <f t="shared" ca="1" si="42"/>
        <v/>
      </c>
      <c r="K510">
        <f t="shared" ca="1" si="45"/>
        <v>0</v>
      </c>
      <c r="L510">
        <f t="shared" ca="1" si="46"/>
        <v>1</v>
      </c>
      <c r="M510">
        <f t="shared" ca="1" si="47"/>
        <v>0</v>
      </c>
    </row>
    <row r="511" spans="1:13" x14ac:dyDescent="0.2">
      <c r="A511" s="1">
        <v>44841</v>
      </c>
      <c r="B511">
        <v>0</v>
      </c>
      <c r="C511">
        <v>0</v>
      </c>
      <c r="D511">
        <v>-1</v>
      </c>
      <c r="E511">
        <v>1</v>
      </c>
      <c r="F511">
        <f ca="1">VLOOKUP(A511+3+7, BB!$A:$C,2, 0) - VLOOKUP(A511+3, BB!$A:$C,2, 0)</f>
        <v>9.9999999999999867E-2</v>
      </c>
      <c r="G511">
        <f ca="1">VLOOKUP(A511+3+7, BB!$A:$C,3, 0) - VLOOKUP(A511+3, BB!$A:$C,3, 0)</f>
        <v>0.12899999999999956</v>
      </c>
      <c r="H511">
        <f t="shared" ca="1" si="43"/>
        <v>-1</v>
      </c>
      <c r="I511">
        <f t="shared" ca="1" si="44"/>
        <v>-1</v>
      </c>
      <c r="J511" t="str">
        <f t="shared" ca="1" si="42"/>
        <v/>
      </c>
      <c r="K511" t="str">
        <f t="shared" ca="1" si="45"/>
        <v/>
      </c>
      <c r="L511">
        <f t="shared" ca="1" si="46"/>
        <v>1</v>
      </c>
      <c r="M511">
        <f t="shared" ca="1" si="47"/>
        <v>0</v>
      </c>
    </row>
    <row r="512" spans="1:13" x14ac:dyDescent="0.2">
      <c r="A512" s="1">
        <v>44848</v>
      </c>
      <c r="B512">
        <v>1</v>
      </c>
      <c r="C512">
        <v>0</v>
      </c>
      <c r="D512">
        <v>-1</v>
      </c>
      <c r="E512">
        <v>1</v>
      </c>
      <c r="F512">
        <f ca="1">VLOOKUP(A512+3+7, BB!$A:$C,2, 0) - VLOOKUP(A512+3, BB!$A:$C,2, 0)</f>
        <v>-3.9999999999999813E-2</v>
      </c>
      <c r="G512">
        <f ca="1">VLOOKUP(A512+3+7, BB!$A:$C,3, 0) - VLOOKUP(A512+3, BB!$A:$C,3, 0)</f>
        <v>0.23200000000000021</v>
      </c>
      <c r="H512">
        <f t="shared" ca="1" si="43"/>
        <v>1</v>
      </c>
      <c r="I512">
        <f t="shared" ca="1" si="44"/>
        <v>-1</v>
      </c>
      <c r="J512">
        <f t="shared" ca="1" si="42"/>
        <v>1</v>
      </c>
      <c r="K512" t="str">
        <f t="shared" ca="1" si="45"/>
        <v/>
      </c>
      <c r="L512">
        <f t="shared" ca="1" si="46"/>
        <v>1</v>
      </c>
      <c r="M512">
        <f t="shared" ca="1" si="47"/>
        <v>0</v>
      </c>
    </row>
    <row r="513" spans="1:13" x14ac:dyDescent="0.2">
      <c r="A513" s="1">
        <v>44855</v>
      </c>
      <c r="B513">
        <v>1</v>
      </c>
      <c r="C513">
        <v>1</v>
      </c>
      <c r="D513">
        <v>-1</v>
      </c>
      <c r="E513">
        <v>1</v>
      </c>
      <c r="F513">
        <f ca="1">VLOOKUP(A513+3+7, BB!$A:$C,2, 0) - VLOOKUP(A513+3, BB!$A:$C,2, 0)</f>
        <v>-2.0000000000000018E-2</v>
      </c>
      <c r="G513">
        <f ca="1">VLOOKUP(A513+3+7, BB!$A:$C,3, 0) - VLOOKUP(A513+3, BB!$A:$C,3, 0)</f>
        <v>-0.19460000000000033</v>
      </c>
      <c r="H513">
        <f t="shared" ca="1" si="43"/>
        <v>1</v>
      </c>
      <c r="I513">
        <f t="shared" ca="1" si="44"/>
        <v>1</v>
      </c>
      <c r="J513">
        <f t="shared" ca="1" si="42"/>
        <v>1</v>
      </c>
      <c r="K513">
        <f t="shared" ca="1" si="45"/>
        <v>1</v>
      </c>
      <c r="L513">
        <f t="shared" ca="1" si="46"/>
        <v>0</v>
      </c>
      <c r="M513">
        <f t="shared" ca="1" si="47"/>
        <v>1</v>
      </c>
    </row>
    <row r="514" spans="1:13" x14ac:dyDescent="0.2">
      <c r="A514" s="1">
        <v>44862</v>
      </c>
      <c r="B514">
        <v>1</v>
      </c>
      <c r="C514">
        <v>0</v>
      </c>
      <c r="D514">
        <v>-1</v>
      </c>
      <c r="E514">
        <v>1</v>
      </c>
      <c r="F514">
        <f ca="1">VLOOKUP(A514+3+7, BB!$A:$C,2, 0) - VLOOKUP(A514+3, BB!$A:$C,2, 0)</f>
        <v>-9.000000000000008E-2</v>
      </c>
      <c r="G514">
        <f ca="1">VLOOKUP(A514+3+7, BB!$A:$C,3, 0) - VLOOKUP(A514+3, BB!$A:$C,3, 0)</f>
        <v>0.16570000000000018</v>
      </c>
      <c r="H514">
        <f t="shared" ca="1" si="43"/>
        <v>1</v>
      </c>
      <c r="I514">
        <f t="shared" ca="1" si="44"/>
        <v>-1</v>
      </c>
      <c r="J514">
        <f t="shared" ref="J514:J577" ca="1" si="48">IF(OR(H514=0, B514=0), "", IF(OR(AND(B514=1,H514=1), AND(B514=-1,H514=-1)), 1, 0))</f>
        <v>1</v>
      </c>
      <c r="K514" t="str">
        <f t="shared" ca="1" si="45"/>
        <v/>
      </c>
      <c r="L514">
        <f t="shared" ca="1" si="46"/>
        <v>1</v>
      </c>
      <c r="M514">
        <f t="shared" ca="1" si="47"/>
        <v>0</v>
      </c>
    </row>
    <row r="515" spans="1:13" x14ac:dyDescent="0.2">
      <c r="A515" s="1">
        <v>44869</v>
      </c>
      <c r="B515">
        <v>0</v>
      </c>
      <c r="C515">
        <v>-1</v>
      </c>
      <c r="D515">
        <v>-1</v>
      </c>
      <c r="E515">
        <v>1</v>
      </c>
      <c r="F515">
        <f ca="1">VLOOKUP(A515+3+7, BB!$A:$C,2, 0) - VLOOKUP(A515+3, BB!$A:$C,2, 0)</f>
        <v>-7.0000000000000062E-2</v>
      </c>
      <c r="G515">
        <f ca="1">VLOOKUP(A515+3+7, BB!$A:$C,3, 0) - VLOOKUP(A515+3, BB!$A:$C,3, 0)</f>
        <v>-0.35989999999999966</v>
      </c>
      <c r="H515">
        <f t="shared" ref="H515:H578" ca="1" si="49">IF(F515&gt;0, -1, IF(F515&lt;0, 1, 0))</f>
        <v>1</v>
      </c>
      <c r="I515">
        <f t="shared" ref="I515:I578" ca="1" si="50">IF(G515&gt;0, -1, IF(G515&lt;0, 1, 0))</f>
        <v>1</v>
      </c>
      <c r="J515" t="str">
        <f t="shared" ca="1" si="48"/>
        <v/>
      </c>
      <c r="K515">
        <f t="shared" ref="K515:K578" ca="1" si="51">IF(OR(H515=0, C515=0), "", IF(OR(AND(C515=1,H515=1), AND(C515=-1,H515=-1)), 1, 0))</f>
        <v>0</v>
      </c>
      <c r="L515">
        <f t="shared" ref="L515:L578" ca="1" si="52">IF(OR(I515=0, D515=0), "", IF(OR(AND(D515=1,I515=1), AND(D515=-1,I515=-1)), 1, 0))</f>
        <v>0</v>
      </c>
      <c r="M515">
        <f t="shared" ref="M515:M578" ca="1" si="53">IF(OR(I515=0, E515=0), "", IF(OR(AND(E515=1,I515=1), AND(E515=-1,I515=-1)), 1, 0))</f>
        <v>1</v>
      </c>
    </row>
    <row r="516" spans="1:13" x14ac:dyDescent="0.2">
      <c r="A516" s="1">
        <v>44876</v>
      </c>
      <c r="B516">
        <v>-1</v>
      </c>
      <c r="C516">
        <v>-1</v>
      </c>
      <c r="D516">
        <v>-1</v>
      </c>
      <c r="E516">
        <v>1</v>
      </c>
      <c r="F516">
        <f ca="1">VLOOKUP(A516+3+7, BB!$A:$C,2, 0) - VLOOKUP(A516+3, BB!$A:$C,2, 0)</f>
        <v>-7.9999999999999849E-2</v>
      </c>
      <c r="G516">
        <f ca="1">VLOOKUP(A516+3+7, BB!$A:$C,3, 0) - VLOOKUP(A516+3, BB!$A:$C,3, 0)</f>
        <v>-2.6699999999999946E-2</v>
      </c>
      <c r="H516">
        <f t="shared" ca="1" si="49"/>
        <v>1</v>
      </c>
      <c r="I516">
        <f t="shared" ca="1" si="50"/>
        <v>1</v>
      </c>
      <c r="J516">
        <f t="shared" ca="1" si="48"/>
        <v>0</v>
      </c>
      <c r="K516">
        <f t="shared" ca="1" si="51"/>
        <v>0</v>
      </c>
      <c r="L516">
        <f t="shared" ca="1" si="52"/>
        <v>0</v>
      </c>
      <c r="M516">
        <f t="shared" ca="1" si="53"/>
        <v>1</v>
      </c>
    </row>
    <row r="517" spans="1:13" x14ac:dyDescent="0.2">
      <c r="A517" s="1">
        <v>44883</v>
      </c>
      <c r="B517">
        <v>-1</v>
      </c>
      <c r="C517">
        <v>-1</v>
      </c>
      <c r="D517">
        <v>-1</v>
      </c>
      <c r="E517">
        <v>1</v>
      </c>
      <c r="F517">
        <f ca="1">VLOOKUP(A517+3+7, BB!$A:$C,2, 0) - VLOOKUP(A517+3, BB!$A:$C,2, 0)</f>
        <v>-1.0000000000000009E-2</v>
      </c>
      <c r="G517">
        <f ca="1">VLOOKUP(A517+3+7, BB!$A:$C,3, 0) - VLOOKUP(A517+3, BB!$A:$C,3, 0)</f>
        <v>-0.14570000000000016</v>
      </c>
      <c r="H517">
        <f t="shared" ca="1" si="49"/>
        <v>1</v>
      </c>
      <c r="I517">
        <f t="shared" ca="1" si="50"/>
        <v>1</v>
      </c>
      <c r="J517">
        <f t="shared" ca="1" si="48"/>
        <v>0</v>
      </c>
      <c r="K517">
        <f t="shared" ca="1" si="51"/>
        <v>0</v>
      </c>
      <c r="L517">
        <f t="shared" ca="1" si="52"/>
        <v>0</v>
      </c>
      <c r="M517">
        <f t="shared" ca="1" si="53"/>
        <v>1</v>
      </c>
    </row>
    <row r="518" spans="1:13" x14ac:dyDescent="0.2">
      <c r="A518" s="1">
        <v>44890</v>
      </c>
      <c r="B518">
        <v>-1</v>
      </c>
      <c r="C518">
        <v>-1</v>
      </c>
      <c r="D518">
        <v>-1</v>
      </c>
      <c r="E518">
        <v>1</v>
      </c>
      <c r="F518">
        <f ca="1">VLOOKUP(A518+3+7, BB!$A:$C,2, 0) - VLOOKUP(A518+3, BB!$A:$C,2, 0)</f>
        <v>-3.0000000000000027E-2</v>
      </c>
      <c r="G518">
        <f ca="1">VLOOKUP(A518+3+7, BB!$A:$C,3, 0) - VLOOKUP(A518+3, BB!$A:$C,3, 0)</f>
        <v>-0.10760000000000014</v>
      </c>
      <c r="H518">
        <f t="shared" ca="1" si="49"/>
        <v>1</v>
      </c>
      <c r="I518">
        <f t="shared" ca="1" si="50"/>
        <v>1</v>
      </c>
      <c r="J518">
        <f t="shared" ca="1" si="48"/>
        <v>0</v>
      </c>
      <c r="K518">
        <f t="shared" ca="1" si="51"/>
        <v>0</v>
      </c>
      <c r="L518">
        <f t="shared" ca="1" si="52"/>
        <v>0</v>
      </c>
      <c r="M518">
        <f t="shared" ca="1" si="53"/>
        <v>1</v>
      </c>
    </row>
    <row r="519" spans="1:13" x14ac:dyDescent="0.2">
      <c r="A519" s="1">
        <v>44897</v>
      </c>
      <c r="B519">
        <v>-1</v>
      </c>
      <c r="C519">
        <v>-1</v>
      </c>
      <c r="D519">
        <v>-1</v>
      </c>
      <c r="E519">
        <v>1</v>
      </c>
      <c r="F519">
        <f ca="1">VLOOKUP(A519+3+7, BB!$A:$C,2, 0) - VLOOKUP(A519+3, BB!$A:$C,2, 0)</f>
        <v>-1.0000000000000009E-2</v>
      </c>
      <c r="G519">
        <f ca="1">VLOOKUP(A519+3+7, BB!$A:$C,3, 0) - VLOOKUP(A519+3, BB!$A:$C,3, 0)</f>
        <v>3.7700000000000067E-2</v>
      </c>
      <c r="H519">
        <f t="shared" ca="1" si="49"/>
        <v>1</v>
      </c>
      <c r="I519">
        <f t="shared" ca="1" si="50"/>
        <v>-1</v>
      </c>
      <c r="J519">
        <f t="shared" ca="1" si="48"/>
        <v>0</v>
      </c>
      <c r="K519">
        <f t="shared" ca="1" si="51"/>
        <v>0</v>
      </c>
      <c r="L519">
        <f t="shared" ca="1" si="52"/>
        <v>1</v>
      </c>
      <c r="M519">
        <f t="shared" ca="1" si="53"/>
        <v>0</v>
      </c>
    </row>
    <row r="520" spans="1:13" x14ac:dyDescent="0.2">
      <c r="A520" s="1">
        <v>44904</v>
      </c>
      <c r="B520">
        <v>-1</v>
      </c>
      <c r="C520">
        <v>-1</v>
      </c>
      <c r="D520">
        <v>-1</v>
      </c>
      <c r="E520">
        <v>1</v>
      </c>
      <c r="F520">
        <f ca="1">VLOOKUP(A520+3+7, BB!$A:$C,2, 0) - VLOOKUP(A520+3, BB!$A:$C,2, 0)</f>
        <v>4.0000000000000036E-2</v>
      </c>
      <c r="G520">
        <f ca="1">VLOOKUP(A520+3+7, BB!$A:$C,3, 0) - VLOOKUP(A520+3, BB!$A:$C,3, 0)</f>
        <v>-2.6699999999999946E-2</v>
      </c>
      <c r="H520">
        <f t="shared" ca="1" si="49"/>
        <v>-1</v>
      </c>
      <c r="I520">
        <f t="shared" ca="1" si="50"/>
        <v>1</v>
      </c>
      <c r="J520">
        <f t="shared" ca="1" si="48"/>
        <v>1</v>
      </c>
      <c r="K520">
        <f t="shared" ca="1" si="51"/>
        <v>1</v>
      </c>
      <c r="L520">
        <f t="shared" ca="1" si="52"/>
        <v>0</v>
      </c>
      <c r="M520">
        <f t="shared" ca="1" si="53"/>
        <v>1</v>
      </c>
    </row>
    <row r="521" spans="1:13" x14ac:dyDescent="0.2">
      <c r="A521" s="1">
        <v>44911</v>
      </c>
      <c r="B521">
        <v>-1</v>
      </c>
      <c r="C521">
        <v>-1</v>
      </c>
      <c r="D521">
        <v>-1</v>
      </c>
      <c r="E521">
        <v>1</v>
      </c>
      <c r="F521">
        <f ca="1">VLOOKUP(A521+3+7, BB!$A:$C,2, 0) - VLOOKUP(A521+3, BB!$A:$C,2, 0)</f>
        <v>-3.0000000000000027E-2</v>
      </c>
      <c r="G521">
        <f ca="1">VLOOKUP(A521+3+7, BB!$A:$C,3, 0) - VLOOKUP(A521+3, BB!$A:$C,3, 0)</f>
        <v>0.16259999999999986</v>
      </c>
      <c r="H521">
        <f t="shared" ca="1" si="49"/>
        <v>1</v>
      </c>
      <c r="I521">
        <f t="shared" ca="1" si="50"/>
        <v>-1</v>
      </c>
      <c r="J521">
        <f t="shared" ca="1" si="48"/>
        <v>0</v>
      </c>
      <c r="K521">
        <f t="shared" ca="1" si="51"/>
        <v>0</v>
      </c>
      <c r="L521">
        <f t="shared" ca="1" si="52"/>
        <v>1</v>
      </c>
      <c r="M521">
        <f t="shared" ca="1" si="53"/>
        <v>0</v>
      </c>
    </row>
    <row r="522" spans="1:13" x14ac:dyDescent="0.2">
      <c r="A522" s="1">
        <v>44918</v>
      </c>
      <c r="B522">
        <v>-1</v>
      </c>
      <c r="C522">
        <v>-1</v>
      </c>
      <c r="D522">
        <v>-1</v>
      </c>
      <c r="E522">
        <v>1</v>
      </c>
      <c r="F522">
        <f ca="1">VLOOKUP(A522+3+7, BB!$A:$C,2, 0) - VLOOKUP(A522+3, BB!$A:$C,2, 0)</f>
        <v>0</v>
      </c>
      <c r="G522">
        <f ca="1">VLOOKUP(A522+3+7, BB!$A:$C,3, 0) - VLOOKUP(A522+3, BB!$A:$C,3, 0)</f>
        <v>0.12760000000000016</v>
      </c>
      <c r="H522">
        <f t="shared" ca="1" si="49"/>
        <v>0</v>
      </c>
      <c r="I522">
        <f t="shared" ca="1" si="50"/>
        <v>-1</v>
      </c>
      <c r="J522" t="str">
        <f t="shared" ca="1" si="48"/>
        <v/>
      </c>
      <c r="K522" t="str">
        <f t="shared" ca="1" si="51"/>
        <v/>
      </c>
      <c r="L522">
        <f t="shared" ca="1" si="52"/>
        <v>1</v>
      </c>
      <c r="M522">
        <f t="shared" ca="1" si="53"/>
        <v>0</v>
      </c>
    </row>
    <row r="523" spans="1:13" x14ac:dyDescent="0.2">
      <c r="A523" s="1">
        <v>44925</v>
      </c>
      <c r="B523">
        <v>0</v>
      </c>
      <c r="C523">
        <v>-1</v>
      </c>
      <c r="D523">
        <v>1</v>
      </c>
      <c r="E523">
        <v>1</v>
      </c>
      <c r="F523">
        <f ca="1">VLOOKUP(A523+3+7, BB!$A:$C,2, 0) - VLOOKUP(A523+3, BB!$A:$C,2, 0)</f>
        <v>0</v>
      </c>
      <c r="G523">
        <f ca="1">VLOOKUP(A523+3+7, BB!$A:$C,3, 0) - VLOOKUP(A523+3, BB!$A:$C,3, 0)</f>
        <v>-0.34270000000000023</v>
      </c>
      <c r="H523">
        <f t="shared" ca="1" si="49"/>
        <v>0</v>
      </c>
      <c r="I523">
        <f t="shared" ca="1" si="50"/>
        <v>1</v>
      </c>
      <c r="J523" t="str">
        <f t="shared" ca="1" si="48"/>
        <v/>
      </c>
      <c r="K523" t="str">
        <f t="shared" ca="1" si="51"/>
        <v/>
      </c>
      <c r="L523">
        <f t="shared" ca="1" si="52"/>
        <v>1</v>
      </c>
      <c r="M523">
        <f t="shared" ca="1" si="53"/>
        <v>1</v>
      </c>
    </row>
    <row r="524" spans="1:13" x14ac:dyDescent="0.2">
      <c r="A524" s="1">
        <v>44932</v>
      </c>
      <c r="B524">
        <v>-1</v>
      </c>
      <c r="C524">
        <v>-1</v>
      </c>
      <c r="D524">
        <v>-1</v>
      </c>
      <c r="E524">
        <v>1</v>
      </c>
      <c r="F524">
        <f ca="1">VLOOKUP(A524+3+7, BB!$A:$C,2, 0) - VLOOKUP(A524+3, BB!$A:$C,2, 0)</f>
        <v>-6.0000000000000053E-2</v>
      </c>
      <c r="G524">
        <f ca="1">VLOOKUP(A524+3+7, BB!$A:$C,3, 0) - VLOOKUP(A524+3, BB!$A:$C,3, 0)</f>
        <v>-2.8599999999999959E-2</v>
      </c>
      <c r="H524">
        <f t="shared" ca="1" si="49"/>
        <v>1</v>
      </c>
      <c r="I524">
        <f t="shared" ca="1" si="50"/>
        <v>1</v>
      </c>
      <c r="J524">
        <f t="shared" ca="1" si="48"/>
        <v>0</v>
      </c>
      <c r="K524">
        <f t="shared" ca="1" si="51"/>
        <v>0</v>
      </c>
      <c r="L524">
        <f t="shared" ca="1" si="52"/>
        <v>0</v>
      </c>
      <c r="M524">
        <f t="shared" ca="1" si="53"/>
        <v>1</v>
      </c>
    </row>
    <row r="525" spans="1:13" x14ac:dyDescent="0.2">
      <c r="A525" s="1">
        <v>44939</v>
      </c>
      <c r="B525">
        <v>-1</v>
      </c>
      <c r="C525">
        <v>-1</v>
      </c>
      <c r="D525">
        <v>-1</v>
      </c>
      <c r="E525">
        <v>1</v>
      </c>
      <c r="F525">
        <f ca="1">VLOOKUP(A525+3+7, BB!$A:$C,2, 0) - VLOOKUP(A525+3, BB!$A:$C,2, 0)</f>
        <v>-2.0000000000000018E-2</v>
      </c>
      <c r="G525">
        <f ca="1">VLOOKUP(A525+3+7, BB!$A:$C,3, 0) - VLOOKUP(A525+3, BB!$A:$C,3, 0)</f>
        <v>6.2999999999999723E-3</v>
      </c>
      <c r="H525">
        <f t="shared" ca="1" si="49"/>
        <v>1</v>
      </c>
      <c r="I525">
        <f t="shared" ca="1" si="50"/>
        <v>-1</v>
      </c>
      <c r="J525">
        <f t="shared" ca="1" si="48"/>
        <v>0</v>
      </c>
      <c r="K525">
        <f t="shared" ca="1" si="51"/>
        <v>0</v>
      </c>
      <c r="L525">
        <f t="shared" ca="1" si="52"/>
        <v>1</v>
      </c>
      <c r="M525">
        <f t="shared" ca="1" si="53"/>
        <v>0</v>
      </c>
    </row>
    <row r="526" spans="1:13" x14ac:dyDescent="0.2">
      <c r="A526" s="1">
        <v>44946</v>
      </c>
      <c r="B526">
        <v>-1</v>
      </c>
      <c r="C526">
        <v>-1</v>
      </c>
      <c r="D526">
        <v>-1</v>
      </c>
      <c r="E526">
        <v>1</v>
      </c>
      <c r="F526">
        <f ca="1">VLOOKUP(A526+3+7, BB!$A:$C,2, 0) - VLOOKUP(A526+3, BB!$A:$C,2, 0)</f>
        <v>-3.0000000000000027E-2</v>
      </c>
      <c r="G526">
        <f ca="1">VLOOKUP(A526+3+7, BB!$A:$C,3, 0) - VLOOKUP(A526+3, BB!$A:$C,3, 0)</f>
        <v>2.6800000000000157E-2</v>
      </c>
      <c r="H526">
        <f t="shared" ca="1" si="49"/>
        <v>1</v>
      </c>
      <c r="I526">
        <f t="shared" ca="1" si="50"/>
        <v>-1</v>
      </c>
      <c r="J526">
        <f t="shared" ca="1" si="48"/>
        <v>0</v>
      </c>
      <c r="K526">
        <f t="shared" ca="1" si="51"/>
        <v>0</v>
      </c>
      <c r="L526">
        <f t="shared" ca="1" si="52"/>
        <v>1</v>
      </c>
      <c r="M526">
        <f t="shared" ca="1" si="53"/>
        <v>0</v>
      </c>
    </row>
    <row r="527" spans="1:13" x14ac:dyDescent="0.2">
      <c r="A527" s="1">
        <v>44953</v>
      </c>
      <c r="B527">
        <v>-1</v>
      </c>
      <c r="C527">
        <v>-1</v>
      </c>
      <c r="D527">
        <v>-1</v>
      </c>
      <c r="E527">
        <v>1</v>
      </c>
      <c r="F527">
        <f ca="1">VLOOKUP(A527+3+7, BB!$A:$C,2, 0) - VLOOKUP(A527+3, BB!$A:$C,2, 0)</f>
        <v>-4.0000000000000036E-2</v>
      </c>
      <c r="G527">
        <f ca="1">VLOOKUP(A527+3+7, BB!$A:$C,3, 0) - VLOOKUP(A527+3, BB!$A:$C,3, 0)</f>
        <v>0.10329999999999995</v>
      </c>
      <c r="H527">
        <f t="shared" ca="1" si="49"/>
        <v>1</v>
      </c>
      <c r="I527">
        <f t="shared" ca="1" si="50"/>
        <v>-1</v>
      </c>
      <c r="J527">
        <f t="shared" ca="1" si="48"/>
        <v>0</v>
      </c>
      <c r="K527">
        <f t="shared" ca="1" si="51"/>
        <v>0</v>
      </c>
      <c r="L527">
        <f t="shared" ca="1" si="52"/>
        <v>1</v>
      </c>
      <c r="M527">
        <f t="shared" ca="1" si="53"/>
        <v>0</v>
      </c>
    </row>
    <row r="528" spans="1:13" x14ac:dyDescent="0.2">
      <c r="A528" s="1">
        <v>44960</v>
      </c>
      <c r="B528">
        <v>-1</v>
      </c>
      <c r="C528">
        <v>-1</v>
      </c>
      <c r="D528">
        <v>1</v>
      </c>
      <c r="E528">
        <v>1</v>
      </c>
      <c r="F528">
        <f ca="1">VLOOKUP(A528+3+7, BB!$A:$C,2, 0) - VLOOKUP(A528+3, BB!$A:$C,2, 0)</f>
        <v>5.0000000000000044E-2</v>
      </c>
      <c r="G528">
        <f ca="1">VLOOKUP(A528+3+7, BB!$A:$C,3, 0) - VLOOKUP(A528+3, BB!$A:$C,3, 0)</f>
        <v>6.1700000000000088E-2</v>
      </c>
      <c r="H528">
        <f t="shared" ca="1" si="49"/>
        <v>-1</v>
      </c>
      <c r="I528">
        <f t="shared" ca="1" si="50"/>
        <v>-1</v>
      </c>
      <c r="J528">
        <f t="shared" ca="1" si="48"/>
        <v>1</v>
      </c>
      <c r="K528">
        <f t="shared" ca="1" si="51"/>
        <v>1</v>
      </c>
      <c r="L528">
        <f t="shared" ca="1" si="52"/>
        <v>0</v>
      </c>
      <c r="M528">
        <f t="shared" ca="1" si="53"/>
        <v>0</v>
      </c>
    </row>
    <row r="529" spans="1:13" x14ac:dyDescent="0.2">
      <c r="A529" s="1">
        <v>44967</v>
      </c>
      <c r="B529">
        <v>-1</v>
      </c>
      <c r="C529">
        <v>-1</v>
      </c>
      <c r="D529">
        <v>1</v>
      </c>
      <c r="E529">
        <v>1</v>
      </c>
      <c r="F529">
        <f ca="1">VLOOKUP(A529+3+7, BB!$A:$C,2, 0) - VLOOKUP(A529+3, BB!$A:$C,2, 0)</f>
        <v>1.0000000000000009E-2</v>
      </c>
      <c r="G529">
        <f ca="1">VLOOKUP(A529+3+7, BB!$A:$C,3, 0) - VLOOKUP(A529+3, BB!$A:$C,3, 0)</f>
        <v>0.11319999999999997</v>
      </c>
      <c r="H529">
        <f t="shared" ca="1" si="49"/>
        <v>-1</v>
      </c>
      <c r="I529">
        <f t="shared" ca="1" si="50"/>
        <v>-1</v>
      </c>
      <c r="J529">
        <f t="shared" ca="1" si="48"/>
        <v>1</v>
      </c>
      <c r="K529">
        <f t="shared" ca="1" si="51"/>
        <v>1</v>
      </c>
      <c r="L529">
        <f t="shared" ca="1" si="52"/>
        <v>0</v>
      </c>
      <c r="M529">
        <f t="shared" ca="1" si="53"/>
        <v>0</v>
      </c>
    </row>
    <row r="530" spans="1:13" x14ac:dyDescent="0.2">
      <c r="A530" s="1">
        <v>44974</v>
      </c>
      <c r="B530">
        <v>-1</v>
      </c>
      <c r="C530">
        <v>-1</v>
      </c>
      <c r="D530">
        <v>1</v>
      </c>
      <c r="E530">
        <v>1</v>
      </c>
      <c r="F530">
        <f ca="1">VLOOKUP(A530+3+7, BB!$A:$C,2, 0) - VLOOKUP(A530+3, BB!$A:$C,2, 0)</f>
        <v>3.0000000000000027E-2</v>
      </c>
      <c r="G530">
        <f ca="1">VLOOKUP(A530+3+7, BB!$A:$C,3, 0) - VLOOKUP(A530+3, BB!$A:$C,3, 0)</f>
        <v>9.9299999999999944E-2</v>
      </c>
      <c r="H530">
        <f t="shared" ca="1" si="49"/>
        <v>-1</v>
      </c>
      <c r="I530">
        <f t="shared" ca="1" si="50"/>
        <v>-1</v>
      </c>
      <c r="J530">
        <f t="shared" ca="1" si="48"/>
        <v>1</v>
      </c>
      <c r="K530">
        <f t="shared" ca="1" si="51"/>
        <v>1</v>
      </c>
      <c r="L530">
        <f t="shared" ca="1" si="52"/>
        <v>0</v>
      </c>
      <c r="M530">
        <f t="shared" ca="1" si="53"/>
        <v>0</v>
      </c>
    </row>
    <row r="531" spans="1:13" x14ac:dyDescent="0.2">
      <c r="A531" s="1">
        <v>44981</v>
      </c>
      <c r="B531">
        <v>-1</v>
      </c>
      <c r="C531">
        <v>-1</v>
      </c>
      <c r="D531">
        <v>1</v>
      </c>
      <c r="E531">
        <v>1</v>
      </c>
      <c r="F531">
        <f ca="1">VLOOKUP(A531+3+7, BB!$A:$C,2, 0) - VLOOKUP(A531+3, BB!$A:$C,2, 0)</f>
        <v>-4.0000000000000036E-2</v>
      </c>
      <c r="G531">
        <f ca="1">VLOOKUP(A531+3+7, BB!$A:$C,3, 0) - VLOOKUP(A531+3, BB!$A:$C,3, 0)</f>
        <v>4.3600000000000083E-2</v>
      </c>
      <c r="H531">
        <f t="shared" ca="1" si="49"/>
        <v>1</v>
      </c>
      <c r="I531">
        <f t="shared" ca="1" si="50"/>
        <v>-1</v>
      </c>
      <c r="J531">
        <f t="shared" ca="1" si="48"/>
        <v>0</v>
      </c>
      <c r="K531">
        <f t="shared" ca="1" si="51"/>
        <v>0</v>
      </c>
      <c r="L531">
        <f t="shared" ca="1" si="52"/>
        <v>0</v>
      </c>
      <c r="M531">
        <f t="shared" ca="1" si="53"/>
        <v>0</v>
      </c>
    </row>
    <row r="532" spans="1:13" x14ac:dyDescent="0.2">
      <c r="A532" s="1">
        <v>44988</v>
      </c>
      <c r="B532">
        <v>-1</v>
      </c>
      <c r="C532">
        <v>-1</v>
      </c>
      <c r="D532">
        <v>1</v>
      </c>
      <c r="E532">
        <v>0</v>
      </c>
      <c r="F532">
        <f ca="1">VLOOKUP(A532+3+7, BB!$A:$C,2, 0) - VLOOKUP(A532+3, BB!$A:$C,2, 0)</f>
        <v>0.32000000000000006</v>
      </c>
      <c r="G532">
        <f ca="1">VLOOKUP(A532+3+7, BB!$A:$C,3, 0) - VLOOKUP(A532+3, BB!$A:$C,3, 0)</f>
        <v>-0.38450000000000006</v>
      </c>
      <c r="H532">
        <f t="shared" ca="1" si="49"/>
        <v>-1</v>
      </c>
      <c r="I532">
        <f t="shared" ca="1" si="50"/>
        <v>1</v>
      </c>
      <c r="J532">
        <f t="shared" ca="1" si="48"/>
        <v>1</v>
      </c>
      <c r="K532">
        <f t="shared" ca="1" si="51"/>
        <v>1</v>
      </c>
      <c r="L532">
        <f t="shared" ca="1" si="52"/>
        <v>1</v>
      </c>
      <c r="M532" t="str">
        <f t="shared" ca="1" si="53"/>
        <v/>
      </c>
    </row>
    <row r="533" spans="1:13" x14ac:dyDescent="0.2">
      <c r="A533" s="1">
        <v>44995</v>
      </c>
      <c r="B533">
        <v>-1</v>
      </c>
      <c r="C533">
        <v>-1</v>
      </c>
      <c r="D533">
        <v>-1</v>
      </c>
      <c r="E533">
        <v>-1</v>
      </c>
      <c r="F533">
        <f ca="1">VLOOKUP(A533+3+7, BB!$A:$C,2, 0) - VLOOKUP(A533+3, BB!$A:$C,2, 0)</f>
        <v>5.0000000000000044E-2</v>
      </c>
      <c r="G533">
        <f ca="1">VLOOKUP(A533+3+7, BB!$A:$C,3, 0) - VLOOKUP(A533+3, BB!$A:$C,3, 0)</f>
        <v>-8.8499999999999801E-2</v>
      </c>
      <c r="H533">
        <f t="shared" ca="1" si="49"/>
        <v>-1</v>
      </c>
      <c r="I533">
        <f t="shared" ca="1" si="50"/>
        <v>1</v>
      </c>
      <c r="J533">
        <f t="shared" ca="1" si="48"/>
        <v>1</v>
      </c>
      <c r="K533">
        <f t="shared" ca="1" si="51"/>
        <v>1</v>
      </c>
      <c r="L533">
        <f t="shared" ca="1" si="52"/>
        <v>0</v>
      </c>
      <c r="M533">
        <f t="shared" ca="1" si="53"/>
        <v>0</v>
      </c>
    </row>
    <row r="534" spans="1:13" x14ac:dyDescent="0.2">
      <c r="A534" s="1">
        <v>45002</v>
      </c>
      <c r="B534">
        <v>1</v>
      </c>
      <c r="C534">
        <v>-1</v>
      </c>
      <c r="D534">
        <v>-1</v>
      </c>
      <c r="E534">
        <v>-1</v>
      </c>
      <c r="F534">
        <f ca="1">VLOOKUP(A534+3+7, BB!$A:$C,2, 0) - VLOOKUP(A534+3, BB!$A:$C,2, 0)</f>
        <v>-0.1100000000000001</v>
      </c>
      <c r="G534">
        <f ca="1">VLOOKUP(A534+3+7, BB!$A:$C,3, 0) - VLOOKUP(A534+3, BB!$A:$C,3, 0)</f>
        <v>4.5199999999999907E-2</v>
      </c>
      <c r="H534">
        <f t="shared" ca="1" si="49"/>
        <v>1</v>
      </c>
      <c r="I534">
        <f t="shared" ca="1" si="50"/>
        <v>-1</v>
      </c>
      <c r="J534">
        <f t="shared" ca="1" si="48"/>
        <v>1</v>
      </c>
      <c r="K534">
        <f t="shared" ca="1" si="51"/>
        <v>0</v>
      </c>
      <c r="L534">
        <f t="shared" ca="1" si="52"/>
        <v>1</v>
      </c>
      <c r="M534">
        <f t="shared" ca="1" si="53"/>
        <v>1</v>
      </c>
    </row>
    <row r="535" spans="1:13" x14ac:dyDescent="0.2">
      <c r="A535" s="1">
        <v>45009</v>
      </c>
      <c r="B535">
        <v>0</v>
      </c>
      <c r="C535">
        <v>-1</v>
      </c>
      <c r="D535">
        <v>-1</v>
      </c>
      <c r="E535">
        <v>-1</v>
      </c>
      <c r="F535">
        <f ca="1">VLOOKUP(A535+3+7, BB!$A:$C,2, 0) - VLOOKUP(A535+3, BB!$A:$C,2, 0)</f>
        <v>-9.9999999999999867E-2</v>
      </c>
      <c r="G535">
        <f ca="1">VLOOKUP(A535+3+7, BB!$A:$C,3, 0) - VLOOKUP(A535+3, BB!$A:$C,3, 0)</f>
        <v>-0.11850000000000005</v>
      </c>
      <c r="H535">
        <f t="shared" ca="1" si="49"/>
        <v>1</v>
      </c>
      <c r="I535">
        <f t="shared" ca="1" si="50"/>
        <v>1</v>
      </c>
      <c r="J535" t="str">
        <f t="shared" ca="1" si="48"/>
        <v/>
      </c>
      <c r="K535">
        <f t="shared" ca="1" si="51"/>
        <v>0</v>
      </c>
      <c r="L535">
        <f t="shared" ca="1" si="52"/>
        <v>0</v>
      </c>
      <c r="M535">
        <f t="shared" ca="1" si="53"/>
        <v>0</v>
      </c>
    </row>
    <row r="536" spans="1:13" x14ac:dyDescent="0.2">
      <c r="A536" s="1">
        <v>45016</v>
      </c>
      <c r="B536">
        <v>-1</v>
      </c>
      <c r="C536">
        <v>-1</v>
      </c>
      <c r="D536">
        <v>0</v>
      </c>
      <c r="E536">
        <v>-1</v>
      </c>
      <c r="F536">
        <f ca="1">VLOOKUP(A536+3+7, BB!$A:$C,2, 0) - VLOOKUP(A536+3, BB!$A:$C,2, 0)</f>
        <v>3.9999999999999813E-2</v>
      </c>
      <c r="G536">
        <f ca="1">VLOOKUP(A536+3+7, BB!$A:$C,3, 0) - VLOOKUP(A536+3, BB!$A:$C,3, 0)</f>
        <v>5.3999999999998494E-3</v>
      </c>
      <c r="H536">
        <f t="shared" ca="1" si="49"/>
        <v>-1</v>
      </c>
      <c r="I536">
        <f t="shared" ca="1" si="50"/>
        <v>-1</v>
      </c>
      <c r="J536">
        <f t="shared" ca="1" si="48"/>
        <v>1</v>
      </c>
      <c r="K536">
        <f t="shared" ca="1" si="51"/>
        <v>1</v>
      </c>
      <c r="L536" t="str">
        <f t="shared" ca="1" si="52"/>
        <v/>
      </c>
      <c r="M536">
        <f t="shared" ca="1" si="53"/>
        <v>1</v>
      </c>
    </row>
    <row r="537" spans="1:13" x14ac:dyDescent="0.2">
      <c r="A537" s="1">
        <v>45023</v>
      </c>
      <c r="B537">
        <v>0</v>
      </c>
      <c r="C537">
        <v>-1</v>
      </c>
      <c r="D537">
        <v>0</v>
      </c>
      <c r="E537">
        <v>-1</v>
      </c>
      <c r="F537">
        <f ca="1">VLOOKUP(A537+3+7, BB!$A:$C,2, 0) - VLOOKUP(A537+3, BB!$A:$C,2, 0)</f>
        <v>-6.999999999999984E-2</v>
      </c>
      <c r="G537">
        <f ca="1">VLOOKUP(A537+3+7, BB!$A:$C,3, 0) - VLOOKUP(A537+3, BB!$A:$C,3, 0)</f>
        <v>0.18360000000000021</v>
      </c>
      <c r="H537">
        <f t="shared" ca="1" si="49"/>
        <v>1</v>
      </c>
      <c r="I537">
        <f t="shared" ca="1" si="50"/>
        <v>-1</v>
      </c>
      <c r="J537" t="str">
        <f t="shared" ca="1" si="48"/>
        <v/>
      </c>
      <c r="K537">
        <f t="shared" ca="1" si="51"/>
        <v>0</v>
      </c>
      <c r="L537" t="str">
        <f t="shared" ca="1" si="52"/>
        <v/>
      </c>
      <c r="M537">
        <f t="shared" ca="1" si="53"/>
        <v>1</v>
      </c>
    </row>
    <row r="538" spans="1:13" x14ac:dyDescent="0.2">
      <c r="A538" s="1">
        <v>45030</v>
      </c>
      <c r="B538">
        <v>0</v>
      </c>
      <c r="C538">
        <v>0</v>
      </c>
      <c r="D538">
        <v>1</v>
      </c>
      <c r="E538">
        <v>0</v>
      </c>
      <c r="F538">
        <f ca="1">VLOOKUP(A538+3+7, BB!$A:$C,2, 0) - VLOOKUP(A538+3, BB!$A:$C,2, 0)</f>
        <v>1.0000000000000009E-2</v>
      </c>
      <c r="G538">
        <f ca="1">VLOOKUP(A538+3+7, BB!$A:$C,3, 0) - VLOOKUP(A538+3, BB!$A:$C,3, 0)</f>
        <v>-0.11030000000000006</v>
      </c>
      <c r="H538">
        <f t="shared" ca="1" si="49"/>
        <v>-1</v>
      </c>
      <c r="I538">
        <f t="shared" ca="1" si="50"/>
        <v>1</v>
      </c>
      <c r="J538" t="str">
        <f t="shared" ca="1" si="48"/>
        <v/>
      </c>
      <c r="K538" t="str">
        <f t="shared" ca="1" si="51"/>
        <v/>
      </c>
      <c r="L538">
        <f t="shared" ca="1" si="52"/>
        <v>1</v>
      </c>
      <c r="M538" t="str">
        <f t="shared" ca="1" si="53"/>
        <v/>
      </c>
    </row>
    <row r="539" spans="1:13" x14ac:dyDescent="0.2">
      <c r="A539" s="1">
        <v>45037</v>
      </c>
      <c r="B539">
        <v>0</v>
      </c>
      <c r="C539">
        <v>0</v>
      </c>
      <c r="D539">
        <v>1</v>
      </c>
      <c r="E539">
        <v>0</v>
      </c>
      <c r="F539">
        <f ca="1">VLOOKUP(A539+3+7, BB!$A:$C,2, 0) - VLOOKUP(A539+3, BB!$A:$C,2, 0)</f>
        <v>3.9999999999999813E-2</v>
      </c>
      <c r="G539">
        <f ca="1">VLOOKUP(A539+3+7, BB!$A:$C,3, 0) - VLOOKUP(A539+3, BB!$A:$C,3, 0)</f>
        <v>7.7999999999999847E-2</v>
      </c>
      <c r="H539">
        <f t="shared" ca="1" si="49"/>
        <v>-1</v>
      </c>
      <c r="I539">
        <f t="shared" ca="1" si="50"/>
        <v>-1</v>
      </c>
      <c r="J539" t="str">
        <f t="shared" ca="1" si="48"/>
        <v/>
      </c>
      <c r="K539" t="str">
        <f t="shared" ca="1" si="51"/>
        <v/>
      </c>
      <c r="L539">
        <f t="shared" ca="1" si="52"/>
        <v>0</v>
      </c>
      <c r="M539" t="str">
        <f t="shared" ca="1" si="53"/>
        <v/>
      </c>
    </row>
    <row r="540" spans="1:13" x14ac:dyDescent="0.2">
      <c r="A540" s="1">
        <v>45044</v>
      </c>
      <c r="B540">
        <v>0</v>
      </c>
      <c r="C540">
        <v>-1</v>
      </c>
      <c r="D540">
        <v>-1</v>
      </c>
      <c r="E540">
        <v>-1</v>
      </c>
      <c r="F540">
        <f ca="1">VLOOKUP(A540+3+7, BB!$A:$C,2, 0) - VLOOKUP(A540+3, BB!$A:$C,2, 0)</f>
        <v>9.000000000000008E-2</v>
      </c>
      <c r="G540">
        <f ca="1">VLOOKUP(A540+3+7, BB!$A:$C,3, 0) - VLOOKUP(A540+3, BB!$A:$C,3, 0)</f>
        <v>-6.0899999999999732E-2</v>
      </c>
      <c r="H540">
        <f t="shared" ca="1" si="49"/>
        <v>-1</v>
      </c>
      <c r="I540">
        <f t="shared" ca="1" si="50"/>
        <v>1</v>
      </c>
      <c r="J540" t="str">
        <f t="shared" ca="1" si="48"/>
        <v/>
      </c>
      <c r="K540">
        <f t="shared" ca="1" si="51"/>
        <v>1</v>
      </c>
      <c r="L540">
        <f t="shared" ca="1" si="52"/>
        <v>0</v>
      </c>
      <c r="M540">
        <f t="shared" ca="1" si="53"/>
        <v>0</v>
      </c>
    </row>
    <row r="541" spans="1:13" x14ac:dyDescent="0.2">
      <c r="A541" s="1">
        <v>45051</v>
      </c>
      <c r="B541">
        <v>1</v>
      </c>
      <c r="C541">
        <v>1</v>
      </c>
      <c r="D541">
        <v>-1</v>
      </c>
      <c r="E541">
        <v>1</v>
      </c>
      <c r="F541">
        <f ca="1">VLOOKUP(A541+3+7, BB!$A:$C,2, 0) - VLOOKUP(A541+3, BB!$A:$C,2, 0)</f>
        <v>0</v>
      </c>
      <c r="G541">
        <f ca="1">VLOOKUP(A541+3+7, BB!$A:$C,3, 0) - VLOOKUP(A541+3, BB!$A:$C,3, 0)</f>
        <v>-5.3000000000000824E-3</v>
      </c>
      <c r="H541">
        <f t="shared" ca="1" si="49"/>
        <v>0</v>
      </c>
      <c r="I541">
        <f t="shared" ca="1" si="50"/>
        <v>1</v>
      </c>
      <c r="J541" t="str">
        <f t="shared" ca="1" si="48"/>
        <v/>
      </c>
      <c r="K541" t="str">
        <f t="shared" ca="1" si="51"/>
        <v/>
      </c>
      <c r="L541">
        <f t="shared" ca="1" si="52"/>
        <v>0</v>
      </c>
      <c r="M541">
        <f t="shared" ca="1" si="53"/>
        <v>1</v>
      </c>
    </row>
    <row r="542" spans="1:13" x14ac:dyDescent="0.2">
      <c r="A542" s="1">
        <v>45058</v>
      </c>
      <c r="B542">
        <v>1</v>
      </c>
      <c r="C542">
        <v>0</v>
      </c>
      <c r="D542">
        <v>-1</v>
      </c>
      <c r="E542">
        <v>1</v>
      </c>
      <c r="F542">
        <f ca="1">VLOOKUP(A542+3+7, BB!$A:$C,2, 0) - VLOOKUP(A542+3, BB!$A:$C,2, 0)</f>
        <v>-5.0000000000000044E-2</v>
      </c>
      <c r="G542">
        <f ca="1">VLOOKUP(A542+3+7, BB!$A:$C,3, 0) - VLOOKUP(A542+3, BB!$A:$C,3, 0)</f>
        <v>0.21289999999999987</v>
      </c>
      <c r="H542">
        <f t="shared" ca="1" si="49"/>
        <v>1</v>
      </c>
      <c r="I542">
        <f t="shared" ca="1" si="50"/>
        <v>-1</v>
      </c>
      <c r="J542">
        <f t="shared" ca="1" si="48"/>
        <v>1</v>
      </c>
      <c r="K542" t="str">
        <f t="shared" ca="1" si="51"/>
        <v/>
      </c>
      <c r="L542">
        <f t="shared" ca="1" si="52"/>
        <v>1</v>
      </c>
      <c r="M542">
        <f t="shared" ca="1" si="53"/>
        <v>0</v>
      </c>
    </row>
    <row r="543" spans="1:13" x14ac:dyDescent="0.2">
      <c r="A543" s="1">
        <v>45065</v>
      </c>
      <c r="B543">
        <v>1</v>
      </c>
      <c r="C543">
        <v>0</v>
      </c>
      <c r="D543">
        <v>-1</v>
      </c>
      <c r="E543">
        <v>0</v>
      </c>
      <c r="F543">
        <f ca="1">VLOOKUP(A543+3+7, BB!$A:$C,2, 0) - VLOOKUP(A543+3, BB!$A:$C,2, 0)</f>
        <v>-4.9999999999999822E-2</v>
      </c>
      <c r="G543">
        <f ca="1">VLOOKUP(A543+3+7, BB!$A:$C,3, 0) - VLOOKUP(A543+3, BB!$A:$C,3, 0)</f>
        <v>8.3499999999999908E-2</v>
      </c>
      <c r="H543">
        <f t="shared" ca="1" si="49"/>
        <v>1</v>
      </c>
      <c r="I543">
        <f t="shared" ca="1" si="50"/>
        <v>-1</v>
      </c>
      <c r="J543">
        <f t="shared" ca="1" si="48"/>
        <v>1</v>
      </c>
      <c r="K543" t="str">
        <f t="shared" ca="1" si="51"/>
        <v/>
      </c>
      <c r="L543">
        <f t="shared" ca="1" si="52"/>
        <v>1</v>
      </c>
      <c r="M543" t="str">
        <f t="shared" ca="1" si="53"/>
        <v/>
      </c>
    </row>
    <row r="544" spans="1:13" x14ac:dyDescent="0.2">
      <c r="A544" s="1">
        <v>45072</v>
      </c>
      <c r="B544">
        <v>0</v>
      </c>
      <c r="C544">
        <v>-1</v>
      </c>
      <c r="D544">
        <v>1</v>
      </c>
      <c r="E544">
        <v>0</v>
      </c>
      <c r="F544">
        <f ca="1">VLOOKUP(A544+3+7, BB!$A:$C,2, 0) - VLOOKUP(A544+3, BB!$A:$C,2, 0)</f>
        <v>-1.0000000000000009E-2</v>
      </c>
      <c r="G544">
        <f ca="1">VLOOKUP(A544+3+7, BB!$A:$C,3, 0) - VLOOKUP(A544+3, BB!$A:$C,3, 0)</f>
        <v>-0.11519999999999975</v>
      </c>
      <c r="H544">
        <f t="shared" ca="1" si="49"/>
        <v>1</v>
      </c>
      <c r="I544">
        <f t="shared" ca="1" si="50"/>
        <v>1</v>
      </c>
      <c r="J544" t="str">
        <f t="shared" ca="1" si="48"/>
        <v/>
      </c>
      <c r="K544">
        <f t="shared" ca="1" si="51"/>
        <v>0</v>
      </c>
      <c r="L544">
        <f t="shared" ca="1" si="52"/>
        <v>1</v>
      </c>
      <c r="M544" t="str">
        <f t="shared" ca="1" si="53"/>
        <v/>
      </c>
    </row>
    <row r="545" spans="1:13" x14ac:dyDescent="0.2">
      <c r="A545" s="1">
        <v>45079</v>
      </c>
      <c r="B545">
        <v>-1</v>
      </c>
      <c r="C545">
        <v>-1</v>
      </c>
      <c r="D545">
        <v>-1</v>
      </c>
      <c r="E545">
        <v>-1</v>
      </c>
      <c r="F545">
        <f ca="1">VLOOKUP(A545+3+7, BB!$A:$C,2, 0) - VLOOKUP(A545+3, BB!$A:$C,2, 0)</f>
        <v>1.0000000000000009E-2</v>
      </c>
      <c r="G545">
        <f ca="1">VLOOKUP(A545+3+7, BB!$A:$C,3, 0) - VLOOKUP(A545+3, BB!$A:$C,3, 0)</f>
        <v>5.2499999999999769E-2</v>
      </c>
      <c r="H545">
        <f t="shared" ca="1" si="49"/>
        <v>-1</v>
      </c>
      <c r="I545">
        <f t="shared" ca="1" si="50"/>
        <v>-1</v>
      </c>
      <c r="J545">
        <f t="shared" ca="1" si="48"/>
        <v>1</v>
      </c>
      <c r="K545">
        <f t="shared" ca="1" si="51"/>
        <v>1</v>
      </c>
      <c r="L545">
        <f t="shared" ca="1" si="52"/>
        <v>1</v>
      </c>
      <c r="M545">
        <f t="shared" ca="1" si="53"/>
        <v>1</v>
      </c>
    </row>
    <row r="546" spans="1:13" x14ac:dyDescent="0.2">
      <c r="A546" s="1">
        <v>45086</v>
      </c>
      <c r="B546">
        <v>0</v>
      </c>
      <c r="C546">
        <v>0</v>
      </c>
      <c r="D546">
        <v>1</v>
      </c>
      <c r="E546">
        <v>-1</v>
      </c>
      <c r="F546">
        <f ca="1">VLOOKUP(A546+3+7, BB!$A:$C,2, 0) - VLOOKUP(A546+3, BB!$A:$C,2, 0)</f>
        <v>-6.0000000000000053E-2</v>
      </c>
      <c r="G546">
        <f ca="1">VLOOKUP(A546+3+7, BB!$A:$C,3, 0) - VLOOKUP(A546+3, BB!$A:$C,3, 0)</f>
        <v>2.5700000000000056E-2</v>
      </c>
      <c r="H546">
        <f t="shared" ca="1" si="49"/>
        <v>1</v>
      </c>
      <c r="I546">
        <f t="shared" ca="1" si="50"/>
        <v>-1</v>
      </c>
      <c r="J546" t="str">
        <f t="shared" ca="1" si="48"/>
        <v/>
      </c>
      <c r="K546" t="str">
        <f t="shared" ca="1" si="51"/>
        <v/>
      </c>
      <c r="L546">
        <f t="shared" ca="1" si="52"/>
        <v>0</v>
      </c>
      <c r="M546">
        <f t="shared" ca="1" si="53"/>
        <v>1</v>
      </c>
    </row>
    <row r="547" spans="1:13" x14ac:dyDescent="0.2">
      <c r="A547" s="1">
        <v>45093</v>
      </c>
      <c r="B547">
        <v>-1</v>
      </c>
      <c r="C547">
        <v>-1</v>
      </c>
      <c r="D547">
        <v>1</v>
      </c>
      <c r="E547">
        <v>-1</v>
      </c>
      <c r="F547">
        <f ca="1">VLOOKUP(A547+3+7, BB!$A:$C,2, 0) - VLOOKUP(A547+3, BB!$A:$C,2, 0)</f>
        <v>1.0000000000000009E-2</v>
      </c>
      <c r="G547">
        <f ca="1">VLOOKUP(A547+3+7, BB!$A:$C,3, 0) - VLOOKUP(A547+3, BB!$A:$C,3, 0)</f>
        <v>-4.0099999999999802E-2</v>
      </c>
      <c r="H547">
        <f t="shared" ca="1" si="49"/>
        <v>-1</v>
      </c>
      <c r="I547">
        <f t="shared" ca="1" si="50"/>
        <v>1</v>
      </c>
      <c r="J547">
        <f t="shared" ca="1" si="48"/>
        <v>1</v>
      </c>
      <c r="K547">
        <f t="shared" ca="1" si="51"/>
        <v>1</v>
      </c>
      <c r="L547">
        <f t="shared" ca="1" si="52"/>
        <v>1</v>
      </c>
      <c r="M547">
        <f t="shared" ca="1" si="53"/>
        <v>0</v>
      </c>
    </row>
    <row r="548" spans="1:13" x14ac:dyDescent="0.2">
      <c r="A548" s="1">
        <v>45100</v>
      </c>
      <c r="B548">
        <v>-1</v>
      </c>
      <c r="C548">
        <v>-1</v>
      </c>
      <c r="D548">
        <v>1</v>
      </c>
      <c r="E548">
        <v>-1</v>
      </c>
      <c r="F548">
        <f ca="1">VLOOKUP(A548+3+7, BB!$A:$C,2, 0) - VLOOKUP(A548+3, BB!$A:$C,2, 0)</f>
        <v>-0.10000000000000009</v>
      </c>
      <c r="G548">
        <f ca="1">VLOOKUP(A548+3+7, BB!$A:$C,3, 0) - VLOOKUP(A548+3, BB!$A:$C,3, 0)</f>
        <v>0.13329999999999975</v>
      </c>
      <c r="H548">
        <f t="shared" ca="1" si="49"/>
        <v>1</v>
      </c>
      <c r="I548">
        <f t="shared" ca="1" si="50"/>
        <v>-1</v>
      </c>
      <c r="J548">
        <f t="shared" ca="1" si="48"/>
        <v>0</v>
      </c>
      <c r="K548">
        <f t="shared" ca="1" si="51"/>
        <v>0</v>
      </c>
      <c r="L548">
        <f t="shared" ca="1" si="52"/>
        <v>0</v>
      </c>
      <c r="M548">
        <f t="shared" ca="1" si="53"/>
        <v>1</v>
      </c>
    </row>
    <row r="549" spans="1:13" x14ac:dyDescent="0.2">
      <c r="A549" s="1">
        <v>45107</v>
      </c>
      <c r="B549">
        <v>-1</v>
      </c>
      <c r="C549">
        <v>-1</v>
      </c>
      <c r="D549">
        <v>1</v>
      </c>
      <c r="E549">
        <v>-1</v>
      </c>
      <c r="F549">
        <f ca="1">VLOOKUP(A549+3+7, BB!$A:$C,2, 0) - VLOOKUP(A549+3, BB!$A:$C,2, 0)</f>
        <v>2.0000000000000018E-2</v>
      </c>
      <c r="G549">
        <f ca="1">VLOOKUP(A549+3+7, BB!$A:$C,3, 0) - VLOOKUP(A549+3, BB!$A:$C,3, 0)</f>
        <v>0.13929999999999998</v>
      </c>
      <c r="H549">
        <f t="shared" ca="1" si="49"/>
        <v>-1</v>
      </c>
      <c r="I549">
        <f t="shared" ca="1" si="50"/>
        <v>-1</v>
      </c>
      <c r="J549">
        <f t="shared" ca="1" si="48"/>
        <v>1</v>
      </c>
      <c r="K549">
        <f t="shared" ca="1" si="51"/>
        <v>1</v>
      </c>
      <c r="L549">
        <f t="shared" ca="1" si="52"/>
        <v>0</v>
      </c>
      <c r="M549">
        <f t="shared" ca="1" si="53"/>
        <v>1</v>
      </c>
    </row>
    <row r="550" spans="1:13" x14ac:dyDescent="0.2">
      <c r="A550" s="1">
        <v>45114</v>
      </c>
      <c r="B550">
        <v>-1</v>
      </c>
      <c r="C550">
        <v>-1</v>
      </c>
      <c r="D550">
        <v>1</v>
      </c>
      <c r="E550">
        <v>0</v>
      </c>
      <c r="F550">
        <f ca="1">VLOOKUP(A550+3+7, BB!$A:$C,2, 0) - VLOOKUP(A550+3, BB!$A:$C,2, 0)</f>
        <v>1.0000000000000009E-2</v>
      </c>
      <c r="G550">
        <f ca="1">VLOOKUP(A550+3+7, BB!$A:$C,3, 0) - VLOOKUP(A550+3, BB!$A:$C,3, 0)</f>
        <v>-0.18699999999999983</v>
      </c>
      <c r="H550">
        <f t="shared" ca="1" si="49"/>
        <v>-1</v>
      </c>
      <c r="I550">
        <f t="shared" ca="1" si="50"/>
        <v>1</v>
      </c>
      <c r="J550">
        <f t="shared" ca="1" si="48"/>
        <v>1</v>
      </c>
      <c r="K550">
        <f t="shared" ca="1" si="51"/>
        <v>1</v>
      </c>
      <c r="L550">
        <f t="shared" ca="1" si="52"/>
        <v>1</v>
      </c>
      <c r="M550" t="str">
        <f t="shared" ca="1" si="53"/>
        <v/>
      </c>
    </row>
    <row r="551" spans="1:13" x14ac:dyDescent="0.2">
      <c r="A551" s="1">
        <v>45121</v>
      </c>
      <c r="B551">
        <v>-1</v>
      </c>
      <c r="C551">
        <v>-1</v>
      </c>
      <c r="D551">
        <v>1</v>
      </c>
      <c r="E551">
        <v>-1</v>
      </c>
      <c r="F551">
        <f ca="1">VLOOKUP(A551+3+7, BB!$A:$C,2, 0) - VLOOKUP(A551+3, BB!$A:$C,2, 0)</f>
        <v>-4.0000000000000036E-2</v>
      </c>
      <c r="G551">
        <f ca="1">VLOOKUP(A551+3+7, BB!$A:$C,3, 0) - VLOOKUP(A551+3, BB!$A:$C,3, 0)</f>
        <v>6.5700000000000092E-2</v>
      </c>
      <c r="H551">
        <f t="shared" ca="1" si="49"/>
        <v>1</v>
      </c>
      <c r="I551">
        <f t="shared" ca="1" si="50"/>
        <v>-1</v>
      </c>
      <c r="J551">
        <f t="shared" ca="1" si="48"/>
        <v>0</v>
      </c>
      <c r="K551">
        <f t="shared" ca="1" si="51"/>
        <v>0</v>
      </c>
      <c r="L551">
        <f t="shared" ca="1" si="52"/>
        <v>0</v>
      </c>
      <c r="M551">
        <f t="shared" ca="1" si="53"/>
        <v>1</v>
      </c>
    </row>
    <row r="552" spans="1:13" x14ac:dyDescent="0.2">
      <c r="A552" s="1">
        <v>45128</v>
      </c>
      <c r="B552">
        <v>-1</v>
      </c>
      <c r="C552">
        <v>-1</v>
      </c>
      <c r="D552">
        <v>1</v>
      </c>
      <c r="E552">
        <v>-1</v>
      </c>
      <c r="F552">
        <f ca="1">VLOOKUP(A552+3+7, BB!$A:$C,2, 0) - VLOOKUP(A552+3, BB!$A:$C,2, 0)</f>
        <v>-8.9999999999999858E-2</v>
      </c>
      <c r="G552">
        <f ca="1">VLOOKUP(A552+3+7, BB!$A:$C,3, 0) - VLOOKUP(A552+3, BB!$A:$C,3, 0)</f>
        <v>8.6300000000000043E-2</v>
      </c>
      <c r="H552">
        <f t="shared" ca="1" si="49"/>
        <v>1</v>
      </c>
      <c r="I552">
        <f t="shared" ca="1" si="50"/>
        <v>-1</v>
      </c>
      <c r="J552">
        <f t="shared" ca="1" si="48"/>
        <v>0</v>
      </c>
      <c r="K552">
        <f t="shared" ca="1" si="51"/>
        <v>0</v>
      </c>
      <c r="L552">
        <f t="shared" ca="1" si="52"/>
        <v>0</v>
      </c>
      <c r="M552">
        <f t="shared" ca="1" si="53"/>
        <v>1</v>
      </c>
    </row>
    <row r="553" spans="1:13" x14ac:dyDescent="0.2">
      <c r="A553" s="1">
        <v>45135</v>
      </c>
      <c r="B553">
        <v>-1</v>
      </c>
      <c r="C553">
        <v>-1</v>
      </c>
      <c r="D553">
        <v>1</v>
      </c>
      <c r="E553">
        <v>1</v>
      </c>
      <c r="F553">
        <f ca="1">VLOOKUP(A553+3+7, BB!$A:$C,2, 0) - VLOOKUP(A553+3, BB!$A:$C,2, 0)</f>
        <v>5.9999999999999831E-2</v>
      </c>
      <c r="G553">
        <f ca="1">VLOOKUP(A553+3+7, BB!$A:$C,3, 0) - VLOOKUP(A553+3, BB!$A:$C,3, 0)</f>
        <v>0.1296999999999997</v>
      </c>
      <c r="H553">
        <f t="shared" ca="1" si="49"/>
        <v>-1</v>
      </c>
      <c r="I553">
        <f t="shared" ca="1" si="50"/>
        <v>-1</v>
      </c>
      <c r="J553">
        <f t="shared" ca="1" si="48"/>
        <v>1</v>
      </c>
      <c r="K553">
        <f t="shared" ca="1" si="51"/>
        <v>1</v>
      </c>
      <c r="L553">
        <f t="shared" ca="1" si="52"/>
        <v>0</v>
      </c>
      <c r="M553">
        <f t="shared" ca="1" si="53"/>
        <v>0</v>
      </c>
    </row>
    <row r="554" spans="1:13" x14ac:dyDescent="0.2">
      <c r="A554" s="1">
        <v>45142</v>
      </c>
      <c r="B554">
        <v>0</v>
      </c>
      <c r="C554">
        <v>-1</v>
      </c>
      <c r="D554">
        <v>1</v>
      </c>
      <c r="E554">
        <v>1</v>
      </c>
      <c r="F554">
        <f ca="1">VLOOKUP(A554+3+7, BB!$A:$C,2, 0) - VLOOKUP(A554+3, BB!$A:$C,2, 0)</f>
        <v>2.0000000000000018E-2</v>
      </c>
      <c r="G554">
        <f ca="1">VLOOKUP(A554+3+7, BB!$A:$C,3, 0) - VLOOKUP(A554+3, BB!$A:$C,3, 0)</f>
        <v>0.10280000000000022</v>
      </c>
      <c r="H554">
        <f t="shared" ca="1" si="49"/>
        <v>-1</v>
      </c>
      <c r="I554">
        <f t="shared" ca="1" si="50"/>
        <v>-1</v>
      </c>
      <c r="J554" t="str">
        <f t="shared" ca="1" si="48"/>
        <v/>
      </c>
      <c r="K554">
        <f t="shared" ca="1" si="51"/>
        <v>1</v>
      </c>
      <c r="L554">
        <f t="shared" ca="1" si="52"/>
        <v>0</v>
      </c>
      <c r="M554">
        <f t="shared" ca="1" si="53"/>
        <v>0</v>
      </c>
    </row>
    <row r="555" spans="1:13" x14ac:dyDescent="0.2">
      <c r="A555" s="1">
        <v>45149</v>
      </c>
      <c r="B555">
        <v>0</v>
      </c>
      <c r="C555">
        <v>-1</v>
      </c>
      <c r="D555">
        <v>1</v>
      </c>
      <c r="E555">
        <v>1</v>
      </c>
      <c r="F555">
        <f ca="1">VLOOKUP(A555+3+7, BB!$A:$C,2, 0) - VLOOKUP(A555+3, BB!$A:$C,2, 0)</f>
        <v>3.0000000000000027E-2</v>
      </c>
      <c r="G555">
        <f ca="1">VLOOKUP(A555+3+7, BB!$A:$C,3, 0) - VLOOKUP(A555+3, BB!$A:$C,3, 0)</f>
        <v>0.14660000000000029</v>
      </c>
      <c r="H555">
        <f t="shared" ca="1" si="49"/>
        <v>-1</v>
      </c>
      <c r="I555">
        <f t="shared" ca="1" si="50"/>
        <v>-1</v>
      </c>
      <c r="J555" t="str">
        <f t="shared" ca="1" si="48"/>
        <v/>
      </c>
      <c r="K555">
        <f t="shared" ca="1" si="51"/>
        <v>1</v>
      </c>
      <c r="L555">
        <f t="shared" ca="1" si="52"/>
        <v>0</v>
      </c>
      <c r="M555">
        <f t="shared" ca="1" si="53"/>
        <v>0</v>
      </c>
    </row>
    <row r="556" spans="1:13" x14ac:dyDescent="0.2">
      <c r="A556" s="1">
        <v>45156</v>
      </c>
      <c r="B556">
        <v>1</v>
      </c>
      <c r="C556">
        <v>0</v>
      </c>
      <c r="D556">
        <v>1</v>
      </c>
      <c r="E556">
        <v>1</v>
      </c>
      <c r="F556">
        <f ca="1">VLOOKUP(A556+3+7, BB!$A:$C,2, 0) - VLOOKUP(A556+3, BB!$A:$C,2, 0)</f>
        <v>-5.0000000000000044E-2</v>
      </c>
      <c r="G556">
        <f ca="1">VLOOKUP(A556+3+7, BB!$A:$C,3, 0) - VLOOKUP(A556+3, BB!$A:$C,3, 0)</f>
        <v>-0.13590000000000035</v>
      </c>
      <c r="H556">
        <f t="shared" ca="1" si="49"/>
        <v>1</v>
      </c>
      <c r="I556">
        <f t="shared" ca="1" si="50"/>
        <v>1</v>
      </c>
      <c r="J556">
        <f t="shared" ca="1" si="48"/>
        <v>1</v>
      </c>
      <c r="K556" t="str">
        <f t="shared" ca="1" si="51"/>
        <v/>
      </c>
      <c r="L556">
        <f t="shared" ca="1" si="52"/>
        <v>1</v>
      </c>
      <c r="M556">
        <f t="shared" ca="1" si="53"/>
        <v>1</v>
      </c>
    </row>
    <row r="557" spans="1:13" x14ac:dyDescent="0.2">
      <c r="A557" s="1">
        <v>45163</v>
      </c>
      <c r="B557">
        <v>0</v>
      </c>
      <c r="C557">
        <v>-1</v>
      </c>
      <c r="D557">
        <v>1</v>
      </c>
      <c r="E557">
        <v>1</v>
      </c>
      <c r="F557">
        <f ca="1">VLOOKUP(A557+3+7, BB!$A:$C,2, 0) - VLOOKUP(A557+3, BB!$A:$C,2, 0)</f>
        <v>1.0000000000000009E-2</v>
      </c>
      <c r="G557">
        <f ca="1">VLOOKUP(A557+3+7, BB!$A:$C,3, 0) - VLOOKUP(A557+3, BB!$A:$C,3, 0)</f>
        <v>-2.3200000000000109E-2</v>
      </c>
      <c r="H557">
        <f t="shared" ca="1" si="49"/>
        <v>-1</v>
      </c>
      <c r="I557">
        <f t="shared" ca="1" si="50"/>
        <v>1</v>
      </c>
      <c r="J557" t="str">
        <f t="shared" ca="1" si="48"/>
        <v/>
      </c>
      <c r="K557">
        <f t="shared" ca="1" si="51"/>
        <v>1</v>
      </c>
      <c r="L557">
        <f t="shared" ca="1" si="52"/>
        <v>1</v>
      </c>
      <c r="M557">
        <f t="shared" ca="1" si="53"/>
        <v>1</v>
      </c>
    </row>
    <row r="558" spans="1:13" x14ac:dyDescent="0.2">
      <c r="A558" s="1">
        <v>45170</v>
      </c>
      <c r="B558">
        <v>0</v>
      </c>
      <c r="C558">
        <v>0</v>
      </c>
      <c r="D558">
        <v>1</v>
      </c>
      <c r="E558">
        <v>1</v>
      </c>
      <c r="F558">
        <f ca="1">VLOOKUP(A558+3+7, BB!$A:$C,2, 0) - VLOOKUP(A558+3, BB!$A:$C,2, 0)</f>
        <v>0</v>
      </c>
      <c r="G558">
        <f ca="1">VLOOKUP(A558+3+7, BB!$A:$C,3, 0) - VLOOKUP(A558+3, BB!$A:$C,3, 0)</f>
        <v>0.10920000000000041</v>
      </c>
      <c r="H558">
        <f t="shared" ca="1" si="49"/>
        <v>0</v>
      </c>
      <c r="I558">
        <f t="shared" ca="1" si="50"/>
        <v>-1</v>
      </c>
      <c r="J558" t="str">
        <f t="shared" ca="1" si="48"/>
        <v/>
      </c>
      <c r="K558" t="str">
        <f t="shared" ca="1" si="51"/>
        <v/>
      </c>
      <c r="L558">
        <f t="shared" ca="1" si="52"/>
        <v>0</v>
      </c>
      <c r="M558">
        <f t="shared" ca="1" si="53"/>
        <v>0</v>
      </c>
    </row>
    <row r="559" spans="1:13" x14ac:dyDescent="0.2">
      <c r="A559" s="1">
        <v>45177</v>
      </c>
      <c r="B559">
        <v>1</v>
      </c>
      <c r="C559">
        <v>0</v>
      </c>
      <c r="D559">
        <v>1</v>
      </c>
      <c r="E559">
        <v>1</v>
      </c>
      <c r="F559">
        <f ca="1">VLOOKUP(A559+3+7, BB!$A:$C,2, 0) - VLOOKUP(A559+3, BB!$A:$C,2, 0)</f>
        <v>-1.0000000000000009E-2</v>
      </c>
      <c r="G559">
        <f ca="1">VLOOKUP(A559+3+7, BB!$A:$C,3, 0) - VLOOKUP(A559+3, BB!$A:$C,3, 0)</f>
        <v>1.4599999999999724E-2</v>
      </c>
      <c r="H559">
        <f t="shared" ca="1" si="49"/>
        <v>1</v>
      </c>
      <c r="I559">
        <f t="shared" ca="1" si="50"/>
        <v>-1</v>
      </c>
      <c r="J559">
        <f t="shared" ca="1" si="48"/>
        <v>1</v>
      </c>
      <c r="K559" t="str">
        <f t="shared" ca="1" si="51"/>
        <v/>
      </c>
      <c r="L559">
        <f t="shared" ca="1" si="52"/>
        <v>0</v>
      </c>
      <c r="M559">
        <f t="shared" ca="1" si="53"/>
        <v>0</v>
      </c>
    </row>
    <row r="560" spans="1:13" x14ac:dyDescent="0.2">
      <c r="A560" s="1">
        <v>45184</v>
      </c>
      <c r="B560">
        <v>1</v>
      </c>
      <c r="C560">
        <v>0</v>
      </c>
      <c r="D560">
        <v>1</v>
      </c>
      <c r="E560">
        <v>1</v>
      </c>
      <c r="F560">
        <f ca="1">VLOOKUP(A560+3+7, BB!$A:$C,2, 0) - VLOOKUP(A560+3, BB!$A:$C,2, 0)</f>
        <v>-2.0000000000000018E-2</v>
      </c>
      <c r="G560">
        <f ca="1">VLOOKUP(A560+3+7, BB!$A:$C,3, 0) - VLOOKUP(A560+3, BB!$A:$C,3, 0)</f>
        <v>0.23080000000000034</v>
      </c>
      <c r="H560">
        <f t="shared" ca="1" si="49"/>
        <v>1</v>
      </c>
      <c r="I560">
        <f t="shared" ca="1" si="50"/>
        <v>-1</v>
      </c>
      <c r="J560">
        <f t="shared" ca="1" si="48"/>
        <v>1</v>
      </c>
      <c r="K560" t="str">
        <f t="shared" ca="1" si="51"/>
        <v/>
      </c>
      <c r="L560">
        <f t="shared" ca="1" si="52"/>
        <v>0</v>
      </c>
      <c r="M560">
        <f t="shared" ca="1" si="53"/>
        <v>0</v>
      </c>
    </row>
    <row r="561" spans="1:13" x14ac:dyDescent="0.2">
      <c r="A561" s="1">
        <v>45191</v>
      </c>
      <c r="B561">
        <v>1</v>
      </c>
      <c r="C561">
        <v>0</v>
      </c>
      <c r="D561">
        <v>1</v>
      </c>
      <c r="E561">
        <v>1</v>
      </c>
      <c r="F561">
        <f ca="1">VLOOKUP(A561+3+7, BB!$A:$C,2, 0) - VLOOKUP(A561+3, BB!$A:$C,2, 0)</f>
        <v>7.0000000000000062E-2</v>
      </c>
      <c r="G561">
        <f ca="1">VLOOKUP(A561+3+7, BB!$A:$C,3, 0) - VLOOKUP(A561+3, BB!$A:$C,3, 0)</f>
        <v>0.14509999999999934</v>
      </c>
      <c r="H561">
        <f t="shared" ca="1" si="49"/>
        <v>-1</v>
      </c>
      <c r="I561">
        <f t="shared" ca="1" si="50"/>
        <v>-1</v>
      </c>
      <c r="J561">
        <f t="shared" ca="1" si="48"/>
        <v>0</v>
      </c>
      <c r="K561" t="str">
        <f t="shared" ca="1" si="51"/>
        <v/>
      </c>
      <c r="L561">
        <f t="shared" ca="1" si="52"/>
        <v>0</v>
      </c>
      <c r="M561">
        <f t="shared" ca="1" si="53"/>
        <v>0</v>
      </c>
    </row>
    <row r="562" spans="1:13" x14ac:dyDescent="0.2">
      <c r="A562" s="1">
        <v>45198</v>
      </c>
      <c r="B562">
        <v>1</v>
      </c>
      <c r="C562">
        <v>1</v>
      </c>
      <c r="D562">
        <v>1</v>
      </c>
      <c r="E562">
        <v>1</v>
      </c>
      <c r="F562">
        <f ca="1">VLOOKUP(A562+3+7, BB!$A:$C,2, 0) - VLOOKUP(A562+3, BB!$A:$C,2, 0)</f>
        <v>2.0000000000000018E-2</v>
      </c>
      <c r="G562">
        <f ca="1">VLOOKUP(A562+3+7, BB!$A:$C,3, 0) - VLOOKUP(A562+3, BB!$A:$C,3, 0)</f>
        <v>0.12240000000000073</v>
      </c>
      <c r="H562">
        <f t="shared" ca="1" si="49"/>
        <v>-1</v>
      </c>
      <c r="I562">
        <f t="shared" ca="1" si="50"/>
        <v>-1</v>
      </c>
      <c r="J562">
        <f t="shared" ca="1" si="48"/>
        <v>0</v>
      </c>
      <c r="K562">
        <f t="shared" ca="1" si="51"/>
        <v>0</v>
      </c>
      <c r="L562">
        <f t="shared" ca="1" si="52"/>
        <v>0</v>
      </c>
      <c r="M562">
        <f t="shared" ca="1" si="53"/>
        <v>0</v>
      </c>
    </row>
    <row r="563" spans="1:13" x14ac:dyDescent="0.2">
      <c r="A563" s="1">
        <v>45205</v>
      </c>
      <c r="B563">
        <v>1</v>
      </c>
      <c r="C563">
        <v>1</v>
      </c>
      <c r="D563">
        <v>1</v>
      </c>
      <c r="E563">
        <v>1</v>
      </c>
      <c r="F563">
        <f ca="1">VLOOKUP(A563+3+7, BB!$A:$C,2, 0) - VLOOKUP(A563+3, BB!$A:$C,2, 0)</f>
        <v>-1.0000000000000009E-2</v>
      </c>
      <c r="G563">
        <f ca="1">VLOOKUP(A563+3+7, BB!$A:$C,3, 0) - VLOOKUP(A563+3, BB!$A:$C,3, 0)</f>
        <v>-9.4899999999999984E-2</v>
      </c>
      <c r="H563">
        <f t="shared" ca="1" si="49"/>
        <v>1</v>
      </c>
      <c r="I563">
        <f t="shared" ca="1" si="50"/>
        <v>1</v>
      </c>
      <c r="J563">
        <f t="shared" ca="1" si="48"/>
        <v>1</v>
      </c>
      <c r="K563">
        <f t="shared" ca="1" si="51"/>
        <v>1</v>
      </c>
      <c r="L563">
        <f t="shared" ca="1" si="52"/>
        <v>1</v>
      </c>
      <c r="M563">
        <f t="shared" ca="1" si="53"/>
        <v>1</v>
      </c>
    </row>
    <row r="564" spans="1:13" x14ac:dyDescent="0.2">
      <c r="A564" s="1">
        <v>45212</v>
      </c>
      <c r="B564">
        <v>1</v>
      </c>
      <c r="C564">
        <v>1</v>
      </c>
      <c r="D564">
        <v>-1</v>
      </c>
      <c r="E564">
        <v>1</v>
      </c>
      <c r="F564">
        <f ca="1">VLOOKUP(A564+3+7, BB!$A:$C,2, 0) - VLOOKUP(A564+3, BB!$A:$C,2, 0)</f>
        <v>5.0000000000000044E-2</v>
      </c>
      <c r="G564">
        <f ca="1">VLOOKUP(A564+3+7, BB!$A:$C,3, 0) - VLOOKUP(A564+3, BB!$A:$C,3, 0)</f>
        <v>0.14419999999999966</v>
      </c>
      <c r="H564">
        <f t="shared" ca="1" si="49"/>
        <v>-1</v>
      </c>
      <c r="I564">
        <f t="shared" ca="1" si="50"/>
        <v>-1</v>
      </c>
      <c r="J564">
        <f t="shared" ca="1" si="48"/>
        <v>0</v>
      </c>
      <c r="K564">
        <f t="shared" ca="1" si="51"/>
        <v>0</v>
      </c>
      <c r="L564">
        <f t="shared" ca="1" si="52"/>
        <v>1</v>
      </c>
      <c r="M564">
        <f t="shared" ca="1" si="53"/>
        <v>0</v>
      </c>
    </row>
    <row r="565" spans="1:13" x14ac:dyDescent="0.2">
      <c r="A565" s="1">
        <v>45219</v>
      </c>
      <c r="B565">
        <v>1</v>
      </c>
      <c r="C565">
        <v>1</v>
      </c>
      <c r="D565">
        <v>1</v>
      </c>
      <c r="E565">
        <v>1</v>
      </c>
      <c r="F565">
        <f ca="1">VLOOKUP(A565+3+7, BB!$A:$C,2, 0) - VLOOKUP(A565+3, BB!$A:$C,2, 0)</f>
        <v>1.0000000000000009E-2</v>
      </c>
      <c r="G565">
        <f ca="1">VLOOKUP(A565+3+7, BB!$A:$C,3, 0) - VLOOKUP(A565+3, BB!$A:$C,3, 0)</f>
        <v>4.3999999999999595E-2</v>
      </c>
      <c r="H565">
        <f t="shared" ca="1" si="49"/>
        <v>-1</v>
      </c>
      <c r="I565">
        <f t="shared" ca="1" si="50"/>
        <v>-1</v>
      </c>
      <c r="J565">
        <f t="shared" ca="1" si="48"/>
        <v>0</v>
      </c>
      <c r="K565">
        <f t="shared" ca="1" si="51"/>
        <v>0</v>
      </c>
      <c r="L565">
        <f t="shared" ca="1" si="52"/>
        <v>0</v>
      </c>
      <c r="M565">
        <f t="shared" ca="1" si="53"/>
        <v>0</v>
      </c>
    </row>
    <row r="566" spans="1:13" x14ac:dyDescent="0.2">
      <c r="A566" s="1">
        <v>45226</v>
      </c>
      <c r="B566">
        <v>1</v>
      </c>
      <c r="C566">
        <v>1</v>
      </c>
      <c r="D566">
        <v>1</v>
      </c>
      <c r="E566">
        <v>1</v>
      </c>
      <c r="F566">
        <f ca="1">VLOOKUP(A566+3+7, BB!$A:$C,2, 0) - VLOOKUP(A566+3, BB!$A:$C,2, 0)</f>
        <v>-5.0000000000000044E-2</v>
      </c>
      <c r="G566">
        <f ca="1">VLOOKUP(A566+3+7, BB!$A:$C,3, 0) - VLOOKUP(A566+3, BB!$A:$C,3, 0)</f>
        <v>-0.2511000000000001</v>
      </c>
      <c r="H566">
        <f t="shared" ca="1" si="49"/>
        <v>1</v>
      </c>
      <c r="I566">
        <f t="shared" ca="1" si="50"/>
        <v>1</v>
      </c>
      <c r="J566">
        <f t="shared" ca="1" si="48"/>
        <v>1</v>
      </c>
      <c r="K566">
        <f t="shared" ca="1" si="51"/>
        <v>1</v>
      </c>
      <c r="L566">
        <f t="shared" ca="1" si="52"/>
        <v>1</v>
      </c>
      <c r="M566">
        <f t="shared" ca="1" si="53"/>
        <v>1</v>
      </c>
    </row>
    <row r="567" spans="1:13" x14ac:dyDescent="0.2">
      <c r="A567" s="1">
        <v>45233</v>
      </c>
      <c r="B567">
        <v>1</v>
      </c>
      <c r="C567">
        <v>1</v>
      </c>
      <c r="D567">
        <v>1</v>
      </c>
      <c r="E567">
        <v>1</v>
      </c>
      <c r="F567">
        <f ca="1">VLOOKUP(A567+3+7, BB!$A:$C,2, 0) - VLOOKUP(A567+3, BB!$A:$C,2, 0)</f>
        <v>-4.0000000000000036E-2</v>
      </c>
      <c r="G567">
        <f ca="1">VLOOKUP(A567+3+7, BB!$A:$C,3, 0) - VLOOKUP(A567+3, BB!$A:$C,3, 0)</f>
        <v>-3.1999999999996476E-3</v>
      </c>
      <c r="H567">
        <f t="shared" ca="1" si="49"/>
        <v>1</v>
      </c>
      <c r="I567">
        <f t="shared" ca="1" si="50"/>
        <v>1</v>
      </c>
      <c r="J567">
        <f t="shared" ca="1" si="48"/>
        <v>1</v>
      </c>
      <c r="K567">
        <f t="shared" ca="1" si="51"/>
        <v>1</v>
      </c>
      <c r="L567">
        <f t="shared" ca="1" si="52"/>
        <v>1</v>
      </c>
      <c r="M567">
        <f t="shared" ca="1" si="53"/>
        <v>1</v>
      </c>
    </row>
    <row r="568" spans="1:13" x14ac:dyDescent="0.2">
      <c r="A568" s="1">
        <v>45240</v>
      </c>
      <c r="B568">
        <v>1</v>
      </c>
      <c r="C568">
        <v>1</v>
      </c>
      <c r="D568">
        <v>1</v>
      </c>
      <c r="E568">
        <v>1</v>
      </c>
      <c r="F568">
        <f ca="1">VLOOKUP(A568+3+7, BB!$A:$C,2, 0) - VLOOKUP(A568+3, BB!$A:$C,2, 0)</f>
        <v>-8.0000000000000071E-2</v>
      </c>
      <c r="G568">
        <f ca="1">VLOOKUP(A568+3+7, BB!$A:$C,3, 0) - VLOOKUP(A568+3, BB!$A:$C,3, 0)</f>
        <v>-0.22009999999999952</v>
      </c>
      <c r="H568">
        <f t="shared" ca="1" si="49"/>
        <v>1</v>
      </c>
      <c r="I568">
        <f t="shared" ca="1" si="50"/>
        <v>1</v>
      </c>
      <c r="J568">
        <f t="shared" ca="1" si="48"/>
        <v>1</v>
      </c>
      <c r="K568">
        <f t="shared" ca="1" si="51"/>
        <v>1</v>
      </c>
      <c r="L568">
        <f t="shared" ca="1" si="52"/>
        <v>1</v>
      </c>
      <c r="M568">
        <f t="shared" ca="1" si="53"/>
        <v>1</v>
      </c>
    </row>
    <row r="569" spans="1:13" x14ac:dyDescent="0.2">
      <c r="A569" s="1">
        <v>45247</v>
      </c>
      <c r="B569">
        <v>1</v>
      </c>
      <c r="C569">
        <v>1</v>
      </c>
      <c r="D569">
        <v>-1</v>
      </c>
      <c r="E569">
        <v>1</v>
      </c>
      <c r="F569">
        <f ca="1">VLOOKUP(A569+3+7, BB!$A:$C,2, 0) - VLOOKUP(A569+3, BB!$A:$C,2, 0)</f>
        <v>-3.9999999999999813E-2</v>
      </c>
      <c r="G569">
        <f ca="1">VLOOKUP(A569+3+7, BB!$A:$C,3, 0) - VLOOKUP(A569+3, BB!$A:$C,3, 0)</f>
        <v>-3.3200000000000784E-2</v>
      </c>
      <c r="H569">
        <f t="shared" ca="1" si="49"/>
        <v>1</v>
      </c>
      <c r="I569">
        <f t="shared" ca="1" si="50"/>
        <v>1</v>
      </c>
      <c r="J569">
        <f t="shared" ca="1" si="48"/>
        <v>1</v>
      </c>
      <c r="K569">
        <f t="shared" ca="1" si="51"/>
        <v>1</v>
      </c>
      <c r="L569">
        <f t="shared" ca="1" si="52"/>
        <v>0</v>
      </c>
      <c r="M569">
        <f t="shared" ca="1" si="53"/>
        <v>1</v>
      </c>
    </row>
    <row r="570" spans="1:13" x14ac:dyDescent="0.2">
      <c r="A570" s="1">
        <v>45254</v>
      </c>
      <c r="B570">
        <v>0</v>
      </c>
      <c r="C570">
        <v>0</v>
      </c>
      <c r="D570">
        <v>1</v>
      </c>
      <c r="E570">
        <v>1</v>
      </c>
      <c r="F570">
        <f ca="1">VLOOKUP(A570+3+7, BB!$A:$C,2, 0) - VLOOKUP(A570+3, BB!$A:$C,2, 0)</f>
        <v>-4.0000000000000036E-2</v>
      </c>
      <c r="G570">
        <f ca="1">VLOOKUP(A570+3+7, BB!$A:$C,3, 0) - VLOOKUP(A570+3, BB!$A:$C,3, 0)</f>
        <v>-0.13369999999999926</v>
      </c>
      <c r="H570">
        <f t="shared" ca="1" si="49"/>
        <v>1</v>
      </c>
      <c r="I570">
        <f t="shared" ca="1" si="50"/>
        <v>1</v>
      </c>
      <c r="J570" t="str">
        <f t="shared" ca="1" si="48"/>
        <v/>
      </c>
      <c r="K570" t="str">
        <f t="shared" ca="1" si="51"/>
        <v/>
      </c>
      <c r="L570">
        <f t="shared" ca="1" si="52"/>
        <v>1</v>
      </c>
      <c r="M570">
        <f t="shared" ca="1" si="53"/>
        <v>1</v>
      </c>
    </row>
    <row r="571" spans="1:13" x14ac:dyDescent="0.2">
      <c r="A571" s="1">
        <v>45261</v>
      </c>
      <c r="B571">
        <v>0</v>
      </c>
      <c r="C571">
        <v>0</v>
      </c>
      <c r="D571">
        <v>1</v>
      </c>
      <c r="E571">
        <v>1</v>
      </c>
      <c r="F571">
        <f ca="1">VLOOKUP(A571+3+7, BB!$A:$C,2, 0) - VLOOKUP(A571+3, BB!$A:$C,2, 0)</f>
        <v>0</v>
      </c>
      <c r="G571">
        <f ca="1">VLOOKUP(A571+3+7, BB!$A:$C,3, 0) - VLOOKUP(A571+3, BB!$A:$C,3, 0)</f>
        <v>-1.9600000000000506E-2</v>
      </c>
      <c r="H571">
        <f t="shared" ca="1" si="49"/>
        <v>0</v>
      </c>
      <c r="I571">
        <f t="shared" ca="1" si="50"/>
        <v>1</v>
      </c>
      <c r="J571" t="str">
        <f t="shared" ca="1" si="48"/>
        <v/>
      </c>
      <c r="K571" t="str">
        <f t="shared" ca="1" si="51"/>
        <v/>
      </c>
      <c r="L571">
        <f t="shared" ca="1" si="52"/>
        <v>1</v>
      </c>
      <c r="M571">
        <f t="shared" ca="1" si="53"/>
        <v>1</v>
      </c>
    </row>
    <row r="572" spans="1:13" x14ac:dyDescent="0.2">
      <c r="A572" s="1">
        <v>45268</v>
      </c>
      <c r="B572">
        <v>0</v>
      </c>
      <c r="C572">
        <v>0</v>
      </c>
      <c r="D572">
        <v>1</v>
      </c>
      <c r="E572">
        <v>1</v>
      </c>
      <c r="F572">
        <f ca="1">VLOOKUP(A572+3+7, BB!$A:$C,2, 0) - VLOOKUP(A572+3, BB!$A:$C,2, 0)</f>
        <v>-4.0000000000000036E-2</v>
      </c>
      <c r="G572">
        <f ca="1">VLOOKUP(A572+3+7, BB!$A:$C,3, 0) - VLOOKUP(A572+3, BB!$A:$C,3, 0)</f>
        <v>-0.30189999999999984</v>
      </c>
      <c r="H572">
        <f t="shared" ca="1" si="49"/>
        <v>1</v>
      </c>
      <c r="I572">
        <f t="shared" ca="1" si="50"/>
        <v>1</v>
      </c>
      <c r="J572" t="str">
        <f t="shared" ca="1" si="48"/>
        <v/>
      </c>
      <c r="K572" t="str">
        <f t="shared" ca="1" si="51"/>
        <v/>
      </c>
      <c r="L572">
        <f t="shared" ca="1" si="52"/>
        <v>1</v>
      </c>
      <c r="M572">
        <f t="shared" ca="1" si="53"/>
        <v>1</v>
      </c>
    </row>
    <row r="573" spans="1:13" x14ac:dyDescent="0.2">
      <c r="A573" s="1">
        <v>45275</v>
      </c>
      <c r="B573">
        <v>-1</v>
      </c>
      <c r="C573">
        <v>0</v>
      </c>
      <c r="D573">
        <v>1</v>
      </c>
      <c r="E573">
        <v>1</v>
      </c>
      <c r="F573">
        <f ca="1">VLOOKUP(A573+3+7, BB!$A:$C,2, 0) - VLOOKUP(A573+3, BB!$A:$C,2, 0)</f>
        <v>-1.0000000000000009E-2</v>
      </c>
      <c r="G573">
        <f ca="1">VLOOKUP(A573+3+7, BB!$A:$C,3, 0) - VLOOKUP(A573+3, BB!$A:$C,3, 0)</f>
        <v>-3.6399999999999988E-2</v>
      </c>
      <c r="H573">
        <f t="shared" ca="1" si="49"/>
        <v>1</v>
      </c>
      <c r="I573">
        <f t="shared" ca="1" si="50"/>
        <v>1</v>
      </c>
      <c r="J573">
        <f t="shared" ca="1" si="48"/>
        <v>0</v>
      </c>
      <c r="K573" t="str">
        <f t="shared" ca="1" si="51"/>
        <v/>
      </c>
      <c r="L573">
        <f t="shared" ca="1" si="52"/>
        <v>1</v>
      </c>
      <c r="M573">
        <f t="shared" ca="1" si="53"/>
        <v>1</v>
      </c>
    </row>
    <row r="574" spans="1:13" x14ac:dyDescent="0.2">
      <c r="A574" s="1">
        <v>45282</v>
      </c>
      <c r="B574">
        <v>-1</v>
      </c>
      <c r="C574">
        <v>0</v>
      </c>
      <c r="D574">
        <v>1</v>
      </c>
      <c r="E574">
        <v>1</v>
      </c>
      <c r="F574">
        <f ca="1">VLOOKUP(A574+3+7, BB!$A:$C,2, 0) - VLOOKUP(A574+3, BB!$A:$C,2, 0)</f>
        <v>-1.0000000000000009E-2</v>
      </c>
      <c r="G574">
        <f ca="1">VLOOKUP(A574+3+7, BB!$A:$C,3, 0) - VLOOKUP(A574+3, BB!$A:$C,3, 0)</f>
        <v>-1.5899999999999803E-2</v>
      </c>
      <c r="H574">
        <f t="shared" ca="1" si="49"/>
        <v>1</v>
      </c>
      <c r="I574">
        <f t="shared" ca="1" si="50"/>
        <v>1</v>
      </c>
      <c r="J574">
        <f t="shared" ca="1" si="48"/>
        <v>0</v>
      </c>
      <c r="K574" t="str">
        <f t="shared" ca="1" si="51"/>
        <v/>
      </c>
      <c r="L574">
        <f t="shared" ca="1" si="52"/>
        <v>1</v>
      </c>
      <c r="M574">
        <f t="shared" ca="1" si="53"/>
        <v>1</v>
      </c>
    </row>
    <row r="575" spans="1:13" x14ac:dyDescent="0.2">
      <c r="A575" s="1">
        <v>45289</v>
      </c>
      <c r="B575">
        <v>0</v>
      </c>
      <c r="C575">
        <v>0</v>
      </c>
      <c r="D575">
        <v>1</v>
      </c>
      <c r="E575">
        <v>1</v>
      </c>
      <c r="F575">
        <f ca="1">VLOOKUP(A575+3+7, BB!$A:$C,2, 0) - VLOOKUP(A575+3, BB!$A:$C,2, 0)</f>
        <v>4.0000000000000036E-2</v>
      </c>
      <c r="G575">
        <f ca="1">VLOOKUP(A575+3+7, BB!$A:$C,3, 0) - VLOOKUP(A575+3, BB!$A:$C,3, 0)</f>
        <v>0.15139999999999976</v>
      </c>
      <c r="H575">
        <f t="shared" ca="1" si="49"/>
        <v>-1</v>
      </c>
      <c r="I575">
        <f t="shared" ca="1" si="50"/>
        <v>-1</v>
      </c>
      <c r="J575" t="str">
        <f t="shared" ca="1" si="48"/>
        <v/>
      </c>
      <c r="K575" t="str">
        <f t="shared" ca="1" si="51"/>
        <v/>
      </c>
      <c r="L575">
        <f t="shared" ca="1" si="52"/>
        <v>0</v>
      </c>
      <c r="M575">
        <f t="shared" ca="1" si="53"/>
        <v>0</v>
      </c>
    </row>
    <row r="576" spans="1:13" x14ac:dyDescent="0.2">
      <c r="A576" s="1">
        <v>45296</v>
      </c>
      <c r="B576">
        <v>0</v>
      </c>
      <c r="C576">
        <v>0</v>
      </c>
      <c r="D576">
        <v>1</v>
      </c>
      <c r="E576">
        <v>1</v>
      </c>
      <c r="F576">
        <f ca="1">VLOOKUP(A576+3+7, BB!$A:$C,2, 0) - VLOOKUP(A576+3, BB!$A:$C,2, 0)</f>
        <v>-6.0000000000000053E-2</v>
      </c>
      <c r="G576">
        <f ca="1">VLOOKUP(A576+3+7, BB!$A:$C,3, 0) - VLOOKUP(A576+3, BB!$A:$C,3, 0)</f>
        <v>-9.1499999999999915E-2</v>
      </c>
      <c r="H576">
        <f t="shared" ca="1" si="49"/>
        <v>1</v>
      </c>
      <c r="I576">
        <f t="shared" ca="1" si="50"/>
        <v>1</v>
      </c>
      <c r="J576" t="str">
        <f t="shared" ca="1" si="48"/>
        <v/>
      </c>
      <c r="K576" t="str">
        <f t="shared" ca="1" si="51"/>
        <v/>
      </c>
      <c r="L576">
        <f t="shared" ca="1" si="52"/>
        <v>1</v>
      </c>
      <c r="M576">
        <f t="shared" ca="1" si="53"/>
        <v>1</v>
      </c>
    </row>
    <row r="577" spans="1:13" x14ac:dyDescent="0.2">
      <c r="A577" s="1">
        <v>45303</v>
      </c>
      <c r="B577">
        <v>1</v>
      </c>
      <c r="C577">
        <v>0</v>
      </c>
      <c r="D577">
        <v>1</v>
      </c>
      <c r="E577">
        <v>1</v>
      </c>
      <c r="F577">
        <f ca="1">VLOOKUP(A577+3+7, BB!$A:$C,2, 0) - VLOOKUP(A577+3, BB!$A:$C,2, 0)</f>
        <v>-1.0000000000000009E-2</v>
      </c>
      <c r="G577">
        <f ca="1">VLOOKUP(A577+3+7, BB!$A:$C,3, 0) - VLOOKUP(A577+3, BB!$A:$C,3, 0)</f>
        <v>0.1661999999999999</v>
      </c>
      <c r="H577">
        <f t="shared" ca="1" si="49"/>
        <v>1</v>
      </c>
      <c r="I577">
        <f t="shared" ca="1" si="50"/>
        <v>-1</v>
      </c>
      <c r="J577">
        <f t="shared" ca="1" si="48"/>
        <v>1</v>
      </c>
      <c r="K577" t="str">
        <f t="shared" ca="1" si="51"/>
        <v/>
      </c>
      <c r="L577">
        <f t="shared" ca="1" si="52"/>
        <v>0</v>
      </c>
      <c r="M577">
        <f t="shared" ca="1" si="53"/>
        <v>0</v>
      </c>
    </row>
    <row r="578" spans="1:13" x14ac:dyDescent="0.2">
      <c r="A578" s="1">
        <v>45310</v>
      </c>
      <c r="B578">
        <v>0</v>
      </c>
      <c r="C578">
        <v>0</v>
      </c>
      <c r="D578">
        <v>1</v>
      </c>
      <c r="E578">
        <v>1</v>
      </c>
      <c r="F578">
        <f ca="1">VLOOKUP(A578+3+7, BB!$A:$C,2, 0) - VLOOKUP(A578+3, BB!$A:$C,2, 0)</f>
        <v>-2.0000000000000018E-2</v>
      </c>
      <c r="G578">
        <f ca="1">VLOOKUP(A578+3+7, BB!$A:$C,3, 0) - VLOOKUP(A578+3, BB!$A:$C,3, 0)</f>
        <v>-3.1200000000000117E-2</v>
      </c>
      <c r="H578">
        <f t="shared" ca="1" si="49"/>
        <v>1</v>
      </c>
      <c r="I578">
        <f t="shared" ca="1" si="50"/>
        <v>1</v>
      </c>
      <c r="J578" t="str">
        <f t="shared" ref="J578:J618" ca="1" si="54">IF(OR(H578=0, B578=0), "", IF(OR(AND(B578=1,H578=1), AND(B578=-1,H578=-1)), 1, 0))</f>
        <v/>
      </c>
      <c r="K578" t="str">
        <f t="shared" ca="1" si="51"/>
        <v/>
      </c>
      <c r="L578">
        <f t="shared" ca="1" si="52"/>
        <v>1</v>
      </c>
      <c r="M578">
        <f t="shared" ca="1" si="53"/>
        <v>1</v>
      </c>
    </row>
    <row r="579" spans="1:13" x14ac:dyDescent="0.2">
      <c r="A579" s="1">
        <v>45317</v>
      </c>
      <c r="B579">
        <v>0</v>
      </c>
      <c r="C579">
        <v>0</v>
      </c>
      <c r="D579">
        <v>1</v>
      </c>
      <c r="E579">
        <v>1</v>
      </c>
      <c r="F579">
        <f ca="1">VLOOKUP(A579+3+7, BB!$A:$C,2, 0) - VLOOKUP(A579+3, BB!$A:$C,2, 0)</f>
        <v>1.0000000000000009E-2</v>
      </c>
      <c r="G579">
        <f ca="1">VLOOKUP(A579+3+7, BB!$A:$C,3, 0) - VLOOKUP(A579+3, BB!$A:$C,3, 0)</f>
        <v>8.3899999999999864E-2</v>
      </c>
      <c r="H579">
        <f t="shared" ref="H579:H607" ca="1" si="55">IF(F579&gt;0, -1, IF(F579&lt;0, 1, 0))</f>
        <v>-1</v>
      </c>
      <c r="I579">
        <f t="shared" ref="I579:I607" ca="1" si="56">IF(G579&gt;0, -1, IF(G579&lt;0, 1, 0))</f>
        <v>-1</v>
      </c>
      <c r="J579" t="str">
        <f t="shared" ca="1" si="54"/>
        <v/>
      </c>
      <c r="K579" t="str">
        <f t="shared" ref="K579:K618" ca="1" si="57">IF(OR(H579=0, C579=0), "", IF(OR(AND(C579=1,H579=1), AND(C579=-1,H579=-1)), 1, 0))</f>
        <v/>
      </c>
      <c r="L579">
        <f t="shared" ref="L579:L611" ca="1" si="58">IF(OR(I579=0, D579=0), "", IF(OR(AND(D579=1,I579=1), AND(D579=-1,I579=-1)), 1, 0))</f>
        <v>0</v>
      </c>
      <c r="M579">
        <f t="shared" ref="M579:M611" ca="1" si="59">IF(OR(I579=0, E579=0), "", IF(OR(AND(E579=1,I579=1), AND(E579=-1,I579=-1)), 1, 0))</f>
        <v>0</v>
      </c>
    </row>
    <row r="580" spans="1:13" x14ac:dyDescent="0.2">
      <c r="A580" s="1">
        <v>45324</v>
      </c>
      <c r="B580">
        <v>1</v>
      </c>
      <c r="C580">
        <v>0</v>
      </c>
      <c r="D580">
        <v>1</v>
      </c>
      <c r="E580">
        <v>0</v>
      </c>
      <c r="F580">
        <f ca="1">VLOOKUP(A580+3+7, BB!$A:$C,2, 0) - VLOOKUP(A580+3, BB!$A:$C,2, 0)</f>
        <v>1.0000000000000009E-2</v>
      </c>
      <c r="G580">
        <f ca="1">VLOOKUP(A580+3+7, BB!$A:$C,3, 0) - VLOOKUP(A580+3, BB!$A:$C,3, 0)</f>
        <v>2.1399999999999864E-2</v>
      </c>
      <c r="H580">
        <f t="shared" ca="1" si="55"/>
        <v>-1</v>
      </c>
      <c r="I580">
        <f t="shared" ca="1" si="56"/>
        <v>-1</v>
      </c>
      <c r="J580">
        <f t="shared" ca="1" si="54"/>
        <v>0</v>
      </c>
      <c r="K580" t="str">
        <f t="shared" ca="1" si="57"/>
        <v/>
      </c>
      <c r="L580">
        <f t="shared" ca="1" si="58"/>
        <v>0</v>
      </c>
      <c r="M580" t="str">
        <f t="shared" ca="1" si="59"/>
        <v/>
      </c>
    </row>
    <row r="581" spans="1:13" x14ac:dyDescent="0.2">
      <c r="A581" s="1">
        <v>45331</v>
      </c>
      <c r="B581">
        <v>1</v>
      </c>
      <c r="C581">
        <v>0</v>
      </c>
      <c r="D581">
        <v>1</v>
      </c>
      <c r="E581">
        <v>1</v>
      </c>
      <c r="F581">
        <f ca="1">VLOOKUP(A581+3+7, BB!$A:$C,2, 0) - VLOOKUP(A581+3, BB!$A:$C,2, 0)</f>
        <v>-3.9999999999999925E-2</v>
      </c>
      <c r="G581">
        <f ca="1">VLOOKUP(A581+3+7, BB!$A:$C,3, 0) - VLOOKUP(A581+3, BB!$A:$C,3, 0)</f>
        <v>9.9900000000000766E-2</v>
      </c>
      <c r="H581">
        <f t="shared" ca="1" si="55"/>
        <v>1</v>
      </c>
      <c r="I581">
        <f t="shared" ca="1" si="56"/>
        <v>-1</v>
      </c>
      <c r="J581">
        <f t="shared" ca="1" si="54"/>
        <v>1</v>
      </c>
      <c r="K581" t="str">
        <f t="shared" ca="1" si="57"/>
        <v/>
      </c>
      <c r="L581">
        <f t="shared" ca="1" si="58"/>
        <v>0</v>
      </c>
      <c r="M581">
        <f t="shared" ca="1" si="59"/>
        <v>0</v>
      </c>
    </row>
    <row r="582" spans="1:13" x14ac:dyDescent="0.2">
      <c r="A582" s="1">
        <v>45338</v>
      </c>
      <c r="B582">
        <v>1</v>
      </c>
      <c r="C582">
        <v>0</v>
      </c>
      <c r="D582">
        <v>1</v>
      </c>
      <c r="E582">
        <v>1</v>
      </c>
      <c r="F582">
        <f ca="1">VLOOKUP(A582+3+7, BB!$A:$C,2, 0) - VLOOKUP(A582+3, BB!$A:$C,2, 0)</f>
        <v>1.0000000000000009E-2</v>
      </c>
      <c r="G582">
        <f ca="1">VLOOKUP(A582+3+7, BB!$A:$C,3, 0) - VLOOKUP(A582+3, BB!$A:$C,3, 0)</f>
        <v>2.9999999999930083E-4</v>
      </c>
      <c r="H582">
        <f t="shared" ca="1" si="55"/>
        <v>-1</v>
      </c>
      <c r="I582">
        <f t="shared" ca="1" si="56"/>
        <v>-1</v>
      </c>
      <c r="J582">
        <f t="shared" ca="1" si="54"/>
        <v>0</v>
      </c>
      <c r="K582" t="str">
        <f t="shared" ca="1" si="57"/>
        <v/>
      </c>
      <c r="L582">
        <f t="shared" ca="1" si="58"/>
        <v>0</v>
      </c>
      <c r="M582">
        <f t="shared" ca="1" si="59"/>
        <v>0</v>
      </c>
    </row>
    <row r="583" spans="1:13" x14ac:dyDescent="0.2">
      <c r="A583" s="1">
        <v>45345</v>
      </c>
      <c r="B583">
        <v>-1</v>
      </c>
      <c r="C583">
        <v>-1</v>
      </c>
      <c r="D583">
        <v>1</v>
      </c>
      <c r="E583">
        <v>1</v>
      </c>
      <c r="F583">
        <f ca="1">VLOOKUP(A583+3+7, BB!$A:$C,2, 0) - VLOOKUP(A583+3, BB!$A:$C,2, 0)</f>
        <v>2.9999999999999916E-2</v>
      </c>
      <c r="G583">
        <f ca="1">VLOOKUP(A583+3+7, BB!$A:$C,3, 0) - VLOOKUP(A583+3, BB!$A:$C,3, 0)</f>
        <v>-6.6399999999999793E-2</v>
      </c>
      <c r="H583">
        <f t="shared" ca="1" si="55"/>
        <v>-1</v>
      </c>
      <c r="I583">
        <f t="shared" ca="1" si="56"/>
        <v>1</v>
      </c>
      <c r="J583">
        <f t="shared" ca="1" si="54"/>
        <v>1</v>
      </c>
      <c r="K583">
        <f t="shared" ca="1" si="57"/>
        <v>1</v>
      </c>
      <c r="L583">
        <f t="shared" ca="1" si="58"/>
        <v>1</v>
      </c>
      <c r="M583">
        <f t="shared" ca="1" si="59"/>
        <v>1</v>
      </c>
    </row>
    <row r="584" spans="1:13" x14ac:dyDescent="0.2">
      <c r="A584" s="1">
        <v>45352</v>
      </c>
      <c r="B584">
        <v>0</v>
      </c>
      <c r="C584">
        <v>0</v>
      </c>
      <c r="D584">
        <v>1</v>
      </c>
      <c r="E584">
        <v>1</v>
      </c>
      <c r="F584">
        <f ca="1">VLOOKUP(A584+3+7, BB!$A:$C,2, 0) - VLOOKUP(A584+3, BB!$A:$C,2, 0)</f>
        <v>-1.0000000000000009E-2</v>
      </c>
      <c r="G584">
        <f ca="1">VLOOKUP(A584+3+7, BB!$A:$C,3, 0) - VLOOKUP(A584+3, BB!$A:$C,3, 0)</f>
        <v>-0.11489999999999956</v>
      </c>
      <c r="H584">
        <f t="shared" ca="1" si="55"/>
        <v>1</v>
      </c>
      <c r="I584">
        <f t="shared" ca="1" si="56"/>
        <v>1</v>
      </c>
      <c r="J584" t="str">
        <f t="shared" ca="1" si="54"/>
        <v/>
      </c>
      <c r="K584" t="str">
        <f t="shared" ca="1" si="57"/>
        <v/>
      </c>
      <c r="L584">
        <f t="shared" ca="1" si="58"/>
        <v>1</v>
      </c>
      <c r="M584">
        <f t="shared" ca="1" si="59"/>
        <v>1</v>
      </c>
    </row>
    <row r="585" spans="1:13" x14ac:dyDescent="0.2">
      <c r="A585" s="1">
        <v>45359</v>
      </c>
      <c r="B585">
        <v>0</v>
      </c>
      <c r="C585">
        <v>0</v>
      </c>
      <c r="D585">
        <v>1</v>
      </c>
      <c r="E585">
        <v>1</v>
      </c>
      <c r="F585">
        <f ca="1">VLOOKUP(A585+3+7, BB!$A:$C,2, 0) - VLOOKUP(A585+3, BB!$A:$C,2, 0)</f>
        <v>-5.9999999999999942E-2</v>
      </c>
      <c r="G585">
        <f ca="1">VLOOKUP(A585+3+7, BB!$A:$C,3, 0) - VLOOKUP(A585+3, BB!$A:$C,3, 0)</f>
        <v>0.22599999999999998</v>
      </c>
      <c r="H585">
        <f t="shared" ca="1" si="55"/>
        <v>1</v>
      </c>
      <c r="I585">
        <f t="shared" ca="1" si="56"/>
        <v>-1</v>
      </c>
      <c r="J585" t="str">
        <f t="shared" ca="1" si="54"/>
        <v/>
      </c>
      <c r="K585" t="str">
        <f t="shared" ca="1" si="57"/>
        <v/>
      </c>
      <c r="L585">
        <f t="shared" ca="1" si="58"/>
        <v>0</v>
      </c>
      <c r="M585">
        <f t="shared" ca="1" si="59"/>
        <v>0</v>
      </c>
    </row>
    <row r="586" spans="1:13" x14ac:dyDescent="0.2">
      <c r="A586" s="1">
        <v>45366</v>
      </c>
      <c r="B586">
        <v>-1</v>
      </c>
      <c r="C586">
        <v>-1</v>
      </c>
      <c r="D586">
        <v>1</v>
      </c>
      <c r="E586">
        <v>1</v>
      </c>
      <c r="F586">
        <f ca="1">VLOOKUP(A586+3+7, BB!$A:$C,2, 0) - VLOOKUP(A586+3, BB!$A:$C,2, 0)</f>
        <v>1.0000000000000009E-2</v>
      </c>
      <c r="G586">
        <f ca="1">VLOOKUP(A586+3+7, BB!$A:$C,3, 0) - VLOOKUP(A586+3, BB!$A:$C,3, 0)</f>
        <v>-7.8800000000000203E-2</v>
      </c>
      <c r="H586">
        <f t="shared" ca="1" si="55"/>
        <v>-1</v>
      </c>
      <c r="I586">
        <f t="shared" ca="1" si="56"/>
        <v>1</v>
      </c>
      <c r="J586">
        <f t="shared" ca="1" si="54"/>
        <v>1</v>
      </c>
      <c r="K586">
        <f t="shared" ca="1" si="57"/>
        <v>1</v>
      </c>
      <c r="L586">
        <f t="shared" ca="1" si="58"/>
        <v>1</v>
      </c>
      <c r="M586">
        <f t="shared" ca="1" si="59"/>
        <v>1</v>
      </c>
    </row>
    <row r="587" spans="1:13" x14ac:dyDescent="0.2">
      <c r="A587" s="1">
        <v>45373</v>
      </c>
      <c r="B587">
        <v>-1</v>
      </c>
      <c r="C587">
        <v>0</v>
      </c>
      <c r="D587">
        <v>-1</v>
      </c>
      <c r="E587">
        <v>1</v>
      </c>
      <c r="F587">
        <f ca="1">VLOOKUP(A587+3+7, BB!$A:$C,2, 0) - VLOOKUP(A587+3, BB!$A:$C,2, 0)</f>
        <v>0</v>
      </c>
      <c r="G587">
        <f ca="1">VLOOKUP(A587+3+7, BB!$A:$C,3, 0) - VLOOKUP(A587+3, BB!$A:$C,3, 0)</f>
        <v>6.3799999999999635E-2</v>
      </c>
      <c r="H587">
        <f t="shared" ca="1" si="55"/>
        <v>0</v>
      </c>
      <c r="I587">
        <f t="shared" ca="1" si="56"/>
        <v>-1</v>
      </c>
      <c r="J587" t="str">
        <f t="shared" ca="1" si="54"/>
        <v/>
      </c>
      <c r="K587" t="str">
        <f t="shared" ca="1" si="57"/>
        <v/>
      </c>
      <c r="L587">
        <f t="shared" ca="1" si="58"/>
        <v>1</v>
      </c>
      <c r="M587">
        <f t="shared" ca="1" si="59"/>
        <v>0</v>
      </c>
    </row>
    <row r="588" spans="1:13" x14ac:dyDescent="0.2">
      <c r="A588" s="1">
        <v>45380</v>
      </c>
      <c r="B588">
        <v>0</v>
      </c>
      <c r="C588">
        <v>0</v>
      </c>
      <c r="D588">
        <v>-1</v>
      </c>
      <c r="E588">
        <v>1</v>
      </c>
      <c r="F588">
        <f ca="1">VLOOKUP(A588+3+7, BB!$A:$C,2, 0) - VLOOKUP(A588+3, BB!$A:$C,2, 0)</f>
        <v>-3.0000000000000027E-2</v>
      </c>
      <c r="G588">
        <f ca="1">VLOOKUP(A588+3+7, BB!$A:$C,3, 0) - VLOOKUP(A588+3, BB!$A:$C,3, 0)</f>
        <v>0.1106000000000007</v>
      </c>
      <c r="H588">
        <f t="shared" ca="1" si="55"/>
        <v>1</v>
      </c>
      <c r="I588">
        <f t="shared" ca="1" si="56"/>
        <v>-1</v>
      </c>
      <c r="J588" t="str">
        <f t="shared" ca="1" si="54"/>
        <v/>
      </c>
      <c r="K588" t="str">
        <f t="shared" ca="1" si="57"/>
        <v/>
      </c>
      <c r="L588">
        <f t="shared" ca="1" si="58"/>
        <v>1</v>
      </c>
      <c r="M588">
        <f t="shared" ca="1" si="59"/>
        <v>0</v>
      </c>
    </row>
    <row r="589" spans="1:13" x14ac:dyDescent="0.2">
      <c r="A589" s="1">
        <v>45387</v>
      </c>
      <c r="B589">
        <v>0</v>
      </c>
      <c r="C589">
        <v>0</v>
      </c>
      <c r="D589">
        <v>1</v>
      </c>
      <c r="E589">
        <v>1</v>
      </c>
      <c r="F589">
        <f ca="1">VLOOKUP(A589+3+7, BB!$A:$C,2, 0) - VLOOKUP(A589+3, BB!$A:$C,2, 0)</f>
        <v>4.0000000000000036E-2</v>
      </c>
      <c r="G589">
        <f ca="1">VLOOKUP(A589+3+7, BB!$A:$C,3, 0) - VLOOKUP(A589+3, BB!$A:$C,3, 0)</f>
        <v>0.18159999999999954</v>
      </c>
      <c r="H589">
        <f t="shared" ca="1" si="55"/>
        <v>-1</v>
      </c>
      <c r="I589">
        <f t="shared" ca="1" si="56"/>
        <v>-1</v>
      </c>
      <c r="J589" t="str">
        <f t="shared" ca="1" si="54"/>
        <v/>
      </c>
      <c r="K589" t="str">
        <f t="shared" ca="1" si="57"/>
        <v/>
      </c>
      <c r="L589">
        <f t="shared" ca="1" si="58"/>
        <v>0</v>
      </c>
      <c r="M589">
        <f t="shared" ca="1" si="59"/>
        <v>0</v>
      </c>
    </row>
    <row r="590" spans="1:13" x14ac:dyDescent="0.2">
      <c r="A590" s="1">
        <v>45394</v>
      </c>
      <c r="B590">
        <v>0</v>
      </c>
      <c r="C590">
        <v>-1</v>
      </c>
      <c r="D590">
        <v>1</v>
      </c>
      <c r="E590">
        <v>1</v>
      </c>
      <c r="F590">
        <f ca="1">VLOOKUP(A590+3+7, BB!$A:$C,2, 0) - VLOOKUP(A590+3, BB!$A:$C,2, 0)</f>
        <v>0</v>
      </c>
      <c r="G590">
        <f ca="1">VLOOKUP(A590+3+7, BB!$A:$C,3, 0) - VLOOKUP(A590+3, BB!$A:$C,3, 0)</f>
        <v>7.1000000000003283E-3</v>
      </c>
      <c r="H590">
        <f t="shared" ca="1" si="55"/>
        <v>0</v>
      </c>
      <c r="I590">
        <f t="shared" ca="1" si="56"/>
        <v>-1</v>
      </c>
      <c r="J590" t="str">
        <f t="shared" ca="1" si="54"/>
        <v/>
      </c>
      <c r="K590" t="str">
        <f t="shared" ca="1" si="57"/>
        <v/>
      </c>
      <c r="L590">
        <f t="shared" ca="1" si="58"/>
        <v>0</v>
      </c>
      <c r="M590">
        <f t="shared" ca="1" si="59"/>
        <v>0</v>
      </c>
    </row>
    <row r="591" spans="1:13" x14ac:dyDescent="0.2">
      <c r="A591" s="1">
        <v>45401</v>
      </c>
      <c r="B591">
        <v>0</v>
      </c>
      <c r="C591">
        <v>0</v>
      </c>
      <c r="D591">
        <v>1</v>
      </c>
      <c r="E591">
        <v>1</v>
      </c>
      <c r="F591">
        <f ca="1">VLOOKUP(A591+3+7, BB!$A:$C,2, 0) - VLOOKUP(A591+3, BB!$A:$C,2, 0)</f>
        <v>-4.0000000000000036E-2</v>
      </c>
      <c r="G591">
        <f ca="1">VLOOKUP(A591+3+7, BB!$A:$C,3, 0) - VLOOKUP(A591+3, BB!$A:$C,3, 0)</f>
        <v>5.0999999999996604E-3</v>
      </c>
      <c r="H591">
        <f t="shared" ca="1" si="55"/>
        <v>1</v>
      </c>
      <c r="I591">
        <f t="shared" ca="1" si="56"/>
        <v>-1</v>
      </c>
      <c r="J591" t="str">
        <f t="shared" ca="1" si="54"/>
        <v/>
      </c>
      <c r="K591" t="str">
        <f t="shared" ca="1" si="57"/>
        <v/>
      </c>
      <c r="L591">
        <f t="shared" ca="1" si="58"/>
        <v>0</v>
      </c>
      <c r="M591">
        <f t="shared" ca="1" si="59"/>
        <v>0</v>
      </c>
    </row>
    <row r="592" spans="1:13" x14ac:dyDescent="0.2">
      <c r="A592" s="1">
        <v>45408</v>
      </c>
      <c r="B592">
        <v>0</v>
      </c>
      <c r="C592">
        <v>-1</v>
      </c>
      <c r="D592">
        <v>1</v>
      </c>
      <c r="E592">
        <v>1</v>
      </c>
      <c r="F592">
        <f ca="1">VLOOKUP(A592+3+7, BB!$A:$C,2, 0) - VLOOKUP(A592+3, BB!$A:$C,2, 0)</f>
        <v>-2.0000000000000018E-2</v>
      </c>
      <c r="G592">
        <f ca="1">VLOOKUP(A592+3+7, BB!$A:$C,3, 0) - VLOOKUP(A592+3, BB!$A:$C,3, 0)</f>
        <v>-0.12619999999999987</v>
      </c>
      <c r="H592">
        <f t="shared" ca="1" si="55"/>
        <v>1</v>
      </c>
      <c r="I592">
        <f t="shared" ca="1" si="56"/>
        <v>1</v>
      </c>
      <c r="J592" t="str">
        <f t="shared" ca="1" si="54"/>
        <v/>
      </c>
      <c r="K592">
        <f t="shared" ca="1" si="57"/>
        <v>0</v>
      </c>
      <c r="L592">
        <f t="shared" ca="1" si="58"/>
        <v>1</v>
      </c>
      <c r="M592">
        <f t="shared" ca="1" si="59"/>
        <v>1</v>
      </c>
    </row>
    <row r="593" spans="1:13" x14ac:dyDescent="0.2">
      <c r="A593" s="1">
        <v>45415</v>
      </c>
      <c r="B593">
        <v>0</v>
      </c>
      <c r="C593">
        <v>0</v>
      </c>
      <c r="D593">
        <v>1</v>
      </c>
      <c r="E593">
        <v>1</v>
      </c>
      <c r="F593">
        <f ca="1">VLOOKUP(A593+3+7, BB!$A:$C,2, 0) - VLOOKUP(A593+3, BB!$A:$C,2, 0)</f>
        <v>3.0000000000000027E-2</v>
      </c>
      <c r="G593">
        <f ca="1">VLOOKUP(A593+3+7, BB!$A:$C,3, 0) - VLOOKUP(A593+3, BB!$A:$C,3, 0)</f>
        <v>-8.9999999999967883E-4</v>
      </c>
      <c r="H593">
        <f t="shared" ca="1" si="55"/>
        <v>-1</v>
      </c>
      <c r="I593">
        <f t="shared" ca="1" si="56"/>
        <v>1</v>
      </c>
      <c r="J593" t="str">
        <f t="shared" ca="1" si="54"/>
        <v/>
      </c>
      <c r="K593" t="str">
        <f t="shared" ca="1" si="57"/>
        <v/>
      </c>
      <c r="L593">
        <f t="shared" ca="1" si="58"/>
        <v>1</v>
      </c>
      <c r="M593">
        <f t="shared" ca="1" si="59"/>
        <v>1</v>
      </c>
    </row>
    <row r="594" spans="1:13" x14ac:dyDescent="0.2">
      <c r="A594" s="1">
        <v>45422</v>
      </c>
      <c r="B594">
        <v>0</v>
      </c>
      <c r="C594">
        <v>0</v>
      </c>
      <c r="D594">
        <v>1</v>
      </c>
      <c r="E594">
        <v>1</v>
      </c>
      <c r="F594">
        <f ca="1">VLOOKUP(A594+3+7, BB!$A:$C,2, 0) - VLOOKUP(A594+3, BB!$A:$C,2, 0)</f>
        <v>-2.0000000000000018E-2</v>
      </c>
      <c r="G594">
        <f ca="1">VLOOKUP(A594+3+7, BB!$A:$C,3, 0) - VLOOKUP(A594+3, BB!$A:$C,3, 0)</f>
        <v>-4.3200000000000571E-2</v>
      </c>
      <c r="H594">
        <f t="shared" ca="1" si="55"/>
        <v>1</v>
      </c>
      <c r="I594">
        <f t="shared" ca="1" si="56"/>
        <v>1</v>
      </c>
      <c r="J594" t="str">
        <f t="shared" ca="1" si="54"/>
        <v/>
      </c>
      <c r="K594" t="str">
        <f t="shared" ca="1" si="57"/>
        <v/>
      </c>
      <c r="L594">
        <f t="shared" ca="1" si="58"/>
        <v>1</v>
      </c>
      <c r="M594">
        <f t="shared" ca="1" si="59"/>
        <v>1</v>
      </c>
    </row>
    <row r="595" spans="1:13" x14ac:dyDescent="0.2">
      <c r="A595" s="1">
        <v>45429</v>
      </c>
      <c r="B595">
        <v>0</v>
      </c>
      <c r="C595">
        <v>0</v>
      </c>
      <c r="D595">
        <v>1</v>
      </c>
      <c r="E595">
        <v>1</v>
      </c>
      <c r="F595">
        <f ca="1">VLOOKUP(A595+3+7, BB!$A:$C,2, 0) - VLOOKUP(A595+3, BB!$A:$C,2, 0)</f>
        <v>1.0000000000000009E-2</v>
      </c>
      <c r="G595">
        <f ca="1">VLOOKUP(A595+3+7, BB!$A:$C,3, 0) - VLOOKUP(A595+3, BB!$A:$C,3, 0)</f>
        <v>2.1700000000000053E-2</v>
      </c>
      <c r="H595">
        <f t="shared" ca="1" si="55"/>
        <v>-1</v>
      </c>
      <c r="I595">
        <f t="shared" ca="1" si="56"/>
        <v>-1</v>
      </c>
      <c r="J595" t="str">
        <f t="shared" ca="1" si="54"/>
        <v/>
      </c>
      <c r="K595" t="str">
        <f t="shared" ca="1" si="57"/>
        <v/>
      </c>
      <c r="L595">
        <f t="shared" ca="1" si="58"/>
        <v>0</v>
      </c>
      <c r="M595">
        <f t="shared" ca="1" si="59"/>
        <v>0</v>
      </c>
    </row>
    <row r="596" spans="1:13" x14ac:dyDescent="0.2">
      <c r="A596" s="1">
        <v>45436</v>
      </c>
      <c r="B596">
        <v>0</v>
      </c>
      <c r="C596">
        <v>0</v>
      </c>
      <c r="D596">
        <v>1</v>
      </c>
      <c r="E596">
        <v>1</v>
      </c>
      <c r="F596">
        <f ca="1">VLOOKUP(A596+3+7, BB!$A:$C,2, 0) - VLOOKUP(A596+3, BB!$A:$C,2, 0)</f>
        <v>-1.0000000000000009E-2</v>
      </c>
      <c r="G596">
        <f ca="1">VLOOKUP(A596+3+7, BB!$A:$C,3, 0) - VLOOKUP(A596+3, BB!$A:$C,3, 0)</f>
        <v>-7.6600000000000001E-2</v>
      </c>
      <c r="H596">
        <f t="shared" ca="1" si="55"/>
        <v>1</v>
      </c>
      <c r="I596">
        <f t="shared" ca="1" si="56"/>
        <v>1</v>
      </c>
      <c r="J596" t="str">
        <f t="shared" ca="1" si="54"/>
        <v/>
      </c>
      <c r="K596" t="str">
        <f t="shared" ca="1" si="57"/>
        <v/>
      </c>
      <c r="L596">
        <f t="shared" ca="1" si="58"/>
        <v>1</v>
      </c>
      <c r="M596">
        <f t="shared" ca="1" si="59"/>
        <v>1</v>
      </c>
    </row>
    <row r="597" spans="1:13" x14ac:dyDescent="0.2">
      <c r="A597" s="1">
        <v>45443</v>
      </c>
      <c r="B597">
        <v>0</v>
      </c>
      <c r="C597">
        <v>0</v>
      </c>
      <c r="D597">
        <v>1</v>
      </c>
      <c r="E597">
        <v>1</v>
      </c>
      <c r="F597">
        <f ca="1">VLOOKUP(A597+3+7, BB!$A:$C,2, 0) - VLOOKUP(A597+3, BB!$A:$C,2, 0)</f>
        <v>2.0000000000000018E-2</v>
      </c>
      <c r="G597">
        <f ca="1">VLOOKUP(A597+3+7, BB!$A:$C,3, 0) - VLOOKUP(A597+3, BB!$A:$C,3, 0)</f>
        <v>7.8599999999999781E-2</v>
      </c>
      <c r="H597">
        <f t="shared" ca="1" si="55"/>
        <v>-1</v>
      </c>
      <c r="I597">
        <f t="shared" ca="1" si="56"/>
        <v>-1</v>
      </c>
      <c r="J597" t="str">
        <f t="shared" ca="1" si="54"/>
        <v/>
      </c>
      <c r="K597" t="str">
        <f t="shared" ca="1" si="57"/>
        <v/>
      </c>
      <c r="L597">
        <f t="shared" ca="1" si="58"/>
        <v>0</v>
      </c>
      <c r="M597">
        <f t="shared" ca="1" si="59"/>
        <v>0</v>
      </c>
    </row>
    <row r="598" spans="1:13" x14ac:dyDescent="0.2">
      <c r="A598" s="1">
        <v>45450</v>
      </c>
      <c r="B598">
        <v>1</v>
      </c>
      <c r="C598">
        <v>0</v>
      </c>
      <c r="D598">
        <v>1</v>
      </c>
      <c r="E598">
        <v>1</v>
      </c>
      <c r="F598">
        <f ca="1">VLOOKUP(A598+3+7, BB!$A:$C,2, 0) - VLOOKUP(A598+3, BB!$A:$C,2, 0)</f>
        <v>5.0000000000000044E-2</v>
      </c>
      <c r="G598">
        <f ca="1">VLOOKUP(A598+3+7, BB!$A:$C,3, 0) - VLOOKUP(A598+3, BB!$A:$C,3, 0)</f>
        <v>-0.18609999999999971</v>
      </c>
      <c r="H598">
        <f t="shared" ca="1" si="55"/>
        <v>-1</v>
      </c>
      <c r="I598">
        <f t="shared" ca="1" si="56"/>
        <v>1</v>
      </c>
      <c r="J598">
        <f t="shared" ca="1" si="54"/>
        <v>0</v>
      </c>
      <c r="K598" t="str">
        <f t="shared" ca="1" si="57"/>
        <v/>
      </c>
      <c r="L598">
        <f t="shared" ca="1" si="58"/>
        <v>1</v>
      </c>
      <c r="M598">
        <f t="shared" ca="1" si="59"/>
        <v>1</v>
      </c>
    </row>
    <row r="599" spans="1:13" x14ac:dyDescent="0.2">
      <c r="A599" s="1">
        <v>45457</v>
      </c>
      <c r="B599">
        <v>1</v>
      </c>
      <c r="C599">
        <v>0</v>
      </c>
      <c r="D599">
        <v>-1</v>
      </c>
      <c r="E599">
        <v>0</v>
      </c>
      <c r="F599">
        <f ca="1">VLOOKUP(A599+3+7, BB!$A:$C,2, 0) - VLOOKUP(A599+3, BB!$A:$C,2, 0)</f>
        <v>0</v>
      </c>
      <c r="G599">
        <f ca="1">VLOOKUP(A599+3+7, BB!$A:$C,3, 0) - VLOOKUP(A599+3, BB!$A:$C,3, 0)</f>
        <v>-4.8799999999999955E-2</v>
      </c>
      <c r="H599">
        <f t="shared" ca="1" si="55"/>
        <v>0</v>
      </c>
      <c r="I599">
        <f t="shared" ca="1" si="56"/>
        <v>1</v>
      </c>
      <c r="J599" t="str">
        <f t="shared" ca="1" si="54"/>
        <v/>
      </c>
      <c r="K599" t="str">
        <f t="shared" ca="1" si="57"/>
        <v/>
      </c>
      <c r="L599">
        <f t="shared" ca="1" si="58"/>
        <v>0</v>
      </c>
      <c r="M599" t="str">
        <f t="shared" ca="1" si="59"/>
        <v/>
      </c>
    </row>
    <row r="600" spans="1:13" x14ac:dyDescent="0.2">
      <c r="A600" s="1">
        <v>45464</v>
      </c>
      <c r="B600">
        <v>1</v>
      </c>
      <c r="C600">
        <v>0</v>
      </c>
      <c r="D600">
        <v>1</v>
      </c>
      <c r="E600">
        <v>-1</v>
      </c>
      <c r="F600">
        <f ca="1">VLOOKUP(A600+3+7, BB!$A:$C,2, 0) - VLOOKUP(A600+3, BB!$A:$C,2, 0)</f>
        <v>-2.0000000000000018E-2</v>
      </c>
      <c r="G600">
        <f ca="1">VLOOKUP(A600+3+7, BB!$A:$C,3, 0) - VLOOKUP(A600+3, BB!$A:$C,3, 0)</f>
        <v>0.22919999999999963</v>
      </c>
      <c r="H600">
        <f t="shared" ca="1" si="55"/>
        <v>1</v>
      </c>
      <c r="I600">
        <f t="shared" ca="1" si="56"/>
        <v>-1</v>
      </c>
      <c r="J600">
        <f t="shared" ca="1" si="54"/>
        <v>1</v>
      </c>
      <c r="K600" t="str">
        <f t="shared" ca="1" si="57"/>
        <v/>
      </c>
      <c r="L600">
        <f t="shared" ca="1" si="58"/>
        <v>0</v>
      </c>
      <c r="M600">
        <f t="shared" ca="1" si="59"/>
        <v>1</v>
      </c>
    </row>
    <row r="601" spans="1:13" x14ac:dyDescent="0.2">
      <c r="A601" s="1">
        <v>45471</v>
      </c>
      <c r="B601">
        <v>1</v>
      </c>
      <c r="C601">
        <v>1</v>
      </c>
      <c r="D601">
        <v>-1</v>
      </c>
      <c r="E601">
        <v>1</v>
      </c>
      <c r="F601">
        <f ca="1">VLOOKUP(A601+3+7, BB!$A:$C,2, 0) - VLOOKUP(A601+3, BB!$A:$C,2, 0)</f>
        <v>-2.0000000000000018E-2</v>
      </c>
      <c r="G601">
        <f ca="1">VLOOKUP(A601+3+7, BB!$A:$C,3, 0) - VLOOKUP(A601+3, BB!$A:$C,3, 0)</f>
        <v>-0.18299999999999983</v>
      </c>
      <c r="H601">
        <f t="shared" ca="1" si="55"/>
        <v>1</v>
      </c>
      <c r="I601">
        <f t="shared" ca="1" si="56"/>
        <v>1</v>
      </c>
      <c r="J601">
        <f t="shared" ca="1" si="54"/>
        <v>1</v>
      </c>
      <c r="K601">
        <f t="shared" ca="1" si="57"/>
        <v>1</v>
      </c>
      <c r="L601">
        <f t="shared" ca="1" si="58"/>
        <v>0</v>
      </c>
      <c r="M601">
        <f t="shared" ca="1" si="59"/>
        <v>1</v>
      </c>
    </row>
    <row r="602" spans="1:13" x14ac:dyDescent="0.2">
      <c r="A602" s="1">
        <v>45478</v>
      </c>
      <c r="B602">
        <v>1</v>
      </c>
      <c r="C602">
        <v>1</v>
      </c>
      <c r="D602">
        <v>-1</v>
      </c>
      <c r="E602">
        <v>0</v>
      </c>
      <c r="F602">
        <f ca="1">VLOOKUP(A602+3+7, BB!$A:$C,2, 0) - VLOOKUP(A602+3, BB!$A:$C,2, 0)</f>
        <v>1.0000000000000009E-2</v>
      </c>
      <c r="G602">
        <f ca="1">VLOOKUP(A602+3+7, BB!$A:$C,3, 0) - VLOOKUP(A602+3, BB!$A:$C,3, 0)</f>
        <v>-4.8899999999999721E-2</v>
      </c>
      <c r="H602">
        <f t="shared" ca="1" si="55"/>
        <v>-1</v>
      </c>
      <c r="I602">
        <f t="shared" ca="1" si="56"/>
        <v>1</v>
      </c>
      <c r="J602">
        <f t="shared" ca="1" si="54"/>
        <v>0</v>
      </c>
      <c r="K602">
        <f t="shared" ca="1" si="57"/>
        <v>0</v>
      </c>
      <c r="L602">
        <f t="shared" ca="1" si="58"/>
        <v>0</v>
      </c>
      <c r="M602" t="str">
        <f t="shared" ca="1" si="59"/>
        <v/>
      </c>
    </row>
    <row r="603" spans="1:13" x14ac:dyDescent="0.2">
      <c r="A603" s="1">
        <v>45485</v>
      </c>
      <c r="B603">
        <v>1</v>
      </c>
      <c r="C603">
        <v>1</v>
      </c>
      <c r="D603">
        <v>-1</v>
      </c>
      <c r="E603">
        <v>0</v>
      </c>
      <c r="F603">
        <f ca="1">VLOOKUP(A603+3+7, BB!$A:$C,2, 0) - VLOOKUP(A603+3, BB!$A:$C,2, 0)</f>
        <v>1.0000000000000009E-2</v>
      </c>
      <c r="G603">
        <f ca="1">VLOOKUP(A603+3+7, BB!$A:$C,3, 0) - VLOOKUP(A603+3, BB!$A:$C,3, 0)</f>
        <v>2.3100000000000342E-2</v>
      </c>
      <c r="H603">
        <f t="shared" ca="1" si="55"/>
        <v>-1</v>
      </c>
      <c r="I603">
        <f t="shared" ca="1" si="56"/>
        <v>-1</v>
      </c>
      <c r="J603">
        <f t="shared" ca="1" si="54"/>
        <v>0</v>
      </c>
      <c r="K603">
        <f t="shared" ca="1" si="57"/>
        <v>0</v>
      </c>
      <c r="L603">
        <f t="shared" ca="1" si="58"/>
        <v>1</v>
      </c>
      <c r="M603" t="str">
        <f t="shared" ca="1" si="59"/>
        <v/>
      </c>
    </row>
    <row r="604" spans="1:13" x14ac:dyDescent="0.2">
      <c r="A604" s="1">
        <v>45492</v>
      </c>
      <c r="B604">
        <v>1</v>
      </c>
      <c r="C604">
        <v>1</v>
      </c>
      <c r="D604">
        <v>-1</v>
      </c>
      <c r="E604">
        <v>1</v>
      </c>
      <c r="F604">
        <f ca="1">VLOOKUP(A604+3+7, BB!$A:$C,2, 0) - VLOOKUP(A604+3, BB!$A:$C,2, 0)</f>
        <v>2.0000000000000018E-2</v>
      </c>
      <c r="G604">
        <f ca="1">VLOOKUP(A604+3+7, BB!$A:$C,3, 0) - VLOOKUP(A604+3, BB!$A:$C,3, 0)</f>
        <v>-7.8100000000000058E-2</v>
      </c>
      <c r="H604">
        <f t="shared" ca="1" si="55"/>
        <v>-1</v>
      </c>
      <c r="I604">
        <f t="shared" ca="1" si="56"/>
        <v>1</v>
      </c>
      <c r="J604">
        <f t="shared" ca="1" si="54"/>
        <v>0</v>
      </c>
      <c r="K604">
        <f t="shared" ca="1" si="57"/>
        <v>0</v>
      </c>
      <c r="L604">
        <f t="shared" ca="1" si="58"/>
        <v>0</v>
      </c>
      <c r="M604">
        <f t="shared" ca="1" si="59"/>
        <v>1</v>
      </c>
    </row>
    <row r="605" spans="1:13" x14ac:dyDescent="0.2">
      <c r="A605" s="1">
        <v>45499</v>
      </c>
      <c r="B605">
        <v>1</v>
      </c>
      <c r="C605">
        <v>1</v>
      </c>
      <c r="D605">
        <v>1</v>
      </c>
      <c r="E605">
        <v>1</v>
      </c>
      <c r="F605">
        <f ca="1">VLOOKUP(A605+3+7, BB!$A:$C,2, 0) - VLOOKUP(A605+3, BB!$A:$C,2, 0)</f>
        <v>0.18000000000000005</v>
      </c>
      <c r="G605">
        <f ca="1">VLOOKUP(A605+3+7, BB!$A:$C,3, 0) - VLOOKUP(A605+3, BB!$A:$C,3, 0)</f>
        <v>-0.38600000000000012</v>
      </c>
      <c r="H605">
        <f t="shared" ca="1" si="55"/>
        <v>-1</v>
      </c>
      <c r="I605">
        <f t="shared" ca="1" si="56"/>
        <v>1</v>
      </c>
      <c r="J605">
        <f t="shared" ca="1" si="54"/>
        <v>0</v>
      </c>
      <c r="K605">
        <f t="shared" ca="1" si="57"/>
        <v>0</v>
      </c>
      <c r="L605">
        <f t="shared" ca="1" si="58"/>
        <v>1</v>
      </c>
      <c r="M605">
        <f t="shared" ca="1" si="59"/>
        <v>1</v>
      </c>
    </row>
    <row r="606" spans="1:13" x14ac:dyDescent="0.2">
      <c r="A606" s="1">
        <v>45506</v>
      </c>
      <c r="B606">
        <v>1</v>
      </c>
      <c r="C606">
        <v>1</v>
      </c>
      <c r="D606">
        <v>1</v>
      </c>
      <c r="E606">
        <v>-1</v>
      </c>
      <c r="F606">
        <f ca="1">VLOOKUP(A606+3+7, BB!$A:$C,2, 0) - VLOOKUP(A606+3, BB!$A:$C,2, 0)</f>
        <v>-8.0000000000000071E-2</v>
      </c>
      <c r="G606">
        <f ca="1">VLOOKUP(A606+3+7, BB!$A:$C,3, 0) - VLOOKUP(A606+3, BB!$A:$C,3, 0)</f>
        <v>0.11509999999999998</v>
      </c>
      <c r="H606">
        <f t="shared" ca="1" si="55"/>
        <v>1</v>
      </c>
      <c r="I606">
        <f t="shared" ca="1" si="56"/>
        <v>-1</v>
      </c>
      <c r="J606">
        <f t="shared" ca="1" si="54"/>
        <v>1</v>
      </c>
      <c r="K606">
        <f t="shared" ca="1" si="57"/>
        <v>1</v>
      </c>
      <c r="L606">
        <f t="shared" ca="1" si="58"/>
        <v>0</v>
      </c>
      <c r="M606">
        <f t="shared" ca="1" si="59"/>
        <v>1</v>
      </c>
    </row>
    <row r="607" spans="1:13" x14ac:dyDescent="0.2">
      <c r="A607" s="1">
        <v>45513</v>
      </c>
      <c r="B607">
        <v>1</v>
      </c>
      <c r="C607">
        <v>1</v>
      </c>
      <c r="D607">
        <v>1</v>
      </c>
      <c r="E607">
        <v>-1</v>
      </c>
      <c r="F607">
        <f ca="1">VLOOKUP(A607+3+7, BB!$A:$C,2, 0) - VLOOKUP(A607+3, BB!$A:$C,2, 0)</f>
        <v>-8.0000000000000071E-2</v>
      </c>
      <c r="G607">
        <f ca="1">VLOOKUP(A607+3+7, BB!$A:$C,3, 0) - VLOOKUP(A607+3, BB!$A:$C,3, 0)</f>
        <v>-3.2399999999999984E-2</v>
      </c>
      <c r="H607">
        <f t="shared" ca="1" si="55"/>
        <v>1</v>
      </c>
      <c r="I607">
        <f t="shared" ca="1" si="56"/>
        <v>1</v>
      </c>
      <c r="J607">
        <f t="shared" ca="1" si="54"/>
        <v>1</v>
      </c>
      <c r="K607">
        <f t="shared" ca="1" si="57"/>
        <v>1</v>
      </c>
      <c r="L607">
        <f t="shared" ca="1" si="58"/>
        <v>1</v>
      </c>
      <c r="M607">
        <f t="shared" ca="1" si="59"/>
        <v>0</v>
      </c>
    </row>
    <row r="608" spans="1:13" x14ac:dyDescent="0.2">
      <c r="A608" s="1">
        <v>45520</v>
      </c>
      <c r="B608">
        <v>1</v>
      </c>
      <c r="C608">
        <v>1</v>
      </c>
      <c r="D608">
        <v>1</v>
      </c>
      <c r="E608">
        <v>-1</v>
      </c>
      <c r="F608">
        <f ca="1">VLOOKUP(A608+3+7, BB!$A:$C,2, 0) - VLOOKUP(A608+3, BB!$A:$C,2, 0)</f>
        <v>-1.0000000000000009E-2</v>
      </c>
      <c r="G608">
        <f ca="1">VLOOKUP(A608+3+7, BB!$A:$C,3, 0) - VLOOKUP(A608+3, BB!$A:$C,3, 0)</f>
        <v>-5.5100000000000371E-2</v>
      </c>
      <c r="H608">
        <f t="shared" ref="H608" ca="1" si="60">IF(F608&gt;0, -1, IF(F608&lt;0, 1, 0))</f>
        <v>1</v>
      </c>
      <c r="I608">
        <f t="shared" ref="I608" ca="1" si="61">IF(G608&gt;0, -1, IF(G608&lt;0, 1, 0))</f>
        <v>1</v>
      </c>
      <c r="J608">
        <f t="shared" ca="1" si="54"/>
        <v>1</v>
      </c>
      <c r="K608">
        <f t="shared" ca="1" si="57"/>
        <v>1</v>
      </c>
      <c r="L608">
        <f t="shared" ca="1" si="58"/>
        <v>1</v>
      </c>
      <c r="M608">
        <f t="shared" ca="1" si="59"/>
        <v>0</v>
      </c>
    </row>
    <row r="609" spans="1:13" x14ac:dyDescent="0.2">
      <c r="A609" s="1">
        <v>45527</v>
      </c>
      <c r="B609">
        <v>1</v>
      </c>
      <c r="C609">
        <v>1</v>
      </c>
      <c r="D609">
        <v>1</v>
      </c>
      <c r="E609">
        <v>-1</v>
      </c>
      <c r="F609">
        <f ca="1">VLOOKUP(A609+3+7, BB!$A:$C,2, 0) - VLOOKUP(A609+3, BB!$A:$C,2, 0)</f>
        <v>-9.9999999999998979E-3</v>
      </c>
      <c r="G609">
        <f ca="1">VLOOKUP(A609+3+7, BB!$A:$C,3, 0) - VLOOKUP(A609+3, BB!$A:$C,3, 0)</f>
        <v>8.7400000000000144E-2</v>
      </c>
      <c r="H609">
        <f t="shared" ref="H609" ca="1" si="62">IF(F609&gt;0, -1, IF(F609&lt;0, 1, 0))</f>
        <v>1</v>
      </c>
      <c r="I609">
        <f t="shared" ref="I609" ca="1" si="63">IF(G609&gt;0, -1, IF(G609&lt;0, 1, 0))</f>
        <v>-1</v>
      </c>
      <c r="J609">
        <f t="shared" ca="1" si="54"/>
        <v>1</v>
      </c>
      <c r="K609">
        <f t="shared" ca="1" si="57"/>
        <v>1</v>
      </c>
      <c r="L609">
        <f t="shared" ca="1" si="58"/>
        <v>0</v>
      </c>
      <c r="M609">
        <f t="shared" ca="1" si="59"/>
        <v>1</v>
      </c>
    </row>
    <row r="610" spans="1:13" x14ac:dyDescent="0.2">
      <c r="A610" s="1">
        <v>45534</v>
      </c>
      <c r="B610">
        <v>1</v>
      </c>
      <c r="C610">
        <v>1</v>
      </c>
      <c r="D610">
        <v>-1</v>
      </c>
      <c r="E610">
        <v>0</v>
      </c>
      <c r="F610">
        <f ca="1">VLOOKUP(A610+3+7, BB!$A:$C,2, 0) - VLOOKUP(A610+3, BB!$A:$C,2, 0)</f>
        <v>3.9999999999999925E-2</v>
      </c>
      <c r="G610">
        <f ca="1">VLOOKUP(A610+3+7, BB!$A:$C,3, 0) - VLOOKUP(A610+3, BB!$A:$C,3, 0)</f>
        <v>-0.20299999999999985</v>
      </c>
      <c r="H610">
        <f t="shared" ref="H610" ca="1" si="64">IF(F610&gt;0, -1, IF(F610&lt;0, 1, 0))</f>
        <v>-1</v>
      </c>
      <c r="I610">
        <f t="shared" ref="I610" ca="1" si="65">IF(G610&gt;0, -1, IF(G610&lt;0, 1, 0))</f>
        <v>1</v>
      </c>
      <c r="J610">
        <f t="shared" ca="1" si="54"/>
        <v>0</v>
      </c>
      <c r="K610">
        <f t="shared" ca="1" si="57"/>
        <v>0</v>
      </c>
      <c r="L610">
        <f t="shared" ca="1" si="58"/>
        <v>0</v>
      </c>
      <c r="M610" t="str">
        <f t="shared" ca="1" si="59"/>
        <v/>
      </c>
    </row>
    <row r="611" spans="1:13" x14ac:dyDescent="0.2">
      <c r="A611" s="1">
        <v>45541</v>
      </c>
      <c r="B611">
        <v>1</v>
      </c>
      <c r="C611">
        <v>1</v>
      </c>
      <c r="D611">
        <v>-1</v>
      </c>
      <c r="E611">
        <v>1</v>
      </c>
      <c r="F611">
        <f ca="1">VLOOKUP(A611+3+7, BB!$A:$C,2, 0) - VLOOKUP(A611+3, BB!$A:$C,2, 0)</f>
        <v>-1.0000000000000009E-2</v>
      </c>
      <c r="G611">
        <f ca="1">VLOOKUP(A611+3+7, BB!$A:$C,3, 0) - VLOOKUP(A611+3, BB!$A:$C,3, 0)</f>
        <v>-8.2800000000000207E-2</v>
      </c>
      <c r="H611">
        <f t="shared" ref="H611" ca="1" si="66">IF(F611&gt;0, -1, IF(F611&lt;0, 1, 0))</f>
        <v>1</v>
      </c>
      <c r="I611">
        <f t="shared" ref="I611" ca="1" si="67">IF(G611&gt;0, -1, IF(G611&lt;0, 1, 0))</f>
        <v>1</v>
      </c>
      <c r="J611">
        <f t="shared" ca="1" si="54"/>
        <v>1</v>
      </c>
      <c r="K611">
        <f t="shared" ca="1" si="57"/>
        <v>1</v>
      </c>
      <c r="L611">
        <f t="shared" ca="1" si="58"/>
        <v>0</v>
      </c>
      <c r="M611">
        <f t="shared" ca="1" si="59"/>
        <v>1</v>
      </c>
    </row>
    <row r="612" spans="1:13" x14ac:dyDescent="0.2">
      <c r="A612" s="1">
        <v>45548</v>
      </c>
      <c r="B612">
        <v>1</v>
      </c>
      <c r="C612">
        <v>1</v>
      </c>
      <c r="D612">
        <v>-1</v>
      </c>
      <c r="E612">
        <v>-1</v>
      </c>
      <c r="F612">
        <f ca="1">VLOOKUP(A612+3+7, BB!$A:$C,2, 0) - VLOOKUP(A612+3, BB!$A:$C,2, 0)</f>
        <v>-5.9999999999999942E-2</v>
      </c>
      <c r="G612">
        <f ca="1">VLOOKUP(A612+3+7, BB!$A:$C,3, 0) - VLOOKUP(A612+3, BB!$A:$C,3, 0)</f>
        <v>0.13129999999999997</v>
      </c>
      <c r="H612">
        <f t="shared" ref="H612" ca="1" si="68">IF(F612&gt;0, -1, IF(F612&lt;0, 1, 0))</f>
        <v>1</v>
      </c>
      <c r="I612">
        <f t="shared" ref="I612" ca="1" si="69">IF(G612&gt;0, -1, IF(G612&lt;0, 1, 0))</f>
        <v>-1</v>
      </c>
      <c r="J612">
        <f t="shared" ca="1" si="54"/>
        <v>1</v>
      </c>
      <c r="K612">
        <f t="shared" ca="1" si="57"/>
        <v>1</v>
      </c>
      <c r="L612">
        <f t="shared" ref="L612" ca="1" si="70">IF(OR(I612=0, D612=0), "", IF(OR(AND(D612=1,I612=1), AND(D612=-1,I612=-1)), 1, 0))</f>
        <v>1</v>
      </c>
      <c r="M612">
        <f t="shared" ref="M612" ca="1" si="71">IF(OR(I612=0, E612=0), "", IF(OR(AND(E612=1,I612=1), AND(E612=-1,I612=-1)), 1, 0))</f>
        <v>1</v>
      </c>
    </row>
    <row r="613" spans="1:13" x14ac:dyDescent="0.2">
      <c r="A613" s="1">
        <v>45555</v>
      </c>
      <c r="B613">
        <v>1</v>
      </c>
      <c r="C613">
        <v>1</v>
      </c>
      <c r="D613">
        <v>-1</v>
      </c>
      <c r="E613">
        <v>0</v>
      </c>
      <c r="F613">
        <f ca="1">VLOOKUP(A613+3+7, BB!$A:$C,2, 0) - VLOOKUP(A613+3, BB!$A:$C,2, 0)</f>
        <v>-1.0000000000000009E-2</v>
      </c>
      <c r="G613">
        <f ca="1">VLOOKUP(A613+3+7, BB!$A:$C,3, 0) - VLOOKUP(A613+3, BB!$A:$C,3, 0)</f>
        <v>3.2000000000000028E-2</v>
      </c>
      <c r="H613">
        <f t="shared" ref="H613:H614" ca="1" si="72">IF(F613&gt;0, -1, IF(F613&lt;0, 1, 0))</f>
        <v>1</v>
      </c>
      <c r="I613">
        <f t="shared" ref="I613:I614" ca="1" si="73">IF(G613&gt;0, -1, IF(G613&lt;0, 1, 0))</f>
        <v>-1</v>
      </c>
      <c r="J613">
        <f t="shared" ca="1" si="54"/>
        <v>1</v>
      </c>
      <c r="K613">
        <f t="shared" ca="1" si="57"/>
        <v>1</v>
      </c>
      <c r="L613">
        <f t="shared" ref="L613:L614" ca="1" si="74">IF(OR(I613=0, D613=0), "", IF(OR(AND(D613=1,I613=1), AND(D613=-1,I613=-1)), 1, 0))</f>
        <v>1</v>
      </c>
      <c r="M613" t="str">
        <f t="shared" ref="M613:M614" ca="1" si="75">IF(OR(I613=0, E613=0), "", IF(OR(AND(E613=1,I613=1), AND(E613=-1,I613=-1)), 1, 0))</f>
        <v/>
      </c>
    </row>
    <row r="614" spans="1:13" x14ac:dyDescent="0.2">
      <c r="A614" s="1">
        <v>45562</v>
      </c>
      <c r="B614">
        <v>1</v>
      </c>
      <c r="C614">
        <v>1</v>
      </c>
      <c r="D614">
        <v>-1</v>
      </c>
      <c r="E614">
        <v>-1</v>
      </c>
      <c r="F614">
        <f ca="1">VLOOKUP(A614+3+7, BB!$A:$C,2, 0) - VLOOKUP(A614+3, BB!$A:$C,2, 0)</f>
        <v>-6.0000000000000053E-2</v>
      </c>
      <c r="G614">
        <f ca="1">VLOOKUP(A614+3+7, BB!$A:$C,3, 0) - VLOOKUP(A614+3, BB!$A:$C,3, 0)</f>
        <v>0.24469999999999992</v>
      </c>
      <c r="H614">
        <f t="shared" ca="1" si="72"/>
        <v>1</v>
      </c>
      <c r="I614">
        <f t="shared" ca="1" si="73"/>
        <v>-1</v>
      </c>
      <c r="J614">
        <f t="shared" ca="1" si="54"/>
        <v>1</v>
      </c>
      <c r="K614">
        <f t="shared" ca="1" si="57"/>
        <v>1</v>
      </c>
      <c r="L614">
        <f t="shared" ca="1" si="74"/>
        <v>1</v>
      </c>
      <c r="M614">
        <f t="shared" ca="1" si="75"/>
        <v>1</v>
      </c>
    </row>
    <row r="615" spans="1:13" x14ac:dyDescent="0.2">
      <c r="A615" s="1">
        <v>45569</v>
      </c>
      <c r="B615">
        <v>-1</v>
      </c>
      <c r="C615">
        <v>0</v>
      </c>
      <c r="D615">
        <v>-1</v>
      </c>
      <c r="E615">
        <v>0</v>
      </c>
      <c r="F615">
        <f ca="1">VLOOKUP(A615+3+7, BB!$A:$C,2, 0) - VLOOKUP(A615+3, BB!$A:$C,2, 0)</f>
        <v>-1.9999999999999907E-2</v>
      </c>
      <c r="G615">
        <f ca="1">VLOOKUP(A615+3+7, BB!$A:$C,3, 0) - VLOOKUP(A615+3, BB!$A:$C,3, 0)</f>
        <v>7.4699999999999989E-2</v>
      </c>
      <c r="H615">
        <f t="shared" ref="H615" ca="1" si="76">IF(F615&gt;0, -1, IF(F615&lt;0, 1, 0))</f>
        <v>1</v>
      </c>
      <c r="I615">
        <f t="shared" ref="I615" ca="1" si="77">IF(G615&gt;0, -1, IF(G615&lt;0, 1, 0))</f>
        <v>-1</v>
      </c>
      <c r="J615">
        <f t="shared" ca="1" si="54"/>
        <v>0</v>
      </c>
      <c r="K615" t="str">
        <f t="shared" ca="1" si="57"/>
        <v/>
      </c>
      <c r="L615">
        <f t="shared" ref="L615" ca="1" si="78">IF(OR(I615=0, D615=0), "", IF(OR(AND(D615=1,I615=1), AND(D615=-1,I615=-1)), 1, 0))</f>
        <v>1</v>
      </c>
      <c r="M615" t="str">
        <f t="shared" ref="M615" ca="1" si="79">IF(OR(I615=0, E615=0), "", IF(OR(AND(E615=1,I615=1), AND(E615=-1,I615=-1)), 1, 0))</f>
        <v/>
      </c>
    </row>
    <row r="616" spans="1:13" x14ac:dyDescent="0.2">
      <c r="A616" s="1">
        <f>A615+7</f>
        <v>45576</v>
      </c>
      <c r="B616">
        <v>0</v>
      </c>
      <c r="C616">
        <v>0</v>
      </c>
      <c r="D616">
        <v>-1</v>
      </c>
      <c r="E616">
        <v>1</v>
      </c>
      <c r="F616">
        <f ca="1">VLOOKUP(A616+3+7, BB!$A:$C,2, 0) - VLOOKUP(A616+3, BB!$A:$C,2, 0)</f>
        <v>1.9999999999999907E-2</v>
      </c>
      <c r="G616">
        <f ca="1">VLOOKUP(A616+3+7, BB!$A:$C,3, 0) - VLOOKUP(A616+3, BB!$A:$C,3, 0)</f>
        <v>9.529999999999994E-2</v>
      </c>
      <c r="H616">
        <f t="shared" ref="H616" ca="1" si="80">IF(F616&gt;0, -1, IF(F616&lt;0, 1, 0))</f>
        <v>-1</v>
      </c>
      <c r="I616">
        <f t="shared" ref="I616" ca="1" si="81">IF(G616&gt;0, -1, IF(G616&lt;0, 1, 0))</f>
        <v>-1</v>
      </c>
      <c r="J616" t="str">
        <f t="shared" ca="1" si="54"/>
        <v/>
      </c>
      <c r="K616" t="str">
        <f t="shared" ca="1" si="57"/>
        <v/>
      </c>
      <c r="L616">
        <f t="shared" ref="L616" ca="1" si="82">IF(OR(I616=0, D616=0), "", IF(OR(AND(D616=1,I616=1), AND(D616=-1,I616=-1)), 1, 0))</f>
        <v>1</v>
      </c>
      <c r="M616">
        <f t="shared" ref="M616" ca="1" si="83">IF(OR(I616=0, E616=0), "", IF(OR(AND(E616=1,I616=1), AND(E616=-1,I616=-1)), 1, 0))</f>
        <v>0</v>
      </c>
    </row>
    <row r="617" spans="1:13" x14ac:dyDescent="0.2">
      <c r="A617" s="1">
        <f>A616+7</f>
        <v>45583</v>
      </c>
      <c r="B617">
        <v>-1</v>
      </c>
      <c r="C617">
        <v>0</v>
      </c>
      <c r="D617">
        <v>-1</v>
      </c>
      <c r="E617">
        <v>1</v>
      </c>
      <c r="F617">
        <f ca="1">VLOOKUP(A617+3+7, BB!$A:$C,2, 0) - VLOOKUP(A617+3, BB!$A:$C,2, 0)</f>
        <v>-1.0000000000000009E-2</v>
      </c>
      <c r="G617">
        <f ca="1">VLOOKUP(A617+3+7, BB!$A:$C,3, 0) - VLOOKUP(A617+3, BB!$A:$C,3, 0)</f>
        <v>8.6500000000000021E-2</v>
      </c>
      <c r="H617">
        <f t="shared" ref="H617" ca="1" si="84">IF(F617&gt;0, -1, IF(F617&lt;0, 1, 0))</f>
        <v>1</v>
      </c>
      <c r="I617">
        <f t="shared" ref="I617" ca="1" si="85">IF(G617&gt;0, -1, IF(G617&lt;0, 1, 0))</f>
        <v>-1</v>
      </c>
      <c r="J617">
        <f t="shared" ca="1" si="54"/>
        <v>0</v>
      </c>
      <c r="K617" t="str">
        <f t="shared" ca="1" si="57"/>
        <v/>
      </c>
      <c r="L617">
        <f t="shared" ref="L617" ca="1" si="86">IF(OR(I617=0, D617=0), "", IF(OR(AND(D617=1,I617=1), AND(D617=-1,I617=-1)), 1, 0))</f>
        <v>1</v>
      </c>
      <c r="M617">
        <f t="shared" ref="M617" ca="1" si="87">IF(OR(I617=0, E617=0), "", IF(OR(AND(E617=1,I617=1), AND(E617=-1,I617=-1)), 1, 0))</f>
        <v>0</v>
      </c>
    </row>
    <row r="618" spans="1:13" x14ac:dyDescent="0.2">
      <c r="A618" s="1">
        <f>A617+7</f>
        <v>45590</v>
      </c>
      <c r="B618">
        <v>-1</v>
      </c>
      <c r="C618">
        <v>0</v>
      </c>
      <c r="D618">
        <v>-1</v>
      </c>
      <c r="E618">
        <v>1</v>
      </c>
      <c r="F618">
        <f ca="1">VLOOKUP(A618+3+7, BB!$A:$C,2, 0) - VLOOKUP(A618+3, BB!$A:$C,2, 0)</f>
        <v>1.0000000000000009E-2</v>
      </c>
      <c r="G618">
        <f ca="1">VLOOKUP(A618+3+7, BB!$A:$C,3, 0) - VLOOKUP(A618+3, BB!$A:$C,3, 0)</f>
        <v>2.6000000000001577E-3</v>
      </c>
      <c r="H618">
        <f t="shared" ref="H618" ca="1" si="88">IF(F618&gt;0, -1, IF(F618&lt;0, 1, 0))</f>
        <v>-1</v>
      </c>
      <c r="I618">
        <f t="shared" ref="I618" ca="1" si="89">IF(G618&gt;0, -1, IF(G618&lt;0, 1, 0))</f>
        <v>-1</v>
      </c>
      <c r="J618">
        <f t="shared" ca="1" si="54"/>
        <v>1</v>
      </c>
      <c r="K618" t="str">
        <f t="shared" ca="1" si="57"/>
        <v/>
      </c>
      <c r="L618">
        <f t="shared" ref="L618" ca="1" si="90">IF(OR(I618=0, D618=0), "", IF(OR(AND(D618=1,I618=1), AND(D618=-1,I618=-1)), 1, 0))</f>
        <v>1</v>
      </c>
      <c r="M618">
        <f t="shared" ref="M618" ca="1" si="91">IF(OR(I618=0, E618=0), "", IF(OR(AND(E618=1,I618=1), AND(E618=-1,I618=-1)), 1, 0))</f>
        <v>0</v>
      </c>
    </row>
    <row r="619" spans="1:13" x14ac:dyDescent="0.2">
      <c r="A619" s="1">
        <f>A618+7</f>
        <v>45597</v>
      </c>
      <c r="B619">
        <v>1</v>
      </c>
      <c r="C619">
        <v>0</v>
      </c>
      <c r="D619">
        <v>1</v>
      </c>
      <c r="E619">
        <v>1</v>
      </c>
      <c r="F619">
        <f ca="1">VLOOKUP(A619+3+7, BB!$A:$C,2, 0) - VLOOKUP(A619+3, BB!$A:$C,2, 0)</f>
        <v>-8.9999999999999969E-2</v>
      </c>
      <c r="G619">
        <f ca="1">VLOOKUP(A619+3+7, BB!$A:$C,3, 0) - VLOOKUP(A619+3, BB!$A:$C,3, 0)</f>
        <v>1.9599999999999618E-2</v>
      </c>
      <c r="H619">
        <f t="shared" ref="H619:H622" ca="1" si="92">IF(F619&gt;0, -1, IF(F619&lt;0, 1, 0))</f>
        <v>1</v>
      </c>
      <c r="I619">
        <f t="shared" ref="I619:I622" ca="1" si="93">IF(G619&gt;0, -1, IF(G619&lt;0, 1, 0))</f>
        <v>-1</v>
      </c>
      <c r="J619">
        <f t="shared" ref="J619:J622" ca="1" si="94">IF(OR(H619=0, B619=0), "", IF(OR(AND(B619=1,H619=1), AND(B619=-1,H619=-1)), 1, 0))</f>
        <v>1</v>
      </c>
      <c r="K619" t="str">
        <f t="shared" ref="K619:K622" ca="1" si="95">IF(OR(H619=0, C619=0), "", IF(OR(AND(C619=1,H619=1), AND(C619=-1,H619=-1)), 1, 0))</f>
        <v/>
      </c>
      <c r="L619">
        <f t="shared" ref="L619:L622" ca="1" si="96">IF(OR(I619=0, D619=0), "", IF(OR(AND(D619=1,I619=1), AND(D619=-1,I619=-1)), 1, 0))</f>
        <v>0</v>
      </c>
      <c r="M619">
        <f t="shared" ref="M619:M622" ca="1" si="97">IF(OR(I619=0, E619=0), "", IF(OR(AND(E619=1,I619=1), AND(E619=-1,I619=-1)), 1, 0))</f>
        <v>0</v>
      </c>
    </row>
    <row r="620" spans="1:13" x14ac:dyDescent="0.2">
      <c r="A620" s="1">
        <f t="shared" ref="A620:A637" si="98">A619+7</f>
        <v>45604</v>
      </c>
      <c r="B620">
        <v>-1</v>
      </c>
      <c r="C620">
        <v>0</v>
      </c>
      <c r="D620">
        <v>1</v>
      </c>
      <c r="E620">
        <v>1</v>
      </c>
      <c r="F620">
        <f ca="1">VLOOKUP(A620+3+7, BB!$A:$C,2, 0) - VLOOKUP(A620+3, BB!$A:$C,2, 0)</f>
        <v>3.0000000000000027E-2</v>
      </c>
      <c r="G620">
        <f ca="1">VLOOKUP(A620+3+7, BB!$A:$C,3, 0) - VLOOKUP(A620+3, BB!$A:$C,3, 0)</f>
        <v>0.1095000000000006</v>
      </c>
      <c r="H620">
        <f t="shared" ca="1" si="92"/>
        <v>-1</v>
      </c>
      <c r="I620">
        <f t="shared" ca="1" si="93"/>
        <v>-1</v>
      </c>
      <c r="J620">
        <f t="shared" ca="1" si="94"/>
        <v>1</v>
      </c>
      <c r="K620" t="str">
        <f t="shared" ca="1" si="95"/>
        <v/>
      </c>
      <c r="L620">
        <f t="shared" ca="1" si="96"/>
        <v>0</v>
      </c>
      <c r="M620">
        <f t="shared" ca="1" si="97"/>
        <v>0</v>
      </c>
    </row>
    <row r="621" spans="1:13" x14ac:dyDescent="0.2">
      <c r="A621" s="1">
        <f t="shared" si="98"/>
        <v>45611</v>
      </c>
      <c r="B621">
        <v>-1</v>
      </c>
      <c r="C621">
        <v>0</v>
      </c>
      <c r="D621">
        <v>1</v>
      </c>
      <c r="E621">
        <v>1</v>
      </c>
      <c r="F621">
        <f ca="1">VLOOKUP(A621+3+7, BB!$A:$C,2, 0) - VLOOKUP(A621+3, BB!$A:$C,2, 0)</f>
        <v>1.0000000000000009E-2</v>
      </c>
      <c r="G621">
        <f ca="1">VLOOKUP(A621+3+7, BB!$A:$C,3, 0) - VLOOKUP(A621+3, BB!$A:$C,3, 0)</f>
        <v>-0.14069999999999983</v>
      </c>
      <c r="H621">
        <f t="shared" ca="1" si="92"/>
        <v>-1</v>
      </c>
      <c r="I621">
        <f t="shared" ca="1" si="93"/>
        <v>1</v>
      </c>
      <c r="J621">
        <f t="shared" ca="1" si="94"/>
        <v>1</v>
      </c>
      <c r="K621" t="str">
        <f t="shared" ca="1" si="95"/>
        <v/>
      </c>
      <c r="L621">
        <f t="shared" ca="1" si="96"/>
        <v>1</v>
      </c>
      <c r="M621">
        <f t="shared" ca="1" si="97"/>
        <v>1</v>
      </c>
    </row>
    <row r="622" spans="1:13" x14ac:dyDescent="0.2">
      <c r="A622" s="1">
        <f t="shared" si="98"/>
        <v>45618</v>
      </c>
      <c r="B622">
        <v>-1</v>
      </c>
      <c r="C622">
        <v>0</v>
      </c>
      <c r="D622">
        <v>1</v>
      </c>
      <c r="E622">
        <v>1</v>
      </c>
      <c r="F622">
        <f ca="1">VLOOKUP(A622+3+7, BB!$A:$C,2, 0) - VLOOKUP(A622+3, BB!$A:$C,2, 0)</f>
        <v>0</v>
      </c>
      <c r="G622">
        <f ca="1">VLOOKUP(A622+3+7, BB!$A:$C,3, 0) - VLOOKUP(A622+3, BB!$A:$C,3, 0)</f>
        <v>-8.3400000000000141E-2</v>
      </c>
      <c r="H622">
        <f t="shared" ca="1" si="92"/>
        <v>0</v>
      </c>
      <c r="I622">
        <f t="shared" ca="1" si="93"/>
        <v>1</v>
      </c>
      <c r="J622" t="str">
        <f t="shared" ca="1" si="94"/>
        <v/>
      </c>
      <c r="K622" t="str">
        <f t="shared" ca="1" si="95"/>
        <v/>
      </c>
      <c r="L622">
        <f t="shared" ca="1" si="96"/>
        <v>1</v>
      </c>
      <c r="M622">
        <f t="shared" ca="1" si="97"/>
        <v>1</v>
      </c>
    </row>
    <row r="623" spans="1:13" x14ac:dyDescent="0.2">
      <c r="A623" s="1">
        <f t="shared" si="98"/>
        <v>45625</v>
      </c>
      <c r="B623">
        <v>-1</v>
      </c>
      <c r="C623">
        <v>-1</v>
      </c>
      <c r="D623">
        <v>1</v>
      </c>
      <c r="E623">
        <v>1</v>
      </c>
      <c r="F623">
        <f ca="1">VLOOKUP(A623+3+7, BB!$A:$C,2, 0) - VLOOKUP(A623+3, BB!$A:$C,2, 0)</f>
        <v>-1.0000000000000009E-2</v>
      </c>
      <c r="G623">
        <f ca="1">VLOOKUP(A623+3+7, BB!$A:$C,3, 0) - VLOOKUP(A623+3, BB!$A:$C,3, 0)</f>
        <v>1.1499999999999844E-2</v>
      </c>
      <c r="H623">
        <f t="shared" ref="H623:H627" ca="1" si="99">IF(F623&gt;0, -1, IF(F623&lt;0, 1, 0))</f>
        <v>1</v>
      </c>
      <c r="I623">
        <f t="shared" ref="I623:I627" ca="1" si="100">IF(G623&gt;0, -1, IF(G623&lt;0, 1, 0))</f>
        <v>-1</v>
      </c>
      <c r="J623">
        <f t="shared" ref="J623:J627" ca="1" si="101">IF(OR(H623=0, B623=0), "", IF(OR(AND(B623=1,H623=1), AND(B623=-1,H623=-1)), 1, 0))</f>
        <v>0</v>
      </c>
      <c r="K623">
        <f t="shared" ref="K623:K627" ca="1" si="102">IF(OR(H623=0, C623=0), "", IF(OR(AND(C623=1,H623=1), AND(C623=-1,H623=-1)), 1, 0))</f>
        <v>0</v>
      </c>
      <c r="L623">
        <f t="shared" ref="L623:L627" ca="1" si="103">IF(OR(I623=0, D623=0), "", IF(OR(AND(D623=1,I623=1), AND(D623=-1,I623=-1)), 1, 0))</f>
        <v>0</v>
      </c>
      <c r="M623">
        <f t="shared" ref="M623:M627" ca="1" si="104">IF(OR(I623=0, E623=0), "", IF(OR(AND(E623=1,I623=1), AND(E623=-1,I623=-1)), 1, 0))</f>
        <v>0</v>
      </c>
    </row>
    <row r="624" spans="1:13" x14ac:dyDescent="0.2">
      <c r="A624" s="1">
        <f t="shared" si="98"/>
        <v>45632</v>
      </c>
      <c r="B624">
        <v>-1</v>
      </c>
      <c r="C624">
        <v>0</v>
      </c>
      <c r="D624">
        <v>1</v>
      </c>
      <c r="E624">
        <v>0</v>
      </c>
      <c r="F624">
        <f ca="1">VLOOKUP(A624+3+7, BB!$A:$C,2, 0) - VLOOKUP(A624+3, BB!$A:$C,2, 0)</f>
        <v>-2.0000000000000018E-2</v>
      </c>
      <c r="G624">
        <f ca="1">VLOOKUP(A624+3+7, BB!$A:$C,3, 0) - VLOOKUP(A624+3, BB!$A:$C,3, 0)</f>
        <v>0.19550000000000001</v>
      </c>
      <c r="H624">
        <f t="shared" ca="1" si="99"/>
        <v>1</v>
      </c>
      <c r="I624">
        <f t="shared" ca="1" si="100"/>
        <v>-1</v>
      </c>
      <c r="J624">
        <f t="shared" ca="1" si="101"/>
        <v>0</v>
      </c>
      <c r="K624" t="str">
        <f t="shared" ca="1" si="102"/>
        <v/>
      </c>
      <c r="L624">
        <f t="shared" ca="1" si="103"/>
        <v>0</v>
      </c>
      <c r="M624" t="str">
        <f t="shared" ca="1" si="104"/>
        <v/>
      </c>
    </row>
    <row r="625" spans="1:13" x14ac:dyDescent="0.2">
      <c r="A625" s="1">
        <f t="shared" si="98"/>
        <v>45639</v>
      </c>
      <c r="B625">
        <v>-1</v>
      </c>
      <c r="C625">
        <v>0</v>
      </c>
      <c r="D625">
        <v>1</v>
      </c>
      <c r="E625">
        <v>1</v>
      </c>
      <c r="F625">
        <f ca="1">VLOOKUP(A625+3+7, BB!$A:$C,2, 0) - VLOOKUP(A625+3, BB!$A:$C,2, 0)</f>
        <v>3.0000000000000027E-2</v>
      </c>
      <c r="G625">
        <f ca="1">VLOOKUP(A625+3+7, BB!$A:$C,3, 0) - VLOOKUP(A625+3, BB!$A:$C,3, 0)</f>
        <v>0.18979999999999997</v>
      </c>
      <c r="H625">
        <f t="shared" ca="1" si="99"/>
        <v>-1</v>
      </c>
      <c r="I625">
        <f t="shared" ca="1" si="100"/>
        <v>-1</v>
      </c>
      <c r="J625">
        <f t="shared" ca="1" si="101"/>
        <v>1</v>
      </c>
      <c r="K625" t="str">
        <f t="shared" ca="1" si="102"/>
        <v/>
      </c>
      <c r="L625">
        <f t="shared" ca="1" si="103"/>
        <v>0</v>
      </c>
      <c r="M625">
        <f t="shared" ca="1" si="104"/>
        <v>0</v>
      </c>
    </row>
    <row r="626" spans="1:13" x14ac:dyDescent="0.2">
      <c r="A626" s="1">
        <f t="shared" si="98"/>
        <v>45646</v>
      </c>
      <c r="B626">
        <v>1</v>
      </c>
      <c r="C626">
        <v>0</v>
      </c>
      <c r="D626">
        <v>1</v>
      </c>
      <c r="E626">
        <v>1</v>
      </c>
      <c r="F626">
        <f ca="1">VLOOKUP(A626+3+7, BB!$A:$C,2, 0) - VLOOKUP(A626+3, BB!$A:$C,2, 0)</f>
        <v>0</v>
      </c>
      <c r="G626">
        <f ca="1">VLOOKUP(A626+3+7, BB!$A:$C,3, 0) - VLOOKUP(A626+3, BB!$A:$C,3, 0)</f>
        <v>-5.3799999999999848E-2</v>
      </c>
      <c r="H626">
        <f t="shared" ca="1" si="99"/>
        <v>0</v>
      </c>
      <c r="I626">
        <f t="shared" ca="1" si="100"/>
        <v>1</v>
      </c>
      <c r="J626" t="str">
        <f t="shared" ca="1" si="101"/>
        <v/>
      </c>
      <c r="K626" t="str">
        <f t="shared" ca="1" si="102"/>
        <v/>
      </c>
      <c r="L626">
        <f t="shared" ca="1" si="103"/>
        <v>1</v>
      </c>
      <c r="M626">
        <f t="shared" ca="1" si="104"/>
        <v>1</v>
      </c>
    </row>
    <row r="627" spans="1:13" x14ac:dyDescent="0.2">
      <c r="A627" s="1">
        <f t="shared" si="98"/>
        <v>45653</v>
      </c>
      <c r="B627">
        <v>1</v>
      </c>
      <c r="C627">
        <v>0</v>
      </c>
      <c r="D627">
        <v>1</v>
      </c>
      <c r="E627">
        <v>1</v>
      </c>
      <c r="F627">
        <f ca="1">VLOOKUP(A627+3+7, BB!$A:$C,2, 0) - VLOOKUP(A627+3, BB!$A:$C,2, 0)</f>
        <v>3.0000000000000027E-2</v>
      </c>
      <c r="G627">
        <f ca="1">VLOOKUP(A627+3+7, BB!$A:$C,3, 0) - VLOOKUP(A627+3, BB!$A:$C,3, 0)</f>
        <v>9.729999999999972E-2</v>
      </c>
      <c r="H627">
        <f t="shared" ca="1" si="99"/>
        <v>-1</v>
      </c>
      <c r="I627">
        <f t="shared" ca="1" si="100"/>
        <v>-1</v>
      </c>
      <c r="J627">
        <f t="shared" ca="1" si="101"/>
        <v>0</v>
      </c>
      <c r="K627" t="str">
        <f t="shared" ca="1" si="102"/>
        <v/>
      </c>
      <c r="L627">
        <f t="shared" ca="1" si="103"/>
        <v>0</v>
      </c>
      <c r="M627">
        <f t="shared" ca="1" si="104"/>
        <v>0</v>
      </c>
    </row>
    <row r="628" spans="1:13" x14ac:dyDescent="0.2">
      <c r="A628" s="1">
        <f t="shared" si="98"/>
        <v>45660</v>
      </c>
      <c r="B628">
        <v>1</v>
      </c>
      <c r="C628">
        <v>1</v>
      </c>
      <c r="D628">
        <v>1</v>
      </c>
      <c r="E628">
        <v>1</v>
      </c>
      <c r="F628">
        <f ca="1">VLOOKUP(A628+3+7, BB!$A:$C,2, 0) - VLOOKUP(A628+3, BB!$A:$C,2, 0)</f>
        <v>0</v>
      </c>
      <c r="G628">
        <f ca="1">VLOOKUP(A628+3+7, BB!$A:$C,3, 0) - VLOOKUP(A628+3, BB!$A:$C,3, 0)</f>
        <v>0.14789999999999992</v>
      </c>
      <c r="H628">
        <f t="shared" ref="H628" ca="1" si="105">IF(F628&gt;0, -1, IF(F628&lt;0, 1, 0))</f>
        <v>0</v>
      </c>
      <c r="I628">
        <f t="shared" ref="I628" ca="1" si="106">IF(G628&gt;0, -1, IF(G628&lt;0, 1, 0))</f>
        <v>-1</v>
      </c>
      <c r="J628" t="str">
        <f t="shared" ref="J628" ca="1" si="107">IF(OR(H628=0, B628=0), "", IF(OR(AND(B628=1,H628=1), AND(B628=-1,H628=-1)), 1, 0))</f>
        <v/>
      </c>
      <c r="K628" t="str">
        <f t="shared" ref="K628" ca="1" si="108">IF(OR(H628=0, C628=0), "", IF(OR(AND(C628=1,H628=1), AND(C628=-1,H628=-1)), 1, 0))</f>
        <v/>
      </c>
      <c r="L628">
        <f t="shared" ref="L628" ca="1" si="109">IF(OR(I628=0, D628=0), "", IF(OR(AND(D628=1,I628=1), AND(D628=-1,I628=-1)), 1, 0))</f>
        <v>0</v>
      </c>
      <c r="M628">
        <f t="shared" ref="M628" ca="1" si="110">IF(OR(I628=0, E628=0), "", IF(OR(AND(E628=1,I628=1), AND(E628=-1,I628=-1)), 1, 0))</f>
        <v>0</v>
      </c>
    </row>
    <row r="629" spans="1:13" x14ac:dyDescent="0.2">
      <c r="A629" s="1">
        <f t="shared" si="98"/>
        <v>45667</v>
      </c>
      <c r="B629">
        <v>1</v>
      </c>
      <c r="C629">
        <v>1</v>
      </c>
      <c r="D629">
        <v>1</v>
      </c>
      <c r="E629">
        <v>1</v>
      </c>
      <c r="F629">
        <f ca="1">VLOOKUP(A629+3+7, BB!$A:$C,2, 0) - VLOOKUP(A629+3, BB!$A:$C,2, 0)</f>
        <v>-1.0000000000000009E-2</v>
      </c>
      <c r="G629">
        <f ca="1">VLOOKUP(A629+3+7, BB!$A:$C,3, 0) - VLOOKUP(A629+3, BB!$A:$C,3, 0)</f>
        <v>-0.15090000000000003</v>
      </c>
      <c r="H629">
        <f t="shared" ref="H629:H631" ca="1" si="111">IF(F629&gt;0, -1, IF(F629&lt;0, 1, 0))</f>
        <v>1</v>
      </c>
      <c r="I629">
        <f t="shared" ref="I629:I631" ca="1" si="112">IF(G629&gt;0, -1, IF(G629&lt;0, 1, 0))</f>
        <v>1</v>
      </c>
      <c r="J629">
        <f t="shared" ref="J629:J631" ca="1" si="113">IF(OR(H629=0, B629=0), "", IF(OR(AND(B629=1,H629=1), AND(B629=-1,H629=-1)), 1, 0))</f>
        <v>1</v>
      </c>
      <c r="K629">
        <f t="shared" ref="K629:K631" ca="1" si="114">IF(OR(H629=0, C629=0), "", IF(OR(AND(C629=1,H629=1), AND(C629=-1,H629=-1)), 1, 0))</f>
        <v>1</v>
      </c>
      <c r="L629">
        <f t="shared" ref="L629:L631" ca="1" si="115">IF(OR(I629=0, D629=0), "", IF(OR(AND(D629=1,I629=1), AND(D629=-1,I629=-1)), 1, 0))</f>
        <v>1</v>
      </c>
      <c r="M629">
        <f t="shared" ref="M629:M631" ca="1" si="116">IF(OR(I629=0, E629=0), "", IF(OR(AND(E629=1,I629=1), AND(E629=-1,I629=-1)), 1, 0))</f>
        <v>1</v>
      </c>
    </row>
    <row r="630" spans="1:13" x14ac:dyDescent="0.2">
      <c r="A630" s="1">
        <f t="shared" si="98"/>
        <v>45674</v>
      </c>
      <c r="B630">
        <v>1</v>
      </c>
      <c r="C630">
        <v>1</v>
      </c>
      <c r="D630">
        <v>1</v>
      </c>
      <c r="E630">
        <v>1</v>
      </c>
      <c r="F630">
        <f ca="1">VLOOKUP(A630+3+7, BB!$A:$C,2, 0) - VLOOKUP(A630+3, BB!$A:$C,2, 0)</f>
        <v>-1.0000000000000009E-2</v>
      </c>
      <c r="G630">
        <f ca="1">VLOOKUP(A630+3+7, BB!$A:$C,3, 0) - VLOOKUP(A630+3, BB!$A:$C,3, 0)</f>
        <v>-9.2699999999999783E-2</v>
      </c>
      <c r="H630">
        <f t="shared" ca="1" si="111"/>
        <v>1</v>
      </c>
      <c r="I630">
        <f t="shared" ca="1" si="112"/>
        <v>1</v>
      </c>
      <c r="J630">
        <f t="shared" ca="1" si="113"/>
        <v>1</v>
      </c>
      <c r="K630">
        <f t="shared" ca="1" si="114"/>
        <v>1</v>
      </c>
      <c r="L630">
        <f t="shared" ca="1" si="115"/>
        <v>1</v>
      </c>
      <c r="M630">
        <f t="shared" ca="1" si="116"/>
        <v>1</v>
      </c>
    </row>
    <row r="631" spans="1:13" x14ac:dyDescent="0.2">
      <c r="A631" s="1">
        <f t="shared" si="98"/>
        <v>45681</v>
      </c>
      <c r="B631">
        <v>1</v>
      </c>
      <c r="C631">
        <v>1</v>
      </c>
      <c r="D631">
        <v>1</v>
      </c>
      <c r="E631">
        <v>1</v>
      </c>
      <c r="F631">
        <f ca="1">VLOOKUP(A631+3+7, BB!$A:$C,2, 0) - VLOOKUP(A631+3, BB!$A:$C,2, 0)</f>
        <v>2.0000000000000018E-2</v>
      </c>
      <c r="G631">
        <f ca="1">VLOOKUP(A631+3+7, BB!$A:$C,3, 0) - VLOOKUP(A631+3, BB!$A:$C,3, 0)</f>
        <v>2.0699999999999719E-2</v>
      </c>
      <c r="H631">
        <f t="shared" ca="1" si="111"/>
        <v>-1</v>
      </c>
      <c r="I631">
        <f t="shared" ca="1" si="112"/>
        <v>-1</v>
      </c>
      <c r="J631">
        <f t="shared" ca="1" si="113"/>
        <v>0</v>
      </c>
      <c r="K631">
        <f t="shared" ca="1" si="114"/>
        <v>0</v>
      </c>
      <c r="L631">
        <f t="shared" ca="1" si="115"/>
        <v>0</v>
      </c>
      <c r="M631">
        <f t="shared" ca="1" si="116"/>
        <v>0</v>
      </c>
    </row>
    <row r="632" spans="1:13" x14ac:dyDescent="0.2">
      <c r="A632" s="1">
        <f t="shared" si="98"/>
        <v>45688</v>
      </c>
      <c r="B632">
        <v>1</v>
      </c>
      <c r="C632">
        <v>1</v>
      </c>
      <c r="D632">
        <v>1</v>
      </c>
      <c r="E632">
        <v>1</v>
      </c>
      <c r="F632">
        <f ca="1">VLOOKUP(A632+3+7, BB!$A:$C,2, 0) - VLOOKUP(A632+3, BB!$A:$C,2, 0)</f>
        <v>9.9999999999998979E-3</v>
      </c>
      <c r="G632">
        <f ca="1">VLOOKUP(A632+3+7, BB!$A:$C,3, 0) - VLOOKUP(A632+3, BB!$A:$C,3, 0)</f>
        <v>-5.8199999999999363E-2</v>
      </c>
      <c r="H632">
        <f t="shared" ref="H632:H636" ca="1" si="117">IF(F632&gt;0, -1, IF(F632&lt;0, 1, 0))</f>
        <v>-1</v>
      </c>
      <c r="I632">
        <f t="shared" ref="I632:I636" ca="1" si="118">IF(G632&gt;0, -1, IF(G632&lt;0, 1, 0))</f>
        <v>1</v>
      </c>
      <c r="J632">
        <f t="shared" ref="J632:J636" ca="1" si="119">IF(OR(H632=0, B632=0), "", IF(OR(AND(B632=1,H632=1), AND(B632=-1,H632=-1)), 1, 0))</f>
        <v>0</v>
      </c>
      <c r="K632">
        <f t="shared" ref="K632:K636" ca="1" si="120">IF(OR(H632=0, C632=0), "", IF(OR(AND(C632=1,H632=1), AND(C632=-1,H632=-1)), 1, 0))</f>
        <v>0</v>
      </c>
      <c r="L632">
        <f t="shared" ref="L632:L636" ca="1" si="121">IF(OR(I632=0, D632=0), "", IF(OR(AND(D632=1,I632=1), AND(D632=-1,I632=-1)), 1, 0))</f>
        <v>1</v>
      </c>
      <c r="M632">
        <f t="shared" ref="M632:M636" ca="1" si="122">IF(OR(I632=0, E632=0), "", IF(OR(AND(E632=1,I632=1), AND(E632=-1,I632=-1)), 1, 0))</f>
        <v>1</v>
      </c>
    </row>
    <row r="633" spans="1:13" x14ac:dyDescent="0.2">
      <c r="A633" s="1">
        <f t="shared" si="98"/>
        <v>45695</v>
      </c>
      <c r="B633">
        <v>1</v>
      </c>
      <c r="C633">
        <v>1</v>
      </c>
      <c r="D633">
        <v>1</v>
      </c>
      <c r="E633">
        <v>-1</v>
      </c>
      <c r="F633">
        <f ca="1">VLOOKUP(A633+3+7, BB!$A:$C,2, 0) - VLOOKUP(A633+3, BB!$A:$C,2, 0)</f>
        <v>-3.9999999999999925E-2</v>
      </c>
      <c r="G633">
        <f ca="1">VLOOKUP(A633+3+7, BB!$A:$C,3, 0) - VLOOKUP(A633+3, BB!$A:$C,3, 0)</f>
        <v>-2.0599999999999952E-2</v>
      </c>
      <c r="H633">
        <f t="shared" ca="1" si="117"/>
        <v>1</v>
      </c>
      <c r="I633">
        <f t="shared" ca="1" si="118"/>
        <v>1</v>
      </c>
      <c r="J633">
        <f t="shared" ca="1" si="119"/>
        <v>1</v>
      </c>
      <c r="K633">
        <f t="shared" ca="1" si="120"/>
        <v>1</v>
      </c>
      <c r="L633">
        <f t="shared" ca="1" si="121"/>
        <v>1</v>
      </c>
      <c r="M633">
        <f t="shared" ca="1" si="122"/>
        <v>0</v>
      </c>
    </row>
    <row r="634" spans="1:13" x14ac:dyDescent="0.2">
      <c r="A634" s="1">
        <f t="shared" si="98"/>
        <v>45702</v>
      </c>
      <c r="B634">
        <v>1</v>
      </c>
      <c r="C634">
        <v>1</v>
      </c>
      <c r="D634">
        <v>1</v>
      </c>
      <c r="E634">
        <v>-1</v>
      </c>
      <c r="F634">
        <f ca="1">VLOOKUP(A634+3+7, BB!$A:$C,2, 0) - VLOOKUP(A634+3, BB!$A:$C,2, 0)</f>
        <v>2.0000000000000018E-2</v>
      </c>
      <c r="G634">
        <f ca="1">VLOOKUP(A634+3+7, BB!$A:$C,3, 0) - VLOOKUP(A634+3, BB!$A:$C,3, 0)</f>
        <v>-7.5900000000000745E-2</v>
      </c>
      <c r="H634">
        <f t="shared" ca="1" si="117"/>
        <v>-1</v>
      </c>
      <c r="I634">
        <f t="shared" ca="1" si="118"/>
        <v>1</v>
      </c>
      <c r="J634">
        <f t="shared" ca="1" si="119"/>
        <v>0</v>
      </c>
      <c r="K634">
        <f t="shared" ca="1" si="120"/>
        <v>0</v>
      </c>
      <c r="L634">
        <f t="shared" ca="1" si="121"/>
        <v>1</v>
      </c>
      <c r="M634">
        <f t="shared" ca="1" si="122"/>
        <v>0</v>
      </c>
    </row>
    <row r="635" spans="1:13" x14ac:dyDescent="0.2">
      <c r="A635" s="1">
        <f t="shared" si="98"/>
        <v>45709</v>
      </c>
      <c r="B635">
        <v>1</v>
      </c>
      <c r="C635">
        <v>1</v>
      </c>
      <c r="D635">
        <v>1</v>
      </c>
      <c r="E635">
        <v>-1</v>
      </c>
      <c r="F635">
        <f ca="1">VLOOKUP(A635+3+7, BB!$A:$C,2, 0) - VLOOKUP(A635+3, BB!$A:$C,2, 0)</f>
        <v>7.999999999999996E-2</v>
      </c>
      <c r="G635">
        <f ca="1">VLOOKUP(A635+3+7, BB!$A:$C,3, 0) - VLOOKUP(A635+3, BB!$A:$C,3, 0)</f>
        <v>-0.24519999999999964</v>
      </c>
      <c r="H635">
        <f t="shared" ca="1" si="117"/>
        <v>-1</v>
      </c>
      <c r="I635">
        <f t="shared" ca="1" si="118"/>
        <v>1</v>
      </c>
      <c r="J635">
        <f t="shared" ca="1" si="119"/>
        <v>0</v>
      </c>
      <c r="K635">
        <f t="shared" ca="1" si="120"/>
        <v>0</v>
      </c>
      <c r="L635">
        <f t="shared" ca="1" si="121"/>
        <v>1</v>
      </c>
      <c r="M635">
        <f t="shared" ca="1" si="122"/>
        <v>0</v>
      </c>
    </row>
    <row r="636" spans="1:13" x14ac:dyDescent="0.2">
      <c r="A636" s="1">
        <f t="shared" si="98"/>
        <v>45716</v>
      </c>
      <c r="B636">
        <v>1</v>
      </c>
      <c r="C636">
        <v>1</v>
      </c>
      <c r="D636">
        <v>1</v>
      </c>
      <c r="E636">
        <v>0</v>
      </c>
      <c r="F636">
        <f ca="1">VLOOKUP(A636+3+7, BB!$A:$C,2, 0) - VLOOKUP(A636+3, BB!$A:$C,2, 0)</f>
        <v>-1.0000000000000009E-2</v>
      </c>
      <c r="G636">
        <f ca="1">VLOOKUP(A636+3+7, BB!$A:$C,3, 0) - VLOOKUP(A636+3, BB!$A:$C,3, 0)</f>
        <v>0.14599999999999991</v>
      </c>
      <c r="H636">
        <f t="shared" ca="1" si="117"/>
        <v>1</v>
      </c>
      <c r="I636">
        <f t="shared" ca="1" si="118"/>
        <v>-1</v>
      </c>
      <c r="J636">
        <f t="shared" ca="1" si="119"/>
        <v>1</v>
      </c>
      <c r="K636">
        <f t="shared" ca="1" si="120"/>
        <v>1</v>
      </c>
      <c r="L636">
        <f t="shared" ca="1" si="121"/>
        <v>0</v>
      </c>
      <c r="M636" t="str">
        <f t="shared" ca="1" si="122"/>
        <v/>
      </c>
    </row>
    <row r="637" spans="1:13" x14ac:dyDescent="0.2">
      <c r="A637" s="1">
        <f t="shared" si="98"/>
        <v>45723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topLeftCell="A110" workbookViewId="0">
      <selection activeCell="D150" sqref="D150"/>
    </sheetView>
  </sheetViews>
  <sheetFormatPr defaultRowHeight="12.75" x14ac:dyDescent="0.2"/>
  <cols>
    <col min="1" max="1" width="11.85546875" bestFit="1" customWidth="1"/>
    <col min="2" max="2" width="14.42578125" bestFit="1" customWidth="1"/>
    <col min="3" max="3" width="16.7109375" bestFit="1" customWidth="1"/>
    <col min="4" max="4" width="22.85546875" bestFit="1" customWidth="1"/>
    <col min="5" max="5" width="25.140625" bestFit="1" customWidth="1"/>
    <col min="6" max="6" width="10.7109375" bestFit="1" customWidth="1"/>
    <col min="7" max="7" width="10.5703125" customWidth="1"/>
    <col min="8" max="8" width="16.140625" bestFit="1" customWidth="1"/>
    <col min="9" max="9" width="13.85546875" bestFit="1" customWidth="1"/>
    <col min="10" max="10" width="9.7109375" bestFit="1" customWidth="1"/>
    <col min="11" max="11" width="11.85546875" bestFit="1" customWidth="1"/>
    <col min="12" max="12" width="14" bestFit="1" customWidth="1"/>
    <col min="13" max="13" width="16.28515625" bestFit="1" customWidth="1"/>
  </cols>
  <sheetData>
    <row r="1" spans="1:13" x14ac:dyDescent="0.2">
      <c r="A1" t="s">
        <v>15</v>
      </c>
      <c r="B1" t="s">
        <v>16</v>
      </c>
      <c r="C1" t="s">
        <v>17</v>
      </c>
      <c r="D1" t="s">
        <v>22</v>
      </c>
      <c r="E1" t="s">
        <v>23</v>
      </c>
      <c r="F1" t="s">
        <v>18</v>
      </c>
      <c r="G1" t="s">
        <v>19</v>
      </c>
      <c r="H1" t="s">
        <v>8</v>
      </c>
      <c r="I1" t="s">
        <v>9</v>
      </c>
      <c r="J1" t="s">
        <v>20</v>
      </c>
      <c r="K1" t="s">
        <v>21</v>
      </c>
      <c r="L1" t="s">
        <v>24</v>
      </c>
      <c r="M1" t="s">
        <v>25</v>
      </c>
    </row>
    <row r="2" spans="1:13" x14ac:dyDescent="0.2">
      <c r="A2" s="1">
        <v>41305</v>
      </c>
      <c r="B2">
        <v>1</v>
      </c>
      <c r="C2">
        <v>1</v>
      </c>
      <c r="D2">
        <v>1</v>
      </c>
      <c r="E2">
        <v>-1</v>
      </c>
      <c r="F2">
        <f>VLOOKUP(EOMONTH(A2,1), BB!A:C, 2, 1)-VLOOKUP(A2, BB!A:C, 2, 1)</f>
        <v>-9.9999999999997868E-3</v>
      </c>
      <c r="G2">
        <f>VLOOKUP(EOMONTH(A2,1), BB!A:C, 3, 1)-VLOOKUP(A2, BB!A:C, 3, 1)</f>
        <v>-0.10930000000000017</v>
      </c>
      <c r="H2">
        <f>IF(F2&gt;0, -1, IF(F2&lt;0, 1, 0))</f>
        <v>1</v>
      </c>
      <c r="I2">
        <f>IF(G2&gt;0, -1, IF(G2&lt;0, 1, 0))</f>
        <v>1</v>
      </c>
      <c r="J2">
        <f>IF(B2=H2,1,0)</f>
        <v>1</v>
      </c>
      <c r="K2">
        <f>IF(C2=I2,1,0)</f>
        <v>1</v>
      </c>
      <c r="L2">
        <f>IF(D2=H2,1,0)</f>
        <v>1</v>
      </c>
      <c r="M2">
        <f>IF(E2=I2,1,0)</f>
        <v>0</v>
      </c>
    </row>
    <row r="3" spans="1:13" x14ac:dyDescent="0.2">
      <c r="A3" s="1">
        <v>41333</v>
      </c>
      <c r="B3">
        <v>1</v>
      </c>
      <c r="C3">
        <v>1</v>
      </c>
      <c r="D3">
        <v>-1</v>
      </c>
      <c r="E3">
        <v>-1</v>
      </c>
      <c r="F3">
        <f>VLOOKUP(EOMONTH(A3,1), BB!A:C, 2, 1)-VLOOKUP(A3, BB!A:C, 2, 1)</f>
        <v>1.9999999999999796E-2</v>
      </c>
      <c r="G3">
        <f>VLOOKUP(EOMONTH(A3,1), BB!A:C, 3, 1)-VLOOKUP(A3, BB!A:C, 3, 1)</f>
        <v>-2.6999999999999913E-2</v>
      </c>
      <c r="H3">
        <f t="shared" ref="H3:H66" si="0">IF(F3&gt;0, -1, IF(F3&lt;0, 1, 0))</f>
        <v>-1</v>
      </c>
      <c r="I3">
        <f t="shared" ref="I3:I66" si="1">IF(G3&gt;0, -1, IF(G3&lt;0, 1, 0))</f>
        <v>1</v>
      </c>
      <c r="J3">
        <f t="shared" ref="J3:J66" si="2">IF(B3=H3,1,0)</f>
        <v>0</v>
      </c>
      <c r="K3">
        <f t="shared" ref="K3:K66" si="3">IF(C3=I3,1,0)</f>
        <v>1</v>
      </c>
      <c r="L3">
        <f t="shared" ref="L3:L66" si="4">IF(D3=H3,1,0)</f>
        <v>1</v>
      </c>
      <c r="M3">
        <f t="shared" ref="M3:M66" si="5">IF(E3=I3,1,0)</f>
        <v>0</v>
      </c>
    </row>
    <row r="4" spans="1:13" x14ac:dyDescent="0.2">
      <c r="A4" s="1">
        <v>41364</v>
      </c>
      <c r="B4">
        <v>1</v>
      </c>
      <c r="C4">
        <v>1</v>
      </c>
      <c r="D4">
        <v>1</v>
      </c>
      <c r="E4">
        <v>-1</v>
      </c>
      <c r="F4">
        <f>VLOOKUP(EOMONTH(A4,1), BB!A:C, 2, 1)-VLOOKUP(A4, BB!A:C, 2, 1)</f>
        <v>-3.9999999999999813E-2</v>
      </c>
      <c r="G4">
        <f>VLOOKUP(EOMONTH(A4,1), BB!A:C, 3, 1)-VLOOKUP(A4, BB!A:C, 3, 1)</f>
        <v>-0.17690000000000006</v>
      </c>
      <c r="H4">
        <f t="shared" si="0"/>
        <v>1</v>
      </c>
      <c r="I4">
        <f t="shared" si="1"/>
        <v>1</v>
      </c>
      <c r="J4">
        <f t="shared" si="2"/>
        <v>1</v>
      </c>
      <c r="K4">
        <f t="shared" si="3"/>
        <v>1</v>
      </c>
      <c r="L4">
        <f t="shared" si="4"/>
        <v>1</v>
      </c>
      <c r="M4">
        <f t="shared" si="5"/>
        <v>0</v>
      </c>
    </row>
    <row r="5" spans="1:13" x14ac:dyDescent="0.2">
      <c r="A5" s="1">
        <v>41394</v>
      </c>
      <c r="B5">
        <v>1</v>
      </c>
      <c r="C5">
        <v>-1</v>
      </c>
      <c r="D5">
        <v>1</v>
      </c>
      <c r="E5">
        <v>-1</v>
      </c>
      <c r="F5">
        <f>VLOOKUP(EOMONTH(A5,1), BB!A:C, 2, 1)-VLOOKUP(A5, BB!A:C, 2, 1)</f>
        <v>-3.0000000000000027E-2</v>
      </c>
      <c r="G5">
        <f>VLOOKUP(EOMONTH(A5,1), BB!A:C, 3, 1)-VLOOKUP(A5, BB!A:C, 3, 1)</f>
        <v>0.45650000000000013</v>
      </c>
      <c r="H5">
        <f t="shared" si="0"/>
        <v>1</v>
      </c>
      <c r="I5">
        <f t="shared" si="1"/>
        <v>-1</v>
      </c>
      <c r="J5">
        <f t="shared" si="2"/>
        <v>1</v>
      </c>
      <c r="K5">
        <f t="shared" si="3"/>
        <v>1</v>
      </c>
      <c r="L5">
        <f t="shared" si="4"/>
        <v>1</v>
      </c>
      <c r="M5">
        <f t="shared" si="5"/>
        <v>1</v>
      </c>
    </row>
    <row r="6" spans="1:13" x14ac:dyDescent="0.2">
      <c r="A6" s="1">
        <v>41425</v>
      </c>
      <c r="B6">
        <v>-1</v>
      </c>
      <c r="C6">
        <v>-1</v>
      </c>
      <c r="D6">
        <v>-1</v>
      </c>
      <c r="E6">
        <v>-1</v>
      </c>
      <c r="F6">
        <f>VLOOKUP(EOMONTH(A6,1), BB!A:C, 2, 1)-VLOOKUP(A6, BB!A:C, 2, 1)</f>
        <v>0.19999999999999996</v>
      </c>
      <c r="G6">
        <f>VLOOKUP(EOMONTH(A6,1), BB!A:C, 3, 1)-VLOOKUP(A6, BB!A:C, 3, 1)</f>
        <v>0.35749999999999993</v>
      </c>
      <c r="H6">
        <f t="shared" si="0"/>
        <v>-1</v>
      </c>
      <c r="I6">
        <f t="shared" si="1"/>
        <v>-1</v>
      </c>
      <c r="J6">
        <f t="shared" si="2"/>
        <v>1</v>
      </c>
      <c r="K6">
        <f t="shared" si="3"/>
        <v>1</v>
      </c>
      <c r="L6">
        <f t="shared" si="4"/>
        <v>1</v>
      </c>
      <c r="M6">
        <f t="shared" si="5"/>
        <v>1</v>
      </c>
    </row>
    <row r="7" spans="1:13" x14ac:dyDescent="0.2">
      <c r="A7" s="1">
        <v>41455</v>
      </c>
      <c r="B7">
        <v>1</v>
      </c>
      <c r="C7">
        <v>-1</v>
      </c>
      <c r="D7">
        <v>1</v>
      </c>
      <c r="E7">
        <v>-1</v>
      </c>
      <c r="F7">
        <f>VLOOKUP(EOMONTH(A7,1), BB!A:C, 2, 1)-VLOOKUP(A7, BB!A:C, 2, 1)</f>
        <v>-0.14000000000000012</v>
      </c>
      <c r="G7">
        <f>VLOOKUP(EOMONTH(A7,1), BB!A:C, 3, 1)-VLOOKUP(A7, BB!A:C, 3, 1)</f>
        <v>9.0500000000000025E-2</v>
      </c>
      <c r="H7">
        <f t="shared" si="0"/>
        <v>1</v>
      </c>
      <c r="I7">
        <f t="shared" si="1"/>
        <v>-1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1</v>
      </c>
    </row>
    <row r="8" spans="1:13" x14ac:dyDescent="0.2">
      <c r="A8" s="1">
        <v>41486</v>
      </c>
      <c r="B8">
        <v>1</v>
      </c>
      <c r="C8">
        <v>-1</v>
      </c>
      <c r="D8">
        <v>-1</v>
      </c>
      <c r="E8">
        <v>-1</v>
      </c>
      <c r="F8">
        <f>VLOOKUP(EOMONTH(A8,1), BB!A:C, 2, 1)-VLOOKUP(A8, BB!A:C, 2, 1)</f>
        <v>2.0000000000000018E-2</v>
      </c>
      <c r="G8">
        <f>VLOOKUP(EOMONTH(A8,1), BB!A:C, 3, 1)-VLOOKUP(A8, BB!A:C, 3, 1)</f>
        <v>0.2077</v>
      </c>
      <c r="H8">
        <f t="shared" si="0"/>
        <v>-1</v>
      </c>
      <c r="I8">
        <f t="shared" si="1"/>
        <v>-1</v>
      </c>
      <c r="J8">
        <f t="shared" si="2"/>
        <v>0</v>
      </c>
      <c r="K8">
        <f t="shared" si="3"/>
        <v>1</v>
      </c>
      <c r="L8">
        <f t="shared" si="4"/>
        <v>1</v>
      </c>
      <c r="M8">
        <f t="shared" si="5"/>
        <v>1</v>
      </c>
    </row>
    <row r="9" spans="1:13" x14ac:dyDescent="0.2">
      <c r="A9" s="1">
        <v>41517</v>
      </c>
      <c r="B9">
        <v>1</v>
      </c>
      <c r="C9">
        <v>1</v>
      </c>
      <c r="D9">
        <v>-1</v>
      </c>
      <c r="E9">
        <v>1</v>
      </c>
      <c r="F9">
        <f>VLOOKUP(EOMONTH(A9,1), BB!A:C, 2, 1)-VLOOKUP(A9, BB!A:C, 2, 1)</f>
        <v>1.0000000000000009E-2</v>
      </c>
      <c r="G9">
        <f>VLOOKUP(EOMONTH(A9,1), BB!A:C, 3, 1)-VLOOKUP(A9, BB!A:C, 3, 1)</f>
        <v>-0.17390000000000017</v>
      </c>
      <c r="H9">
        <f t="shared" si="0"/>
        <v>-1</v>
      </c>
      <c r="I9">
        <f t="shared" si="1"/>
        <v>1</v>
      </c>
      <c r="J9">
        <f t="shared" si="2"/>
        <v>0</v>
      </c>
      <c r="K9">
        <f t="shared" si="3"/>
        <v>1</v>
      </c>
      <c r="L9">
        <f t="shared" si="4"/>
        <v>1</v>
      </c>
      <c r="M9">
        <f t="shared" si="5"/>
        <v>1</v>
      </c>
    </row>
    <row r="10" spans="1:13" x14ac:dyDescent="0.2">
      <c r="A10" s="1">
        <v>41547</v>
      </c>
      <c r="B10">
        <v>1</v>
      </c>
      <c r="C10">
        <v>1</v>
      </c>
      <c r="D10">
        <v>1</v>
      </c>
      <c r="E10">
        <v>1</v>
      </c>
      <c r="F10">
        <f>VLOOKUP(EOMONTH(A10,1), BB!A:C, 2, 1)-VLOOKUP(A10, BB!A:C, 2, 1)</f>
        <v>-9.9999999999999867E-2</v>
      </c>
      <c r="G10">
        <f>VLOOKUP(EOMONTH(A10,1), BB!A:C, 3, 1)-VLOOKUP(A10, BB!A:C, 3, 1)</f>
        <v>-5.5800000000000072E-2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>
        <f t="shared" si="4"/>
        <v>1</v>
      </c>
      <c r="M10">
        <f t="shared" si="5"/>
        <v>1</v>
      </c>
    </row>
    <row r="11" spans="1:13" x14ac:dyDescent="0.2">
      <c r="A11" s="1">
        <v>41578</v>
      </c>
      <c r="B11">
        <v>1</v>
      </c>
      <c r="C11">
        <v>-1</v>
      </c>
      <c r="D11">
        <v>1</v>
      </c>
      <c r="E11">
        <v>-1</v>
      </c>
      <c r="F11">
        <f>VLOOKUP(EOMONTH(A11,1), BB!A:C, 2, 1)-VLOOKUP(A11, BB!A:C, 2, 1)</f>
        <v>-6.0000000000000053E-2</v>
      </c>
      <c r="G11">
        <f>VLOOKUP(EOMONTH(A11,1), BB!A:C, 3, 1)-VLOOKUP(A11, BB!A:C, 3, 1)</f>
        <v>0.19030000000000014</v>
      </c>
      <c r="H11">
        <f t="shared" si="0"/>
        <v>1</v>
      </c>
      <c r="I11">
        <f t="shared" si="1"/>
        <v>-1</v>
      </c>
      <c r="J11">
        <f t="shared" si="2"/>
        <v>1</v>
      </c>
      <c r="K11">
        <f t="shared" si="3"/>
        <v>1</v>
      </c>
      <c r="L11">
        <f t="shared" si="4"/>
        <v>1</v>
      </c>
      <c r="M11">
        <f t="shared" si="5"/>
        <v>1</v>
      </c>
    </row>
    <row r="12" spans="1:13" x14ac:dyDescent="0.2">
      <c r="A12" s="1">
        <v>41608</v>
      </c>
      <c r="B12">
        <v>1</v>
      </c>
      <c r="C12">
        <v>-1</v>
      </c>
      <c r="D12">
        <v>1</v>
      </c>
      <c r="E12">
        <v>-1</v>
      </c>
      <c r="F12">
        <f>VLOOKUP(EOMONTH(A12,1), BB!A:C, 2, 1)-VLOOKUP(A12, BB!A:C, 2, 1)</f>
        <v>-0.1100000000000001</v>
      </c>
      <c r="G12">
        <f>VLOOKUP(EOMONTH(A12,1), BB!A:C, 3, 1)-VLOOKUP(A12, BB!A:C, 3, 1)</f>
        <v>0.28370000000000006</v>
      </c>
      <c r="H12">
        <f t="shared" si="0"/>
        <v>1</v>
      </c>
      <c r="I12">
        <f t="shared" si="1"/>
        <v>-1</v>
      </c>
      <c r="J12">
        <f t="shared" si="2"/>
        <v>1</v>
      </c>
      <c r="K12">
        <f t="shared" si="3"/>
        <v>1</v>
      </c>
      <c r="L12">
        <f t="shared" si="4"/>
        <v>1</v>
      </c>
      <c r="M12">
        <f t="shared" si="5"/>
        <v>1</v>
      </c>
    </row>
    <row r="13" spans="1:13" x14ac:dyDescent="0.2">
      <c r="A13" s="1">
        <v>41639</v>
      </c>
      <c r="B13">
        <v>1</v>
      </c>
      <c r="C13">
        <v>-1</v>
      </c>
      <c r="D13">
        <v>-1</v>
      </c>
      <c r="E13">
        <v>-1</v>
      </c>
      <c r="F13">
        <f>VLOOKUP(EOMONTH(A13,1), BB!A:C, 2, 1)-VLOOKUP(A13, BB!A:C, 2, 1)</f>
        <v>2.0000000000000018E-2</v>
      </c>
      <c r="G13">
        <f>VLOOKUP(EOMONTH(A13,1), BB!A:C, 3, 1)-VLOOKUP(A13, BB!A:C, 3, 1)</f>
        <v>-0.38419999999999987</v>
      </c>
      <c r="H13">
        <f t="shared" si="0"/>
        <v>-1</v>
      </c>
      <c r="I13">
        <f t="shared" si="1"/>
        <v>1</v>
      </c>
      <c r="J13">
        <f t="shared" si="2"/>
        <v>0</v>
      </c>
      <c r="K13">
        <f t="shared" si="3"/>
        <v>0</v>
      </c>
      <c r="L13">
        <f t="shared" si="4"/>
        <v>1</v>
      </c>
      <c r="M13">
        <f t="shared" si="5"/>
        <v>0</v>
      </c>
    </row>
    <row r="14" spans="1:13" x14ac:dyDescent="0.2">
      <c r="A14" s="1">
        <v>41670</v>
      </c>
      <c r="B14">
        <v>1</v>
      </c>
      <c r="C14">
        <v>-1</v>
      </c>
      <c r="D14">
        <v>1</v>
      </c>
      <c r="E14">
        <v>-1</v>
      </c>
      <c r="F14">
        <f>VLOOKUP(EOMONTH(A14,1), BB!A:C, 2, 1)-VLOOKUP(A14, BB!A:C, 2, 1)</f>
        <v>-6.999999999999984E-2</v>
      </c>
      <c r="G14">
        <f>VLOOKUP(EOMONTH(A14,1), BB!A:C, 3, 1)-VLOOKUP(A14, BB!A:C, 3, 1)</f>
        <v>3.6000000000000476E-3</v>
      </c>
      <c r="H14">
        <f t="shared" si="0"/>
        <v>1</v>
      </c>
      <c r="I14">
        <f t="shared" si="1"/>
        <v>-1</v>
      </c>
      <c r="J14">
        <f t="shared" si="2"/>
        <v>1</v>
      </c>
      <c r="K14">
        <f t="shared" si="3"/>
        <v>1</v>
      </c>
      <c r="L14">
        <f t="shared" si="4"/>
        <v>1</v>
      </c>
      <c r="M14">
        <f t="shared" si="5"/>
        <v>1</v>
      </c>
    </row>
    <row r="15" spans="1:13" x14ac:dyDescent="0.2">
      <c r="A15" s="1">
        <v>41698</v>
      </c>
      <c r="B15">
        <v>1</v>
      </c>
      <c r="C15">
        <v>-1</v>
      </c>
      <c r="D15">
        <v>-1</v>
      </c>
      <c r="E15">
        <v>-1</v>
      </c>
      <c r="F15">
        <f>VLOOKUP(EOMONTH(A15,1), BB!A:C, 2, 1)-VLOOKUP(A15, BB!A:C, 2, 1)</f>
        <v>-3.0000000000000027E-2</v>
      </c>
      <c r="G15">
        <f>VLOOKUP(EOMONTH(A15,1), BB!A:C, 3, 1)-VLOOKUP(A15, BB!A:C, 3, 1)</f>
        <v>7.0399999999999796E-2</v>
      </c>
      <c r="H15">
        <f t="shared" si="0"/>
        <v>1</v>
      </c>
      <c r="I15">
        <f t="shared" si="1"/>
        <v>-1</v>
      </c>
      <c r="J15">
        <f t="shared" si="2"/>
        <v>1</v>
      </c>
      <c r="K15">
        <f t="shared" si="3"/>
        <v>1</v>
      </c>
      <c r="L15">
        <f t="shared" si="4"/>
        <v>0</v>
      </c>
      <c r="M15">
        <f t="shared" si="5"/>
        <v>1</v>
      </c>
    </row>
    <row r="16" spans="1:13" x14ac:dyDescent="0.2">
      <c r="A16" s="1">
        <v>41729</v>
      </c>
      <c r="B16">
        <v>1</v>
      </c>
      <c r="C16">
        <v>1</v>
      </c>
      <c r="D16">
        <v>1</v>
      </c>
      <c r="E16">
        <v>1</v>
      </c>
      <c r="F16">
        <f>VLOOKUP(EOMONTH(A16,1), BB!A:C, 2, 1)-VLOOKUP(A16, BB!A:C, 2, 1)</f>
        <v>-5.0000000000000044E-2</v>
      </c>
      <c r="G16">
        <f>VLOOKUP(EOMONTH(A16,1), BB!A:C, 3, 1)-VLOOKUP(A16, BB!A:C, 3, 1)</f>
        <v>-7.2099999999999831E-2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L16">
        <f t="shared" si="4"/>
        <v>1</v>
      </c>
      <c r="M16">
        <f t="shared" si="5"/>
        <v>1</v>
      </c>
    </row>
    <row r="17" spans="1:13" x14ac:dyDescent="0.2">
      <c r="A17" s="1">
        <v>41759</v>
      </c>
      <c r="B17">
        <v>1</v>
      </c>
      <c r="C17">
        <v>1</v>
      </c>
      <c r="D17">
        <v>1</v>
      </c>
      <c r="E17">
        <v>1</v>
      </c>
      <c r="F17">
        <f>VLOOKUP(EOMONTH(A17,1), BB!A:C, 2, 1)-VLOOKUP(A17, BB!A:C, 2, 1)</f>
        <v>0</v>
      </c>
      <c r="G17">
        <f>VLOOKUP(EOMONTH(A17,1), BB!A:C, 3, 1)-VLOOKUP(A17, BB!A:C, 3, 1)</f>
        <v>-0.16999999999999993</v>
      </c>
      <c r="H17">
        <f t="shared" si="0"/>
        <v>0</v>
      </c>
      <c r="I17">
        <f t="shared" si="1"/>
        <v>1</v>
      </c>
      <c r="J17">
        <f t="shared" si="2"/>
        <v>0</v>
      </c>
      <c r="K17">
        <f t="shared" si="3"/>
        <v>1</v>
      </c>
      <c r="L17">
        <f t="shared" si="4"/>
        <v>0</v>
      </c>
      <c r="M17">
        <f t="shared" si="5"/>
        <v>1</v>
      </c>
    </row>
    <row r="18" spans="1:13" x14ac:dyDescent="0.2">
      <c r="A18" s="1">
        <v>41790</v>
      </c>
      <c r="B18">
        <v>1</v>
      </c>
      <c r="C18">
        <v>1</v>
      </c>
      <c r="D18">
        <v>1</v>
      </c>
      <c r="E18">
        <v>-1</v>
      </c>
      <c r="F18">
        <f>VLOOKUP(EOMONTH(A18,1), BB!A:C, 2, 1)-VLOOKUP(A18, BB!A:C, 2, 1)</f>
        <v>-2.0000000000000018E-2</v>
      </c>
      <c r="G18">
        <f>VLOOKUP(EOMONTH(A18,1), BB!A:C, 3, 1)-VLOOKUP(A18, BB!A:C, 3, 1)</f>
        <v>5.4499999999999993E-2</v>
      </c>
      <c r="H18">
        <f t="shared" si="0"/>
        <v>1</v>
      </c>
      <c r="I18">
        <f t="shared" si="1"/>
        <v>-1</v>
      </c>
      <c r="J18">
        <f t="shared" si="2"/>
        <v>1</v>
      </c>
      <c r="K18">
        <f t="shared" si="3"/>
        <v>0</v>
      </c>
      <c r="L18">
        <f t="shared" si="4"/>
        <v>1</v>
      </c>
      <c r="M18">
        <f t="shared" si="5"/>
        <v>1</v>
      </c>
    </row>
    <row r="19" spans="1:13" x14ac:dyDescent="0.2">
      <c r="A19" s="1">
        <v>41820</v>
      </c>
      <c r="B19">
        <v>1</v>
      </c>
      <c r="C19">
        <v>-1</v>
      </c>
      <c r="D19">
        <v>-1</v>
      </c>
      <c r="E19">
        <v>-1</v>
      </c>
      <c r="F19">
        <f>VLOOKUP(EOMONTH(A19,1), BB!A:C, 2, 1)-VLOOKUP(A19, BB!A:C, 2, 1)</f>
        <v>0</v>
      </c>
      <c r="G19">
        <f>VLOOKUP(EOMONTH(A19,1), BB!A:C, 3, 1)-VLOOKUP(A19, BB!A:C, 3, 1)</f>
        <v>2.7399999999999647E-2</v>
      </c>
      <c r="H19">
        <f t="shared" si="0"/>
        <v>0</v>
      </c>
      <c r="I19">
        <f t="shared" si="1"/>
        <v>-1</v>
      </c>
      <c r="J19">
        <f t="shared" si="2"/>
        <v>0</v>
      </c>
      <c r="K19">
        <f t="shared" si="3"/>
        <v>1</v>
      </c>
      <c r="L19">
        <f t="shared" si="4"/>
        <v>0</v>
      </c>
      <c r="M19">
        <f t="shared" si="5"/>
        <v>1</v>
      </c>
    </row>
    <row r="20" spans="1:13" x14ac:dyDescent="0.2">
      <c r="A20" s="1">
        <v>41851</v>
      </c>
      <c r="B20">
        <v>-1</v>
      </c>
      <c r="C20">
        <v>1</v>
      </c>
      <c r="D20">
        <v>-1</v>
      </c>
      <c r="E20">
        <v>1</v>
      </c>
      <c r="F20">
        <f>VLOOKUP(EOMONTH(A20,1), BB!A:C, 2, 1)-VLOOKUP(A20, BB!A:C, 2, 1)</f>
        <v>3.0000000000000027E-2</v>
      </c>
      <c r="G20">
        <f>VLOOKUP(EOMONTH(A20,1), BB!A:C, 3, 1)-VLOOKUP(A20, BB!A:C, 3, 1)</f>
        <v>-0.21469999999999967</v>
      </c>
      <c r="H20">
        <f t="shared" si="0"/>
        <v>-1</v>
      </c>
      <c r="I20">
        <f t="shared" si="1"/>
        <v>1</v>
      </c>
      <c r="J20">
        <f t="shared" si="2"/>
        <v>1</v>
      </c>
      <c r="K20">
        <f t="shared" si="3"/>
        <v>1</v>
      </c>
      <c r="L20">
        <f t="shared" si="4"/>
        <v>1</v>
      </c>
      <c r="M20">
        <f t="shared" si="5"/>
        <v>1</v>
      </c>
    </row>
    <row r="21" spans="1:13" x14ac:dyDescent="0.2">
      <c r="A21" s="1">
        <v>41882</v>
      </c>
      <c r="B21">
        <v>-1</v>
      </c>
      <c r="C21">
        <v>-1</v>
      </c>
      <c r="D21">
        <v>-1</v>
      </c>
      <c r="E21">
        <v>-1</v>
      </c>
      <c r="F21">
        <f>VLOOKUP(EOMONTH(A21,1), BB!A:C, 2, 1)-VLOOKUP(A21, BB!A:C, 2, 1)</f>
        <v>0.10000000000000009</v>
      </c>
      <c r="G21">
        <f>VLOOKUP(EOMONTH(A21,1), BB!A:C, 3, 1)-VLOOKUP(A21, BB!A:C, 3, 1)</f>
        <v>0.14569999999999972</v>
      </c>
      <c r="H21">
        <f t="shared" si="0"/>
        <v>-1</v>
      </c>
      <c r="I21">
        <f t="shared" si="1"/>
        <v>-1</v>
      </c>
      <c r="J21">
        <f t="shared" si="2"/>
        <v>1</v>
      </c>
      <c r="K21">
        <f t="shared" si="3"/>
        <v>1</v>
      </c>
      <c r="L21">
        <f t="shared" si="4"/>
        <v>1</v>
      </c>
      <c r="M21">
        <f t="shared" si="5"/>
        <v>1</v>
      </c>
    </row>
    <row r="22" spans="1:13" x14ac:dyDescent="0.2">
      <c r="A22" s="1">
        <v>41912</v>
      </c>
      <c r="B22">
        <v>-1</v>
      </c>
      <c r="C22">
        <v>1</v>
      </c>
      <c r="D22">
        <v>-1</v>
      </c>
      <c r="E22">
        <v>1</v>
      </c>
      <c r="F22">
        <f>VLOOKUP(EOMONTH(A22,1), BB!A:C, 2, 1)-VLOOKUP(A22, BB!A:C, 2, 1)</f>
        <v>5.9999999999999831E-2</v>
      </c>
      <c r="G22">
        <f>VLOOKUP(EOMONTH(A22,1), BB!A:C, 3, 1)-VLOOKUP(A22, BB!A:C, 3, 1)</f>
        <v>-0.15349999999999975</v>
      </c>
      <c r="H22">
        <f t="shared" si="0"/>
        <v>-1</v>
      </c>
      <c r="I22">
        <f t="shared" si="1"/>
        <v>1</v>
      </c>
      <c r="J22">
        <f t="shared" si="2"/>
        <v>1</v>
      </c>
      <c r="K22">
        <f t="shared" si="3"/>
        <v>1</v>
      </c>
      <c r="L22">
        <f t="shared" si="4"/>
        <v>1</v>
      </c>
      <c r="M22">
        <f t="shared" si="5"/>
        <v>1</v>
      </c>
    </row>
    <row r="23" spans="1:13" x14ac:dyDescent="0.2">
      <c r="A23" s="1">
        <v>41943</v>
      </c>
      <c r="B23">
        <v>-1</v>
      </c>
      <c r="C23">
        <v>1</v>
      </c>
      <c r="D23">
        <v>-1</v>
      </c>
      <c r="E23">
        <v>1</v>
      </c>
      <c r="F23">
        <f>VLOOKUP(EOMONTH(A23,1), BB!A:C, 2, 1)-VLOOKUP(A23, BB!A:C, 2, 1)</f>
        <v>6.0000000000000053E-2</v>
      </c>
      <c r="G23">
        <f>VLOOKUP(EOMONTH(A23,1), BB!A:C, 3, 1)-VLOOKUP(A23, BB!A:C, 3, 1)</f>
        <v>-0.17130000000000001</v>
      </c>
      <c r="H23">
        <f t="shared" si="0"/>
        <v>-1</v>
      </c>
      <c r="I23">
        <f t="shared" si="1"/>
        <v>1</v>
      </c>
      <c r="J23">
        <f t="shared" si="2"/>
        <v>1</v>
      </c>
      <c r="K23">
        <f t="shared" si="3"/>
        <v>1</v>
      </c>
      <c r="L23">
        <f t="shared" si="4"/>
        <v>1</v>
      </c>
      <c r="M23">
        <f t="shared" si="5"/>
        <v>1</v>
      </c>
    </row>
    <row r="24" spans="1:13" x14ac:dyDescent="0.2">
      <c r="A24" s="1">
        <v>41973</v>
      </c>
      <c r="B24">
        <v>-1</v>
      </c>
      <c r="C24">
        <v>-1</v>
      </c>
      <c r="D24">
        <v>-1</v>
      </c>
      <c r="E24">
        <v>-1</v>
      </c>
      <c r="F24">
        <f>VLOOKUP(EOMONTH(A24,1), BB!A:C, 2, 1)-VLOOKUP(A24, BB!A:C, 2, 1)</f>
        <v>7.0000000000000062E-2</v>
      </c>
      <c r="G24">
        <f>VLOOKUP(EOMONTH(A24,1), BB!A:C, 3, 1)-VLOOKUP(A24, BB!A:C, 3, 1)</f>
        <v>7.1999999999996511E-3</v>
      </c>
      <c r="H24">
        <f t="shared" si="0"/>
        <v>-1</v>
      </c>
      <c r="I24">
        <f t="shared" si="1"/>
        <v>-1</v>
      </c>
      <c r="J24">
        <f t="shared" si="2"/>
        <v>1</v>
      </c>
      <c r="K24">
        <f t="shared" si="3"/>
        <v>1</v>
      </c>
      <c r="L24">
        <f t="shared" si="4"/>
        <v>1</v>
      </c>
      <c r="M24">
        <f t="shared" si="5"/>
        <v>1</v>
      </c>
    </row>
    <row r="25" spans="1:13" x14ac:dyDescent="0.2">
      <c r="A25" s="1">
        <v>42004</v>
      </c>
      <c r="B25">
        <v>-1</v>
      </c>
      <c r="C25">
        <v>1</v>
      </c>
      <c r="D25">
        <v>-1</v>
      </c>
      <c r="E25">
        <v>1</v>
      </c>
      <c r="F25">
        <f>VLOOKUP(EOMONTH(A25,1), BB!A:C, 2, 1)-VLOOKUP(A25, BB!A:C, 2, 1)</f>
        <v>5.0000000000000044E-2</v>
      </c>
      <c r="G25">
        <f>VLOOKUP(EOMONTH(A25,1), BB!A:C, 3, 1)-VLOOKUP(A25, BB!A:C, 3, 1)</f>
        <v>-0.53049999999999975</v>
      </c>
      <c r="H25">
        <f t="shared" si="0"/>
        <v>-1</v>
      </c>
      <c r="I25">
        <f t="shared" si="1"/>
        <v>1</v>
      </c>
      <c r="J25">
        <f t="shared" si="2"/>
        <v>1</v>
      </c>
      <c r="K25">
        <f t="shared" si="3"/>
        <v>1</v>
      </c>
      <c r="L25">
        <f t="shared" si="4"/>
        <v>1</v>
      </c>
      <c r="M25">
        <f t="shared" si="5"/>
        <v>1</v>
      </c>
    </row>
    <row r="26" spans="1:13" x14ac:dyDescent="0.2">
      <c r="A26" s="1">
        <v>42035</v>
      </c>
      <c r="B26">
        <v>1</v>
      </c>
      <c r="C26">
        <v>-1</v>
      </c>
      <c r="D26">
        <v>1</v>
      </c>
      <c r="E26">
        <v>-1</v>
      </c>
      <c r="F26">
        <f>VLOOKUP(EOMONTH(A26,1), BB!A:C, 2, 1)-VLOOKUP(A26, BB!A:C, 2, 1)</f>
        <v>-0.13000000000000012</v>
      </c>
      <c r="G26">
        <f>VLOOKUP(EOMONTH(A26,1), BB!A:C, 3, 1)-VLOOKUP(A26, BB!A:C, 3, 1)</f>
        <v>0.35230000000000006</v>
      </c>
      <c r="H26">
        <f t="shared" si="0"/>
        <v>1</v>
      </c>
      <c r="I26">
        <f t="shared" si="1"/>
        <v>-1</v>
      </c>
      <c r="J26">
        <f t="shared" si="2"/>
        <v>1</v>
      </c>
      <c r="K26">
        <f t="shared" si="3"/>
        <v>1</v>
      </c>
      <c r="L26">
        <f t="shared" si="4"/>
        <v>1</v>
      </c>
      <c r="M26">
        <f t="shared" si="5"/>
        <v>1</v>
      </c>
    </row>
    <row r="27" spans="1:13" x14ac:dyDescent="0.2">
      <c r="A27" s="1">
        <v>42063</v>
      </c>
      <c r="B27">
        <v>-1</v>
      </c>
      <c r="C27">
        <v>1</v>
      </c>
      <c r="D27">
        <v>-1</v>
      </c>
      <c r="E27">
        <v>1</v>
      </c>
      <c r="F27">
        <f>VLOOKUP(EOMONTH(A27,1), BB!A:C, 2, 1)-VLOOKUP(A27, BB!A:C, 2, 1)</f>
        <v>6.0000000000000053E-2</v>
      </c>
      <c r="G27">
        <f>VLOOKUP(EOMONTH(A27,1), BB!A:C, 3, 1)-VLOOKUP(A27, BB!A:C, 3, 1)</f>
        <v>-6.9900000000000073E-2</v>
      </c>
      <c r="H27">
        <f t="shared" si="0"/>
        <v>-1</v>
      </c>
      <c r="I27">
        <f t="shared" si="1"/>
        <v>1</v>
      </c>
      <c r="J27">
        <f t="shared" si="2"/>
        <v>1</v>
      </c>
      <c r="K27">
        <f t="shared" si="3"/>
        <v>1</v>
      </c>
      <c r="L27">
        <f t="shared" si="4"/>
        <v>1</v>
      </c>
      <c r="M27">
        <f t="shared" si="5"/>
        <v>1</v>
      </c>
    </row>
    <row r="28" spans="1:13" x14ac:dyDescent="0.2">
      <c r="A28" s="1">
        <v>42094</v>
      </c>
      <c r="B28">
        <v>1</v>
      </c>
      <c r="C28">
        <v>-1</v>
      </c>
      <c r="D28">
        <v>1</v>
      </c>
      <c r="E28">
        <v>-1</v>
      </c>
      <c r="F28">
        <f>VLOOKUP(EOMONTH(A28,1), BB!A:C, 2, 1)-VLOOKUP(A28, BB!A:C, 2, 1)</f>
        <v>-1.0000000000000009E-2</v>
      </c>
      <c r="G28">
        <f>VLOOKUP(EOMONTH(A28,1), BB!A:C, 3, 1)-VLOOKUP(A28, BB!A:C, 3, 1)</f>
        <v>0.10859999999999981</v>
      </c>
      <c r="H28">
        <f t="shared" si="0"/>
        <v>1</v>
      </c>
      <c r="I28">
        <f t="shared" si="1"/>
        <v>-1</v>
      </c>
      <c r="J28">
        <f t="shared" si="2"/>
        <v>1</v>
      </c>
      <c r="K28">
        <f t="shared" si="3"/>
        <v>1</v>
      </c>
      <c r="L28">
        <f t="shared" si="4"/>
        <v>1</v>
      </c>
      <c r="M28">
        <f t="shared" si="5"/>
        <v>1</v>
      </c>
    </row>
    <row r="29" spans="1:13" x14ac:dyDescent="0.2">
      <c r="A29" s="1">
        <v>42124</v>
      </c>
      <c r="B29">
        <v>-1</v>
      </c>
      <c r="C29">
        <v>-1</v>
      </c>
      <c r="D29">
        <v>-1</v>
      </c>
      <c r="E29">
        <v>-1</v>
      </c>
      <c r="F29">
        <f>VLOOKUP(EOMONTH(A29,1), BB!A:C, 2, 1)-VLOOKUP(A29, BB!A:C, 2, 1)</f>
        <v>5.0000000000000044E-2</v>
      </c>
      <c r="G29">
        <f>VLOOKUP(EOMONTH(A29,1), BB!A:C, 3, 1)-VLOOKUP(A29, BB!A:C, 3, 1)</f>
        <v>8.9700000000000113E-2</v>
      </c>
      <c r="H29">
        <f t="shared" si="0"/>
        <v>-1</v>
      </c>
      <c r="I29">
        <f t="shared" si="1"/>
        <v>-1</v>
      </c>
      <c r="J29">
        <f t="shared" si="2"/>
        <v>1</v>
      </c>
      <c r="K29">
        <f t="shared" si="3"/>
        <v>1</v>
      </c>
      <c r="L29">
        <f t="shared" si="4"/>
        <v>1</v>
      </c>
      <c r="M29">
        <f t="shared" si="5"/>
        <v>1</v>
      </c>
    </row>
    <row r="30" spans="1:13" x14ac:dyDescent="0.2">
      <c r="A30" s="1">
        <v>42155</v>
      </c>
      <c r="B30">
        <v>-1</v>
      </c>
      <c r="C30">
        <v>-1</v>
      </c>
      <c r="D30">
        <v>-1</v>
      </c>
      <c r="E30">
        <v>-1</v>
      </c>
      <c r="F30">
        <f>VLOOKUP(EOMONTH(A30,1), BB!A:C, 2, 1)-VLOOKUP(A30, BB!A:C, 2, 1)</f>
        <v>0.11999999999999988</v>
      </c>
      <c r="G30">
        <f>VLOOKUP(EOMONTH(A30,1), BB!A:C, 3, 1)-VLOOKUP(A30, BB!A:C, 3, 1)</f>
        <v>0.23170000000000002</v>
      </c>
      <c r="H30">
        <f t="shared" si="0"/>
        <v>-1</v>
      </c>
      <c r="I30">
        <f t="shared" si="1"/>
        <v>-1</v>
      </c>
      <c r="J30">
        <f t="shared" si="2"/>
        <v>1</v>
      </c>
      <c r="K30">
        <f t="shared" si="3"/>
        <v>1</v>
      </c>
      <c r="L30">
        <f t="shared" si="4"/>
        <v>1</v>
      </c>
      <c r="M30">
        <f t="shared" si="5"/>
        <v>1</v>
      </c>
    </row>
    <row r="31" spans="1:13" x14ac:dyDescent="0.2">
      <c r="A31" s="1">
        <v>42185</v>
      </c>
      <c r="B31">
        <v>-1</v>
      </c>
      <c r="C31">
        <v>1</v>
      </c>
      <c r="D31">
        <v>-1</v>
      </c>
      <c r="E31">
        <v>1</v>
      </c>
      <c r="F31">
        <f>VLOOKUP(EOMONTH(A31,1), BB!A:C, 2, 1)-VLOOKUP(A31, BB!A:C, 2, 1)</f>
        <v>9.000000000000008E-2</v>
      </c>
      <c r="G31">
        <f>VLOOKUP(EOMONTH(A31,1), BB!A:C, 3, 1)-VLOOKUP(A31, BB!A:C, 3, 1)</f>
        <v>-0.17300000000000004</v>
      </c>
      <c r="H31">
        <f t="shared" si="0"/>
        <v>-1</v>
      </c>
      <c r="I31">
        <f t="shared" si="1"/>
        <v>1</v>
      </c>
      <c r="J31">
        <f t="shared" si="2"/>
        <v>1</v>
      </c>
      <c r="K31">
        <f t="shared" si="3"/>
        <v>1</v>
      </c>
      <c r="L31">
        <f t="shared" si="4"/>
        <v>1</v>
      </c>
      <c r="M31">
        <f t="shared" si="5"/>
        <v>1</v>
      </c>
    </row>
    <row r="32" spans="1:13" x14ac:dyDescent="0.2">
      <c r="A32" s="1">
        <v>42216</v>
      </c>
      <c r="B32">
        <v>-1</v>
      </c>
      <c r="C32">
        <v>-1</v>
      </c>
      <c r="D32">
        <v>-1</v>
      </c>
      <c r="E32">
        <v>-1</v>
      </c>
      <c r="F32">
        <f>VLOOKUP(EOMONTH(A32,1), BB!A:C, 2, 1)-VLOOKUP(A32, BB!A:C, 2, 1)</f>
        <v>8.9999999999999858E-2</v>
      </c>
      <c r="G32">
        <f>VLOOKUP(EOMONTH(A32,1), BB!A:C, 3, 1)-VLOOKUP(A32, BB!A:C, 3, 1)</f>
        <v>3.7800000000000278E-2</v>
      </c>
      <c r="H32">
        <f t="shared" si="0"/>
        <v>-1</v>
      </c>
      <c r="I32">
        <f t="shared" si="1"/>
        <v>-1</v>
      </c>
      <c r="J32">
        <f t="shared" si="2"/>
        <v>1</v>
      </c>
      <c r="K32">
        <f t="shared" si="3"/>
        <v>1</v>
      </c>
      <c r="L32">
        <f t="shared" si="4"/>
        <v>1</v>
      </c>
      <c r="M32">
        <f t="shared" si="5"/>
        <v>1</v>
      </c>
    </row>
    <row r="33" spans="1:13" x14ac:dyDescent="0.2">
      <c r="A33" s="1">
        <v>42247</v>
      </c>
      <c r="B33">
        <v>-1</v>
      </c>
      <c r="C33">
        <v>-1</v>
      </c>
      <c r="D33">
        <v>-1</v>
      </c>
      <c r="E33">
        <v>1</v>
      </c>
      <c r="F33">
        <f>VLOOKUP(EOMONTH(A33,1), BB!A:C, 2, 1)-VLOOKUP(A33, BB!A:C, 2, 1)</f>
        <v>6.0000000000000053E-2</v>
      </c>
      <c r="G33">
        <f>VLOOKUP(EOMONTH(A33,1), BB!A:C, 3, 1)-VLOOKUP(A33, BB!A:C, 3, 1)</f>
        <v>-0.18110000000000026</v>
      </c>
      <c r="H33">
        <f t="shared" si="0"/>
        <v>-1</v>
      </c>
      <c r="I33">
        <f t="shared" si="1"/>
        <v>1</v>
      </c>
      <c r="J33">
        <f t="shared" si="2"/>
        <v>1</v>
      </c>
      <c r="K33">
        <f t="shared" si="3"/>
        <v>0</v>
      </c>
      <c r="L33">
        <f t="shared" si="4"/>
        <v>1</v>
      </c>
      <c r="M33">
        <f t="shared" si="5"/>
        <v>1</v>
      </c>
    </row>
    <row r="34" spans="1:13" x14ac:dyDescent="0.2">
      <c r="A34" s="1">
        <v>42277</v>
      </c>
      <c r="B34">
        <v>1</v>
      </c>
      <c r="C34">
        <v>-1</v>
      </c>
      <c r="D34">
        <v>1</v>
      </c>
      <c r="E34">
        <v>-1</v>
      </c>
      <c r="F34">
        <f>VLOOKUP(EOMONTH(A34,1), BB!A:C, 2, 1)-VLOOKUP(A34, BB!A:C, 2, 1)</f>
        <v>-9.9999999999999867E-2</v>
      </c>
      <c r="G34">
        <f>VLOOKUP(EOMONTH(A34,1), BB!A:C, 3, 1)-VLOOKUP(A34, BB!A:C, 3, 1)</f>
        <v>0.10530000000000017</v>
      </c>
      <c r="H34">
        <f t="shared" si="0"/>
        <v>1</v>
      </c>
      <c r="I34">
        <f t="shared" si="1"/>
        <v>-1</v>
      </c>
      <c r="J34">
        <f t="shared" si="2"/>
        <v>1</v>
      </c>
      <c r="K34">
        <f t="shared" si="3"/>
        <v>1</v>
      </c>
      <c r="L34">
        <f t="shared" si="4"/>
        <v>1</v>
      </c>
      <c r="M34">
        <f t="shared" si="5"/>
        <v>1</v>
      </c>
    </row>
    <row r="35" spans="1:13" x14ac:dyDescent="0.2">
      <c r="A35" s="1">
        <v>42308</v>
      </c>
      <c r="B35">
        <v>1</v>
      </c>
      <c r="C35">
        <v>-1</v>
      </c>
      <c r="D35">
        <v>1</v>
      </c>
      <c r="E35">
        <v>1</v>
      </c>
      <c r="F35">
        <f>VLOOKUP(EOMONTH(A35,1), BB!A:C, 2, 1)-VLOOKUP(A35, BB!A:C, 2, 1)</f>
        <v>-4.0000000000000036E-2</v>
      </c>
      <c r="G35">
        <f>VLOOKUP(EOMONTH(A35,1), BB!A:C, 3, 1)-VLOOKUP(A35, BB!A:C, 3, 1)</f>
        <v>6.3899999999999846E-2</v>
      </c>
      <c r="H35">
        <f t="shared" si="0"/>
        <v>1</v>
      </c>
      <c r="I35">
        <f t="shared" si="1"/>
        <v>-1</v>
      </c>
      <c r="J35">
        <f t="shared" si="2"/>
        <v>1</v>
      </c>
      <c r="K35">
        <f t="shared" si="3"/>
        <v>1</v>
      </c>
      <c r="L35">
        <f t="shared" si="4"/>
        <v>1</v>
      </c>
      <c r="M35">
        <f t="shared" si="5"/>
        <v>0</v>
      </c>
    </row>
    <row r="36" spans="1:13" x14ac:dyDescent="0.2">
      <c r="A36" s="1">
        <v>42338</v>
      </c>
      <c r="B36">
        <v>-1</v>
      </c>
      <c r="C36">
        <v>-1</v>
      </c>
      <c r="D36">
        <v>-1</v>
      </c>
      <c r="E36">
        <v>-1</v>
      </c>
      <c r="F36">
        <f>VLOOKUP(EOMONTH(A36,1), BB!A:C, 2, 1)-VLOOKUP(A36, BB!A:C, 2, 1)</f>
        <v>9.9999999999999867E-2</v>
      </c>
      <c r="G36">
        <f>VLOOKUP(EOMONTH(A36,1), BB!A:C, 3, 1)-VLOOKUP(A36, BB!A:C, 3, 1)</f>
        <v>6.3400000000000123E-2</v>
      </c>
      <c r="H36">
        <f t="shared" si="0"/>
        <v>-1</v>
      </c>
      <c r="I36">
        <f t="shared" si="1"/>
        <v>-1</v>
      </c>
      <c r="J36">
        <f t="shared" si="2"/>
        <v>1</v>
      </c>
      <c r="K36">
        <f t="shared" si="3"/>
        <v>1</v>
      </c>
      <c r="L36">
        <f t="shared" si="4"/>
        <v>1</v>
      </c>
      <c r="M36">
        <f t="shared" si="5"/>
        <v>1</v>
      </c>
    </row>
    <row r="37" spans="1:13" x14ac:dyDescent="0.2">
      <c r="A37" s="1">
        <v>42369</v>
      </c>
      <c r="B37">
        <v>-1</v>
      </c>
      <c r="C37">
        <v>1</v>
      </c>
      <c r="D37">
        <v>-1</v>
      </c>
      <c r="E37">
        <v>1</v>
      </c>
      <c r="F37">
        <f>VLOOKUP(EOMONTH(A37,1), BB!A:C, 2, 1)-VLOOKUP(A37, BB!A:C, 2, 1)</f>
        <v>0.28000000000000003</v>
      </c>
      <c r="G37">
        <f>VLOOKUP(EOMONTH(A37,1), BB!A:C, 3, 1)-VLOOKUP(A37, BB!A:C, 3, 1)</f>
        <v>-0.34850000000000003</v>
      </c>
      <c r="H37">
        <f t="shared" si="0"/>
        <v>-1</v>
      </c>
      <c r="I37">
        <f t="shared" si="1"/>
        <v>1</v>
      </c>
      <c r="J37">
        <f t="shared" si="2"/>
        <v>1</v>
      </c>
      <c r="K37">
        <f t="shared" si="3"/>
        <v>1</v>
      </c>
      <c r="L37">
        <f t="shared" si="4"/>
        <v>1</v>
      </c>
      <c r="M37">
        <f t="shared" si="5"/>
        <v>1</v>
      </c>
    </row>
    <row r="38" spans="1:13" x14ac:dyDescent="0.2">
      <c r="A38" s="1">
        <v>42400</v>
      </c>
      <c r="B38">
        <v>-1</v>
      </c>
      <c r="C38">
        <v>1</v>
      </c>
      <c r="D38">
        <v>-1</v>
      </c>
      <c r="E38">
        <v>1</v>
      </c>
      <c r="F38">
        <f>VLOOKUP(EOMONTH(A38,1), BB!A:C, 2, 1)-VLOOKUP(A38, BB!A:C, 2, 1)</f>
        <v>4.0000000000000036E-2</v>
      </c>
      <c r="G38">
        <f>VLOOKUP(EOMONTH(A38,1), BB!A:C, 3, 1)-VLOOKUP(A38, BB!A:C, 3, 1)</f>
        <v>-0.18620000000000014</v>
      </c>
      <c r="H38">
        <f t="shared" si="0"/>
        <v>-1</v>
      </c>
      <c r="I38">
        <f t="shared" si="1"/>
        <v>1</v>
      </c>
      <c r="J38">
        <f t="shared" si="2"/>
        <v>1</v>
      </c>
      <c r="K38">
        <f t="shared" si="3"/>
        <v>1</v>
      </c>
      <c r="L38">
        <f t="shared" si="4"/>
        <v>1</v>
      </c>
      <c r="M38">
        <f t="shared" si="5"/>
        <v>1</v>
      </c>
    </row>
    <row r="39" spans="1:13" x14ac:dyDescent="0.2">
      <c r="A39" s="1">
        <v>42429</v>
      </c>
      <c r="B39">
        <v>1</v>
      </c>
      <c r="C39">
        <v>-1</v>
      </c>
      <c r="D39">
        <v>1</v>
      </c>
      <c r="E39">
        <v>1</v>
      </c>
      <c r="F39">
        <f>VLOOKUP(EOMONTH(A39,1), BB!A:C, 2, 1)-VLOOKUP(A39, BB!A:C, 2, 1)</f>
        <v>-0.34000000000000008</v>
      </c>
      <c r="G39">
        <f>VLOOKUP(EOMONTH(A39,1), BB!A:C, 3, 1)-VLOOKUP(A39, BB!A:C, 3, 1)</f>
        <v>3.400000000000003E-2</v>
      </c>
      <c r="H39">
        <f t="shared" si="0"/>
        <v>1</v>
      </c>
      <c r="I39">
        <f t="shared" si="1"/>
        <v>-1</v>
      </c>
      <c r="J39">
        <f t="shared" si="2"/>
        <v>1</v>
      </c>
      <c r="K39">
        <f t="shared" si="3"/>
        <v>1</v>
      </c>
      <c r="L39">
        <f t="shared" si="4"/>
        <v>1</v>
      </c>
      <c r="M39">
        <f t="shared" si="5"/>
        <v>0</v>
      </c>
    </row>
    <row r="40" spans="1:13" x14ac:dyDescent="0.2">
      <c r="A40" s="1">
        <v>42460</v>
      </c>
      <c r="B40">
        <v>1</v>
      </c>
      <c r="C40">
        <v>-1</v>
      </c>
      <c r="D40">
        <v>1</v>
      </c>
      <c r="E40">
        <v>1</v>
      </c>
      <c r="F40">
        <f>VLOOKUP(EOMONTH(A40,1), BB!A:C, 2, 1)-VLOOKUP(A40, BB!A:C, 2, 1)</f>
        <v>-0.16999999999999993</v>
      </c>
      <c r="G40">
        <f>VLOOKUP(EOMONTH(A40,1), BB!A:C, 3, 1)-VLOOKUP(A40, BB!A:C, 3, 1)</f>
        <v>6.4599999999999991E-2</v>
      </c>
      <c r="H40">
        <f t="shared" si="0"/>
        <v>1</v>
      </c>
      <c r="I40">
        <f t="shared" si="1"/>
        <v>-1</v>
      </c>
      <c r="J40">
        <f t="shared" si="2"/>
        <v>1</v>
      </c>
      <c r="K40">
        <f t="shared" si="3"/>
        <v>1</v>
      </c>
      <c r="L40">
        <f t="shared" si="4"/>
        <v>1</v>
      </c>
      <c r="M40">
        <f t="shared" si="5"/>
        <v>0</v>
      </c>
    </row>
    <row r="41" spans="1:13" x14ac:dyDescent="0.2">
      <c r="A41" s="1">
        <v>42490</v>
      </c>
      <c r="B41">
        <v>-1</v>
      </c>
      <c r="C41">
        <v>-1</v>
      </c>
      <c r="D41">
        <v>-1</v>
      </c>
      <c r="E41">
        <v>1</v>
      </c>
      <c r="F41">
        <f>VLOOKUP(EOMONTH(A41,1), BB!A:C, 2, 1)-VLOOKUP(A41, BB!A:C, 2, 1)</f>
        <v>3.0000000000000027E-2</v>
      </c>
      <c r="G41">
        <f>VLOOKUP(EOMONTH(A41,1), BB!A:C, 3, 1)-VLOOKUP(A41, BB!A:C, 3, 1)</f>
        <v>1.2500000000000178E-2</v>
      </c>
      <c r="H41">
        <f t="shared" si="0"/>
        <v>-1</v>
      </c>
      <c r="I41">
        <f t="shared" si="1"/>
        <v>-1</v>
      </c>
      <c r="J41">
        <f t="shared" si="2"/>
        <v>1</v>
      </c>
      <c r="K41">
        <f t="shared" si="3"/>
        <v>1</v>
      </c>
      <c r="L41">
        <f t="shared" si="4"/>
        <v>1</v>
      </c>
      <c r="M41">
        <f t="shared" si="5"/>
        <v>0</v>
      </c>
    </row>
    <row r="42" spans="1:13" x14ac:dyDescent="0.2">
      <c r="A42" s="1">
        <v>42521</v>
      </c>
      <c r="B42">
        <v>-1</v>
      </c>
      <c r="C42">
        <v>1</v>
      </c>
      <c r="D42">
        <v>-1</v>
      </c>
      <c r="E42">
        <v>1</v>
      </c>
      <c r="F42">
        <f>VLOOKUP(EOMONTH(A42,1), BB!A:C, 2, 1)-VLOOKUP(A42, BB!A:C, 2, 1)</f>
        <v>7.0000000000000062E-2</v>
      </c>
      <c r="G42">
        <f>VLOOKUP(EOMONTH(A42,1), BB!A:C, 3, 1)-VLOOKUP(A42, BB!A:C, 3, 1)</f>
        <v>-0.3761000000000001</v>
      </c>
      <c r="H42">
        <f t="shared" si="0"/>
        <v>-1</v>
      </c>
      <c r="I42">
        <f t="shared" si="1"/>
        <v>1</v>
      </c>
      <c r="J42">
        <f t="shared" si="2"/>
        <v>1</v>
      </c>
      <c r="K42">
        <f t="shared" si="3"/>
        <v>1</v>
      </c>
      <c r="L42">
        <f t="shared" si="4"/>
        <v>1</v>
      </c>
      <c r="M42">
        <f t="shared" si="5"/>
        <v>1</v>
      </c>
    </row>
    <row r="43" spans="1:13" x14ac:dyDescent="0.2">
      <c r="A43" s="1">
        <v>42551</v>
      </c>
      <c r="B43">
        <v>1</v>
      </c>
      <c r="C43">
        <v>-1</v>
      </c>
      <c r="D43">
        <v>1</v>
      </c>
      <c r="E43">
        <v>1</v>
      </c>
      <c r="F43">
        <f>VLOOKUP(EOMONTH(A43,1), BB!A:C, 2, 1)-VLOOKUP(A43, BB!A:C, 2, 1)</f>
        <v>-0.1100000000000001</v>
      </c>
      <c r="G43">
        <f>VLOOKUP(EOMONTH(A43,1), BB!A:C, 3, 1)-VLOOKUP(A43, BB!A:C, 3, 1)</f>
        <v>-1.6599999999999948E-2</v>
      </c>
      <c r="H43">
        <f t="shared" si="0"/>
        <v>1</v>
      </c>
      <c r="I43">
        <f t="shared" si="1"/>
        <v>1</v>
      </c>
      <c r="J43">
        <f t="shared" si="2"/>
        <v>1</v>
      </c>
      <c r="K43">
        <f t="shared" si="3"/>
        <v>0</v>
      </c>
      <c r="L43">
        <f t="shared" si="4"/>
        <v>1</v>
      </c>
      <c r="M43">
        <f t="shared" si="5"/>
        <v>1</v>
      </c>
    </row>
    <row r="44" spans="1:13" x14ac:dyDescent="0.2">
      <c r="A44" s="1">
        <v>42582</v>
      </c>
      <c r="B44">
        <v>1</v>
      </c>
      <c r="C44">
        <v>-1</v>
      </c>
      <c r="D44">
        <v>1</v>
      </c>
      <c r="E44">
        <v>1</v>
      </c>
      <c r="F44">
        <f>VLOOKUP(EOMONTH(A44,1), BB!A:C, 2, 1)-VLOOKUP(A44, BB!A:C, 2, 1)</f>
        <v>-9.9999999999999867E-2</v>
      </c>
      <c r="G44">
        <f>VLOOKUP(EOMONTH(A44,1), BB!A:C, 3, 1)-VLOOKUP(A44, BB!A:C, 3, 1)</f>
        <v>0.12690000000000001</v>
      </c>
      <c r="H44">
        <f t="shared" si="0"/>
        <v>1</v>
      </c>
      <c r="I44">
        <f t="shared" si="1"/>
        <v>-1</v>
      </c>
      <c r="J44">
        <f t="shared" si="2"/>
        <v>1</v>
      </c>
      <c r="K44">
        <f t="shared" si="3"/>
        <v>1</v>
      </c>
      <c r="L44">
        <f t="shared" si="4"/>
        <v>1</v>
      </c>
      <c r="M44">
        <f t="shared" si="5"/>
        <v>0</v>
      </c>
    </row>
    <row r="45" spans="1:13" x14ac:dyDescent="0.2">
      <c r="A45" s="1">
        <v>42613</v>
      </c>
      <c r="B45">
        <v>-1</v>
      </c>
      <c r="C45">
        <v>-1</v>
      </c>
      <c r="D45">
        <v>-1</v>
      </c>
      <c r="E45">
        <v>1</v>
      </c>
      <c r="F45">
        <f>VLOOKUP(EOMONTH(A45,1), BB!A:C, 2, 1)-VLOOKUP(A45, BB!A:C, 2, 1)</f>
        <v>2.9999999999999805E-2</v>
      </c>
      <c r="G45">
        <f>VLOOKUP(EOMONTH(A45,1), BB!A:C, 3, 1)-VLOOKUP(A45, BB!A:C, 3, 1)</f>
        <v>1.4399999999999968E-2</v>
      </c>
      <c r="H45">
        <f t="shared" si="0"/>
        <v>-1</v>
      </c>
      <c r="I45">
        <f t="shared" si="1"/>
        <v>-1</v>
      </c>
      <c r="J45">
        <f t="shared" si="2"/>
        <v>1</v>
      </c>
      <c r="K45">
        <f t="shared" si="3"/>
        <v>1</v>
      </c>
      <c r="L45">
        <f t="shared" si="4"/>
        <v>1</v>
      </c>
      <c r="M45">
        <f t="shared" si="5"/>
        <v>0</v>
      </c>
    </row>
    <row r="46" spans="1:13" x14ac:dyDescent="0.2">
      <c r="A46" s="1">
        <v>42643</v>
      </c>
      <c r="B46">
        <v>1</v>
      </c>
      <c r="C46">
        <v>-1</v>
      </c>
      <c r="D46">
        <v>1</v>
      </c>
      <c r="E46">
        <v>-1</v>
      </c>
      <c r="F46">
        <f>VLOOKUP(EOMONTH(A46,1), BB!A:C, 2, 1)-VLOOKUP(A46, BB!A:C, 2, 1)</f>
        <v>-5.9999999999999831E-2</v>
      </c>
      <c r="G46">
        <f>VLOOKUP(EOMONTH(A46,1), BB!A:C, 3, 1)-VLOOKUP(A46, BB!A:C, 3, 1)</f>
        <v>0.23109999999999986</v>
      </c>
      <c r="H46">
        <f t="shared" si="0"/>
        <v>1</v>
      </c>
      <c r="I46">
        <f t="shared" si="1"/>
        <v>-1</v>
      </c>
      <c r="J46">
        <f t="shared" si="2"/>
        <v>1</v>
      </c>
      <c r="K46">
        <f t="shared" si="3"/>
        <v>1</v>
      </c>
      <c r="L46">
        <f t="shared" si="4"/>
        <v>1</v>
      </c>
      <c r="M46">
        <f t="shared" si="5"/>
        <v>1</v>
      </c>
    </row>
    <row r="47" spans="1:13" x14ac:dyDescent="0.2">
      <c r="A47" s="1">
        <v>42674</v>
      </c>
      <c r="B47">
        <v>1</v>
      </c>
      <c r="C47">
        <v>-1</v>
      </c>
      <c r="D47">
        <v>1</v>
      </c>
      <c r="E47">
        <v>-1</v>
      </c>
      <c r="F47">
        <f>VLOOKUP(EOMONTH(A47,1), BB!A:C, 2, 1)-VLOOKUP(A47, BB!A:C, 2, 1)</f>
        <v>-3.0000000000000027E-2</v>
      </c>
      <c r="G47">
        <f>VLOOKUP(EOMONTH(A47,1), BB!A:C, 3, 1)-VLOOKUP(A47, BB!A:C, 3, 1)</f>
        <v>0.55540000000000012</v>
      </c>
      <c r="H47">
        <f t="shared" si="0"/>
        <v>1</v>
      </c>
      <c r="I47">
        <f t="shared" si="1"/>
        <v>-1</v>
      </c>
      <c r="J47">
        <f t="shared" si="2"/>
        <v>1</v>
      </c>
      <c r="K47">
        <f t="shared" si="3"/>
        <v>1</v>
      </c>
      <c r="L47">
        <f t="shared" si="4"/>
        <v>1</v>
      </c>
      <c r="M47">
        <f t="shared" si="5"/>
        <v>1</v>
      </c>
    </row>
    <row r="48" spans="1:13" x14ac:dyDescent="0.2">
      <c r="A48" s="1">
        <v>42704</v>
      </c>
      <c r="B48">
        <v>1</v>
      </c>
      <c r="C48">
        <v>-1</v>
      </c>
      <c r="D48">
        <v>1</v>
      </c>
      <c r="E48">
        <v>-1</v>
      </c>
      <c r="F48">
        <f>VLOOKUP(EOMONTH(A48,1), BB!A:C, 2, 1)-VLOOKUP(A48, BB!A:C, 2, 1)</f>
        <v>-6.0000000000000053E-2</v>
      </c>
      <c r="G48">
        <f>VLOOKUP(EOMONTH(A48,1), BB!A:C, 3, 1)-VLOOKUP(A48, BB!A:C, 3, 1)</f>
        <v>6.3400000000000123E-2</v>
      </c>
      <c r="H48">
        <f t="shared" si="0"/>
        <v>1</v>
      </c>
      <c r="I48">
        <f t="shared" si="1"/>
        <v>-1</v>
      </c>
      <c r="J48">
        <f t="shared" si="2"/>
        <v>1</v>
      </c>
      <c r="K48">
        <f t="shared" si="3"/>
        <v>1</v>
      </c>
      <c r="L48">
        <f t="shared" si="4"/>
        <v>1</v>
      </c>
      <c r="M48">
        <f t="shared" si="5"/>
        <v>1</v>
      </c>
    </row>
    <row r="49" spans="1:13" x14ac:dyDescent="0.2">
      <c r="A49" s="1">
        <v>42735</v>
      </c>
      <c r="B49">
        <v>1</v>
      </c>
      <c r="C49">
        <v>-1</v>
      </c>
      <c r="D49">
        <v>1</v>
      </c>
      <c r="E49">
        <v>-1</v>
      </c>
      <c r="F49">
        <f>VLOOKUP(EOMONTH(A49,1), BB!A:C, 2, 1)-VLOOKUP(A49, BB!A:C, 2, 1)</f>
        <v>-2.0000000000000018E-2</v>
      </c>
      <c r="G49">
        <f>VLOOKUP(EOMONTH(A49,1), BB!A:C, 3, 1)-VLOOKUP(A49, BB!A:C, 3, 1)</f>
        <v>8.799999999999919E-3</v>
      </c>
      <c r="H49">
        <f t="shared" si="0"/>
        <v>1</v>
      </c>
      <c r="I49">
        <f t="shared" si="1"/>
        <v>-1</v>
      </c>
      <c r="J49">
        <f t="shared" si="2"/>
        <v>1</v>
      </c>
      <c r="K49">
        <f t="shared" si="3"/>
        <v>1</v>
      </c>
      <c r="L49">
        <f t="shared" si="4"/>
        <v>1</v>
      </c>
      <c r="M49">
        <f t="shared" si="5"/>
        <v>1</v>
      </c>
    </row>
    <row r="50" spans="1:13" x14ac:dyDescent="0.2">
      <c r="A50" s="1">
        <v>42766</v>
      </c>
      <c r="B50">
        <v>1</v>
      </c>
      <c r="C50">
        <v>1</v>
      </c>
      <c r="D50">
        <v>1</v>
      </c>
      <c r="E50">
        <v>1</v>
      </c>
      <c r="F50">
        <f>VLOOKUP(EOMONTH(A50,1), BB!A:C, 2, 1)-VLOOKUP(A50, BB!A:C, 2, 1)</f>
        <v>-6.0000000000000053E-2</v>
      </c>
      <c r="G50">
        <f>VLOOKUP(EOMONTH(A50,1), BB!A:C, 3, 1)-VLOOKUP(A50, BB!A:C, 3, 1)</f>
        <v>-6.3200000000000145E-2</v>
      </c>
      <c r="H50">
        <f t="shared" si="0"/>
        <v>1</v>
      </c>
      <c r="I50">
        <f t="shared" si="1"/>
        <v>1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1</v>
      </c>
    </row>
    <row r="51" spans="1:13" x14ac:dyDescent="0.2">
      <c r="A51" s="1">
        <v>42794</v>
      </c>
      <c r="B51">
        <v>1</v>
      </c>
      <c r="C51">
        <v>1</v>
      </c>
      <c r="D51">
        <v>-1</v>
      </c>
      <c r="E51">
        <v>1</v>
      </c>
      <c r="F51">
        <f>VLOOKUP(EOMONTH(A51,1), BB!A:C, 2, 1)-VLOOKUP(A51, BB!A:C, 2, 1)</f>
        <v>3.0000000000000027E-2</v>
      </c>
      <c r="G51">
        <f>VLOOKUP(EOMONTH(A51,1), BB!A:C, 3, 1)-VLOOKUP(A51, BB!A:C, 3, 1)</f>
        <v>-2.4999999999999467E-3</v>
      </c>
      <c r="H51">
        <f t="shared" si="0"/>
        <v>-1</v>
      </c>
      <c r="I51">
        <f t="shared" si="1"/>
        <v>1</v>
      </c>
      <c r="J51">
        <f t="shared" si="2"/>
        <v>0</v>
      </c>
      <c r="K51">
        <f t="shared" si="3"/>
        <v>1</v>
      </c>
      <c r="L51">
        <f t="shared" si="4"/>
        <v>1</v>
      </c>
      <c r="M51">
        <f t="shared" si="5"/>
        <v>1</v>
      </c>
    </row>
    <row r="52" spans="1:13" x14ac:dyDescent="0.2">
      <c r="A52" s="1">
        <v>42825</v>
      </c>
      <c r="B52">
        <v>1</v>
      </c>
      <c r="C52">
        <v>1</v>
      </c>
      <c r="D52">
        <v>1</v>
      </c>
      <c r="E52">
        <v>1</v>
      </c>
      <c r="F52">
        <f>VLOOKUP(EOMONTH(A52,1), BB!A:C, 2, 1)-VLOOKUP(A52, BB!A:C, 2, 1)</f>
        <v>-2.0000000000000018E-2</v>
      </c>
      <c r="G52">
        <f>VLOOKUP(EOMONTH(A52,1), BB!A:C, 3, 1)-VLOOKUP(A52, BB!A:C, 3, 1)</f>
        <v>-0.10720000000000018</v>
      </c>
      <c r="H52">
        <f t="shared" si="0"/>
        <v>1</v>
      </c>
      <c r="I52">
        <f t="shared" si="1"/>
        <v>1</v>
      </c>
      <c r="J52">
        <f t="shared" si="2"/>
        <v>1</v>
      </c>
      <c r="K52">
        <f t="shared" si="3"/>
        <v>1</v>
      </c>
      <c r="L52">
        <f t="shared" si="4"/>
        <v>1</v>
      </c>
      <c r="M52">
        <f t="shared" si="5"/>
        <v>1</v>
      </c>
    </row>
    <row r="53" spans="1:13" x14ac:dyDescent="0.2">
      <c r="A53" s="1">
        <v>42855</v>
      </c>
      <c r="B53">
        <v>1</v>
      </c>
      <c r="C53">
        <v>1</v>
      </c>
      <c r="D53">
        <v>1</v>
      </c>
      <c r="E53">
        <v>1</v>
      </c>
      <c r="F53">
        <f>VLOOKUP(EOMONTH(A53,1), BB!A:C, 2, 1)-VLOOKUP(A53, BB!A:C, 2, 1)</f>
        <v>-3.0000000000000027E-2</v>
      </c>
      <c r="G53">
        <f>VLOOKUP(EOMONTH(A53,1), BB!A:C, 3, 1)-VLOOKUP(A53, BB!A:C, 3, 1)</f>
        <v>-7.7399999999999913E-2</v>
      </c>
      <c r="H53">
        <f t="shared" si="0"/>
        <v>1</v>
      </c>
      <c r="I53">
        <f t="shared" si="1"/>
        <v>1</v>
      </c>
      <c r="J53">
        <f t="shared" si="2"/>
        <v>1</v>
      </c>
      <c r="K53">
        <f t="shared" si="3"/>
        <v>1</v>
      </c>
      <c r="L53">
        <f t="shared" si="4"/>
        <v>1</v>
      </c>
      <c r="M53">
        <f t="shared" si="5"/>
        <v>1</v>
      </c>
    </row>
    <row r="54" spans="1:13" x14ac:dyDescent="0.2">
      <c r="A54" s="1">
        <v>42886</v>
      </c>
      <c r="B54">
        <v>1</v>
      </c>
      <c r="C54">
        <v>1</v>
      </c>
      <c r="D54">
        <v>1</v>
      </c>
      <c r="E54">
        <v>-1</v>
      </c>
      <c r="F54">
        <f>VLOOKUP(EOMONTH(A54,1), BB!A:C, 2, 1)-VLOOKUP(A54, BB!A:C, 2, 1)</f>
        <v>-3.9999999999999813E-2</v>
      </c>
      <c r="G54">
        <f>VLOOKUP(EOMONTH(A54,1), BB!A:C, 3, 1)-VLOOKUP(A54, BB!A:C, 3, 1)</f>
        <v>0.10090000000000021</v>
      </c>
      <c r="H54">
        <f t="shared" si="0"/>
        <v>1</v>
      </c>
      <c r="I54">
        <f t="shared" si="1"/>
        <v>-1</v>
      </c>
      <c r="J54">
        <f t="shared" si="2"/>
        <v>1</v>
      </c>
      <c r="K54">
        <f t="shared" si="3"/>
        <v>0</v>
      </c>
      <c r="L54">
        <f t="shared" si="4"/>
        <v>1</v>
      </c>
      <c r="M54">
        <f t="shared" si="5"/>
        <v>1</v>
      </c>
    </row>
    <row r="55" spans="1:13" x14ac:dyDescent="0.2">
      <c r="A55" s="1">
        <v>42916</v>
      </c>
      <c r="B55">
        <v>1</v>
      </c>
      <c r="C55">
        <v>1</v>
      </c>
      <c r="D55">
        <v>1</v>
      </c>
      <c r="E55">
        <v>1</v>
      </c>
      <c r="F55">
        <f>VLOOKUP(EOMONTH(A55,1), BB!A:C, 2, 1)-VLOOKUP(A55, BB!A:C, 2, 1)</f>
        <v>-7.0000000000000062E-2</v>
      </c>
      <c r="G55">
        <f>VLOOKUP(EOMONTH(A55,1), BB!A:C, 3, 1)-VLOOKUP(A55, BB!A:C, 3, 1)</f>
        <v>-9.5000000000000639E-3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  <c r="L55">
        <f t="shared" si="4"/>
        <v>1</v>
      </c>
      <c r="M55">
        <f t="shared" si="5"/>
        <v>1</v>
      </c>
    </row>
    <row r="56" spans="1:13" x14ac:dyDescent="0.2">
      <c r="A56" s="1">
        <v>42947</v>
      </c>
      <c r="B56">
        <v>1</v>
      </c>
      <c r="C56">
        <v>1</v>
      </c>
      <c r="D56">
        <v>1</v>
      </c>
      <c r="E56">
        <v>-1</v>
      </c>
      <c r="F56">
        <f>VLOOKUP(EOMONTH(A56,1), BB!A:C, 2, 1)-VLOOKUP(A56, BB!A:C, 2, 1)</f>
        <v>8.0000000000000071E-2</v>
      </c>
      <c r="G56">
        <f>VLOOKUP(EOMONTH(A56,1), BB!A:C, 3, 1)-VLOOKUP(A56, BB!A:C, 3, 1)</f>
        <v>-0.17720000000000002</v>
      </c>
      <c r="H56">
        <f t="shared" si="0"/>
        <v>-1</v>
      </c>
      <c r="I56">
        <f t="shared" si="1"/>
        <v>1</v>
      </c>
      <c r="J56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</row>
    <row r="57" spans="1:13" x14ac:dyDescent="0.2">
      <c r="A57" s="1">
        <v>42978</v>
      </c>
      <c r="B57">
        <v>1</v>
      </c>
      <c r="C57">
        <v>1</v>
      </c>
      <c r="D57">
        <v>1</v>
      </c>
      <c r="E57">
        <v>-1</v>
      </c>
      <c r="F57">
        <f>VLOOKUP(EOMONTH(A57,1), BB!A:C, 2, 1)-VLOOKUP(A57, BB!A:C, 2, 1)</f>
        <v>-9.000000000000008E-2</v>
      </c>
      <c r="G57">
        <f>VLOOKUP(EOMONTH(A57,1), BB!A:C, 3, 1)-VLOOKUP(A57, BB!A:C, 3, 1)</f>
        <v>0.21660000000000013</v>
      </c>
      <c r="H57">
        <f t="shared" si="0"/>
        <v>1</v>
      </c>
      <c r="I57">
        <f t="shared" si="1"/>
        <v>-1</v>
      </c>
      <c r="J57">
        <f t="shared" si="2"/>
        <v>1</v>
      </c>
      <c r="K57">
        <f t="shared" si="3"/>
        <v>0</v>
      </c>
      <c r="L57">
        <f t="shared" si="4"/>
        <v>1</v>
      </c>
      <c r="M57">
        <f t="shared" si="5"/>
        <v>1</v>
      </c>
    </row>
    <row r="58" spans="1:13" x14ac:dyDescent="0.2">
      <c r="A58" s="1">
        <v>43008</v>
      </c>
      <c r="B58">
        <v>1</v>
      </c>
      <c r="C58">
        <v>-1</v>
      </c>
      <c r="D58">
        <v>1</v>
      </c>
      <c r="E58">
        <v>-1</v>
      </c>
      <c r="F58">
        <f>VLOOKUP(EOMONTH(A58,1), BB!A:C, 2, 1)-VLOOKUP(A58, BB!A:C, 2, 1)</f>
        <v>-6.0000000000000053E-2</v>
      </c>
      <c r="G58">
        <f>VLOOKUP(EOMONTH(A58,1), BB!A:C, 3, 1)-VLOOKUP(A58, BB!A:C, 3, 1)</f>
        <v>4.5700000000000074E-2</v>
      </c>
      <c r="H58">
        <f t="shared" si="0"/>
        <v>1</v>
      </c>
      <c r="I58">
        <f t="shared" si="1"/>
        <v>-1</v>
      </c>
      <c r="J58">
        <f t="shared" si="2"/>
        <v>1</v>
      </c>
      <c r="K58">
        <f t="shared" si="3"/>
        <v>1</v>
      </c>
      <c r="L58">
        <f t="shared" si="4"/>
        <v>1</v>
      </c>
      <c r="M58">
        <f t="shared" si="5"/>
        <v>1</v>
      </c>
    </row>
    <row r="59" spans="1:13" x14ac:dyDescent="0.2">
      <c r="A59" s="1">
        <v>43039</v>
      </c>
      <c r="B59">
        <v>1</v>
      </c>
      <c r="C59">
        <v>-1</v>
      </c>
      <c r="D59">
        <v>-1</v>
      </c>
      <c r="E59">
        <v>-1</v>
      </c>
      <c r="F59">
        <f>VLOOKUP(EOMONTH(A59,1), BB!A:C, 2, 1)-VLOOKUP(A59, BB!A:C, 2, 1)</f>
        <v>2.0000000000000018E-2</v>
      </c>
      <c r="G59">
        <f>VLOOKUP(EOMONTH(A59,1), BB!A:C, 3, 1)-VLOOKUP(A59, BB!A:C, 3, 1)</f>
        <v>3.0399999999999761E-2</v>
      </c>
      <c r="H59">
        <f t="shared" si="0"/>
        <v>-1</v>
      </c>
      <c r="I59">
        <f t="shared" si="1"/>
        <v>-1</v>
      </c>
      <c r="J59">
        <f t="shared" si="2"/>
        <v>0</v>
      </c>
      <c r="K59">
        <f t="shared" si="3"/>
        <v>1</v>
      </c>
      <c r="L59">
        <f t="shared" si="4"/>
        <v>1</v>
      </c>
      <c r="M59">
        <f t="shared" si="5"/>
        <v>1</v>
      </c>
    </row>
    <row r="60" spans="1:13" x14ac:dyDescent="0.2">
      <c r="A60" s="1">
        <v>43069</v>
      </c>
      <c r="B60">
        <v>1</v>
      </c>
      <c r="C60">
        <v>-1</v>
      </c>
      <c r="D60">
        <v>-1</v>
      </c>
      <c r="E60">
        <v>1</v>
      </c>
      <c r="F60">
        <f>VLOOKUP(EOMONTH(A60,1), BB!A:C, 2, 1)-VLOOKUP(A60, BB!A:C, 2, 1)</f>
        <v>-3.9999999999999925E-2</v>
      </c>
      <c r="G60">
        <f>VLOOKUP(EOMONTH(A60,1), BB!A:C, 3, 1)-VLOOKUP(A60, BB!A:C, 3, 1)</f>
        <v>-4.2999999999997485E-3</v>
      </c>
      <c r="H60">
        <f t="shared" si="0"/>
        <v>1</v>
      </c>
      <c r="I60">
        <f t="shared" si="1"/>
        <v>1</v>
      </c>
      <c r="J60">
        <f t="shared" si="2"/>
        <v>1</v>
      </c>
      <c r="K60">
        <f t="shared" si="3"/>
        <v>0</v>
      </c>
      <c r="L60">
        <f t="shared" si="4"/>
        <v>0</v>
      </c>
      <c r="M60">
        <f t="shared" si="5"/>
        <v>1</v>
      </c>
    </row>
    <row r="61" spans="1:13" x14ac:dyDescent="0.2">
      <c r="A61" s="1">
        <v>43100</v>
      </c>
      <c r="B61">
        <v>1</v>
      </c>
      <c r="C61">
        <v>-1</v>
      </c>
      <c r="D61">
        <v>1</v>
      </c>
      <c r="E61">
        <v>-1</v>
      </c>
      <c r="F61">
        <f>VLOOKUP(EOMONTH(A61,1), BB!A:C, 2, 1)-VLOOKUP(A61, BB!A:C, 2, 1)</f>
        <v>-7.0000000000000062E-2</v>
      </c>
      <c r="G61">
        <f>VLOOKUP(EOMONTH(A61,1), BB!A:C, 3, 1)-VLOOKUP(A61, BB!A:C, 3, 1)</f>
        <v>0.29959999999999987</v>
      </c>
      <c r="H61">
        <f t="shared" si="0"/>
        <v>1</v>
      </c>
      <c r="I61">
        <f t="shared" si="1"/>
        <v>-1</v>
      </c>
      <c r="J61">
        <f t="shared" si="2"/>
        <v>1</v>
      </c>
      <c r="K61">
        <f t="shared" si="3"/>
        <v>1</v>
      </c>
      <c r="L61">
        <f t="shared" si="4"/>
        <v>1</v>
      </c>
      <c r="M61">
        <f t="shared" si="5"/>
        <v>1</v>
      </c>
    </row>
    <row r="62" spans="1:13" x14ac:dyDescent="0.2">
      <c r="A62" s="1">
        <v>43131</v>
      </c>
      <c r="B62">
        <v>-1</v>
      </c>
      <c r="C62">
        <v>-1</v>
      </c>
      <c r="D62">
        <v>-1</v>
      </c>
      <c r="E62">
        <v>-1</v>
      </c>
      <c r="F62">
        <f>VLOOKUP(EOMONTH(A62,1), BB!A:C, 2, 1)-VLOOKUP(A62, BB!A:C, 2, 1)</f>
        <v>9.9999999999999978E-2</v>
      </c>
      <c r="G62">
        <f>VLOOKUP(EOMONTH(A62,1), BB!A:C, 3, 1)-VLOOKUP(A62, BB!A:C, 3, 1)</f>
        <v>0.15559999999999974</v>
      </c>
      <c r="H62">
        <f t="shared" si="0"/>
        <v>-1</v>
      </c>
      <c r="I62">
        <f t="shared" si="1"/>
        <v>-1</v>
      </c>
      <c r="J62">
        <f t="shared" si="2"/>
        <v>1</v>
      </c>
      <c r="K62">
        <f t="shared" si="3"/>
        <v>1</v>
      </c>
      <c r="L62">
        <f t="shared" si="4"/>
        <v>1</v>
      </c>
      <c r="M62">
        <f t="shared" si="5"/>
        <v>1</v>
      </c>
    </row>
    <row r="63" spans="1:13" x14ac:dyDescent="0.2">
      <c r="A63" s="1">
        <v>43159</v>
      </c>
      <c r="B63">
        <v>-1</v>
      </c>
      <c r="C63">
        <v>1</v>
      </c>
      <c r="D63">
        <v>-1</v>
      </c>
      <c r="E63">
        <v>1</v>
      </c>
      <c r="F63">
        <f>VLOOKUP(EOMONTH(A63,1), BB!A:C, 2, 1)-VLOOKUP(A63, BB!A:C, 2, 1)</f>
        <v>0.13000000000000012</v>
      </c>
      <c r="G63">
        <f>VLOOKUP(EOMONTH(A63,1), BB!A:C, 3, 1)-VLOOKUP(A63, BB!A:C, 3, 1)</f>
        <v>-0.1216999999999997</v>
      </c>
      <c r="H63">
        <f t="shared" si="0"/>
        <v>-1</v>
      </c>
      <c r="I63">
        <f t="shared" si="1"/>
        <v>1</v>
      </c>
      <c r="J63">
        <f t="shared" si="2"/>
        <v>1</v>
      </c>
      <c r="K63">
        <f t="shared" si="3"/>
        <v>1</v>
      </c>
      <c r="L63">
        <f t="shared" si="4"/>
        <v>1</v>
      </c>
      <c r="M63">
        <f t="shared" si="5"/>
        <v>1</v>
      </c>
    </row>
    <row r="64" spans="1:13" x14ac:dyDescent="0.2">
      <c r="A64" s="1">
        <v>43190</v>
      </c>
      <c r="B64">
        <v>1</v>
      </c>
      <c r="C64">
        <v>-1</v>
      </c>
      <c r="D64">
        <v>-1</v>
      </c>
      <c r="E64">
        <v>-1</v>
      </c>
      <c r="F64">
        <f>VLOOKUP(EOMONTH(A64,1), BB!A:C, 2, 1)-VLOOKUP(A64, BB!A:C, 2, 1)</f>
        <v>-1.0000000000000009E-2</v>
      </c>
      <c r="G64">
        <f>VLOOKUP(EOMONTH(A64,1), BB!A:C, 3, 1)-VLOOKUP(A64, BB!A:C, 3, 1)</f>
        <v>0.21419999999999995</v>
      </c>
      <c r="H64">
        <f t="shared" si="0"/>
        <v>1</v>
      </c>
      <c r="I64">
        <f t="shared" si="1"/>
        <v>-1</v>
      </c>
      <c r="J64">
        <f t="shared" si="2"/>
        <v>1</v>
      </c>
      <c r="K64">
        <f t="shared" si="3"/>
        <v>1</v>
      </c>
      <c r="L64">
        <f t="shared" si="4"/>
        <v>0</v>
      </c>
      <c r="M64">
        <f t="shared" si="5"/>
        <v>1</v>
      </c>
    </row>
    <row r="65" spans="1:13" x14ac:dyDescent="0.2">
      <c r="A65" s="1">
        <v>43220</v>
      </c>
      <c r="B65">
        <v>-1</v>
      </c>
      <c r="C65">
        <v>1</v>
      </c>
      <c r="D65">
        <v>-1</v>
      </c>
      <c r="E65">
        <v>-1</v>
      </c>
      <c r="F65">
        <f>VLOOKUP(EOMONTH(A65,1), BB!A:C, 2, 1)-VLOOKUP(A65, BB!A:C, 2, 1)</f>
        <v>6.999999999999984E-2</v>
      </c>
      <c r="G65">
        <f>VLOOKUP(EOMONTH(A65,1), BB!A:C, 3, 1)-VLOOKUP(A65, BB!A:C, 3, 1)</f>
        <v>-9.4500000000000028E-2</v>
      </c>
      <c r="H65">
        <f t="shared" si="0"/>
        <v>-1</v>
      </c>
      <c r="I65">
        <f t="shared" si="1"/>
        <v>1</v>
      </c>
      <c r="J65">
        <f t="shared" si="2"/>
        <v>1</v>
      </c>
      <c r="K65">
        <f t="shared" si="3"/>
        <v>1</v>
      </c>
      <c r="L65">
        <f t="shared" si="4"/>
        <v>1</v>
      </c>
      <c r="M65">
        <f t="shared" si="5"/>
        <v>0</v>
      </c>
    </row>
    <row r="66" spans="1:13" x14ac:dyDescent="0.2">
      <c r="A66" s="1">
        <v>43251</v>
      </c>
      <c r="B66">
        <v>-1</v>
      </c>
      <c r="C66">
        <v>-1</v>
      </c>
      <c r="D66">
        <v>-1</v>
      </c>
      <c r="E66">
        <v>-1</v>
      </c>
      <c r="F66">
        <f>VLOOKUP(EOMONTH(A66,1), BB!A:C, 2, 1)-VLOOKUP(A66, BB!A:C, 2, 1)</f>
        <v>8.0000000000000071E-2</v>
      </c>
      <c r="G66">
        <f>VLOOKUP(EOMONTH(A66,1), BB!A:C, 3, 1)-VLOOKUP(A66, BB!A:C, 3, 1)</f>
        <v>1.5000000000000568E-3</v>
      </c>
      <c r="H66">
        <f t="shared" si="0"/>
        <v>-1</v>
      </c>
      <c r="I66">
        <f t="shared" si="1"/>
        <v>-1</v>
      </c>
      <c r="J66">
        <f t="shared" si="2"/>
        <v>1</v>
      </c>
      <c r="K66">
        <f t="shared" si="3"/>
        <v>1</v>
      </c>
      <c r="L66">
        <f t="shared" si="4"/>
        <v>1</v>
      </c>
      <c r="M66">
        <f t="shared" si="5"/>
        <v>1</v>
      </c>
    </row>
    <row r="67" spans="1:13" x14ac:dyDescent="0.2">
      <c r="A67" s="1">
        <v>43281</v>
      </c>
      <c r="B67">
        <v>-1</v>
      </c>
      <c r="C67">
        <v>-1</v>
      </c>
      <c r="D67">
        <v>-1</v>
      </c>
      <c r="E67">
        <v>-1</v>
      </c>
      <c r="F67">
        <f>VLOOKUP(EOMONTH(A67,1), BB!A:C, 2, 1)-VLOOKUP(A67, BB!A:C, 2, 1)</f>
        <v>-0.1399999999999999</v>
      </c>
      <c r="G67">
        <f>VLOOKUP(EOMONTH(A67,1), BB!A:C, 3, 1)-VLOOKUP(A67, BB!A:C, 3, 1)</f>
        <v>9.96999999999999E-2</v>
      </c>
      <c r="H67">
        <f t="shared" ref="H67:H128" si="6">IF(F67&gt;0, -1, IF(F67&lt;0, 1, 0))</f>
        <v>1</v>
      </c>
      <c r="I67">
        <f t="shared" ref="I67:I128" si="7">IF(G67&gt;0, -1, IF(G67&lt;0, 1, 0))</f>
        <v>-1</v>
      </c>
      <c r="J67">
        <f t="shared" ref="J67:J128" si="8">IF(B67=H67,1,0)</f>
        <v>0</v>
      </c>
      <c r="K67">
        <f t="shared" ref="K67:K128" si="9">IF(C67=I67,1,0)</f>
        <v>1</v>
      </c>
      <c r="L67">
        <f t="shared" ref="L67:L130" si="10">IF(D67=H67,1,0)</f>
        <v>0</v>
      </c>
      <c r="M67">
        <f t="shared" ref="M67:M130" si="11">IF(E67=I67,1,0)</f>
        <v>1</v>
      </c>
    </row>
    <row r="68" spans="1:13" x14ac:dyDescent="0.2">
      <c r="A68" s="1">
        <v>43312</v>
      </c>
      <c r="B68">
        <v>-1</v>
      </c>
      <c r="C68">
        <v>1</v>
      </c>
      <c r="D68">
        <v>-1</v>
      </c>
      <c r="E68">
        <v>1</v>
      </c>
      <c r="F68">
        <f>VLOOKUP(EOMONTH(A68,1), BB!A:C, 2, 1)-VLOOKUP(A68, BB!A:C, 2, 1)</f>
        <v>4.9999999999999822E-2</v>
      </c>
      <c r="G68">
        <f>VLOOKUP(EOMONTH(A68,1), BB!A:C, 3, 1)-VLOOKUP(A68, BB!A:C, 3, 1)</f>
        <v>-9.9400000000000155E-2</v>
      </c>
      <c r="H68">
        <f t="shared" si="6"/>
        <v>-1</v>
      </c>
      <c r="I68">
        <f t="shared" si="7"/>
        <v>1</v>
      </c>
      <c r="J68">
        <f t="shared" si="8"/>
        <v>1</v>
      </c>
      <c r="K68">
        <f t="shared" si="9"/>
        <v>1</v>
      </c>
      <c r="L68">
        <f t="shared" si="10"/>
        <v>1</v>
      </c>
      <c r="M68">
        <f t="shared" si="11"/>
        <v>1</v>
      </c>
    </row>
    <row r="69" spans="1:13" x14ac:dyDescent="0.2">
      <c r="A69" s="1">
        <v>43343</v>
      </c>
      <c r="B69">
        <v>-1</v>
      </c>
      <c r="C69">
        <v>-1</v>
      </c>
      <c r="D69">
        <v>-1</v>
      </c>
      <c r="E69">
        <v>-1</v>
      </c>
      <c r="F69">
        <f>VLOOKUP(EOMONTH(A69,1), BB!A:C, 2, 1)-VLOOKUP(A69, BB!A:C, 2, 1)</f>
        <v>-7.9999999999999849E-2</v>
      </c>
      <c r="G69">
        <f>VLOOKUP(EOMONTH(A69,1), BB!A:C, 3, 1)-VLOOKUP(A69, BB!A:C, 3, 1)</f>
        <v>0.20080000000000009</v>
      </c>
      <c r="H69">
        <f t="shared" si="6"/>
        <v>1</v>
      </c>
      <c r="I69">
        <f t="shared" si="7"/>
        <v>-1</v>
      </c>
      <c r="J69">
        <f t="shared" si="8"/>
        <v>0</v>
      </c>
      <c r="K69">
        <f t="shared" si="9"/>
        <v>1</v>
      </c>
      <c r="L69">
        <f t="shared" si="10"/>
        <v>0</v>
      </c>
      <c r="M69">
        <f t="shared" si="11"/>
        <v>1</v>
      </c>
    </row>
    <row r="70" spans="1:13" x14ac:dyDescent="0.2">
      <c r="A70" s="1">
        <v>43373</v>
      </c>
      <c r="B70">
        <v>-1</v>
      </c>
      <c r="C70">
        <v>-1</v>
      </c>
      <c r="D70">
        <v>-1</v>
      </c>
      <c r="E70">
        <v>-1</v>
      </c>
      <c r="F70">
        <f>VLOOKUP(EOMONTH(A70,1), BB!A:C, 2, 1)-VLOOKUP(A70, BB!A:C, 2, 1)</f>
        <v>0.11999999999999988</v>
      </c>
      <c r="G70">
        <f>VLOOKUP(EOMONTH(A70,1), BB!A:C, 3, 1)-VLOOKUP(A70, BB!A:C, 3, 1)</f>
        <v>8.230000000000004E-2</v>
      </c>
      <c r="H70">
        <f t="shared" si="6"/>
        <v>-1</v>
      </c>
      <c r="I70">
        <f t="shared" si="7"/>
        <v>-1</v>
      </c>
      <c r="J70">
        <f t="shared" si="8"/>
        <v>1</v>
      </c>
      <c r="K70">
        <f t="shared" si="9"/>
        <v>1</v>
      </c>
      <c r="L70">
        <f t="shared" si="10"/>
        <v>1</v>
      </c>
      <c r="M70">
        <f t="shared" si="11"/>
        <v>1</v>
      </c>
    </row>
    <row r="71" spans="1:13" x14ac:dyDescent="0.2">
      <c r="A71" s="1">
        <v>43404</v>
      </c>
      <c r="B71">
        <v>-1</v>
      </c>
      <c r="C71">
        <v>1</v>
      </c>
      <c r="D71">
        <v>-1</v>
      </c>
      <c r="E71">
        <v>1</v>
      </c>
      <c r="F71">
        <f>VLOOKUP(EOMONTH(A71,1), BB!A:C, 2, 1)-VLOOKUP(A71, BB!A:C, 2, 1)</f>
        <v>0.19000000000000017</v>
      </c>
      <c r="G71">
        <f>VLOOKUP(EOMONTH(A71,1), BB!A:C, 3, 1)-VLOOKUP(A71, BB!A:C, 3, 1)</f>
        <v>-0.15560000000000018</v>
      </c>
      <c r="H71">
        <f t="shared" si="6"/>
        <v>-1</v>
      </c>
      <c r="I71">
        <f t="shared" si="7"/>
        <v>1</v>
      </c>
      <c r="J71">
        <f t="shared" si="8"/>
        <v>1</v>
      </c>
      <c r="K71">
        <f t="shared" si="9"/>
        <v>1</v>
      </c>
      <c r="L71">
        <f t="shared" si="10"/>
        <v>1</v>
      </c>
      <c r="M71">
        <f t="shared" si="11"/>
        <v>1</v>
      </c>
    </row>
    <row r="72" spans="1:13" x14ac:dyDescent="0.2">
      <c r="A72" s="1">
        <v>43434</v>
      </c>
      <c r="B72">
        <v>-1</v>
      </c>
      <c r="C72">
        <v>1</v>
      </c>
      <c r="D72">
        <v>-1</v>
      </c>
      <c r="E72">
        <v>1</v>
      </c>
      <c r="F72">
        <f>VLOOKUP(EOMONTH(A72,1), BB!A:C, 2, 1)-VLOOKUP(A72, BB!A:C, 2, 1)</f>
        <v>0.15999999999999992</v>
      </c>
      <c r="G72">
        <f>VLOOKUP(EOMONTH(A72,1), BB!A:C, 3, 1)-VLOOKUP(A72, BB!A:C, 3, 1)</f>
        <v>-0.30369999999999964</v>
      </c>
      <c r="H72">
        <f t="shared" si="6"/>
        <v>-1</v>
      </c>
      <c r="I72">
        <f t="shared" si="7"/>
        <v>1</v>
      </c>
      <c r="J72">
        <f t="shared" si="8"/>
        <v>1</v>
      </c>
      <c r="K72">
        <f t="shared" si="9"/>
        <v>1</v>
      </c>
      <c r="L72">
        <f t="shared" si="10"/>
        <v>1</v>
      </c>
      <c r="M72">
        <f t="shared" si="11"/>
        <v>1</v>
      </c>
    </row>
    <row r="73" spans="1:13" x14ac:dyDescent="0.2">
      <c r="A73" s="1">
        <v>43465</v>
      </c>
      <c r="B73">
        <v>1</v>
      </c>
      <c r="C73">
        <v>1</v>
      </c>
      <c r="D73">
        <v>1</v>
      </c>
      <c r="E73">
        <v>1</v>
      </c>
      <c r="F73">
        <f>VLOOKUP(EOMONTH(A73,1), BB!A:C, 2, 1)-VLOOKUP(A73, BB!A:C, 2, 1)</f>
        <v>-0.25</v>
      </c>
      <c r="G73">
        <f>VLOOKUP(EOMONTH(A73,1), BB!A:C, 3, 1)-VLOOKUP(A73, BB!A:C, 3, 1)</f>
        <v>-5.4899999999999949E-2</v>
      </c>
      <c r="H73">
        <f t="shared" si="6"/>
        <v>1</v>
      </c>
      <c r="I73">
        <f t="shared" si="7"/>
        <v>1</v>
      </c>
      <c r="J73">
        <f t="shared" si="8"/>
        <v>1</v>
      </c>
      <c r="K73">
        <f t="shared" si="9"/>
        <v>1</v>
      </c>
      <c r="L73">
        <f t="shared" si="10"/>
        <v>1</v>
      </c>
      <c r="M73">
        <f t="shared" si="11"/>
        <v>1</v>
      </c>
    </row>
    <row r="74" spans="1:13" x14ac:dyDescent="0.2">
      <c r="A74" s="1">
        <v>43496</v>
      </c>
      <c r="B74">
        <v>1</v>
      </c>
      <c r="C74">
        <v>-1</v>
      </c>
      <c r="D74">
        <v>1</v>
      </c>
      <c r="E74">
        <v>1</v>
      </c>
      <c r="F74">
        <f>VLOOKUP(EOMONTH(A74,1), BB!A:C, 2, 1)-VLOOKUP(A74, BB!A:C, 2, 1)</f>
        <v>-7.0000000000000062E-2</v>
      </c>
      <c r="G74">
        <f>VLOOKUP(EOMONTH(A74,1), BB!A:C, 3, 1)-VLOOKUP(A74, BB!A:C, 3, 1)</f>
        <v>8.5699999999999665E-2</v>
      </c>
      <c r="H74">
        <f t="shared" si="6"/>
        <v>1</v>
      </c>
      <c r="I74">
        <f t="shared" si="7"/>
        <v>-1</v>
      </c>
      <c r="J74">
        <f t="shared" si="8"/>
        <v>1</v>
      </c>
      <c r="K74">
        <f t="shared" si="9"/>
        <v>1</v>
      </c>
      <c r="L74">
        <f t="shared" si="10"/>
        <v>1</v>
      </c>
      <c r="M74">
        <f t="shared" si="11"/>
        <v>0</v>
      </c>
    </row>
    <row r="75" spans="1:13" x14ac:dyDescent="0.2">
      <c r="A75" s="1">
        <v>43524</v>
      </c>
      <c r="B75">
        <v>1</v>
      </c>
      <c r="C75">
        <v>1</v>
      </c>
      <c r="D75">
        <v>1</v>
      </c>
      <c r="E75">
        <v>1</v>
      </c>
      <c r="F75">
        <f>VLOOKUP(EOMONTH(A75,1), BB!A:C, 2, 1)-VLOOKUP(A75, BB!A:C, 2, 1)</f>
        <v>-2.0000000000000018E-2</v>
      </c>
      <c r="G75">
        <f>VLOOKUP(EOMONTH(A75,1), BB!A:C, 3, 1)-VLOOKUP(A75, BB!A:C, 3, 1)</f>
        <v>-0.31000000000000005</v>
      </c>
      <c r="H75">
        <f t="shared" si="6"/>
        <v>1</v>
      </c>
      <c r="I75">
        <f t="shared" si="7"/>
        <v>1</v>
      </c>
      <c r="J75">
        <f t="shared" si="8"/>
        <v>1</v>
      </c>
      <c r="K75">
        <f t="shared" si="9"/>
        <v>1</v>
      </c>
      <c r="L75">
        <f t="shared" si="10"/>
        <v>1</v>
      </c>
      <c r="M75">
        <f t="shared" si="11"/>
        <v>1</v>
      </c>
    </row>
    <row r="76" spans="1:13" x14ac:dyDescent="0.2">
      <c r="A76" s="1">
        <v>43555</v>
      </c>
      <c r="B76">
        <v>1</v>
      </c>
      <c r="C76">
        <v>-1</v>
      </c>
      <c r="D76">
        <v>1</v>
      </c>
      <c r="E76">
        <v>1</v>
      </c>
      <c r="F76">
        <f>VLOOKUP(EOMONTH(A76,1), BB!A:C, 2, 1)-VLOOKUP(A76, BB!A:C, 2, 1)</f>
        <v>-7.9999999999999849E-2</v>
      </c>
      <c r="G76">
        <f>VLOOKUP(EOMONTH(A76,1), BB!A:C, 3, 1)-VLOOKUP(A76, BB!A:C, 3, 1)</f>
        <v>9.6799999999999997E-2</v>
      </c>
      <c r="H76">
        <f t="shared" si="6"/>
        <v>1</v>
      </c>
      <c r="I76">
        <f t="shared" si="7"/>
        <v>-1</v>
      </c>
      <c r="J76">
        <f t="shared" si="8"/>
        <v>1</v>
      </c>
      <c r="K76">
        <f t="shared" si="9"/>
        <v>1</v>
      </c>
      <c r="L76">
        <f t="shared" si="10"/>
        <v>1</v>
      </c>
      <c r="M76">
        <f t="shared" si="11"/>
        <v>0</v>
      </c>
    </row>
    <row r="77" spans="1:13" x14ac:dyDescent="0.2">
      <c r="A77" s="1">
        <v>43585</v>
      </c>
      <c r="B77">
        <v>-1</v>
      </c>
      <c r="C77">
        <v>1</v>
      </c>
      <c r="D77">
        <v>-1</v>
      </c>
      <c r="E77">
        <v>1</v>
      </c>
      <c r="F77">
        <f>VLOOKUP(EOMONTH(A77,1), BB!A:C, 2, 1)-VLOOKUP(A77, BB!A:C, 2, 1)</f>
        <v>0.16999999999999993</v>
      </c>
      <c r="G77">
        <f>VLOOKUP(EOMONTH(A77,1), BB!A:C, 3, 1)-VLOOKUP(A77, BB!A:C, 3, 1)</f>
        <v>-0.37719999999999976</v>
      </c>
      <c r="H77">
        <f t="shared" si="6"/>
        <v>-1</v>
      </c>
      <c r="I77">
        <f t="shared" si="7"/>
        <v>1</v>
      </c>
      <c r="J77">
        <f t="shared" si="8"/>
        <v>1</v>
      </c>
      <c r="K77">
        <f t="shared" si="9"/>
        <v>1</v>
      </c>
      <c r="L77">
        <f t="shared" si="10"/>
        <v>1</v>
      </c>
      <c r="M77">
        <f t="shared" si="11"/>
        <v>1</v>
      </c>
    </row>
    <row r="78" spans="1:13" x14ac:dyDescent="0.2">
      <c r="A78" s="1">
        <v>43616</v>
      </c>
      <c r="B78">
        <v>1</v>
      </c>
      <c r="C78">
        <v>1</v>
      </c>
      <c r="D78">
        <v>1</v>
      </c>
      <c r="E78">
        <v>1</v>
      </c>
      <c r="F78">
        <f>VLOOKUP(EOMONTH(A78,1), BB!A:C, 2, 1)-VLOOKUP(A78, BB!A:C, 2, 1)</f>
        <v>-0.13000000000000012</v>
      </c>
      <c r="G78">
        <f>VLOOKUP(EOMONTH(A78,1), BB!A:C, 3, 1)-VLOOKUP(A78, BB!A:C, 3, 1)</f>
        <v>-0.11949999999999994</v>
      </c>
      <c r="H78">
        <f t="shared" si="6"/>
        <v>1</v>
      </c>
      <c r="I78">
        <f t="shared" si="7"/>
        <v>1</v>
      </c>
      <c r="J78">
        <f t="shared" si="8"/>
        <v>1</v>
      </c>
      <c r="K78">
        <f t="shared" si="9"/>
        <v>1</v>
      </c>
      <c r="L78">
        <f t="shared" si="10"/>
        <v>1</v>
      </c>
      <c r="M78">
        <f t="shared" si="11"/>
        <v>1</v>
      </c>
    </row>
    <row r="79" spans="1:13" x14ac:dyDescent="0.2">
      <c r="A79" s="1">
        <v>43646</v>
      </c>
      <c r="B79">
        <v>1</v>
      </c>
      <c r="C79">
        <v>-1</v>
      </c>
      <c r="D79">
        <v>1</v>
      </c>
      <c r="E79">
        <v>1</v>
      </c>
      <c r="F79">
        <f>VLOOKUP(EOMONTH(A79,1), BB!A:C, 2, 1)-VLOOKUP(A79, BB!A:C, 2, 1)</f>
        <v>-6.999999999999984E-2</v>
      </c>
      <c r="G79">
        <f>VLOOKUP(EOMONTH(A79,1), BB!A:C, 3, 1)-VLOOKUP(A79, BB!A:C, 3, 1)</f>
        <v>9.300000000000086E-3</v>
      </c>
      <c r="H79">
        <f t="shared" si="6"/>
        <v>1</v>
      </c>
      <c r="I79">
        <f t="shared" si="7"/>
        <v>-1</v>
      </c>
      <c r="J79">
        <f t="shared" si="8"/>
        <v>1</v>
      </c>
      <c r="K79">
        <f t="shared" si="9"/>
        <v>1</v>
      </c>
      <c r="L79">
        <f t="shared" si="10"/>
        <v>1</v>
      </c>
      <c r="M79">
        <f t="shared" si="11"/>
        <v>0</v>
      </c>
    </row>
    <row r="80" spans="1:13" x14ac:dyDescent="0.2">
      <c r="A80" s="1">
        <v>43677</v>
      </c>
      <c r="B80">
        <v>-1</v>
      </c>
      <c r="C80">
        <v>1</v>
      </c>
      <c r="D80">
        <v>1</v>
      </c>
      <c r="E80">
        <v>1</v>
      </c>
      <c r="F80">
        <f>VLOOKUP(EOMONTH(A80,1), BB!A:C, 2, 1)-VLOOKUP(A80, BB!A:C, 2, 1)</f>
        <v>0.11999999999999988</v>
      </c>
      <c r="G80">
        <f>VLOOKUP(EOMONTH(A80,1), BB!A:C, 3, 1)-VLOOKUP(A80, BB!A:C, 3, 1)</f>
        <v>-0.5183000000000002</v>
      </c>
      <c r="H80">
        <f t="shared" si="6"/>
        <v>-1</v>
      </c>
      <c r="I80">
        <f t="shared" si="7"/>
        <v>1</v>
      </c>
      <c r="J80">
        <f t="shared" si="8"/>
        <v>1</v>
      </c>
      <c r="K80">
        <f t="shared" si="9"/>
        <v>1</v>
      </c>
      <c r="L80">
        <f t="shared" si="10"/>
        <v>0</v>
      </c>
      <c r="M80">
        <f t="shared" si="11"/>
        <v>1</v>
      </c>
    </row>
    <row r="81" spans="1:13" x14ac:dyDescent="0.2">
      <c r="A81" s="1">
        <v>43708</v>
      </c>
      <c r="B81">
        <v>1</v>
      </c>
      <c r="C81">
        <v>-1</v>
      </c>
      <c r="D81">
        <v>1</v>
      </c>
      <c r="E81">
        <v>-1</v>
      </c>
      <c r="F81">
        <f>VLOOKUP(EOMONTH(A81,1), BB!A:C, 2, 1)-VLOOKUP(A81, BB!A:C, 2, 1)</f>
        <v>-5.0000000000000044E-2</v>
      </c>
      <c r="G81">
        <f>VLOOKUP(EOMONTH(A81,1), BB!A:C, 3, 1)-VLOOKUP(A81, BB!A:C, 3, 1)</f>
        <v>0.16850000000000009</v>
      </c>
      <c r="H81">
        <f t="shared" si="6"/>
        <v>1</v>
      </c>
      <c r="I81">
        <f t="shared" si="7"/>
        <v>-1</v>
      </c>
      <c r="J81">
        <f t="shared" si="8"/>
        <v>1</v>
      </c>
      <c r="K81">
        <f t="shared" si="9"/>
        <v>1</v>
      </c>
      <c r="L81">
        <f t="shared" si="10"/>
        <v>1</v>
      </c>
      <c r="M81">
        <f t="shared" si="11"/>
        <v>1</v>
      </c>
    </row>
    <row r="82" spans="1:13" x14ac:dyDescent="0.2">
      <c r="A82" s="1">
        <v>43738</v>
      </c>
      <c r="B82">
        <v>1</v>
      </c>
      <c r="C82">
        <v>-1</v>
      </c>
      <c r="D82">
        <v>1</v>
      </c>
      <c r="E82">
        <v>-1</v>
      </c>
      <c r="F82">
        <f>VLOOKUP(EOMONTH(A82,1), BB!A:C, 2, 1)-VLOOKUP(A82, BB!A:C, 2, 1)</f>
        <v>-4.9999999999999822E-2</v>
      </c>
      <c r="G82">
        <f>VLOOKUP(EOMONTH(A82,1), BB!A:C, 3, 1)-VLOOKUP(A82, BB!A:C, 3, 1)</f>
        <v>2.6399999999999979E-2</v>
      </c>
      <c r="H82">
        <f t="shared" si="6"/>
        <v>1</v>
      </c>
      <c r="I82">
        <f t="shared" si="7"/>
        <v>-1</v>
      </c>
      <c r="J82">
        <f t="shared" si="8"/>
        <v>1</v>
      </c>
      <c r="K82">
        <f t="shared" si="9"/>
        <v>1</v>
      </c>
      <c r="L82">
        <f t="shared" si="10"/>
        <v>1</v>
      </c>
      <c r="M82">
        <f t="shared" si="11"/>
        <v>1</v>
      </c>
    </row>
    <row r="83" spans="1:13" x14ac:dyDescent="0.2">
      <c r="A83" s="1">
        <v>43769</v>
      </c>
      <c r="B83">
        <v>1</v>
      </c>
      <c r="C83">
        <v>-1</v>
      </c>
      <c r="D83">
        <v>1</v>
      </c>
      <c r="E83">
        <v>-1</v>
      </c>
      <c r="F83">
        <f>VLOOKUP(EOMONTH(A83,1), BB!A:C, 2, 1)-VLOOKUP(A83, BB!A:C, 2, 1)</f>
        <v>-5.0000000000000044E-2</v>
      </c>
      <c r="G83">
        <f>VLOOKUP(EOMONTH(A83,1), BB!A:C, 3, 1)-VLOOKUP(A83, BB!A:C, 3, 1)</f>
        <v>8.4799999999999986E-2</v>
      </c>
      <c r="H83">
        <f t="shared" si="6"/>
        <v>1</v>
      </c>
      <c r="I83">
        <f t="shared" si="7"/>
        <v>-1</v>
      </c>
      <c r="J83">
        <f t="shared" si="8"/>
        <v>1</v>
      </c>
      <c r="K83">
        <f t="shared" si="9"/>
        <v>1</v>
      </c>
      <c r="L83">
        <f t="shared" si="10"/>
        <v>1</v>
      </c>
      <c r="M83">
        <f t="shared" si="11"/>
        <v>1</v>
      </c>
    </row>
    <row r="84" spans="1:13" x14ac:dyDescent="0.2">
      <c r="A84" s="1">
        <v>43799</v>
      </c>
      <c r="B84">
        <v>1</v>
      </c>
      <c r="C84">
        <v>-1</v>
      </c>
      <c r="D84">
        <v>1</v>
      </c>
      <c r="E84">
        <v>-1</v>
      </c>
      <c r="F84">
        <f>VLOOKUP(EOMONTH(A84,1), BB!A:C, 2, 1)-VLOOKUP(A84, BB!A:C, 2, 1)</f>
        <v>-0.12</v>
      </c>
      <c r="G84">
        <f>VLOOKUP(EOMONTH(A84,1), BB!A:C, 3, 1)-VLOOKUP(A84, BB!A:C, 3, 1)</f>
        <v>0.14169999999999994</v>
      </c>
      <c r="H84">
        <f t="shared" si="6"/>
        <v>1</v>
      </c>
      <c r="I84">
        <f t="shared" si="7"/>
        <v>-1</v>
      </c>
      <c r="J84">
        <f t="shared" si="8"/>
        <v>1</v>
      </c>
      <c r="K84">
        <f t="shared" si="9"/>
        <v>1</v>
      </c>
      <c r="L84">
        <f t="shared" si="10"/>
        <v>1</v>
      </c>
      <c r="M84">
        <f t="shared" si="11"/>
        <v>1</v>
      </c>
    </row>
    <row r="85" spans="1:13" x14ac:dyDescent="0.2">
      <c r="A85" s="1">
        <v>43830</v>
      </c>
      <c r="B85">
        <v>-1</v>
      </c>
      <c r="C85">
        <v>1</v>
      </c>
      <c r="D85">
        <v>-1</v>
      </c>
      <c r="E85">
        <v>1</v>
      </c>
      <c r="F85">
        <f>VLOOKUP(EOMONTH(A85,1), BB!A:C, 2, 1)-VLOOKUP(A85, BB!A:C, 2, 1)</f>
        <v>8.9999999999999969E-2</v>
      </c>
      <c r="G85">
        <f>VLOOKUP(EOMONTH(A85,1), BB!A:C, 3, 1)-VLOOKUP(A85, BB!A:C, 3, 1)</f>
        <v>-0.41070000000000007</v>
      </c>
      <c r="H85">
        <f t="shared" si="6"/>
        <v>-1</v>
      </c>
      <c r="I85">
        <f t="shared" si="7"/>
        <v>1</v>
      </c>
      <c r="J85">
        <f t="shared" si="8"/>
        <v>1</v>
      </c>
      <c r="K85">
        <f t="shared" si="9"/>
        <v>1</v>
      </c>
      <c r="L85">
        <f t="shared" si="10"/>
        <v>1</v>
      </c>
      <c r="M85">
        <f t="shared" si="11"/>
        <v>1</v>
      </c>
    </row>
    <row r="86" spans="1:13" x14ac:dyDescent="0.2">
      <c r="A86" s="1">
        <v>43861</v>
      </c>
      <c r="B86">
        <v>-1</v>
      </c>
      <c r="C86">
        <v>1</v>
      </c>
      <c r="D86">
        <v>-1</v>
      </c>
      <c r="E86">
        <v>1</v>
      </c>
      <c r="F86">
        <f>VLOOKUP(EOMONTH(A86,1), BB!A:C, 2, 1)-VLOOKUP(A86, BB!A:C, 2, 1)</f>
        <v>0.19999999999999996</v>
      </c>
      <c r="G86">
        <f>VLOOKUP(EOMONTH(A86,1), BB!A:C, 3, 1)-VLOOKUP(A86, BB!A:C, 3, 1)</f>
        <v>-0.35819999999999985</v>
      </c>
      <c r="H86">
        <f t="shared" si="6"/>
        <v>-1</v>
      </c>
      <c r="I86">
        <f t="shared" si="7"/>
        <v>1</v>
      </c>
      <c r="J86">
        <f t="shared" si="8"/>
        <v>1</v>
      </c>
      <c r="K86">
        <f t="shared" si="9"/>
        <v>1</v>
      </c>
      <c r="L86">
        <f t="shared" si="10"/>
        <v>1</v>
      </c>
      <c r="M86">
        <f t="shared" si="11"/>
        <v>1</v>
      </c>
    </row>
    <row r="87" spans="1:13" x14ac:dyDescent="0.2">
      <c r="A87" s="1">
        <v>43890</v>
      </c>
      <c r="B87">
        <v>-1</v>
      </c>
      <c r="C87">
        <v>1</v>
      </c>
      <c r="D87">
        <v>-1</v>
      </c>
      <c r="E87">
        <v>1</v>
      </c>
      <c r="F87">
        <f>VLOOKUP(EOMONTH(A87,1), BB!A:C, 2, 1)-VLOOKUP(A87, BB!A:C, 2, 1)</f>
        <v>1.5000000000000002</v>
      </c>
      <c r="G87">
        <f>VLOOKUP(EOMONTH(A87,1), BB!A:C, 3, 1)-VLOOKUP(A87, BB!A:C, 3, 1)</f>
        <v>-0.47910000000000008</v>
      </c>
      <c r="H87">
        <f t="shared" si="6"/>
        <v>-1</v>
      </c>
      <c r="I87">
        <f t="shared" si="7"/>
        <v>1</v>
      </c>
      <c r="J87">
        <f t="shared" si="8"/>
        <v>1</v>
      </c>
      <c r="K87">
        <f t="shared" si="9"/>
        <v>1</v>
      </c>
      <c r="L87">
        <f t="shared" si="10"/>
        <v>1</v>
      </c>
      <c r="M87">
        <f t="shared" si="11"/>
        <v>1</v>
      </c>
    </row>
    <row r="88" spans="1:13" x14ac:dyDescent="0.2">
      <c r="A88" s="1">
        <v>43921</v>
      </c>
      <c r="B88">
        <v>1</v>
      </c>
      <c r="C88">
        <v>1</v>
      </c>
      <c r="D88">
        <v>1</v>
      </c>
      <c r="E88">
        <v>1</v>
      </c>
      <c r="F88">
        <f>VLOOKUP(EOMONTH(A88,1), BB!A:C, 2, 1)-VLOOKUP(A88, BB!A:C, 2, 1)</f>
        <v>-0.70000000000000018</v>
      </c>
      <c r="G88">
        <f>VLOOKUP(EOMONTH(A88,1), BB!A:C, 3, 1)-VLOOKUP(A88, BB!A:C, 3, 1)</f>
        <v>-3.0200000000000005E-2</v>
      </c>
      <c r="H88">
        <f t="shared" si="6"/>
        <v>1</v>
      </c>
      <c r="I88">
        <f t="shared" si="7"/>
        <v>1</v>
      </c>
      <c r="J88">
        <f t="shared" si="8"/>
        <v>1</v>
      </c>
      <c r="K88">
        <f t="shared" si="9"/>
        <v>1</v>
      </c>
      <c r="L88">
        <f t="shared" si="10"/>
        <v>1</v>
      </c>
      <c r="M88">
        <f t="shared" si="11"/>
        <v>1</v>
      </c>
    </row>
    <row r="89" spans="1:13" x14ac:dyDescent="0.2">
      <c r="A89" s="1">
        <v>43951</v>
      </c>
      <c r="B89">
        <v>1</v>
      </c>
      <c r="C89">
        <v>-1</v>
      </c>
      <c r="D89">
        <v>1</v>
      </c>
      <c r="E89">
        <v>-1</v>
      </c>
      <c r="F89">
        <f>VLOOKUP(EOMONTH(A89,1), BB!A:C, 2, 1)-VLOOKUP(A89, BB!A:C, 2, 1)</f>
        <v>-0.28000000000000003</v>
      </c>
      <c r="G89">
        <f>VLOOKUP(EOMONTH(A89,1), BB!A:C, 3, 1)-VLOOKUP(A89, BB!A:C, 3, 1)</f>
        <v>1.3299999999999979E-2</v>
      </c>
      <c r="H89">
        <f t="shared" si="6"/>
        <v>1</v>
      </c>
      <c r="I89">
        <f t="shared" si="7"/>
        <v>-1</v>
      </c>
      <c r="J89">
        <f t="shared" si="8"/>
        <v>1</v>
      </c>
      <c r="K89">
        <f t="shared" si="9"/>
        <v>1</v>
      </c>
      <c r="L89">
        <f t="shared" si="10"/>
        <v>1</v>
      </c>
      <c r="M89">
        <f t="shared" si="11"/>
        <v>1</v>
      </c>
    </row>
    <row r="90" spans="1:13" x14ac:dyDescent="0.2">
      <c r="A90" s="1">
        <v>43982</v>
      </c>
      <c r="B90">
        <v>1</v>
      </c>
      <c r="C90">
        <v>-1</v>
      </c>
      <c r="D90">
        <v>1</v>
      </c>
      <c r="E90">
        <v>-1</v>
      </c>
      <c r="F90">
        <f>VLOOKUP(EOMONTH(A90,1), BB!A:C, 2, 1)-VLOOKUP(A90, BB!A:C, 2, 1)</f>
        <v>-0.24</v>
      </c>
      <c r="G90">
        <f>VLOOKUP(EOMONTH(A90,1), BB!A:C, 3, 1)-VLOOKUP(A90, BB!A:C, 3, 1)</f>
        <v>3.5000000000000586E-3</v>
      </c>
      <c r="H90">
        <f t="shared" si="6"/>
        <v>1</v>
      </c>
      <c r="I90">
        <f t="shared" si="7"/>
        <v>-1</v>
      </c>
      <c r="J90">
        <f t="shared" si="8"/>
        <v>1</v>
      </c>
      <c r="K90">
        <f t="shared" si="9"/>
        <v>1</v>
      </c>
      <c r="L90">
        <f t="shared" si="10"/>
        <v>1</v>
      </c>
      <c r="M90">
        <f t="shared" si="11"/>
        <v>1</v>
      </c>
    </row>
    <row r="91" spans="1:13" x14ac:dyDescent="0.2">
      <c r="A91" s="1">
        <v>44012</v>
      </c>
      <c r="B91">
        <v>1</v>
      </c>
      <c r="C91">
        <v>-1</v>
      </c>
      <c r="D91">
        <v>1</v>
      </c>
      <c r="E91">
        <v>1</v>
      </c>
      <c r="F91">
        <f>VLOOKUP(EOMONTH(A91,1), BB!A:C, 2, 1)-VLOOKUP(A91, BB!A:C, 2, 1)</f>
        <v>-0.16999999999999993</v>
      </c>
      <c r="G91">
        <f>VLOOKUP(EOMONTH(A91,1), BB!A:C, 3, 1)-VLOOKUP(A91, BB!A:C, 3, 1)</f>
        <v>-0.12790000000000001</v>
      </c>
      <c r="H91">
        <f t="shared" si="6"/>
        <v>1</v>
      </c>
      <c r="I91">
        <f t="shared" si="7"/>
        <v>1</v>
      </c>
      <c r="J91">
        <f t="shared" si="8"/>
        <v>1</v>
      </c>
      <c r="K91">
        <f t="shared" si="9"/>
        <v>0</v>
      </c>
      <c r="L91">
        <f t="shared" si="10"/>
        <v>1</v>
      </c>
      <c r="M91">
        <f t="shared" si="11"/>
        <v>1</v>
      </c>
    </row>
    <row r="92" spans="1:13" x14ac:dyDescent="0.2">
      <c r="A92" s="1">
        <v>44043</v>
      </c>
      <c r="B92">
        <v>1</v>
      </c>
      <c r="C92">
        <v>-1</v>
      </c>
      <c r="D92">
        <v>1</v>
      </c>
      <c r="E92">
        <v>-1</v>
      </c>
      <c r="F92">
        <f>VLOOKUP(EOMONTH(A92,1), BB!A:C, 2, 1)-VLOOKUP(A92, BB!A:C, 2, 1)</f>
        <v>-4.0000000000000036E-2</v>
      </c>
      <c r="G92">
        <f>VLOOKUP(EOMONTH(A92,1), BB!A:C, 3, 1)-VLOOKUP(A92, BB!A:C, 3, 1)</f>
        <v>0.17659999999999998</v>
      </c>
      <c r="H92">
        <f t="shared" si="6"/>
        <v>1</v>
      </c>
      <c r="I92">
        <f t="shared" si="7"/>
        <v>-1</v>
      </c>
      <c r="J92">
        <f t="shared" si="8"/>
        <v>1</v>
      </c>
      <c r="K92">
        <f t="shared" si="9"/>
        <v>1</v>
      </c>
      <c r="L92">
        <f t="shared" si="10"/>
        <v>1</v>
      </c>
      <c r="M92">
        <f t="shared" si="11"/>
        <v>1</v>
      </c>
    </row>
    <row r="93" spans="1:13" x14ac:dyDescent="0.2">
      <c r="A93" s="1">
        <v>44074</v>
      </c>
      <c r="B93">
        <v>1</v>
      </c>
      <c r="C93">
        <v>-1</v>
      </c>
      <c r="D93">
        <v>-1</v>
      </c>
      <c r="E93">
        <v>1</v>
      </c>
      <c r="F93">
        <f>VLOOKUP(EOMONTH(A93,1), BB!A:C, 2, 1)-VLOOKUP(A93, BB!A:C, 2, 1)</f>
        <v>7.0000000000000062E-2</v>
      </c>
      <c r="G93">
        <f>VLOOKUP(EOMONTH(A93,1), BB!A:C, 3, 1)-VLOOKUP(A93, BB!A:C, 3, 1)</f>
        <v>-2.079999999999993E-2</v>
      </c>
      <c r="H93">
        <f t="shared" si="6"/>
        <v>-1</v>
      </c>
      <c r="I93">
        <f t="shared" si="7"/>
        <v>1</v>
      </c>
      <c r="J93">
        <f t="shared" si="8"/>
        <v>0</v>
      </c>
      <c r="K93">
        <f t="shared" si="9"/>
        <v>0</v>
      </c>
      <c r="L93">
        <f t="shared" si="10"/>
        <v>1</v>
      </c>
      <c r="M93">
        <f t="shared" si="11"/>
        <v>1</v>
      </c>
    </row>
    <row r="94" spans="1:13" x14ac:dyDescent="0.2">
      <c r="A94" s="1">
        <v>44104</v>
      </c>
      <c r="B94">
        <v>1</v>
      </c>
      <c r="C94">
        <v>-1</v>
      </c>
      <c r="D94">
        <v>1</v>
      </c>
      <c r="E94">
        <v>-1</v>
      </c>
      <c r="F94">
        <f>VLOOKUP(EOMONTH(A94,1), BB!A:C, 2, 1)-VLOOKUP(A94, BB!A:C, 2, 1)</f>
        <v>-0.1100000000000001</v>
      </c>
      <c r="G94">
        <f>VLOOKUP(EOMONTH(A94,1), BB!A:C, 3, 1)-VLOOKUP(A94, BB!A:C, 3, 1)</f>
        <v>0.18969999999999998</v>
      </c>
      <c r="H94">
        <f t="shared" si="6"/>
        <v>1</v>
      </c>
      <c r="I94">
        <f t="shared" si="7"/>
        <v>-1</v>
      </c>
      <c r="J94">
        <f t="shared" si="8"/>
        <v>1</v>
      </c>
      <c r="K94">
        <f t="shared" si="9"/>
        <v>1</v>
      </c>
      <c r="L94">
        <f t="shared" si="10"/>
        <v>1</v>
      </c>
      <c r="M94">
        <f t="shared" si="11"/>
        <v>1</v>
      </c>
    </row>
    <row r="95" spans="1:13" x14ac:dyDescent="0.2">
      <c r="A95" s="1">
        <v>44135</v>
      </c>
      <c r="B95">
        <v>1</v>
      </c>
      <c r="C95">
        <v>1</v>
      </c>
      <c r="D95">
        <v>1</v>
      </c>
      <c r="E95">
        <v>-1</v>
      </c>
      <c r="F95">
        <f>VLOOKUP(EOMONTH(A95,1), BB!A:C, 2, 1)-VLOOKUP(A95, BB!A:C, 2, 1)</f>
        <v>-0.20999999999999996</v>
      </c>
      <c r="G95">
        <f>VLOOKUP(EOMONTH(A95,1), BB!A:C, 3, 1)-VLOOKUP(A95, BB!A:C, 3, 1)</f>
        <v>-3.4800000000000053E-2</v>
      </c>
      <c r="H95">
        <f t="shared" si="6"/>
        <v>1</v>
      </c>
      <c r="I95">
        <f t="shared" si="7"/>
        <v>1</v>
      </c>
      <c r="J95">
        <f t="shared" si="8"/>
        <v>1</v>
      </c>
      <c r="K95">
        <f t="shared" si="9"/>
        <v>1</v>
      </c>
      <c r="L95">
        <f t="shared" si="10"/>
        <v>1</v>
      </c>
      <c r="M95">
        <f t="shared" si="11"/>
        <v>0</v>
      </c>
    </row>
    <row r="96" spans="1:13" x14ac:dyDescent="0.2">
      <c r="A96" s="1">
        <v>44165</v>
      </c>
      <c r="B96">
        <v>1</v>
      </c>
      <c r="C96">
        <v>-1</v>
      </c>
      <c r="D96">
        <v>1</v>
      </c>
      <c r="E96">
        <v>-1</v>
      </c>
      <c r="F96">
        <f>VLOOKUP(EOMONTH(A96,1), BB!A:C, 2, 1)-VLOOKUP(A96, BB!A:C, 2, 1)</f>
        <v>-8.0000000000000071E-2</v>
      </c>
      <c r="G96">
        <f>VLOOKUP(EOMONTH(A96,1), BB!A:C, 3, 1)-VLOOKUP(A96, BB!A:C, 3, 1)</f>
        <v>7.4300000000000033E-2</v>
      </c>
      <c r="H96">
        <f t="shared" si="6"/>
        <v>1</v>
      </c>
      <c r="I96">
        <f t="shared" si="7"/>
        <v>-1</v>
      </c>
      <c r="J96">
        <f t="shared" si="8"/>
        <v>1</v>
      </c>
      <c r="K96">
        <f t="shared" si="9"/>
        <v>1</v>
      </c>
      <c r="L96">
        <f t="shared" si="10"/>
        <v>1</v>
      </c>
      <c r="M96">
        <f t="shared" si="11"/>
        <v>1</v>
      </c>
    </row>
    <row r="97" spans="1:13" x14ac:dyDescent="0.2">
      <c r="A97" s="1">
        <v>44196</v>
      </c>
      <c r="B97">
        <v>1</v>
      </c>
      <c r="C97">
        <v>-1</v>
      </c>
      <c r="D97">
        <v>-1</v>
      </c>
      <c r="E97">
        <v>-1</v>
      </c>
      <c r="F97">
        <f>VLOOKUP(EOMONTH(A97,1), BB!A:C, 2, 1)-VLOOKUP(A97, BB!A:C, 2, 1)</f>
        <v>1.0000000000000009E-2</v>
      </c>
      <c r="G97">
        <f>VLOOKUP(EOMONTH(A97,1), BB!A:C, 3, 1)-VLOOKUP(A97, BB!A:C, 3, 1)</f>
        <v>0.15229999999999988</v>
      </c>
      <c r="H97">
        <f t="shared" si="6"/>
        <v>-1</v>
      </c>
      <c r="I97">
        <f t="shared" si="7"/>
        <v>-1</v>
      </c>
      <c r="J97">
        <f t="shared" si="8"/>
        <v>0</v>
      </c>
      <c r="K97">
        <f t="shared" si="9"/>
        <v>1</v>
      </c>
      <c r="L97">
        <f t="shared" si="10"/>
        <v>1</v>
      </c>
      <c r="M97">
        <f t="shared" si="11"/>
        <v>1</v>
      </c>
    </row>
    <row r="98" spans="1:13" x14ac:dyDescent="0.2">
      <c r="A98" s="1">
        <v>44227</v>
      </c>
      <c r="B98">
        <v>-1</v>
      </c>
      <c r="C98">
        <v>-1</v>
      </c>
      <c r="D98">
        <v>1</v>
      </c>
      <c r="E98">
        <v>-1</v>
      </c>
      <c r="F98">
        <f>VLOOKUP(EOMONTH(A98,1), BB!A:C, 2, 1)-VLOOKUP(A98, BB!A:C, 2, 1)</f>
        <v>-6.9999999999999951E-2</v>
      </c>
      <c r="G98">
        <f>VLOOKUP(EOMONTH(A98,1), BB!A:C, 3, 1)-VLOOKUP(A98, BB!A:C, 3, 1)</f>
        <v>0.33940000000000015</v>
      </c>
      <c r="H98">
        <f t="shared" si="6"/>
        <v>1</v>
      </c>
      <c r="I98">
        <f t="shared" si="7"/>
        <v>-1</v>
      </c>
      <c r="J98">
        <f t="shared" si="8"/>
        <v>0</v>
      </c>
      <c r="K98">
        <f t="shared" si="9"/>
        <v>1</v>
      </c>
      <c r="L98">
        <f t="shared" si="10"/>
        <v>1</v>
      </c>
      <c r="M98">
        <f t="shared" si="11"/>
        <v>1</v>
      </c>
    </row>
    <row r="99" spans="1:13" x14ac:dyDescent="0.2">
      <c r="A99" s="1">
        <v>44255</v>
      </c>
      <c r="B99">
        <v>-1</v>
      </c>
      <c r="C99">
        <v>-1</v>
      </c>
      <c r="D99">
        <v>-1</v>
      </c>
      <c r="E99">
        <v>-1</v>
      </c>
      <c r="F99">
        <f>VLOOKUP(EOMONTH(A99,1), BB!A:C, 2, 1)-VLOOKUP(A99, BB!A:C, 2, 1)</f>
        <v>1.0000000000000009E-2</v>
      </c>
      <c r="G99">
        <f>VLOOKUP(EOMONTH(A99,1), BB!A:C, 3, 1)-VLOOKUP(A99, BB!A:C, 3, 1)</f>
        <v>0.33549999999999991</v>
      </c>
      <c r="H99">
        <f t="shared" si="6"/>
        <v>-1</v>
      </c>
      <c r="I99">
        <f t="shared" si="7"/>
        <v>-1</v>
      </c>
      <c r="J99">
        <f t="shared" si="8"/>
        <v>1</v>
      </c>
      <c r="K99">
        <f t="shared" si="9"/>
        <v>1</v>
      </c>
      <c r="L99">
        <f t="shared" si="10"/>
        <v>1</v>
      </c>
      <c r="M99">
        <f t="shared" si="11"/>
        <v>1</v>
      </c>
    </row>
    <row r="100" spans="1:13" x14ac:dyDescent="0.2">
      <c r="A100" s="1">
        <v>44286</v>
      </c>
      <c r="B100">
        <v>1</v>
      </c>
      <c r="C100">
        <v>1</v>
      </c>
      <c r="D100">
        <v>1</v>
      </c>
      <c r="E100">
        <v>1</v>
      </c>
      <c r="F100">
        <f>VLOOKUP(EOMONTH(A100,1), BB!A:C, 2, 1)-VLOOKUP(A100, BB!A:C, 2, 1)</f>
        <v>-3.0000000000000027E-2</v>
      </c>
      <c r="G100">
        <f>VLOOKUP(EOMONTH(A100,1), BB!A:C, 3, 1)-VLOOKUP(A100, BB!A:C, 3, 1)</f>
        <v>-0.11450000000000005</v>
      </c>
      <c r="H100">
        <f t="shared" si="6"/>
        <v>1</v>
      </c>
      <c r="I100">
        <f t="shared" si="7"/>
        <v>1</v>
      </c>
      <c r="J100">
        <f t="shared" si="8"/>
        <v>1</v>
      </c>
      <c r="K100">
        <f t="shared" si="9"/>
        <v>1</v>
      </c>
      <c r="L100">
        <f t="shared" si="10"/>
        <v>1</v>
      </c>
      <c r="M100">
        <f t="shared" si="11"/>
        <v>1</v>
      </c>
    </row>
    <row r="101" spans="1:13" x14ac:dyDescent="0.2">
      <c r="A101" s="1">
        <v>44316</v>
      </c>
      <c r="B101">
        <v>1</v>
      </c>
      <c r="C101">
        <v>1</v>
      </c>
      <c r="D101">
        <v>1</v>
      </c>
      <c r="E101">
        <v>1</v>
      </c>
      <c r="F101">
        <f>VLOOKUP(EOMONTH(A101,1), BB!A:C, 2, 1)-VLOOKUP(A101, BB!A:C, 2, 1)</f>
        <v>-4.0000000000000036E-2</v>
      </c>
      <c r="G101">
        <f>VLOOKUP(EOMONTH(A101,1), BB!A:C, 3, 1)-VLOOKUP(A101, BB!A:C, 3, 1)</f>
        <v>-3.159999999999985E-2</v>
      </c>
      <c r="H101">
        <f t="shared" si="6"/>
        <v>1</v>
      </c>
      <c r="I101">
        <f t="shared" si="7"/>
        <v>1</v>
      </c>
      <c r="J101">
        <f t="shared" si="8"/>
        <v>1</v>
      </c>
      <c r="K101">
        <f t="shared" si="9"/>
        <v>1</v>
      </c>
      <c r="L101">
        <f t="shared" si="10"/>
        <v>1</v>
      </c>
      <c r="M101">
        <f t="shared" si="11"/>
        <v>1</v>
      </c>
    </row>
    <row r="102" spans="1:13" x14ac:dyDescent="0.2">
      <c r="A102" s="1">
        <v>44347</v>
      </c>
      <c r="B102">
        <v>1</v>
      </c>
      <c r="C102">
        <v>1</v>
      </c>
      <c r="D102">
        <v>1</v>
      </c>
      <c r="E102">
        <v>1</v>
      </c>
      <c r="F102">
        <f>VLOOKUP(EOMONTH(A102,1), BB!A:C, 2, 1)-VLOOKUP(A102, BB!A:C, 2, 1)</f>
        <v>-3.9999999999999925E-2</v>
      </c>
      <c r="G102">
        <f>VLOOKUP(EOMONTH(A102,1), BB!A:C, 3, 1)-VLOOKUP(A102, BB!A:C, 3, 1)</f>
        <v>-0.12630000000000008</v>
      </c>
      <c r="H102">
        <f t="shared" si="6"/>
        <v>1</v>
      </c>
      <c r="I102">
        <f t="shared" si="7"/>
        <v>1</v>
      </c>
      <c r="J102">
        <f t="shared" si="8"/>
        <v>1</v>
      </c>
      <c r="K102">
        <f t="shared" si="9"/>
        <v>1</v>
      </c>
      <c r="L102">
        <f t="shared" si="10"/>
        <v>1</v>
      </c>
      <c r="M102">
        <f t="shared" si="11"/>
        <v>1</v>
      </c>
    </row>
    <row r="103" spans="1:13" x14ac:dyDescent="0.2">
      <c r="A103" s="1">
        <v>44377</v>
      </c>
      <c r="B103">
        <v>-1</v>
      </c>
      <c r="C103">
        <v>-1</v>
      </c>
      <c r="D103">
        <v>-1</v>
      </c>
      <c r="E103">
        <v>1</v>
      </c>
      <c r="F103">
        <f>VLOOKUP(EOMONTH(A103,1), BB!A:C, 2, 1)-VLOOKUP(A103, BB!A:C, 2, 1)</f>
        <v>5.9999999999999942E-2</v>
      </c>
      <c r="G103">
        <f>VLOOKUP(EOMONTH(A103,1), BB!A:C, 3, 1)-VLOOKUP(A103, BB!A:C, 3, 1)</f>
        <v>-0.24570000000000003</v>
      </c>
      <c r="H103">
        <f t="shared" si="6"/>
        <v>-1</v>
      </c>
      <c r="I103">
        <f t="shared" si="7"/>
        <v>1</v>
      </c>
      <c r="J103">
        <f t="shared" si="8"/>
        <v>1</v>
      </c>
      <c r="K103">
        <f t="shared" si="9"/>
        <v>0</v>
      </c>
      <c r="L103">
        <f t="shared" si="10"/>
        <v>1</v>
      </c>
      <c r="M103">
        <f t="shared" si="11"/>
        <v>1</v>
      </c>
    </row>
    <row r="104" spans="1:13" x14ac:dyDescent="0.2">
      <c r="A104" s="1">
        <v>44408</v>
      </c>
      <c r="B104">
        <v>-1</v>
      </c>
      <c r="C104">
        <v>-1</v>
      </c>
      <c r="D104">
        <v>-1</v>
      </c>
      <c r="E104">
        <v>-1</v>
      </c>
      <c r="F104">
        <f>VLOOKUP(EOMONTH(A104,1), BB!A:C, 2, 1)-VLOOKUP(A104, BB!A:C, 2, 1)</f>
        <v>1.0000000000000009E-2</v>
      </c>
      <c r="G104">
        <f>VLOOKUP(EOMONTH(A104,1), BB!A:C, 3, 1)-VLOOKUP(A104, BB!A:C, 3, 1)</f>
        <v>8.6500000000000021E-2</v>
      </c>
      <c r="H104">
        <f t="shared" si="6"/>
        <v>-1</v>
      </c>
      <c r="I104">
        <f t="shared" si="7"/>
        <v>-1</v>
      </c>
      <c r="J104">
        <f t="shared" si="8"/>
        <v>1</v>
      </c>
      <c r="K104">
        <f t="shared" si="9"/>
        <v>1</v>
      </c>
      <c r="L104">
        <f t="shared" si="10"/>
        <v>1</v>
      </c>
      <c r="M104">
        <f t="shared" si="11"/>
        <v>1</v>
      </c>
    </row>
    <row r="105" spans="1:13" x14ac:dyDescent="0.2">
      <c r="A105" s="1">
        <v>44439</v>
      </c>
      <c r="B105">
        <v>-1</v>
      </c>
      <c r="C105">
        <v>-1</v>
      </c>
      <c r="D105">
        <v>-1</v>
      </c>
      <c r="E105">
        <v>-1</v>
      </c>
      <c r="F105">
        <f>VLOOKUP(EOMONTH(A105,1), BB!A:C, 2, 1)-VLOOKUP(A105, BB!A:C, 2, 1)</f>
        <v>-3.0000000000000027E-2</v>
      </c>
      <c r="G105">
        <f>VLOOKUP(EOMONTH(A105,1), BB!A:C, 3, 1)-VLOOKUP(A105, BB!A:C, 3, 1)</f>
        <v>0.1785000000000001</v>
      </c>
      <c r="H105">
        <f t="shared" si="6"/>
        <v>1</v>
      </c>
      <c r="I105">
        <f t="shared" si="7"/>
        <v>-1</v>
      </c>
      <c r="J105">
        <f t="shared" si="8"/>
        <v>0</v>
      </c>
      <c r="K105">
        <f t="shared" si="9"/>
        <v>1</v>
      </c>
      <c r="L105">
        <f t="shared" si="10"/>
        <v>0</v>
      </c>
      <c r="M105">
        <f t="shared" si="11"/>
        <v>1</v>
      </c>
    </row>
    <row r="106" spans="1:13" x14ac:dyDescent="0.2">
      <c r="A106" s="1">
        <v>44469</v>
      </c>
      <c r="B106">
        <v>-1</v>
      </c>
      <c r="C106">
        <v>-1</v>
      </c>
      <c r="D106">
        <v>-1</v>
      </c>
      <c r="E106">
        <v>-1</v>
      </c>
      <c r="F106">
        <f>VLOOKUP(EOMONTH(A106,1), BB!A:C, 2, 1)-VLOOKUP(A106, BB!A:C, 2, 1)</f>
        <v>3.0000000000000027E-2</v>
      </c>
      <c r="G106">
        <f>VLOOKUP(EOMONTH(A106,1), BB!A:C, 3, 1)-VLOOKUP(A106, BB!A:C, 3, 1)</f>
        <v>6.4799999999999969E-2</v>
      </c>
      <c r="H106">
        <f t="shared" si="6"/>
        <v>-1</v>
      </c>
      <c r="I106">
        <f t="shared" si="7"/>
        <v>-1</v>
      </c>
      <c r="J106">
        <f t="shared" si="8"/>
        <v>1</v>
      </c>
      <c r="K106">
        <f t="shared" si="9"/>
        <v>1</v>
      </c>
      <c r="L106">
        <f t="shared" si="10"/>
        <v>1</v>
      </c>
      <c r="M106">
        <f t="shared" si="11"/>
        <v>1</v>
      </c>
    </row>
    <row r="107" spans="1:13" x14ac:dyDescent="0.2">
      <c r="A107" s="1">
        <v>44500</v>
      </c>
      <c r="B107">
        <v>-1</v>
      </c>
      <c r="C107">
        <v>-1</v>
      </c>
      <c r="D107">
        <v>-1</v>
      </c>
      <c r="E107">
        <v>1</v>
      </c>
      <c r="F107">
        <f>VLOOKUP(EOMONTH(A107,1), BB!A:C, 2, 1)-VLOOKUP(A107, BB!A:C, 2, 1)</f>
        <v>0.12</v>
      </c>
      <c r="G107">
        <f>VLOOKUP(EOMONTH(A107,1), BB!A:C, 3, 1)-VLOOKUP(A107, BB!A:C, 3, 1)</f>
        <v>-0.10780000000000012</v>
      </c>
      <c r="H107">
        <f t="shared" si="6"/>
        <v>-1</v>
      </c>
      <c r="I107">
        <f t="shared" si="7"/>
        <v>1</v>
      </c>
      <c r="J107">
        <f t="shared" si="8"/>
        <v>1</v>
      </c>
      <c r="K107">
        <f t="shared" si="9"/>
        <v>0</v>
      </c>
      <c r="L107">
        <f t="shared" si="10"/>
        <v>1</v>
      </c>
      <c r="M107">
        <f t="shared" si="11"/>
        <v>1</v>
      </c>
    </row>
    <row r="108" spans="1:13" x14ac:dyDescent="0.2">
      <c r="A108" s="1">
        <v>44530</v>
      </c>
      <c r="B108">
        <v>-1</v>
      </c>
      <c r="C108">
        <v>-1</v>
      </c>
      <c r="D108">
        <v>-1</v>
      </c>
      <c r="E108">
        <v>-1</v>
      </c>
      <c r="F108">
        <f>VLOOKUP(EOMONTH(A108,1), BB!A:C, 2, 1)-VLOOKUP(A108, BB!A:C, 2, 1)</f>
        <v>-6.9999999999999951E-2</v>
      </c>
      <c r="G108">
        <f>VLOOKUP(EOMONTH(A108,1), BB!A:C, 3, 1)-VLOOKUP(A108, BB!A:C, 3, 1)</f>
        <v>6.5800000000000081E-2</v>
      </c>
      <c r="H108">
        <f t="shared" si="6"/>
        <v>1</v>
      </c>
      <c r="I108">
        <f t="shared" si="7"/>
        <v>-1</v>
      </c>
      <c r="J108">
        <f t="shared" si="8"/>
        <v>0</v>
      </c>
      <c r="K108">
        <f t="shared" si="9"/>
        <v>1</v>
      </c>
      <c r="L108">
        <f t="shared" si="10"/>
        <v>0</v>
      </c>
      <c r="M108">
        <f t="shared" si="11"/>
        <v>1</v>
      </c>
    </row>
    <row r="109" spans="1:13" x14ac:dyDescent="0.2">
      <c r="A109" s="1">
        <v>44561</v>
      </c>
      <c r="B109">
        <v>-1</v>
      </c>
      <c r="C109">
        <v>-1</v>
      </c>
      <c r="D109">
        <v>-1</v>
      </c>
      <c r="E109">
        <v>-1</v>
      </c>
      <c r="F109">
        <f>VLOOKUP(EOMONTH(A109,1), BB!A:C, 2, 1)-VLOOKUP(A109, BB!A:C, 2, 1)</f>
        <v>0.14000000000000001</v>
      </c>
      <c r="G109">
        <f>VLOOKUP(EOMONTH(A109,1), BB!A:C, 3, 1)-VLOOKUP(A109, BB!A:C, 3, 1)</f>
        <v>0.26659999999999995</v>
      </c>
      <c r="H109">
        <f t="shared" si="6"/>
        <v>-1</v>
      </c>
      <c r="I109">
        <f t="shared" si="7"/>
        <v>-1</v>
      </c>
      <c r="J109">
        <f t="shared" si="8"/>
        <v>1</v>
      </c>
      <c r="K109">
        <f t="shared" si="9"/>
        <v>1</v>
      </c>
      <c r="L109">
        <f t="shared" si="10"/>
        <v>1</v>
      </c>
      <c r="M109">
        <f t="shared" si="11"/>
        <v>1</v>
      </c>
    </row>
    <row r="110" spans="1:13" x14ac:dyDescent="0.2">
      <c r="A110" s="1">
        <v>44592</v>
      </c>
      <c r="B110">
        <v>-1</v>
      </c>
      <c r="C110">
        <v>-1</v>
      </c>
      <c r="D110">
        <v>-1</v>
      </c>
      <c r="E110">
        <v>-1</v>
      </c>
      <c r="F110">
        <f>VLOOKUP(EOMONTH(A110,1), BB!A:C, 2, 1)-VLOOKUP(A110, BB!A:C, 2, 1)</f>
        <v>0.15999999999999992</v>
      </c>
      <c r="G110">
        <f>VLOOKUP(EOMONTH(A110,1), BB!A:C, 3, 1)-VLOOKUP(A110, BB!A:C, 3, 1)</f>
        <v>4.830000000000001E-2</v>
      </c>
      <c r="H110">
        <f t="shared" si="6"/>
        <v>-1</v>
      </c>
      <c r="I110">
        <f t="shared" si="7"/>
        <v>-1</v>
      </c>
      <c r="J110">
        <f t="shared" si="8"/>
        <v>1</v>
      </c>
      <c r="K110">
        <f t="shared" si="9"/>
        <v>1</v>
      </c>
      <c r="L110">
        <f t="shared" si="10"/>
        <v>1</v>
      </c>
      <c r="M110">
        <f t="shared" si="11"/>
        <v>1</v>
      </c>
    </row>
    <row r="111" spans="1:13" x14ac:dyDescent="0.2">
      <c r="A111" s="1">
        <v>44620</v>
      </c>
      <c r="B111">
        <v>-1</v>
      </c>
      <c r="C111">
        <v>-1</v>
      </c>
      <c r="D111">
        <v>-1</v>
      </c>
      <c r="E111">
        <v>-1</v>
      </c>
      <c r="F111">
        <f>VLOOKUP(EOMONTH(A111,1), BB!A:C, 2, 1)-VLOOKUP(A111, BB!A:C, 2, 1)</f>
        <v>-6.0000000000000053E-2</v>
      </c>
      <c r="G111">
        <f>VLOOKUP(EOMONTH(A111,1), BB!A:C, 3, 1)-VLOOKUP(A111, BB!A:C, 3, 1)</f>
        <v>0.51300000000000012</v>
      </c>
      <c r="H111">
        <f t="shared" si="6"/>
        <v>1</v>
      </c>
      <c r="I111">
        <f t="shared" si="7"/>
        <v>-1</v>
      </c>
      <c r="J111">
        <f t="shared" si="8"/>
        <v>0</v>
      </c>
      <c r="K111">
        <f t="shared" si="9"/>
        <v>1</v>
      </c>
      <c r="L111">
        <f t="shared" si="10"/>
        <v>0</v>
      </c>
      <c r="M111">
        <f t="shared" si="11"/>
        <v>1</v>
      </c>
    </row>
    <row r="112" spans="1:13" x14ac:dyDescent="0.2">
      <c r="A112" s="1">
        <v>44651</v>
      </c>
      <c r="B112">
        <v>-1</v>
      </c>
      <c r="C112">
        <v>-1</v>
      </c>
      <c r="D112">
        <v>-1</v>
      </c>
      <c r="E112">
        <v>-1</v>
      </c>
      <c r="F112">
        <f>VLOOKUP(EOMONTH(A112,1), BB!A:C, 2, 1)-VLOOKUP(A112, BB!A:C, 2, 1)</f>
        <v>0.19000000000000017</v>
      </c>
      <c r="G112">
        <f>VLOOKUP(EOMONTH(A112,1), BB!A:C, 3, 1)-VLOOKUP(A112, BB!A:C, 3, 1)</f>
        <v>0.59560000000000013</v>
      </c>
      <c r="H112">
        <f t="shared" si="6"/>
        <v>-1</v>
      </c>
      <c r="I112">
        <f t="shared" si="7"/>
        <v>-1</v>
      </c>
      <c r="J112">
        <f t="shared" si="8"/>
        <v>1</v>
      </c>
      <c r="K112">
        <f t="shared" si="9"/>
        <v>1</v>
      </c>
      <c r="L112">
        <f t="shared" si="10"/>
        <v>1</v>
      </c>
      <c r="M112">
        <f t="shared" si="11"/>
        <v>1</v>
      </c>
    </row>
    <row r="113" spans="1:13" x14ac:dyDescent="0.2">
      <c r="A113" s="1">
        <v>44681</v>
      </c>
      <c r="B113">
        <v>-1</v>
      </c>
      <c r="C113">
        <v>1</v>
      </c>
      <c r="D113">
        <v>-1</v>
      </c>
      <c r="E113">
        <v>1</v>
      </c>
      <c r="F113">
        <f>VLOOKUP(EOMONTH(A113,1), BB!A:C, 2, 1)-VLOOKUP(A113, BB!A:C, 2, 1)</f>
        <v>-5.0000000000000044E-2</v>
      </c>
      <c r="G113">
        <f>VLOOKUP(EOMONTH(A113,1), BB!A:C, 3, 1)-VLOOKUP(A113, BB!A:C, 3, 1)</f>
        <v>-8.9500000000000135E-2</v>
      </c>
      <c r="H113">
        <f t="shared" si="6"/>
        <v>1</v>
      </c>
      <c r="I113">
        <f t="shared" si="7"/>
        <v>1</v>
      </c>
      <c r="J113">
        <f t="shared" si="8"/>
        <v>0</v>
      </c>
      <c r="K113">
        <f t="shared" si="9"/>
        <v>1</v>
      </c>
      <c r="L113">
        <f t="shared" si="10"/>
        <v>0</v>
      </c>
      <c r="M113">
        <f t="shared" si="11"/>
        <v>1</v>
      </c>
    </row>
    <row r="114" spans="1:13" x14ac:dyDescent="0.2">
      <c r="A114" s="1">
        <v>44712</v>
      </c>
      <c r="B114">
        <v>-1</v>
      </c>
      <c r="C114">
        <v>1</v>
      </c>
      <c r="D114">
        <v>-1</v>
      </c>
      <c r="E114">
        <v>-1</v>
      </c>
      <c r="F114">
        <f>VLOOKUP(EOMONTH(A114,1), BB!A:C, 2, 1)-VLOOKUP(A114, BB!A:C, 2, 1)</f>
        <v>0.25</v>
      </c>
      <c r="G114">
        <f>VLOOKUP(EOMONTH(A114,1), BB!A:C, 3, 1)-VLOOKUP(A114, BB!A:C, 3, 1)</f>
        <v>0.16880000000000006</v>
      </c>
      <c r="H114">
        <f t="shared" si="6"/>
        <v>-1</v>
      </c>
      <c r="I114">
        <f t="shared" si="7"/>
        <v>-1</v>
      </c>
      <c r="J114">
        <f t="shared" si="8"/>
        <v>1</v>
      </c>
      <c r="K114">
        <f t="shared" si="9"/>
        <v>0</v>
      </c>
      <c r="L114">
        <f t="shared" si="10"/>
        <v>1</v>
      </c>
      <c r="M114">
        <f t="shared" si="11"/>
        <v>1</v>
      </c>
    </row>
    <row r="115" spans="1:13" x14ac:dyDescent="0.2">
      <c r="A115" s="1">
        <v>44742</v>
      </c>
      <c r="B115">
        <v>-1</v>
      </c>
      <c r="C115">
        <v>1</v>
      </c>
      <c r="D115">
        <v>-1</v>
      </c>
      <c r="E115">
        <v>1</v>
      </c>
      <c r="F115">
        <f>VLOOKUP(EOMONTH(A115,1), BB!A:C, 2, 1)-VLOOKUP(A115, BB!A:C, 2, 1)</f>
        <v>-0.1100000000000001</v>
      </c>
      <c r="G115">
        <f>VLOOKUP(EOMONTH(A115,1), BB!A:C, 3, 1)-VLOOKUP(A115, BB!A:C, 3, 1)</f>
        <v>-0.3642000000000003</v>
      </c>
      <c r="H115">
        <f t="shared" si="6"/>
        <v>1</v>
      </c>
      <c r="I115">
        <f t="shared" si="7"/>
        <v>1</v>
      </c>
      <c r="J115">
        <f t="shared" si="8"/>
        <v>0</v>
      </c>
      <c r="K115">
        <f t="shared" si="9"/>
        <v>1</v>
      </c>
      <c r="L115">
        <f t="shared" si="10"/>
        <v>0</v>
      </c>
      <c r="M115">
        <f t="shared" si="11"/>
        <v>1</v>
      </c>
    </row>
    <row r="116" spans="1:13" x14ac:dyDescent="0.2">
      <c r="A116" s="1">
        <v>44773</v>
      </c>
      <c r="B116">
        <v>-1</v>
      </c>
      <c r="C116">
        <v>1</v>
      </c>
      <c r="D116">
        <v>-1</v>
      </c>
      <c r="E116">
        <v>-1</v>
      </c>
      <c r="F116">
        <f>VLOOKUP(EOMONTH(A116,1), BB!A:C, 2, 1)-VLOOKUP(A116, BB!A:C, 2, 1)</f>
        <v>-4.0000000000000036E-2</v>
      </c>
      <c r="G116">
        <f>VLOOKUP(EOMONTH(A116,1), BB!A:C, 3, 1)-VLOOKUP(A116, BB!A:C, 3, 1)</f>
        <v>0.54390000000000027</v>
      </c>
      <c r="H116">
        <f t="shared" si="6"/>
        <v>1</v>
      </c>
      <c r="I116">
        <f t="shared" si="7"/>
        <v>-1</v>
      </c>
      <c r="J116">
        <f t="shared" si="8"/>
        <v>0</v>
      </c>
      <c r="K116">
        <f t="shared" si="9"/>
        <v>0</v>
      </c>
      <c r="L116">
        <f t="shared" si="10"/>
        <v>0</v>
      </c>
      <c r="M116">
        <f t="shared" si="11"/>
        <v>1</v>
      </c>
    </row>
    <row r="117" spans="1:13" x14ac:dyDescent="0.2">
      <c r="A117" s="1">
        <v>44804</v>
      </c>
      <c r="B117">
        <v>-1</v>
      </c>
      <c r="C117">
        <v>1</v>
      </c>
      <c r="D117">
        <v>-1</v>
      </c>
      <c r="E117">
        <v>-1</v>
      </c>
      <c r="F117">
        <f>VLOOKUP(EOMONTH(A117,1), BB!A:C, 2, 1)-VLOOKUP(A117, BB!A:C, 2, 1)</f>
        <v>0.19000000000000017</v>
      </c>
      <c r="G117">
        <f>VLOOKUP(EOMONTH(A117,1), BB!A:C, 3, 1)-VLOOKUP(A117, BB!A:C, 3, 1)</f>
        <v>0.63599999999999968</v>
      </c>
      <c r="H117">
        <f t="shared" si="6"/>
        <v>-1</v>
      </c>
      <c r="I117">
        <f t="shared" si="7"/>
        <v>-1</v>
      </c>
      <c r="J117">
        <f t="shared" si="8"/>
        <v>1</v>
      </c>
      <c r="K117">
        <f t="shared" si="9"/>
        <v>0</v>
      </c>
      <c r="L117">
        <f t="shared" si="10"/>
        <v>1</v>
      </c>
      <c r="M117">
        <f t="shared" si="11"/>
        <v>1</v>
      </c>
    </row>
    <row r="118" spans="1:13" x14ac:dyDescent="0.2">
      <c r="A118" s="1">
        <v>44834</v>
      </c>
      <c r="B118">
        <v>-1</v>
      </c>
      <c r="C118">
        <v>1</v>
      </c>
      <c r="D118">
        <v>1</v>
      </c>
      <c r="E118">
        <v>-1</v>
      </c>
      <c r="F118">
        <f>VLOOKUP(EOMONTH(A118,1), BB!A:C, 2, 1)-VLOOKUP(A118, BB!A:C, 2, 1)</f>
        <v>-1.0000000000000009E-2</v>
      </c>
      <c r="G118">
        <f>VLOOKUP(EOMONTH(A118,1), BB!A:C, 3, 1)-VLOOKUP(A118, BB!A:C, 3, 1)</f>
        <v>0.21919999999999984</v>
      </c>
      <c r="H118">
        <f t="shared" si="6"/>
        <v>1</v>
      </c>
      <c r="I118">
        <f t="shared" si="7"/>
        <v>-1</v>
      </c>
      <c r="J118">
        <f t="shared" si="8"/>
        <v>0</v>
      </c>
      <c r="K118">
        <f t="shared" si="9"/>
        <v>0</v>
      </c>
      <c r="L118">
        <f t="shared" si="10"/>
        <v>1</v>
      </c>
      <c r="M118">
        <f t="shared" si="11"/>
        <v>1</v>
      </c>
    </row>
    <row r="119" spans="1:13" x14ac:dyDescent="0.2">
      <c r="A119" s="1">
        <v>44865</v>
      </c>
      <c r="B119">
        <v>-1</v>
      </c>
      <c r="C119">
        <v>-1</v>
      </c>
      <c r="D119">
        <v>1</v>
      </c>
      <c r="E119">
        <v>1</v>
      </c>
      <c r="F119">
        <f>VLOOKUP(EOMONTH(A119,1), BB!A:C, 2, 1)-VLOOKUP(A119, BB!A:C, 2, 1)</f>
        <v>-0.25</v>
      </c>
      <c r="G119">
        <f>VLOOKUP(EOMONTH(A119,1), BB!A:C, 3, 1)-VLOOKUP(A119, BB!A:C, 3, 1)</f>
        <v>-0.44239999999999968</v>
      </c>
      <c r="H119">
        <f t="shared" si="6"/>
        <v>1</v>
      </c>
      <c r="I119">
        <f t="shared" si="7"/>
        <v>1</v>
      </c>
      <c r="J119">
        <f t="shared" si="8"/>
        <v>0</v>
      </c>
      <c r="K119">
        <f t="shared" si="9"/>
        <v>0</v>
      </c>
      <c r="L119">
        <f t="shared" si="10"/>
        <v>1</v>
      </c>
      <c r="M119">
        <f t="shared" si="11"/>
        <v>1</v>
      </c>
    </row>
    <row r="120" spans="1:13" x14ac:dyDescent="0.2">
      <c r="A120" s="1">
        <v>44895</v>
      </c>
      <c r="B120">
        <v>-1</v>
      </c>
      <c r="C120">
        <v>1</v>
      </c>
      <c r="D120">
        <v>1</v>
      </c>
      <c r="E120">
        <v>-1</v>
      </c>
      <c r="F120">
        <f>VLOOKUP(EOMONTH(A120,1), BB!A:C, 2, 1)-VLOOKUP(A120, BB!A:C, 2, 1)</f>
        <v>-3.0000000000000027E-2</v>
      </c>
      <c r="G120">
        <f>VLOOKUP(EOMONTH(A120,1), BB!A:C, 3, 1)-VLOOKUP(A120, BB!A:C, 3, 1)</f>
        <v>0.26940000000000008</v>
      </c>
      <c r="H120">
        <f t="shared" si="6"/>
        <v>1</v>
      </c>
      <c r="I120">
        <f t="shared" si="7"/>
        <v>-1</v>
      </c>
      <c r="J120">
        <f t="shared" si="8"/>
        <v>0</v>
      </c>
      <c r="K120">
        <f t="shared" si="9"/>
        <v>0</v>
      </c>
      <c r="L120">
        <f t="shared" si="10"/>
        <v>1</v>
      </c>
      <c r="M120">
        <f t="shared" si="11"/>
        <v>1</v>
      </c>
    </row>
    <row r="121" spans="1:13" x14ac:dyDescent="0.2">
      <c r="A121" s="1">
        <v>44926</v>
      </c>
      <c r="B121">
        <v>-1</v>
      </c>
      <c r="C121">
        <v>-1</v>
      </c>
      <c r="D121">
        <v>1</v>
      </c>
      <c r="E121">
        <v>1</v>
      </c>
      <c r="F121">
        <f>VLOOKUP(EOMONTH(A121,1), BB!A:C, 2, 1)-VLOOKUP(A121, BB!A:C, 2, 1)</f>
        <v>-0.13000000000000012</v>
      </c>
      <c r="G121">
        <f>VLOOKUP(EOMONTH(A121,1), BB!A:C, 3, 1)-VLOOKUP(A121, BB!A:C, 3, 1)</f>
        <v>-0.36790000000000012</v>
      </c>
      <c r="H121">
        <f t="shared" si="6"/>
        <v>1</v>
      </c>
      <c r="I121">
        <f t="shared" si="7"/>
        <v>1</v>
      </c>
      <c r="J121">
        <f t="shared" si="8"/>
        <v>0</v>
      </c>
      <c r="K121">
        <f t="shared" si="9"/>
        <v>0</v>
      </c>
      <c r="L121">
        <f t="shared" si="10"/>
        <v>1</v>
      </c>
      <c r="M121">
        <f t="shared" si="11"/>
        <v>1</v>
      </c>
    </row>
    <row r="122" spans="1:13" x14ac:dyDescent="0.2">
      <c r="A122" s="1">
        <v>44957</v>
      </c>
      <c r="B122">
        <v>-1</v>
      </c>
      <c r="C122">
        <v>-1</v>
      </c>
      <c r="D122">
        <v>-1</v>
      </c>
      <c r="E122">
        <v>-1</v>
      </c>
      <c r="F122">
        <f>VLOOKUP(EOMONTH(A122,1), BB!A:C, 2, 1)-VLOOKUP(A122, BB!A:C, 2, 1)</f>
        <v>7.0000000000000062E-2</v>
      </c>
      <c r="G122">
        <f>VLOOKUP(EOMONTH(A122,1), BB!A:C, 3, 1)-VLOOKUP(A122, BB!A:C, 3, 1)</f>
        <v>0.41310000000000002</v>
      </c>
      <c r="H122">
        <f t="shared" si="6"/>
        <v>-1</v>
      </c>
      <c r="I122">
        <f t="shared" si="7"/>
        <v>-1</v>
      </c>
      <c r="J122">
        <f t="shared" si="8"/>
        <v>1</v>
      </c>
      <c r="K122">
        <f t="shared" si="9"/>
        <v>1</v>
      </c>
      <c r="L122">
        <f t="shared" si="10"/>
        <v>1</v>
      </c>
      <c r="M122">
        <f t="shared" si="11"/>
        <v>1</v>
      </c>
    </row>
    <row r="123" spans="1:13" x14ac:dyDescent="0.2">
      <c r="A123" s="1">
        <v>44985</v>
      </c>
      <c r="B123">
        <v>-1</v>
      </c>
      <c r="C123">
        <v>-1</v>
      </c>
      <c r="D123">
        <v>-1</v>
      </c>
      <c r="E123">
        <v>1</v>
      </c>
      <c r="F123">
        <f>VLOOKUP(EOMONTH(A123,1), BB!A:C, 2, 1)-VLOOKUP(A123, BB!A:C, 2, 1)</f>
        <v>0.1399999999999999</v>
      </c>
      <c r="G123">
        <f>VLOOKUP(EOMONTH(A123,1), BB!A:C, 3, 1)-VLOOKUP(A123, BB!A:C, 3, 1)</f>
        <v>-0.45239999999999991</v>
      </c>
      <c r="H123">
        <f t="shared" si="6"/>
        <v>-1</v>
      </c>
      <c r="I123">
        <f t="shared" si="7"/>
        <v>1</v>
      </c>
      <c r="J123">
        <f t="shared" si="8"/>
        <v>1</v>
      </c>
      <c r="K123">
        <f t="shared" si="9"/>
        <v>0</v>
      </c>
      <c r="L123">
        <f t="shared" si="10"/>
        <v>1</v>
      </c>
      <c r="M123">
        <f t="shared" si="11"/>
        <v>1</v>
      </c>
    </row>
    <row r="124" spans="1:13" x14ac:dyDescent="0.2">
      <c r="A124" s="1">
        <v>45016</v>
      </c>
      <c r="B124">
        <v>1</v>
      </c>
      <c r="C124">
        <v>-1</v>
      </c>
      <c r="D124">
        <v>1</v>
      </c>
      <c r="E124">
        <v>-1</v>
      </c>
      <c r="F124">
        <f>VLOOKUP(EOMONTH(A124,1), BB!A:C, 2, 1)-VLOOKUP(A124, BB!A:C, 2, 1)</f>
        <v>-1.9999999999999796E-2</v>
      </c>
      <c r="G124">
        <f>VLOOKUP(EOMONTH(A124,1), BB!A:C, 3, 1)-VLOOKUP(A124, BB!A:C, 3, 1)</f>
        <v>-4.5599999999999863E-2</v>
      </c>
      <c r="H124">
        <f t="shared" si="6"/>
        <v>1</v>
      </c>
      <c r="I124">
        <f t="shared" si="7"/>
        <v>1</v>
      </c>
      <c r="J124">
        <f t="shared" si="8"/>
        <v>1</v>
      </c>
      <c r="K124">
        <f t="shared" si="9"/>
        <v>0</v>
      </c>
      <c r="L124">
        <f t="shared" si="10"/>
        <v>1</v>
      </c>
      <c r="M124">
        <f t="shared" si="11"/>
        <v>0</v>
      </c>
    </row>
    <row r="125" spans="1:13" x14ac:dyDescent="0.2">
      <c r="A125" s="1">
        <v>45046</v>
      </c>
      <c r="B125">
        <v>-1</v>
      </c>
      <c r="C125">
        <v>-1</v>
      </c>
      <c r="D125">
        <v>1</v>
      </c>
      <c r="E125">
        <v>-1</v>
      </c>
      <c r="F125">
        <f>VLOOKUP(EOMONTH(A125,1), BB!A:C, 2, 1)-VLOOKUP(A125, BB!A:C, 2, 1)</f>
        <v>1.9999999999999796E-2</v>
      </c>
      <c r="G125">
        <f>VLOOKUP(EOMONTH(A125,1), BB!A:C, 3, 1)-VLOOKUP(A125, BB!A:C, 3, 1)</f>
        <v>0.22059999999999969</v>
      </c>
      <c r="H125">
        <f t="shared" si="6"/>
        <v>-1</v>
      </c>
      <c r="I125">
        <f t="shared" si="7"/>
        <v>-1</v>
      </c>
      <c r="J125">
        <f t="shared" si="8"/>
        <v>1</v>
      </c>
      <c r="K125">
        <f t="shared" si="9"/>
        <v>1</v>
      </c>
      <c r="L125">
        <f t="shared" si="10"/>
        <v>0</v>
      </c>
      <c r="M125">
        <f t="shared" si="11"/>
        <v>1</v>
      </c>
    </row>
    <row r="126" spans="1:13" x14ac:dyDescent="0.2">
      <c r="A126" s="1">
        <v>45077</v>
      </c>
      <c r="B126">
        <v>1</v>
      </c>
      <c r="C126">
        <v>-1</v>
      </c>
      <c r="D126">
        <v>1</v>
      </c>
      <c r="E126">
        <v>-1</v>
      </c>
      <c r="F126">
        <f>VLOOKUP(EOMONTH(A126,1), BB!A:C, 2, 1)-VLOOKUP(A126, BB!A:C, 2, 1)</f>
        <v>-0.14999999999999991</v>
      </c>
      <c r="G126">
        <f>VLOOKUP(EOMONTH(A126,1), BB!A:C, 3, 1)-VLOOKUP(A126, BB!A:C, 3, 1)</f>
        <v>0.19410000000000016</v>
      </c>
      <c r="H126">
        <f t="shared" si="6"/>
        <v>1</v>
      </c>
      <c r="I126">
        <f t="shared" si="7"/>
        <v>-1</v>
      </c>
      <c r="J126">
        <f t="shared" si="8"/>
        <v>1</v>
      </c>
      <c r="K126">
        <f t="shared" si="9"/>
        <v>1</v>
      </c>
      <c r="L126">
        <f t="shared" si="10"/>
        <v>1</v>
      </c>
      <c r="M126">
        <f t="shared" si="11"/>
        <v>1</v>
      </c>
    </row>
    <row r="127" spans="1:13" x14ac:dyDescent="0.2">
      <c r="A127" s="1">
        <v>45107</v>
      </c>
      <c r="B127">
        <v>1</v>
      </c>
      <c r="C127">
        <v>-1</v>
      </c>
      <c r="D127">
        <v>1</v>
      </c>
      <c r="E127">
        <v>-1</v>
      </c>
      <c r="F127">
        <f>VLOOKUP(EOMONTH(A127,1), BB!A:C, 2, 1)-VLOOKUP(A127, BB!A:C, 2, 1)</f>
        <v>-0.10999999999999988</v>
      </c>
      <c r="G127">
        <f>VLOOKUP(EOMONTH(A127,1), BB!A:C, 3, 1)-VLOOKUP(A127, BB!A:C, 3, 1)</f>
        <v>0.1221000000000001</v>
      </c>
      <c r="H127">
        <f t="shared" si="6"/>
        <v>1</v>
      </c>
      <c r="I127">
        <f t="shared" si="7"/>
        <v>-1</v>
      </c>
      <c r="J127">
        <f t="shared" si="8"/>
        <v>1</v>
      </c>
      <c r="K127">
        <f t="shared" si="9"/>
        <v>1</v>
      </c>
      <c r="L127">
        <f t="shared" si="10"/>
        <v>1</v>
      </c>
      <c r="M127">
        <f t="shared" si="11"/>
        <v>1</v>
      </c>
    </row>
    <row r="128" spans="1:13" x14ac:dyDescent="0.2">
      <c r="A128" s="1">
        <v>45138</v>
      </c>
      <c r="B128">
        <v>1</v>
      </c>
      <c r="C128">
        <v>-1</v>
      </c>
      <c r="D128">
        <v>1</v>
      </c>
      <c r="E128">
        <v>-1</v>
      </c>
      <c r="F128">
        <f>VLOOKUP(EOMONTH(A128,1), BB!A:C, 2, 1)-VLOOKUP(A128, BB!A:C, 2, 1)</f>
        <v>5.9999999999999831E-2</v>
      </c>
      <c r="G128">
        <f>VLOOKUP(EOMONTH(A128,1), BB!A:C, 3, 1)-VLOOKUP(A128, BB!A:C, 3, 1)</f>
        <v>0.14930000000000021</v>
      </c>
      <c r="H128">
        <f t="shared" si="6"/>
        <v>-1</v>
      </c>
      <c r="I128">
        <f t="shared" si="7"/>
        <v>-1</v>
      </c>
      <c r="J128">
        <f t="shared" si="8"/>
        <v>0</v>
      </c>
      <c r="K128">
        <f t="shared" si="9"/>
        <v>1</v>
      </c>
      <c r="L128">
        <f t="shared" si="10"/>
        <v>0</v>
      </c>
      <c r="M128">
        <f t="shared" si="11"/>
        <v>1</v>
      </c>
    </row>
    <row r="129" spans="1:13" x14ac:dyDescent="0.2">
      <c r="A129" s="1">
        <v>45169</v>
      </c>
      <c r="B129">
        <v>1</v>
      </c>
      <c r="C129">
        <v>-1</v>
      </c>
      <c r="D129">
        <v>-1</v>
      </c>
      <c r="E129">
        <v>-1</v>
      </c>
      <c r="F129">
        <f>VLOOKUP(EOMONTH(A129,1), BB!A:C, 2, 1)-VLOOKUP(A129, BB!A:C, 2, 1)</f>
        <v>3.0000000000000027E-2</v>
      </c>
      <c r="G129">
        <f>VLOOKUP(EOMONTH(A129,1), BB!A:C, 3, 1)-VLOOKUP(A129, BB!A:C, 3, 1)</f>
        <v>0.46300000000000008</v>
      </c>
      <c r="H129">
        <f t="shared" ref="H129:H140" si="12">IF(F129&gt;0, -1, IF(F129&lt;0, 1, 0))</f>
        <v>-1</v>
      </c>
      <c r="I129">
        <f t="shared" ref="I129:I140" si="13">IF(G129&gt;0, -1, IF(G129&lt;0, 1, 0))</f>
        <v>-1</v>
      </c>
      <c r="J129">
        <f t="shared" ref="J129:J140" si="14">IF(B129=H129,1,0)</f>
        <v>0</v>
      </c>
      <c r="K129">
        <f t="shared" ref="K129:K140" si="15">IF(C129=I129,1,0)</f>
        <v>1</v>
      </c>
      <c r="L129">
        <f t="shared" si="10"/>
        <v>1</v>
      </c>
      <c r="M129">
        <f t="shared" si="11"/>
        <v>1</v>
      </c>
    </row>
    <row r="130" spans="1:13" x14ac:dyDescent="0.2">
      <c r="A130" s="1">
        <v>45199</v>
      </c>
      <c r="B130">
        <v>1</v>
      </c>
      <c r="C130">
        <v>-1</v>
      </c>
      <c r="D130">
        <v>-1</v>
      </c>
      <c r="E130">
        <v>-1</v>
      </c>
      <c r="F130">
        <f>VLOOKUP(EOMONTH(A130,1), BB!A:C, 2, 1)-VLOOKUP(A130, BB!A:C, 2, 1)</f>
        <v>8.0000000000000071E-2</v>
      </c>
      <c r="G130">
        <f>VLOOKUP(EOMONTH(A130,1), BB!A:C, 3, 1)-VLOOKUP(A130, BB!A:C, 3, 1)</f>
        <v>0.35959999999999948</v>
      </c>
      <c r="H130">
        <f t="shared" si="12"/>
        <v>-1</v>
      </c>
      <c r="I130">
        <f t="shared" si="13"/>
        <v>-1</v>
      </c>
      <c r="J130">
        <f t="shared" si="14"/>
        <v>0</v>
      </c>
      <c r="K130">
        <f t="shared" si="15"/>
        <v>1</v>
      </c>
      <c r="L130">
        <f t="shared" si="10"/>
        <v>1</v>
      </c>
      <c r="M130">
        <f t="shared" si="11"/>
        <v>1</v>
      </c>
    </row>
    <row r="131" spans="1:13" x14ac:dyDescent="0.2">
      <c r="A131" s="1">
        <v>45230</v>
      </c>
      <c r="B131">
        <v>1</v>
      </c>
      <c r="C131">
        <v>-1</v>
      </c>
      <c r="D131">
        <v>1</v>
      </c>
      <c r="E131">
        <v>1</v>
      </c>
      <c r="F131">
        <f>VLOOKUP(EOMONTH(A131,1), BB!A:C, 2, 1)-VLOOKUP(A131, BB!A:C, 2, 1)</f>
        <v>-0.25</v>
      </c>
      <c r="G131">
        <f>VLOOKUP(EOMONTH(A131,1), BB!A:C, 3, 1)-VLOOKUP(A131, BB!A:C, 3, 1)</f>
        <v>-0.60430000000000028</v>
      </c>
      <c r="H131">
        <f t="shared" si="12"/>
        <v>1</v>
      </c>
      <c r="I131">
        <f t="shared" si="13"/>
        <v>1</v>
      </c>
      <c r="J131">
        <f t="shared" si="14"/>
        <v>1</v>
      </c>
      <c r="K131">
        <f t="shared" si="15"/>
        <v>0</v>
      </c>
      <c r="L131">
        <f t="shared" ref="L131:L141" si="16">IF(D131=H131,1,0)</f>
        <v>1</v>
      </c>
      <c r="M131">
        <f t="shared" ref="M131:M141" si="17">IF(E131=I131,1,0)</f>
        <v>1</v>
      </c>
    </row>
    <row r="132" spans="1:13" x14ac:dyDescent="0.2">
      <c r="A132" s="1">
        <v>45260</v>
      </c>
      <c r="B132">
        <v>1</v>
      </c>
      <c r="C132">
        <v>-1</v>
      </c>
      <c r="D132">
        <v>1</v>
      </c>
      <c r="E132">
        <v>1</v>
      </c>
      <c r="F132">
        <f>VLOOKUP(EOMONTH(A132,1), BB!A:C, 2, 1)-VLOOKUP(A132, BB!A:C, 2, 1)</f>
        <v>-5.0000000000000044E-2</v>
      </c>
      <c r="G132">
        <f>VLOOKUP(EOMONTH(A132,1), BB!A:C, 3, 1)-VLOOKUP(A132, BB!A:C, 3, 1)</f>
        <v>-0.44729999999999936</v>
      </c>
      <c r="H132">
        <f t="shared" si="12"/>
        <v>1</v>
      </c>
      <c r="I132">
        <f t="shared" si="13"/>
        <v>1</v>
      </c>
      <c r="J132">
        <f t="shared" si="14"/>
        <v>1</v>
      </c>
      <c r="K132">
        <f t="shared" si="15"/>
        <v>0</v>
      </c>
      <c r="L132">
        <f t="shared" si="16"/>
        <v>1</v>
      </c>
      <c r="M132">
        <f t="shared" si="17"/>
        <v>1</v>
      </c>
    </row>
    <row r="133" spans="1:13" x14ac:dyDescent="0.2">
      <c r="A133" s="1">
        <v>45291</v>
      </c>
      <c r="B133">
        <v>1</v>
      </c>
      <c r="C133">
        <v>-1</v>
      </c>
      <c r="D133">
        <v>1</v>
      </c>
      <c r="E133">
        <v>1</v>
      </c>
      <c r="F133">
        <f>VLOOKUP(EOMONTH(A133,1), BB!A:C, 2, 1)-VLOOKUP(A133, BB!A:C, 2, 1)</f>
        <v>-3.0000000000000027E-2</v>
      </c>
      <c r="G133">
        <f>VLOOKUP(EOMONTH(A133,1), BB!A:C, 3, 1)-VLOOKUP(A133, BB!A:C, 3, 1)</f>
        <v>3.3299999999999663E-2</v>
      </c>
      <c r="H133">
        <f t="shared" si="12"/>
        <v>1</v>
      </c>
      <c r="I133">
        <f t="shared" si="13"/>
        <v>-1</v>
      </c>
      <c r="J133">
        <f t="shared" si="14"/>
        <v>1</v>
      </c>
      <c r="K133">
        <f t="shared" si="15"/>
        <v>1</v>
      </c>
      <c r="L133">
        <f t="shared" si="16"/>
        <v>1</v>
      </c>
      <c r="M133">
        <f t="shared" si="17"/>
        <v>0</v>
      </c>
    </row>
    <row r="134" spans="1:13" x14ac:dyDescent="0.2">
      <c r="A134" s="1">
        <v>45322</v>
      </c>
      <c r="B134">
        <v>1</v>
      </c>
      <c r="C134">
        <v>-1</v>
      </c>
      <c r="D134">
        <v>1</v>
      </c>
      <c r="E134">
        <v>1</v>
      </c>
      <c r="F134">
        <f>VLOOKUP(EOMONTH(A134,1), BB!A:C, 2, 1)-VLOOKUP(A134, BB!A:C, 2, 1)</f>
        <v>0</v>
      </c>
      <c r="G134">
        <f>VLOOKUP(EOMONTH(A134,1), BB!A:C, 3, 1)-VLOOKUP(A134, BB!A:C, 3, 1)</f>
        <v>0.33780000000000054</v>
      </c>
      <c r="H134">
        <f t="shared" si="12"/>
        <v>0</v>
      </c>
      <c r="I134">
        <f t="shared" si="13"/>
        <v>-1</v>
      </c>
      <c r="J134">
        <f t="shared" si="14"/>
        <v>0</v>
      </c>
      <c r="K134">
        <f t="shared" si="15"/>
        <v>1</v>
      </c>
      <c r="L134">
        <f t="shared" si="16"/>
        <v>0</v>
      </c>
      <c r="M134">
        <f t="shared" si="17"/>
        <v>0</v>
      </c>
    </row>
    <row r="135" spans="1:13" x14ac:dyDescent="0.2">
      <c r="A135" s="1">
        <v>45351</v>
      </c>
      <c r="B135">
        <v>1</v>
      </c>
      <c r="C135">
        <v>-1</v>
      </c>
      <c r="D135">
        <v>1</v>
      </c>
      <c r="E135">
        <v>1</v>
      </c>
      <c r="F135">
        <f>VLOOKUP(EOMONTH(A135,1), BB!A:C, 2, 1)-VLOOKUP(A135, BB!A:C, 2, 1)</f>
        <v>-5.9999999999999942E-2</v>
      </c>
      <c r="G135">
        <f>VLOOKUP(EOMONTH(A135,1), BB!A:C, 3, 1)-VLOOKUP(A135, BB!A:C, 3, 1)</f>
        <v>-4.9900000000000055E-2</v>
      </c>
      <c r="H135">
        <f t="shared" si="12"/>
        <v>1</v>
      </c>
      <c r="I135">
        <f t="shared" si="13"/>
        <v>1</v>
      </c>
      <c r="J135">
        <f t="shared" si="14"/>
        <v>1</v>
      </c>
      <c r="K135">
        <f t="shared" si="15"/>
        <v>0</v>
      </c>
      <c r="L135">
        <f t="shared" si="16"/>
        <v>1</v>
      </c>
      <c r="M135">
        <f t="shared" si="17"/>
        <v>1</v>
      </c>
    </row>
    <row r="136" spans="1:13" x14ac:dyDescent="0.2">
      <c r="A136" s="1">
        <v>45382</v>
      </c>
      <c r="B136">
        <v>1</v>
      </c>
      <c r="C136">
        <v>1</v>
      </c>
      <c r="D136">
        <v>1</v>
      </c>
      <c r="E136">
        <v>1</v>
      </c>
      <c r="F136">
        <f>VLOOKUP(EOMONTH(A136,1), BB!A:C, 2, 1)-VLOOKUP(A136, BB!A:C, 2, 1)</f>
        <v>-3.0000000000000027E-2</v>
      </c>
      <c r="G136">
        <f>VLOOKUP(EOMONTH(A136,1), BB!A:C, 3, 1)-VLOOKUP(A136, BB!A:C, 3, 1)</f>
        <v>0.47949999999999982</v>
      </c>
      <c r="H136">
        <f t="shared" si="12"/>
        <v>1</v>
      </c>
      <c r="I136">
        <f t="shared" si="13"/>
        <v>-1</v>
      </c>
      <c r="J136">
        <f t="shared" si="14"/>
        <v>1</v>
      </c>
      <c r="K136">
        <f t="shared" si="15"/>
        <v>0</v>
      </c>
      <c r="L136">
        <f t="shared" si="16"/>
        <v>1</v>
      </c>
      <c r="M136">
        <f t="shared" si="17"/>
        <v>0</v>
      </c>
    </row>
    <row r="137" spans="1:13" x14ac:dyDescent="0.2">
      <c r="A137" s="1">
        <v>45412</v>
      </c>
      <c r="B137">
        <v>1</v>
      </c>
      <c r="C137">
        <v>1</v>
      </c>
      <c r="D137">
        <v>1</v>
      </c>
      <c r="E137">
        <v>1</v>
      </c>
      <c r="F137">
        <f>VLOOKUP(EOMONTH(A137,1), BB!A:C, 2, 1)-VLOOKUP(A137, BB!A:C, 2, 1)</f>
        <v>-2.0000000000000018E-2</v>
      </c>
      <c r="G137">
        <f>VLOOKUP(EOMONTH(A137,1), BB!A:C, 3, 1)-VLOOKUP(A137, BB!A:C, 3, 1)</f>
        <v>-0.18130000000000024</v>
      </c>
      <c r="H137">
        <f t="shared" si="12"/>
        <v>1</v>
      </c>
      <c r="I137">
        <f t="shared" si="13"/>
        <v>1</v>
      </c>
      <c r="J137">
        <f t="shared" si="14"/>
        <v>1</v>
      </c>
      <c r="K137">
        <f t="shared" si="15"/>
        <v>1</v>
      </c>
      <c r="L137">
        <f t="shared" si="16"/>
        <v>1</v>
      </c>
      <c r="M137">
        <f t="shared" si="17"/>
        <v>1</v>
      </c>
    </row>
    <row r="138" spans="1:13" x14ac:dyDescent="0.2">
      <c r="A138" s="1">
        <v>45443</v>
      </c>
      <c r="B138">
        <v>1</v>
      </c>
      <c r="C138">
        <v>1</v>
      </c>
      <c r="D138">
        <v>1</v>
      </c>
      <c r="E138">
        <v>1</v>
      </c>
      <c r="F138">
        <f>VLOOKUP(EOMONTH(A138,1), BB!A:C, 2, 1)-VLOOKUP(A138, BB!A:C, 2, 1)</f>
        <v>8.9999999999999969E-2</v>
      </c>
      <c r="G138">
        <f>VLOOKUP(EOMONTH(A138,1), BB!A:C, 3, 1)-VLOOKUP(A138, BB!A:C, 3, 1)</f>
        <v>-0.10240000000000027</v>
      </c>
      <c r="H138">
        <f t="shared" si="12"/>
        <v>-1</v>
      </c>
      <c r="I138">
        <f t="shared" si="13"/>
        <v>1</v>
      </c>
      <c r="J138">
        <f t="shared" si="14"/>
        <v>0</v>
      </c>
      <c r="K138">
        <f t="shared" si="15"/>
        <v>1</v>
      </c>
      <c r="L138">
        <f t="shared" si="16"/>
        <v>0</v>
      </c>
      <c r="M138">
        <f t="shared" si="17"/>
        <v>1</v>
      </c>
    </row>
    <row r="139" spans="1:13" x14ac:dyDescent="0.2">
      <c r="A139" s="1">
        <v>45473</v>
      </c>
      <c r="B139">
        <v>1</v>
      </c>
      <c r="C139">
        <v>1</v>
      </c>
      <c r="D139">
        <v>1</v>
      </c>
      <c r="E139">
        <v>1</v>
      </c>
      <c r="F139">
        <f>VLOOKUP(EOMONTH(A139,1), BB!A:C, 2, 1)-VLOOKUP(A139, BB!A:C, 2, 1)</f>
        <v>-9.9999999999998979E-3</v>
      </c>
      <c r="G139">
        <f>VLOOKUP(EOMONTH(A139,1), BB!A:C, 3, 1)-VLOOKUP(A139, BB!A:C, 3, 1)</f>
        <v>-0.36649999999999938</v>
      </c>
      <c r="H139">
        <f t="shared" si="12"/>
        <v>1</v>
      </c>
      <c r="I139">
        <f t="shared" si="13"/>
        <v>1</v>
      </c>
      <c r="J139">
        <f t="shared" si="14"/>
        <v>1</v>
      </c>
      <c r="K139">
        <f t="shared" si="15"/>
        <v>1</v>
      </c>
      <c r="L139">
        <f t="shared" si="16"/>
        <v>1</v>
      </c>
      <c r="M139">
        <f t="shared" si="17"/>
        <v>1</v>
      </c>
    </row>
    <row r="140" spans="1:13" x14ac:dyDescent="0.2">
      <c r="A140" s="1">
        <v>45504</v>
      </c>
      <c r="B140">
        <v>1</v>
      </c>
      <c r="C140">
        <v>1</v>
      </c>
      <c r="D140">
        <v>1</v>
      </c>
      <c r="E140">
        <v>1</v>
      </c>
      <c r="F140">
        <f>VLOOKUP(EOMONTH(A140,1), BB!A:C, 2, 1)-VLOOKUP(A140, BB!A:C, 2, 1)</f>
        <v>0</v>
      </c>
      <c r="G140">
        <f>VLOOKUP(EOMONTH(A140,1), BB!A:C, 3, 1)-VLOOKUP(A140, BB!A:C, 3, 1)</f>
        <v>-0.12620000000000031</v>
      </c>
      <c r="H140">
        <f t="shared" si="12"/>
        <v>0</v>
      </c>
      <c r="I140">
        <f t="shared" si="13"/>
        <v>1</v>
      </c>
      <c r="J140">
        <f t="shared" si="14"/>
        <v>0</v>
      </c>
      <c r="K140">
        <f t="shared" si="15"/>
        <v>1</v>
      </c>
      <c r="L140">
        <f t="shared" si="16"/>
        <v>0</v>
      </c>
      <c r="M140">
        <f t="shared" si="17"/>
        <v>1</v>
      </c>
    </row>
    <row r="141" spans="1:13" x14ac:dyDescent="0.2">
      <c r="A141" s="1">
        <v>45535</v>
      </c>
      <c r="B141">
        <v>1</v>
      </c>
      <c r="C141">
        <v>1</v>
      </c>
      <c r="D141">
        <v>1</v>
      </c>
      <c r="E141">
        <v>1</v>
      </c>
      <c r="F141">
        <f>VLOOKUP(EOMONTH(A141,1), BB!A:C, 2, 1)-VLOOKUP(A141, BB!A:C, 2, 1)</f>
        <v>-4.0000000000000036E-2</v>
      </c>
      <c r="G141">
        <f>VLOOKUP(EOMONTH(A141,1), BB!A:C, 3, 1)-VLOOKUP(A141, BB!A:C, 3, 1)</f>
        <v>-0.12250000000000005</v>
      </c>
      <c r="H141">
        <f t="shared" ref="H141" si="18">IF(F141&gt;0, -1, IF(F141&lt;0, 1, 0))</f>
        <v>1</v>
      </c>
      <c r="I141">
        <f t="shared" ref="I141" si="19">IF(G141&gt;0, -1, IF(G141&lt;0, 1, 0))</f>
        <v>1</v>
      </c>
      <c r="J141">
        <f t="shared" ref="J141" si="20">IF(B141=H141,1,0)</f>
        <v>1</v>
      </c>
      <c r="K141">
        <f t="shared" ref="K141" si="21">IF(C141=I141,1,0)</f>
        <v>1</v>
      </c>
      <c r="L141">
        <f t="shared" si="16"/>
        <v>1</v>
      </c>
      <c r="M141">
        <f t="shared" si="17"/>
        <v>1</v>
      </c>
    </row>
    <row r="142" spans="1:13" x14ac:dyDescent="0.2">
      <c r="A142" s="1">
        <v>45565</v>
      </c>
      <c r="B142">
        <v>1</v>
      </c>
      <c r="C142">
        <v>-1</v>
      </c>
      <c r="D142">
        <v>1</v>
      </c>
      <c r="E142">
        <v>1</v>
      </c>
      <c r="F142">
        <f>VLOOKUP(EOMONTH(A142,1), BB!A:C, 2, 1)-VLOOKUP(A142, BB!A:C, 2, 1)</f>
        <v>-5.0000000000000044E-2</v>
      </c>
      <c r="G142">
        <f>VLOOKUP(EOMONTH(A142,1), BB!A:C, 3, 1)-VLOOKUP(A142, BB!A:C, 3, 1)</f>
        <v>0.50349999999999984</v>
      </c>
      <c r="H142">
        <f t="shared" ref="H142" si="22">IF(F142&gt;0, -1, IF(F142&lt;0, 1, 0))</f>
        <v>1</v>
      </c>
      <c r="I142">
        <f t="shared" ref="I142" si="23">IF(G142&gt;0, -1, IF(G142&lt;0, 1, 0))</f>
        <v>-1</v>
      </c>
      <c r="J142">
        <f t="shared" ref="J142" si="24">IF(B142=H142,1,0)</f>
        <v>1</v>
      </c>
      <c r="K142">
        <f t="shared" ref="K142" si="25">IF(C142=I142,1,0)</f>
        <v>1</v>
      </c>
      <c r="L142">
        <f t="shared" ref="L142" si="26">IF(D142=H142,1,0)</f>
        <v>1</v>
      </c>
      <c r="M142">
        <f t="shared" ref="M142" si="27">IF(E142=I142,1,0)</f>
        <v>0</v>
      </c>
    </row>
    <row r="143" spans="1:13" x14ac:dyDescent="0.2">
      <c r="A143" s="1">
        <v>45596</v>
      </c>
      <c r="B143">
        <v>1</v>
      </c>
      <c r="C143">
        <v>1</v>
      </c>
      <c r="D143">
        <v>1</v>
      </c>
      <c r="E143">
        <v>1</v>
      </c>
      <c r="F143">
        <f>VLOOKUP(EOMONTH(A143,1), BB!A:C, 2, 1)-VLOOKUP(A143, BB!A:C, 2, 1)</f>
        <v>-5.9999999999999942E-2</v>
      </c>
      <c r="G143">
        <f>VLOOKUP(EOMONTH(A143,1), BB!A:C, 3, 1)-VLOOKUP(A143, BB!A:C, 3, 1)</f>
        <v>-0.11589999999999989</v>
      </c>
      <c r="H143">
        <f t="shared" ref="H143" si="28">IF(F143&gt;0, -1, IF(F143&lt;0, 1, 0))</f>
        <v>1</v>
      </c>
      <c r="I143">
        <f t="shared" ref="I143" si="29">IF(G143&gt;0, -1, IF(G143&lt;0, 1, 0))</f>
        <v>1</v>
      </c>
      <c r="J143">
        <f t="shared" ref="J143" si="30">IF(B143=H143,1,0)</f>
        <v>1</v>
      </c>
      <c r="K143">
        <f t="shared" ref="K143" si="31">IF(C143=I143,1,0)</f>
        <v>1</v>
      </c>
      <c r="L143">
        <f t="shared" ref="L143" si="32">IF(D143=H143,1,0)</f>
        <v>1</v>
      </c>
      <c r="M143">
        <f t="shared" ref="M143" si="33">IF(E143=I143,1,0)</f>
        <v>1</v>
      </c>
    </row>
    <row r="144" spans="1:13" x14ac:dyDescent="0.2">
      <c r="A144" s="1">
        <v>45626</v>
      </c>
      <c r="B144">
        <v>1</v>
      </c>
      <c r="C144">
        <v>1</v>
      </c>
      <c r="D144">
        <v>1</v>
      </c>
      <c r="E144">
        <v>1</v>
      </c>
      <c r="F144">
        <f>VLOOKUP(EOMONTH(A144,1), BB!A:C, 2, 1)-VLOOKUP(A144, BB!A:C, 2, 1)</f>
        <v>2.0000000000000018E-2</v>
      </c>
      <c r="G144">
        <f>VLOOKUP(EOMONTH(A144,1), BB!A:C, 3, 1)-VLOOKUP(A144, BB!A:C, 3, 1)</f>
        <v>0.40050000000000008</v>
      </c>
      <c r="H144">
        <f t="shared" ref="H144" si="34">IF(F144&gt;0, -1, IF(F144&lt;0, 1, 0))</f>
        <v>-1</v>
      </c>
      <c r="I144">
        <f t="shared" ref="I144" si="35">IF(G144&gt;0, -1, IF(G144&lt;0, 1, 0))</f>
        <v>-1</v>
      </c>
      <c r="J144">
        <f t="shared" ref="J144" si="36">IF(B144=H144,1,0)</f>
        <v>0</v>
      </c>
      <c r="K144">
        <f t="shared" ref="K144" si="37">IF(C144=I144,1,0)</f>
        <v>0</v>
      </c>
      <c r="L144">
        <f t="shared" ref="L144" si="38">IF(D144=H144,1,0)</f>
        <v>0</v>
      </c>
      <c r="M144">
        <f t="shared" ref="M144" si="39">IF(E144=I144,1,0)</f>
        <v>0</v>
      </c>
    </row>
    <row r="145" spans="1:13" x14ac:dyDescent="0.2">
      <c r="A145" s="1">
        <v>45657</v>
      </c>
      <c r="B145">
        <v>1</v>
      </c>
      <c r="C145">
        <v>1</v>
      </c>
      <c r="D145">
        <v>1</v>
      </c>
      <c r="E145">
        <v>1</v>
      </c>
      <c r="F145">
        <f>VLOOKUP(EOMONTH(A145,1), BB!A:C, 2, 1)-VLOOKUP(A145, BB!A:C, 2, 1)</f>
        <v>-1.0000000000000009E-2</v>
      </c>
      <c r="G145">
        <f>VLOOKUP(EOMONTH(A145,1), BB!A:C, 3, 1)-VLOOKUP(A145, BB!A:C, 3, 1)</f>
        <v>-3.029999999999955E-2</v>
      </c>
      <c r="H145">
        <f t="shared" ref="H145" si="40">IF(F145&gt;0, -1, IF(F145&lt;0, 1, 0))</f>
        <v>1</v>
      </c>
      <c r="I145">
        <f t="shared" ref="I145" si="41">IF(G145&gt;0, -1, IF(G145&lt;0, 1, 0))</f>
        <v>1</v>
      </c>
      <c r="J145">
        <f t="shared" ref="J145" si="42">IF(B145=H145,1,0)</f>
        <v>1</v>
      </c>
      <c r="K145">
        <f t="shared" ref="K145" si="43">IF(C145=I145,1,0)</f>
        <v>1</v>
      </c>
      <c r="L145">
        <f t="shared" ref="L145" si="44">IF(D145=H145,1,0)</f>
        <v>1</v>
      </c>
      <c r="M145">
        <f t="shared" ref="M145" si="45">IF(E145=I145,1,0)</f>
        <v>1</v>
      </c>
    </row>
    <row r="146" spans="1:13" x14ac:dyDescent="0.2">
      <c r="A146" s="1">
        <v>45688</v>
      </c>
      <c r="B146">
        <v>-1</v>
      </c>
      <c r="C146">
        <v>1</v>
      </c>
      <c r="D146">
        <v>1</v>
      </c>
      <c r="E146">
        <v>-1</v>
      </c>
      <c r="F146">
        <f>VLOOKUP(EOMONTH(A146,1), BB!A:C, 2, 1)-VLOOKUP(A146, BB!A:C, 2, 1)</f>
        <v>7.999999999999996E-2</v>
      </c>
      <c r="G146">
        <f>VLOOKUP(EOMONTH(A146,1), BB!A:C, 3, 1)-VLOOKUP(A146, BB!A:C, 3, 1)</f>
        <v>-0.33050000000000068</v>
      </c>
      <c r="H146">
        <f t="shared" ref="H146" si="46">IF(F146&gt;0, -1, IF(F146&lt;0, 1, 0))</f>
        <v>-1</v>
      </c>
      <c r="I146">
        <f t="shared" ref="I146" si="47">IF(G146&gt;0, -1, IF(G146&lt;0, 1, 0))</f>
        <v>1</v>
      </c>
      <c r="J146">
        <f t="shared" ref="J146" si="48">IF(B146=H146,1,0)</f>
        <v>1</v>
      </c>
      <c r="K146">
        <f t="shared" ref="K146" si="49">IF(C146=I146,1,0)</f>
        <v>1</v>
      </c>
      <c r="L146">
        <f t="shared" ref="L146" si="50">IF(D146=H146,1,0)</f>
        <v>0</v>
      </c>
      <c r="M146">
        <f t="shared" ref="M146" si="51">IF(E146=I146,1,0)</f>
        <v>0</v>
      </c>
    </row>
    <row r="147" spans="1:13" x14ac:dyDescent="0.2">
      <c r="A147" s="1">
        <v>45716</v>
      </c>
      <c r="B147">
        <v>-1</v>
      </c>
      <c r="C147">
        <v>1</v>
      </c>
      <c r="D147">
        <v>1</v>
      </c>
      <c r="E147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80"/>
  <sheetViews>
    <sheetView topLeftCell="A3144" workbookViewId="0">
      <selection activeCell="B3186" sqref="B3186"/>
    </sheetView>
  </sheetViews>
  <sheetFormatPr defaultRowHeight="12" x14ac:dyDescent="0.2"/>
  <cols>
    <col min="1" max="1" width="11.85546875" style="2" bestFit="1" customWidth="1"/>
    <col min="2" max="2" width="16.42578125" style="2" bestFit="1" customWidth="1"/>
    <col min="3" max="3" width="17.140625" style="2" bestFit="1" customWidth="1"/>
    <col min="4" max="16384" width="9.140625" style="2"/>
  </cols>
  <sheetData>
    <row r="1" spans="1:3" x14ac:dyDescent="0.2">
      <c r="A1" s="2" t="s">
        <v>2</v>
      </c>
      <c r="B1" s="2" t="s">
        <v>5</v>
      </c>
      <c r="C1" s="2" t="s">
        <v>6</v>
      </c>
    </row>
    <row r="2" spans="1:3" x14ac:dyDescent="0.2">
      <c r="A2" s="3" t="e">
        <f ca="1">_xll.BDH(B1,"PX_LAST","2013-01-02",TODAY()-1, "DAYS=W","FILL=P","cols=2;rows=3110")</f>
        <v>#NAME?</v>
      </c>
      <c r="B2" s="4">
        <v>1.38</v>
      </c>
      <c r="C2" s="4" t="e">
        <f ca="1">_xll.BDH(C1,"PX_LAST","2013-01-02",TODAY()-1, "DAYS=W","FILL=P","DTS=H","cols=1;rows=3110")</f>
        <v>#NAME?</v>
      </c>
    </row>
    <row r="3" spans="1:3" x14ac:dyDescent="0.2">
      <c r="A3" s="3">
        <v>41277</v>
      </c>
      <c r="B3" s="4">
        <v>1.35</v>
      </c>
      <c r="C3" s="4">
        <v>1.9120999999999999</v>
      </c>
    </row>
    <row r="4" spans="1:3" x14ac:dyDescent="0.2">
      <c r="A4" s="3">
        <v>41278</v>
      </c>
      <c r="B4" s="4">
        <v>1.34</v>
      </c>
      <c r="C4" s="4">
        <v>1.8991</v>
      </c>
    </row>
    <row r="5" spans="1:3" x14ac:dyDescent="0.2">
      <c r="A5" s="3">
        <v>41281</v>
      </c>
      <c r="B5" s="4">
        <v>1.33</v>
      </c>
      <c r="C5" s="4">
        <v>1.8974</v>
      </c>
    </row>
    <row r="6" spans="1:3" x14ac:dyDescent="0.2">
      <c r="A6" s="3">
        <v>41282</v>
      </c>
      <c r="B6" s="4">
        <v>1.34</v>
      </c>
      <c r="C6" s="4">
        <v>1.8683000000000001</v>
      </c>
    </row>
    <row r="7" spans="1:3" x14ac:dyDescent="0.2">
      <c r="A7" s="3">
        <v>41283</v>
      </c>
      <c r="B7" s="4">
        <v>1.35</v>
      </c>
      <c r="C7" s="4">
        <v>1.8568</v>
      </c>
    </row>
    <row r="8" spans="1:3" x14ac:dyDescent="0.2">
      <c r="A8" s="3">
        <v>41284</v>
      </c>
      <c r="B8" s="4">
        <v>1.35</v>
      </c>
      <c r="C8" s="4">
        <v>1.8957999999999999</v>
      </c>
    </row>
    <row r="9" spans="1:3" x14ac:dyDescent="0.2">
      <c r="A9" s="3">
        <v>41285</v>
      </c>
      <c r="B9" s="4">
        <v>1.35</v>
      </c>
      <c r="C9" s="4">
        <v>1.8676999999999999</v>
      </c>
    </row>
    <row r="10" spans="1:3" x14ac:dyDescent="0.2">
      <c r="A10" s="3">
        <v>41288</v>
      </c>
      <c r="B10" s="4">
        <v>1.35</v>
      </c>
      <c r="C10" s="4">
        <v>1.8448</v>
      </c>
    </row>
    <row r="11" spans="1:3" x14ac:dyDescent="0.2">
      <c r="A11" s="3">
        <v>41289</v>
      </c>
      <c r="B11" s="4">
        <v>1.37</v>
      </c>
      <c r="C11" s="4">
        <v>1.8360000000000001</v>
      </c>
    </row>
    <row r="12" spans="1:3" x14ac:dyDescent="0.2">
      <c r="A12" s="3">
        <v>41290</v>
      </c>
      <c r="B12" s="4">
        <v>1.38</v>
      </c>
      <c r="C12" s="4">
        <v>1.8185</v>
      </c>
    </row>
    <row r="13" spans="1:3" x14ac:dyDescent="0.2">
      <c r="A13" s="3">
        <v>41291</v>
      </c>
      <c r="B13" s="4">
        <v>1.37</v>
      </c>
      <c r="C13" s="4">
        <v>1.8794</v>
      </c>
    </row>
    <row r="14" spans="1:3" x14ac:dyDescent="0.2">
      <c r="A14" s="3">
        <v>41292</v>
      </c>
      <c r="B14" s="4">
        <v>1.38</v>
      </c>
      <c r="C14" s="4">
        <v>1.8415999999999999</v>
      </c>
    </row>
    <row r="15" spans="1:3" x14ac:dyDescent="0.2">
      <c r="A15" s="3">
        <v>41295</v>
      </c>
      <c r="B15" s="4">
        <v>1.38</v>
      </c>
      <c r="C15" s="4">
        <v>1.8415999999999999</v>
      </c>
    </row>
    <row r="16" spans="1:3" x14ac:dyDescent="0.2">
      <c r="A16" s="3">
        <v>41296</v>
      </c>
      <c r="B16" s="4">
        <v>1.38</v>
      </c>
      <c r="C16" s="4">
        <v>1.8416999999999999</v>
      </c>
    </row>
    <row r="17" spans="1:3" x14ac:dyDescent="0.2">
      <c r="A17" s="3">
        <v>41297</v>
      </c>
      <c r="B17" s="4">
        <v>1.38</v>
      </c>
      <c r="C17" s="4">
        <v>1.8241000000000001</v>
      </c>
    </row>
    <row r="18" spans="1:3" x14ac:dyDescent="0.2">
      <c r="A18" s="3">
        <v>41298</v>
      </c>
      <c r="B18" s="4">
        <v>1.38</v>
      </c>
      <c r="C18" s="4">
        <v>1.8498000000000001</v>
      </c>
    </row>
    <row r="19" spans="1:3" x14ac:dyDescent="0.2">
      <c r="A19" s="3">
        <v>41299</v>
      </c>
      <c r="B19" s="4">
        <v>1.37</v>
      </c>
      <c r="C19" s="4">
        <v>1.9487000000000001</v>
      </c>
    </row>
    <row r="20" spans="1:3" x14ac:dyDescent="0.2">
      <c r="A20" s="3">
        <v>41302</v>
      </c>
      <c r="B20" s="4">
        <v>1.36</v>
      </c>
      <c r="C20" s="4">
        <v>1.9613</v>
      </c>
    </row>
    <row r="21" spans="1:3" x14ac:dyDescent="0.2">
      <c r="A21" s="3">
        <v>41303</v>
      </c>
      <c r="B21" s="4">
        <v>1.37</v>
      </c>
      <c r="C21" s="4">
        <v>1.9991000000000001</v>
      </c>
    </row>
    <row r="22" spans="1:3" x14ac:dyDescent="0.2">
      <c r="A22" s="3">
        <v>41304</v>
      </c>
      <c r="B22" s="4">
        <v>1.36</v>
      </c>
      <c r="C22" s="4">
        <v>1.992</v>
      </c>
    </row>
    <row r="23" spans="1:3" x14ac:dyDescent="0.2">
      <c r="A23" s="3">
        <v>41305</v>
      </c>
      <c r="B23" s="4">
        <v>1.38</v>
      </c>
      <c r="C23" s="4">
        <v>1.9849000000000001</v>
      </c>
    </row>
    <row r="24" spans="1:3" x14ac:dyDescent="0.2">
      <c r="A24" s="3">
        <v>41306</v>
      </c>
      <c r="B24" s="4">
        <v>1.38</v>
      </c>
      <c r="C24" s="4">
        <v>2.0148999999999999</v>
      </c>
    </row>
    <row r="25" spans="1:3" x14ac:dyDescent="0.2">
      <c r="A25" s="3">
        <v>41309</v>
      </c>
      <c r="B25" s="4">
        <v>1.38</v>
      </c>
      <c r="C25" s="4">
        <v>1.9548000000000001</v>
      </c>
    </row>
    <row r="26" spans="1:3" x14ac:dyDescent="0.2">
      <c r="A26" s="3">
        <v>41310</v>
      </c>
      <c r="B26" s="4">
        <v>1.38</v>
      </c>
      <c r="C26" s="4">
        <v>1.998</v>
      </c>
    </row>
    <row r="27" spans="1:3" x14ac:dyDescent="0.2">
      <c r="A27" s="3">
        <v>41311</v>
      </c>
      <c r="B27" s="4">
        <v>1.38</v>
      </c>
      <c r="C27" s="4">
        <v>1.9602999999999999</v>
      </c>
    </row>
    <row r="28" spans="1:3" x14ac:dyDescent="0.2">
      <c r="A28" s="3">
        <v>41312</v>
      </c>
      <c r="B28" s="4">
        <v>1.38</v>
      </c>
      <c r="C28" s="4">
        <v>1.9568000000000001</v>
      </c>
    </row>
    <row r="29" spans="1:3" x14ac:dyDescent="0.2">
      <c r="A29" s="3">
        <v>41313</v>
      </c>
      <c r="B29" s="4">
        <v>1.38</v>
      </c>
      <c r="C29" s="4">
        <v>1.9499</v>
      </c>
    </row>
    <row r="30" spans="1:3" x14ac:dyDescent="0.2">
      <c r="A30" s="3">
        <v>41316</v>
      </c>
      <c r="B30" s="4">
        <v>1.38</v>
      </c>
      <c r="C30" s="4">
        <v>1.9635</v>
      </c>
    </row>
    <row r="31" spans="1:3" x14ac:dyDescent="0.2">
      <c r="A31" s="3">
        <v>41317</v>
      </c>
      <c r="B31" s="4">
        <v>1.37</v>
      </c>
      <c r="C31" s="4">
        <v>1.9770000000000001</v>
      </c>
    </row>
    <row r="32" spans="1:3" x14ac:dyDescent="0.2">
      <c r="A32" s="3">
        <v>41318</v>
      </c>
      <c r="B32" s="4">
        <v>1.36</v>
      </c>
      <c r="C32" s="4">
        <v>2.0276999999999998</v>
      </c>
    </row>
    <row r="33" spans="1:3" x14ac:dyDescent="0.2">
      <c r="A33" s="3">
        <v>41319</v>
      </c>
      <c r="B33" s="4">
        <v>1.36</v>
      </c>
      <c r="C33" s="4">
        <v>1.9974000000000001</v>
      </c>
    </row>
    <row r="34" spans="1:3" x14ac:dyDescent="0.2">
      <c r="A34" s="3">
        <v>41320</v>
      </c>
      <c r="B34" s="4">
        <v>1.37</v>
      </c>
      <c r="C34" s="4">
        <v>2.0017</v>
      </c>
    </row>
    <row r="35" spans="1:3" x14ac:dyDescent="0.2">
      <c r="A35" s="3">
        <v>41323</v>
      </c>
      <c r="B35" s="4">
        <v>1.37</v>
      </c>
      <c r="C35" s="4">
        <v>2.0017</v>
      </c>
    </row>
    <row r="36" spans="1:3" x14ac:dyDescent="0.2">
      <c r="A36" s="3">
        <v>41324</v>
      </c>
      <c r="B36" s="4">
        <v>1.36</v>
      </c>
      <c r="C36" s="4">
        <v>2.0278</v>
      </c>
    </row>
    <row r="37" spans="1:3" x14ac:dyDescent="0.2">
      <c r="A37" s="3">
        <v>41325</v>
      </c>
      <c r="B37" s="4">
        <v>1.36</v>
      </c>
      <c r="C37" s="4">
        <v>2.0087000000000002</v>
      </c>
    </row>
    <row r="38" spans="1:3" x14ac:dyDescent="0.2">
      <c r="A38" s="3">
        <v>41326</v>
      </c>
      <c r="B38" s="4">
        <v>1.37</v>
      </c>
      <c r="C38" s="4">
        <v>1.9765999999999999</v>
      </c>
    </row>
    <row r="39" spans="1:3" x14ac:dyDescent="0.2">
      <c r="A39" s="3">
        <v>41327</v>
      </c>
      <c r="B39" s="4">
        <v>1.36</v>
      </c>
      <c r="C39" s="4">
        <v>1.9619</v>
      </c>
    </row>
    <row r="40" spans="1:3" x14ac:dyDescent="0.2">
      <c r="A40" s="3">
        <v>41330</v>
      </c>
      <c r="B40" s="4">
        <v>1.36</v>
      </c>
      <c r="C40" s="4">
        <v>1.8636999999999999</v>
      </c>
    </row>
    <row r="41" spans="1:3" x14ac:dyDescent="0.2">
      <c r="A41" s="3">
        <v>41331</v>
      </c>
      <c r="B41" s="4">
        <v>1.38</v>
      </c>
      <c r="C41" s="4">
        <v>1.8808</v>
      </c>
    </row>
    <row r="42" spans="1:3" x14ac:dyDescent="0.2">
      <c r="A42" s="3">
        <v>41332</v>
      </c>
      <c r="B42" s="4">
        <v>1.37</v>
      </c>
      <c r="C42" s="4">
        <v>1.9014</v>
      </c>
    </row>
    <row r="43" spans="1:3" x14ac:dyDescent="0.2">
      <c r="A43" s="3">
        <v>41333</v>
      </c>
      <c r="B43" s="4">
        <v>1.37</v>
      </c>
      <c r="C43" s="4">
        <v>1.8755999999999999</v>
      </c>
    </row>
    <row r="44" spans="1:3" x14ac:dyDescent="0.2">
      <c r="A44" s="3">
        <v>41334</v>
      </c>
      <c r="B44" s="4">
        <v>1.39</v>
      </c>
      <c r="C44" s="4">
        <v>1.8411999999999999</v>
      </c>
    </row>
    <row r="45" spans="1:3" x14ac:dyDescent="0.2">
      <c r="A45" s="3">
        <v>41337</v>
      </c>
      <c r="B45" s="4">
        <v>1.38</v>
      </c>
      <c r="C45" s="4">
        <v>1.8754999999999999</v>
      </c>
    </row>
    <row r="46" spans="1:3" x14ac:dyDescent="0.2">
      <c r="A46" s="3">
        <v>41338</v>
      </c>
      <c r="B46" s="4">
        <v>1.37</v>
      </c>
      <c r="C46" s="4">
        <v>1.8977999999999999</v>
      </c>
    </row>
    <row r="47" spans="1:3" x14ac:dyDescent="0.2">
      <c r="A47" s="3">
        <v>41339</v>
      </c>
      <c r="B47" s="4">
        <v>1.36</v>
      </c>
      <c r="C47" s="4">
        <v>1.9375</v>
      </c>
    </row>
    <row r="48" spans="1:3" x14ac:dyDescent="0.2">
      <c r="A48" s="3">
        <v>41340</v>
      </c>
      <c r="B48" s="4">
        <v>1.35</v>
      </c>
      <c r="C48" s="4">
        <v>1.9964999999999999</v>
      </c>
    </row>
    <row r="49" spans="1:3" x14ac:dyDescent="0.2">
      <c r="A49" s="3">
        <v>41341</v>
      </c>
      <c r="B49" s="4">
        <v>1.34</v>
      </c>
      <c r="C49" s="4">
        <v>2.0427</v>
      </c>
    </row>
    <row r="50" spans="1:3" x14ac:dyDescent="0.2">
      <c r="A50" s="3">
        <v>41344</v>
      </c>
      <c r="B50" s="4">
        <v>1.34</v>
      </c>
      <c r="C50" s="4">
        <v>2.0575999999999999</v>
      </c>
    </row>
    <row r="51" spans="1:3" x14ac:dyDescent="0.2">
      <c r="A51" s="3">
        <v>41345</v>
      </c>
      <c r="B51" s="4">
        <v>1.34</v>
      </c>
      <c r="C51" s="4">
        <v>2.0156000000000001</v>
      </c>
    </row>
    <row r="52" spans="1:3" x14ac:dyDescent="0.2">
      <c r="A52" s="3">
        <v>41346</v>
      </c>
      <c r="B52" s="4">
        <v>1.34</v>
      </c>
      <c r="C52" s="4">
        <v>2.0209000000000001</v>
      </c>
    </row>
    <row r="53" spans="1:3" x14ac:dyDescent="0.2">
      <c r="A53" s="3">
        <v>41347</v>
      </c>
      <c r="B53" s="4">
        <v>1.33</v>
      </c>
      <c r="C53" s="4">
        <v>2.0295999999999998</v>
      </c>
    </row>
    <row r="54" spans="1:3" x14ac:dyDescent="0.2">
      <c r="A54" s="3">
        <v>41348</v>
      </c>
      <c r="B54" s="4">
        <v>1.35</v>
      </c>
      <c r="C54" s="4">
        <v>1.9895</v>
      </c>
    </row>
    <row r="55" spans="1:3" x14ac:dyDescent="0.2">
      <c r="A55" s="3">
        <v>41351</v>
      </c>
      <c r="B55" s="4">
        <v>1.36</v>
      </c>
      <c r="C55" s="4">
        <v>1.9545999999999999</v>
      </c>
    </row>
    <row r="56" spans="1:3" x14ac:dyDescent="0.2">
      <c r="A56" s="3">
        <v>41352</v>
      </c>
      <c r="B56" s="4">
        <v>1.36</v>
      </c>
      <c r="C56" s="4">
        <v>1.9016999999999999</v>
      </c>
    </row>
    <row r="57" spans="1:3" x14ac:dyDescent="0.2">
      <c r="A57" s="3">
        <v>41353</v>
      </c>
      <c r="B57" s="4">
        <v>1.37</v>
      </c>
      <c r="C57" s="4">
        <v>1.9581</v>
      </c>
    </row>
    <row r="58" spans="1:3" x14ac:dyDescent="0.2">
      <c r="A58" s="3">
        <v>41354</v>
      </c>
      <c r="B58" s="4">
        <v>1.37</v>
      </c>
      <c r="C58" s="4">
        <v>1.9112</v>
      </c>
    </row>
    <row r="59" spans="1:3" x14ac:dyDescent="0.2">
      <c r="A59" s="3">
        <v>41355</v>
      </c>
      <c r="B59" s="4">
        <v>1.38</v>
      </c>
      <c r="C59" s="4">
        <v>1.925</v>
      </c>
    </row>
    <row r="60" spans="1:3" x14ac:dyDescent="0.2">
      <c r="A60" s="3">
        <v>41358</v>
      </c>
      <c r="B60" s="4">
        <v>1.37</v>
      </c>
      <c r="C60" s="4">
        <v>1.9198</v>
      </c>
    </row>
    <row r="61" spans="1:3" x14ac:dyDescent="0.2">
      <c r="A61" s="3">
        <v>41359</v>
      </c>
      <c r="B61" s="4">
        <v>1.39</v>
      </c>
      <c r="C61" s="4">
        <v>1.9094</v>
      </c>
    </row>
    <row r="62" spans="1:3" x14ac:dyDescent="0.2">
      <c r="A62" s="3">
        <v>41360</v>
      </c>
      <c r="B62" s="4">
        <v>1.4</v>
      </c>
      <c r="C62" s="4">
        <v>1.8453999999999999</v>
      </c>
    </row>
    <row r="63" spans="1:3" x14ac:dyDescent="0.2">
      <c r="A63" s="3">
        <v>41361</v>
      </c>
      <c r="B63" s="4">
        <v>1.39</v>
      </c>
      <c r="C63" s="4">
        <v>1.8487</v>
      </c>
    </row>
    <row r="64" spans="1:3" x14ac:dyDescent="0.2">
      <c r="A64" s="3">
        <v>41362</v>
      </c>
      <c r="B64" s="4">
        <v>1.39</v>
      </c>
      <c r="C64" s="4">
        <v>1.8486</v>
      </c>
    </row>
    <row r="65" spans="1:3" x14ac:dyDescent="0.2">
      <c r="A65" s="3">
        <v>41365</v>
      </c>
      <c r="B65" s="4">
        <v>1.4</v>
      </c>
      <c r="C65" s="4">
        <v>1.8313999999999999</v>
      </c>
    </row>
    <row r="66" spans="1:3" x14ac:dyDescent="0.2">
      <c r="A66" s="3">
        <v>41366</v>
      </c>
      <c r="B66" s="4">
        <v>1.4</v>
      </c>
      <c r="C66" s="4">
        <v>1.859</v>
      </c>
    </row>
    <row r="67" spans="1:3" x14ac:dyDescent="0.2">
      <c r="A67" s="3">
        <v>41367</v>
      </c>
      <c r="B67" s="4">
        <v>1.4</v>
      </c>
      <c r="C67" s="4">
        <v>1.8106</v>
      </c>
    </row>
    <row r="68" spans="1:3" x14ac:dyDescent="0.2">
      <c r="A68" s="3">
        <v>41368</v>
      </c>
      <c r="B68" s="4">
        <v>1.4</v>
      </c>
      <c r="C68" s="4">
        <v>1.7625</v>
      </c>
    </row>
    <row r="69" spans="1:3" x14ac:dyDescent="0.2">
      <c r="A69" s="3">
        <v>41369</v>
      </c>
      <c r="B69" s="4">
        <v>1.4</v>
      </c>
      <c r="C69" s="4">
        <v>1.7128000000000001</v>
      </c>
    </row>
    <row r="70" spans="1:3" x14ac:dyDescent="0.2">
      <c r="A70" s="3">
        <v>41372</v>
      </c>
      <c r="B70" s="4">
        <v>1.38</v>
      </c>
      <c r="C70" s="4">
        <v>1.746</v>
      </c>
    </row>
    <row r="71" spans="1:3" x14ac:dyDescent="0.2">
      <c r="A71" s="3">
        <v>41373</v>
      </c>
      <c r="B71" s="4">
        <v>1.38</v>
      </c>
      <c r="C71" s="4">
        <v>1.7502</v>
      </c>
    </row>
    <row r="72" spans="1:3" x14ac:dyDescent="0.2">
      <c r="A72" s="3">
        <v>41374</v>
      </c>
      <c r="B72" s="4">
        <v>1.36</v>
      </c>
      <c r="C72" s="4">
        <v>1.8033999999999999</v>
      </c>
    </row>
    <row r="73" spans="1:3" x14ac:dyDescent="0.2">
      <c r="A73" s="3">
        <v>41375</v>
      </c>
      <c r="B73" s="4">
        <v>1.35</v>
      </c>
      <c r="C73" s="4">
        <v>1.7887</v>
      </c>
    </row>
    <row r="74" spans="1:3" x14ac:dyDescent="0.2">
      <c r="A74" s="3">
        <v>41376</v>
      </c>
      <c r="B74" s="4">
        <v>1.36</v>
      </c>
      <c r="C74" s="4">
        <v>1.7208000000000001</v>
      </c>
    </row>
    <row r="75" spans="1:3" x14ac:dyDescent="0.2">
      <c r="A75" s="3">
        <v>41379</v>
      </c>
      <c r="B75" s="4">
        <v>1.37</v>
      </c>
      <c r="C75" s="4">
        <v>1.6798</v>
      </c>
    </row>
    <row r="76" spans="1:3" x14ac:dyDescent="0.2">
      <c r="A76" s="3">
        <v>41380</v>
      </c>
      <c r="B76" s="4">
        <v>1.37</v>
      </c>
      <c r="C76" s="4">
        <v>1.7223999999999999</v>
      </c>
    </row>
    <row r="77" spans="1:3" x14ac:dyDescent="0.2">
      <c r="A77" s="3">
        <v>41381</v>
      </c>
      <c r="B77" s="4">
        <v>1.37</v>
      </c>
      <c r="C77" s="4">
        <v>1.6950000000000001</v>
      </c>
    </row>
    <row r="78" spans="1:3" x14ac:dyDescent="0.2">
      <c r="A78" s="3">
        <v>41382</v>
      </c>
      <c r="B78" s="4">
        <v>1.37</v>
      </c>
      <c r="C78" s="4">
        <v>1.6847000000000001</v>
      </c>
    </row>
    <row r="79" spans="1:3" x14ac:dyDescent="0.2">
      <c r="A79" s="3">
        <v>41383</v>
      </c>
      <c r="B79" s="4">
        <v>1.37</v>
      </c>
      <c r="C79" s="4">
        <v>1.7049000000000001</v>
      </c>
    </row>
    <row r="80" spans="1:3" x14ac:dyDescent="0.2">
      <c r="A80" s="3">
        <v>41386</v>
      </c>
      <c r="B80" s="4">
        <v>1.37</v>
      </c>
      <c r="C80" s="4">
        <v>1.6929000000000001</v>
      </c>
    </row>
    <row r="81" spans="1:3" x14ac:dyDescent="0.2">
      <c r="A81" s="3">
        <v>41387</v>
      </c>
      <c r="B81" s="4">
        <v>1.36</v>
      </c>
      <c r="C81" s="4">
        <v>1.7064999999999999</v>
      </c>
    </row>
    <row r="82" spans="1:3" x14ac:dyDescent="0.2">
      <c r="A82" s="3">
        <v>41388</v>
      </c>
      <c r="B82" s="4">
        <v>1.35</v>
      </c>
      <c r="C82" s="4">
        <v>1.7047000000000001</v>
      </c>
    </row>
    <row r="83" spans="1:3" x14ac:dyDescent="0.2">
      <c r="A83" s="3">
        <v>41389</v>
      </c>
      <c r="B83" s="4">
        <v>1.35</v>
      </c>
      <c r="C83" s="4">
        <v>1.708</v>
      </c>
    </row>
    <row r="84" spans="1:3" x14ac:dyDescent="0.2">
      <c r="A84" s="3">
        <v>41390</v>
      </c>
      <c r="B84" s="4">
        <v>1.35</v>
      </c>
      <c r="C84" s="4">
        <v>1.6633</v>
      </c>
    </row>
    <row r="85" spans="1:3" x14ac:dyDescent="0.2">
      <c r="A85" s="3">
        <v>41393</v>
      </c>
      <c r="B85" s="4">
        <v>1.34</v>
      </c>
      <c r="C85" s="4">
        <v>1.6700999999999999</v>
      </c>
    </row>
    <row r="86" spans="1:3" x14ac:dyDescent="0.2">
      <c r="A86" s="3">
        <v>41394</v>
      </c>
      <c r="B86" s="4">
        <v>1.35</v>
      </c>
      <c r="C86" s="4">
        <v>1.6717</v>
      </c>
    </row>
    <row r="87" spans="1:3" x14ac:dyDescent="0.2">
      <c r="A87" s="3">
        <v>41395</v>
      </c>
      <c r="B87" s="4">
        <v>1.35</v>
      </c>
      <c r="C87" s="4">
        <v>1.629</v>
      </c>
    </row>
    <row r="88" spans="1:3" x14ac:dyDescent="0.2">
      <c r="A88" s="3">
        <v>41396</v>
      </c>
      <c r="B88" s="4">
        <v>1.35</v>
      </c>
      <c r="C88" s="4">
        <v>1.6254999999999999</v>
      </c>
    </row>
    <row r="89" spans="1:3" x14ac:dyDescent="0.2">
      <c r="A89" s="3">
        <v>41397</v>
      </c>
      <c r="B89" s="4">
        <v>1.34</v>
      </c>
      <c r="C89" s="4">
        <v>1.7382</v>
      </c>
    </row>
    <row r="90" spans="1:3" x14ac:dyDescent="0.2">
      <c r="A90" s="3">
        <v>41400</v>
      </c>
      <c r="B90" s="4">
        <v>1.33</v>
      </c>
      <c r="C90" s="4">
        <v>1.7587999999999999</v>
      </c>
    </row>
    <row r="91" spans="1:3" x14ac:dyDescent="0.2">
      <c r="A91" s="3">
        <v>41401</v>
      </c>
      <c r="B91" s="4">
        <v>1.32</v>
      </c>
      <c r="C91" s="4">
        <v>1.7778</v>
      </c>
    </row>
    <row r="92" spans="1:3" x14ac:dyDescent="0.2">
      <c r="A92" s="3">
        <v>41402</v>
      </c>
      <c r="B92" s="4">
        <v>1.31</v>
      </c>
      <c r="C92" s="4">
        <v>1.7665</v>
      </c>
    </row>
    <row r="93" spans="1:3" x14ac:dyDescent="0.2">
      <c r="A93" s="3">
        <v>41403</v>
      </c>
      <c r="B93" s="4">
        <v>1.31</v>
      </c>
      <c r="C93" s="4">
        <v>1.8109</v>
      </c>
    </row>
    <row r="94" spans="1:3" x14ac:dyDescent="0.2">
      <c r="A94" s="3">
        <v>41404</v>
      </c>
      <c r="B94" s="4">
        <v>1.31</v>
      </c>
      <c r="C94" s="4">
        <v>1.8973</v>
      </c>
    </row>
    <row r="95" spans="1:3" x14ac:dyDescent="0.2">
      <c r="A95" s="3">
        <v>41407</v>
      </c>
      <c r="B95" s="4">
        <v>1.31</v>
      </c>
      <c r="C95" s="4">
        <v>1.9198999999999999</v>
      </c>
    </row>
    <row r="96" spans="1:3" x14ac:dyDescent="0.2">
      <c r="A96" s="3">
        <v>41408</v>
      </c>
      <c r="B96" s="4">
        <v>1.3</v>
      </c>
      <c r="C96" s="4">
        <v>1.974</v>
      </c>
    </row>
    <row r="97" spans="1:3" x14ac:dyDescent="0.2">
      <c r="A97" s="3">
        <v>41409</v>
      </c>
      <c r="B97" s="4">
        <v>1.3</v>
      </c>
      <c r="C97" s="4">
        <v>1.9347000000000001</v>
      </c>
    </row>
    <row r="98" spans="1:3" x14ac:dyDescent="0.2">
      <c r="A98" s="3">
        <v>41410</v>
      </c>
      <c r="B98" s="4">
        <v>1.31</v>
      </c>
      <c r="C98" s="4">
        <v>1.8809</v>
      </c>
    </row>
    <row r="99" spans="1:3" x14ac:dyDescent="0.2">
      <c r="A99" s="3">
        <v>41411</v>
      </c>
      <c r="B99" s="4">
        <v>1.3</v>
      </c>
      <c r="C99" s="4">
        <v>1.9505999999999999</v>
      </c>
    </row>
    <row r="100" spans="1:3" x14ac:dyDescent="0.2">
      <c r="A100" s="3">
        <v>41414</v>
      </c>
      <c r="B100" s="4">
        <v>1.3</v>
      </c>
      <c r="C100" s="4">
        <v>1.9646999999999999</v>
      </c>
    </row>
    <row r="101" spans="1:3" x14ac:dyDescent="0.2">
      <c r="A101" s="3">
        <v>41415</v>
      </c>
      <c r="B101" s="4">
        <v>1.3</v>
      </c>
      <c r="C101" s="4">
        <v>1.9262999999999999</v>
      </c>
    </row>
    <row r="102" spans="1:3" x14ac:dyDescent="0.2">
      <c r="A102" s="3">
        <v>41416</v>
      </c>
      <c r="B102" s="4">
        <v>1.3</v>
      </c>
      <c r="C102" s="4">
        <v>2.0394999999999999</v>
      </c>
    </row>
    <row r="103" spans="1:3" x14ac:dyDescent="0.2">
      <c r="A103" s="3">
        <v>41417</v>
      </c>
      <c r="B103" s="4">
        <v>1.31</v>
      </c>
      <c r="C103" s="4">
        <v>2.0156999999999998</v>
      </c>
    </row>
    <row r="104" spans="1:3" x14ac:dyDescent="0.2">
      <c r="A104" s="3">
        <v>41418</v>
      </c>
      <c r="B104" s="4">
        <v>1.31</v>
      </c>
      <c r="C104" s="4">
        <v>2.0081000000000002</v>
      </c>
    </row>
    <row r="105" spans="1:3" x14ac:dyDescent="0.2">
      <c r="A105" s="3">
        <v>41421</v>
      </c>
      <c r="B105" s="4">
        <v>1.31</v>
      </c>
      <c r="C105" s="4">
        <v>2.0081000000000002</v>
      </c>
    </row>
    <row r="106" spans="1:3" x14ac:dyDescent="0.2">
      <c r="A106" s="3">
        <v>41422</v>
      </c>
      <c r="B106" s="4">
        <v>1.3</v>
      </c>
      <c r="C106" s="4">
        <v>2.1652</v>
      </c>
    </row>
    <row r="107" spans="1:3" x14ac:dyDescent="0.2">
      <c r="A107" s="3">
        <v>41423</v>
      </c>
      <c r="B107" s="4">
        <v>1.31</v>
      </c>
      <c r="C107" s="4">
        <v>2.1153</v>
      </c>
    </row>
    <row r="108" spans="1:3" x14ac:dyDescent="0.2">
      <c r="A108" s="3">
        <v>41424</v>
      </c>
      <c r="B108" s="4">
        <v>1.31</v>
      </c>
      <c r="C108" s="4">
        <v>2.1110000000000002</v>
      </c>
    </row>
    <row r="109" spans="1:3" x14ac:dyDescent="0.2">
      <c r="A109" s="3">
        <v>41425</v>
      </c>
      <c r="B109" s="4">
        <v>1.32</v>
      </c>
      <c r="C109" s="4">
        <v>2.1282000000000001</v>
      </c>
    </row>
    <row r="110" spans="1:3" x14ac:dyDescent="0.2">
      <c r="A110" s="3">
        <v>41428</v>
      </c>
      <c r="B110" s="4">
        <v>1.34</v>
      </c>
      <c r="C110" s="4">
        <v>2.1193</v>
      </c>
    </row>
    <row r="111" spans="1:3" x14ac:dyDescent="0.2">
      <c r="A111" s="3">
        <v>41429</v>
      </c>
      <c r="B111" s="4">
        <v>1.35</v>
      </c>
      <c r="C111" s="4">
        <v>2.1461999999999999</v>
      </c>
    </row>
    <row r="112" spans="1:3" x14ac:dyDescent="0.2">
      <c r="A112" s="3">
        <v>41430</v>
      </c>
      <c r="B112" s="4">
        <v>1.39</v>
      </c>
      <c r="C112" s="4">
        <v>2.0891999999999999</v>
      </c>
    </row>
    <row r="113" spans="1:3" x14ac:dyDescent="0.2">
      <c r="A113" s="3">
        <v>41431</v>
      </c>
      <c r="B113" s="4">
        <v>1.41</v>
      </c>
      <c r="C113" s="4">
        <v>2.0769000000000002</v>
      </c>
    </row>
    <row r="114" spans="1:3" x14ac:dyDescent="0.2">
      <c r="A114" s="3">
        <v>41432</v>
      </c>
      <c r="B114" s="4">
        <v>1.4</v>
      </c>
      <c r="C114" s="4">
        <v>2.1718000000000002</v>
      </c>
    </row>
    <row r="115" spans="1:3" x14ac:dyDescent="0.2">
      <c r="A115" s="3">
        <v>41435</v>
      </c>
      <c r="B115" s="4">
        <v>1.4</v>
      </c>
      <c r="C115" s="4">
        <v>2.2097000000000002</v>
      </c>
    </row>
    <row r="116" spans="1:3" x14ac:dyDescent="0.2">
      <c r="A116" s="3">
        <v>41436</v>
      </c>
      <c r="B116" s="4">
        <v>1.43</v>
      </c>
      <c r="C116" s="4">
        <v>2.1846000000000001</v>
      </c>
    </row>
    <row r="117" spans="1:3" x14ac:dyDescent="0.2">
      <c r="A117" s="3">
        <v>41437</v>
      </c>
      <c r="B117" s="4">
        <v>1.43</v>
      </c>
      <c r="C117" s="4">
        <v>2.2280000000000002</v>
      </c>
    </row>
    <row r="118" spans="1:3" x14ac:dyDescent="0.2">
      <c r="A118" s="3">
        <v>41438</v>
      </c>
      <c r="B118" s="4">
        <v>1.43</v>
      </c>
      <c r="C118" s="4">
        <v>2.1488999999999998</v>
      </c>
    </row>
    <row r="119" spans="1:3" x14ac:dyDescent="0.2">
      <c r="A119" s="3">
        <v>41439</v>
      </c>
      <c r="B119" s="4">
        <v>1.43</v>
      </c>
      <c r="C119" s="4">
        <v>2.1295000000000002</v>
      </c>
    </row>
    <row r="120" spans="1:3" x14ac:dyDescent="0.2">
      <c r="A120" s="3">
        <v>41442</v>
      </c>
      <c r="B120" s="4">
        <v>1.43</v>
      </c>
      <c r="C120" s="4">
        <v>2.1817000000000002</v>
      </c>
    </row>
    <row r="121" spans="1:3" x14ac:dyDescent="0.2">
      <c r="A121" s="3">
        <v>41443</v>
      </c>
      <c r="B121" s="4">
        <v>1.44</v>
      </c>
      <c r="C121" s="4">
        <v>2.1854</v>
      </c>
    </row>
    <row r="122" spans="1:3" x14ac:dyDescent="0.2">
      <c r="A122" s="3">
        <v>41444</v>
      </c>
      <c r="B122" s="4">
        <v>1.45</v>
      </c>
      <c r="C122" s="4">
        <v>2.3527</v>
      </c>
    </row>
    <row r="123" spans="1:3" x14ac:dyDescent="0.2">
      <c r="A123" s="3">
        <v>41445</v>
      </c>
      <c r="B123" s="4">
        <v>1.5</v>
      </c>
      <c r="C123" s="4">
        <v>2.4144000000000001</v>
      </c>
    </row>
    <row r="124" spans="1:3" x14ac:dyDescent="0.2">
      <c r="A124" s="3">
        <v>41446</v>
      </c>
      <c r="B124" s="4">
        <v>1.5</v>
      </c>
      <c r="C124" s="4">
        <v>2.5310000000000001</v>
      </c>
    </row>
    <row r="125" spans="1:3" x14ac:dyDescent="0.2">
      <c r="A125" s="3">
        <v>41449</v>
      </c>
      <c r="B125" s="4">
        <v>1.53</v>
      </c>
      <c r="C125" s="4">
        <v>2.5367999999999999</v>
      </c>
    </row>
    <row r="126" spans="1:3" x14ac:dyDescent="0.2">
      <c r="A126" s="3">
        <v>41450</v>
      </c>
      <c r="B126" s="4">
        <v>1.55</v>
      </c>
      <c r="C126" s="4">
        <v>2.6082000000000001</v>
      </c>
    </row>
    <row r="127" spans="1:3" x14ac:dyDescent="0.2">
      <c r="A127" s="3">
        <v>41451</v>
      </c>
      <c r="B127" s="4">
        <v>1.53</v>
      </c>
      <c r="C127" s="4">
        <v>2.5352999999999999</v>
      </c>
    </row>
    <row r="128" spans="1:3" x14ac:dyDescent="0.2">
      <c r="A128" s="3">
        <v>41452</v>
      </c>
      <c r="B128" s="4">
        <v>1.53</v>
      </c>
      <c r="C128" s="4">
        <v>2.4721000000000002</v>
      </c>
    </row>
    <row r="129" spans="1:3" x14ac:dyDescent="0.2">
      <c r="A129" s="3">
        <v>41453</v>
      </c>
      <c r="B129" s="4">
        <v>1.52</v>
      </c>
      <c r="C129" s="4">
        <v>2.4857</v>
      </c>
    </row>
    <row r="130" spans="1:3" x14ac:dyDescent="0.2">
      <c r="A130" s="3">
        <v>41456</v>
      </c>
      <c r="B130" s="4">
        <v>1.52</v>
      </c>
      <c r="C130" s="4">
        <v>2.4765000000000001</v>
      </c>
    </row>
    <row r="131" spans="1:3" x14ac:dyDescent="0.2">
      <c r="A131" s="3">
        <v>41457</v>
      </c>
      <c r="B131" s="4">
        <v>1.5</v>
      </c>
      <c r="C131" s="4">
        <v>2.4693000000000001</v>
      </c>
    </row>
    <row r="132" spans="1:3" x14ac:dyDescent="0.2">
      <c r="A132" s="3">
        <v>41458</v>
      </c>
      <c r="B132" s="4">
        <v>1.5</v>
      </c>
      <c r="C132" s="4">
        <v>2.5032000000000001</v>
      </c>
    </row>
    <row r="133" spans="1:3" x14ac:dyDescent="0.2">
      <c r="A133" s="3">
        <v>41459</v>
      </c>
      <c r="B133" s="4">
        <v>1.5</v>
      </c>
      <c r="C133" s="4">
        <v>2.5032000000000001</v>
      </c>
    </row>
    <row r="134" spans="1:3" x14ac:dyDescent="0.2">
      <c r="A134" s="3">
        <v>41460</v>
      </c>
      <c r="B134" s="4">
        <v>1.49</v>
      </c>
      <c r="C134" s="4">
        <v>2.7391000000000001</v>
      </c>
    </row>
    <row r="135" spans="1:3" x14ac:dyDescent="0.2">
      <c r="A135" s="3">
        <v>41463</v>
      </c>
      <c r="B135" s="4">
        <v>1.47</v>
      </c>
      <c r="C135" s="4">
        <v>2.6356000000000002</v>
      </c>
    </row>
    <row r="136" spans="1:3" x14ac:dyDescent="0.2">
      <c r="A136" s="3">
        <v>41464</v>
      </c>
      <c r="B136" s="4">
        <v>1.45</v>
      </c>
      <c r="C136" s="4">
        <v>2.6339999999999999</v>
      </c>
    </row>
    <row r="137" spans="1:3" x14ac:dyDescent="0.2">
      <c r="A137" s="3">
        <v>41465</v>
      </c>
      <c r="B137" s="4">
        <v>1.44</v>
      </c>
      <c r="C137" s="4">
        <v>2.6238000000000001</v>
      </c>
    </row>
    <row r="138" spans="1:3" x14ac:dyDescent="0.2">
      <c r="A138" s="3">
        <v>41466</v>
      </c>
      <c r="B138" s="4">
        <v>1.42</v>
      </c>
      <c r="C138" s="4">
        <v>2.5720999999999998</v>
      </c>
    </row>
    <row r="139" spans="1:3" x14ac:dyDescent="0.2">
      <c r="A139" s="3">
        <v>41467</v>
      </c>
      <c r="B139" s="4">
        <v>1.42</v>
      </c>
      <c r="C139" s="4">
        <v>2.5821000000000001</v>
      </c>
    </row>
    <row r="140" spans="1:3" x14ac:dyDescent="0.2">
      <c r="A140" s="3">
        <v>41470</v>
      </c>
      <c r="B140" s="4">
        <v>1.42</v>
      </c>
      <c r="C140" s="4">
        <v>2.5371999999999999</v>
      </c>
    </row>
    <row r="141" spans="1:3" x14ac:dyDescent="0.2">
      <c r="A141" s="3">
        <v>41471</v>
      </c>
      <c r="B141" s="4">
        <v>1.41</v>
      </c>
      <c r="C141" s="4">
        <v>2.5316999999999998</v>
      </c>
    </row>
    <row r="142" spans="1:3" x14ac:dyDescent="0.2">
      <c r="A142" s="3">
        <v>41472</v>
      </c>
      <c r="B142" s="4">
        <v>1.41</v>
      </c>
      <c r="C142" s="4">
        <v>2.4887999999999999</v>
      </c>
    </row>
    <row r="143" spans="1:3" x14ac:dyDescent="0.2">
      <c r="A143" s="3">
        <v>41473</v>
      </c>
      <c r="B143" s="4">
        <v>1.39</v>
      </c>
      <c r="C143" s="4">
        <v>2.5284</v>
      </c>
    </row>
    <row r="144" spans="1:3" x14ac:dyDescent="0.2">
      <c r="A144" s="3">
        <v>41474</v>
      </c>
      <c r="B144" s="4">
        <v>1.38</v>
      </c>
      <c r="C144" s="4">
        <v>2.4839000000000002</v>
      </c>
    </row>
    <row r="145" spans="1:3" x14ac:dyDescent="0.2">
      <c r="A145" s="3">
        <v>41477</v>
      </c>
      <c r="B145" s="4">
        <v>1.37</v>
      </c>
      <c r="C145" s="4">
        <v>2.4803999999999999</v>
      </c>
    </row>
    <row r="146" spans="1:3" x14ac:dyDescent="0.2">
      <c r="A146" s="3">
        <v>41478</v>
      </c>
      <c r="B146" s="4">
        <v>1.36</v>
      </c>
      <c r="C146" s="4">
        <v>2.5049000000000001</v>
      </c>
    </row>
    <row r="147" spans="1:3" x14ac:dyDescent="0.2">
      <c r="A147" s="3">
        <v>41479</v>
      </c>
      <c r="B147" s="4">
        <v>1.35</v>
      </c>
      <c r="C147" s="4">
        <v>2.5880000000000001</v>
      </c>
    </row>
    <row r="148" spans="1:3" x14ac:dyDescent="0.2">
      <c r="A148" s="3">
        <v>41480</v>
      </c>
      <c r="B148" s="4">
        <v>1.37</v>
      </c>
      <c r="C148" s="4">
        <v>2.5712000000000002</v>
      </c>
    </row>
    <row r="149" spans="1:3" x14ac:dyDescent="0.2">
      <c r="A149" s="3">
        <v>41481</v>
      </c>
      <c r="B149" s="4">
        <v>1.38</v>
      </c>
      <c r="C149" s="4">
        <v>2.5623999999999998</v>
      </c>
    </row>
    <row r="150" spans="1:3" x14ac:dyDescent="0.2">
      <c r="A150" s="3">
        <v>41484</v>
      </c>
      <c r="B150" s="4">
        <v>1.38</v>
      </c>
      <c r="C150" s="4">
        <v>2.6023000000000001</v>
      </c>
    </row>
    <row r="151" spans="1:3" x14ac:dyDescent="0.2">
      <c r="A151" s="3">
        <v>41485</v>
      </c>
      <c r="B151" s="4">
        <v>1.37</v>
      </c>
      <c r="C151" s="4">
        <v>2.6101000000000001</v>
      </c>
    </row>
    <row r="152" spans="1:3" x14ac:dyDescent="0.2">
      <c r="A152" s="3">
        <v>41486</v>
      </c>
      <c r="B152" s="4">
        <v>1.38</v>
      </c>
      <c r="C152" s="4">
        <v>2.5762</v>
      </c>
    </row>
    <row r="153" spans="1:3" x14ac:dyDescent="0.2">
      <c r="A153" s="3">
        <v>41487</v>
      </c>
      <c r="B153" s="4">
        <v>1.37</v>
      </c>
      <c r="C153" s="4">
        <v>2.706</v>
      </c>
    </row>
    <row r="154" spans="1:3" x14ac:dyDescent="0.2">
      <c r="A154" s="3">
        <v>41488</v>
      </c>
      <c r="B154" s="4">
        <v>1.37</v>
      </c>
      <c r="C154" s="4">
        <v>2.5960000000000001</v>
      </c>
    </row>
    <row r="155" spans="1:3" x14ac:dyDescent="0.2">
      <c r="A155" s="3">
        <v>41491</v>
      </c>
      <c r="B155" s="4">
        <v>1.37</v>
      </c>
      <c r="C155" s="4">
        <v>2.6333000000000002</v>
      </c>
    </row>
    <row r="156" spans="1:3" x14ac:dyDescent="0.2">
      <c r="A156" s="3">
        <v>41492</v>
      </c>
      <c r="B156" s="4">
        <v>1.37</v>
      </c>
      <c r="C156" s="4">
        <v>2.6421000000000001</v>
      </c>
    </row>
    <row r="157" spans="1:3" x14ac:dyDescent="0.2">
      <c r="A157" s="3">
        <v>41493</v>
      </c>
      <c r="B157" s="4">
        <v>1.38</v>
      </c>
      <c r="C157" s="4">
        <v>2.5985999999999998</v>
      </c>
    </row>
    <row r="158" spans="1:3" x14ac:dyDescent="0.2">
      <c r="A158" s="3">
        <v>41494</v>
      </c>
      <c r="B158" s="4">
        <v>1.37</v>
      </c>
      <c r="C158" s="4">
        <v>2.5891999999999999</v>
      </c>
    </row>
    <row r="159" spans="1:3" x14ac:dyDescent="0.2">
      <c r="A159" s="3">
        <v>41495</v>
      </c>
      <c r="B159" s="4">
        <v>1.38</v>
      </c>
      <c r="C159" s="4">
        <v>2.5783999999999998</v>
      </c>
    </row>
    <row r="160" spans="1:3" x14ac:dyDescent="0.2">
      <c r="A160" s="3">
        <v>41498</v>
      </c>
      <c r="B160" s="4">
        <v>1.38</v>
      </c>
      <c r="C160" s="4">
        <v>2.6206</v>
      </c>
    </row>
    <row r="161" spans="1:3" x14ac:dyDescent="0.2">
      <c r="A161" s="3">
        <v>41499</v>
      </c>
      <c r="B161" s="4">
        <v>1.38</v>
      </c>
      <c r="C161" s="4">
        <v>2.7189999999999999</v>
      </c>
    </row>
    <row r="162" spans="1:3" x14ac:dyDescent="0.2">
      <c r="A162" s="3">
        <v>41500</v>
      </c>
      <c r="B162" s="4">
        <v>1.38</v>
      </c>
      <c r="C162" s="4">
        <v>2.7136</v>
      </c>
    </row>
    <row r="163" spans="1:3" x14ac:dyDescent="0.2">
      <c r="A163" s="3">
        <v>41501</v>
      </c>
      <c r="B163" s="4">
        <v>1.4</v>
      </c>
      <c r="C163" s="4">
        <v>2.7664</v>
      </c>
    </row>
    <row r="164" spans="1:3" x14ac:dyDescent="0.2">
      <c r="A164" s="3">
        <v>41502</v>
      </c>
      <c r="B164" s="4">
        <v>1.41</v>
      </c>
      <c r="C164" s="4">
        <v>2.8250999999999999</v>
      </c>
    </row>
    <row r="165" spans="1:3" x14ac:dyDescent="0.2">
      <c r="A165" s="3">
        <v>41505</v>
      </c>
      <c r="B165" s="4">
        <v>1.41</v>
      </c>
      <c r="C165" s="4">
        <v>2.8803999999999998</v>
      </c>
    </row>
    <row r="166" spans="1:3" x14ac:dyDescent="0.2">
      <c r="A166" s="3">
        <v>41506</v>
      </c>
      <c r="B166" s="4">
        <v>1.42</v>
      </c>
      <c r="C166" s="4">
        <v>2.8142</v>
      </c>
    </row>
    <row r="167" spans="1:3" x14ac:dyDescent="0.2">
      <c r="A167" s="3">
        <v>41507</v>
      </c>
      <c r="B167" s="4">
        <v>1.42</v>
      </c>
      <c r="C167" s="4">
        <v>2.8935</v>
      </c>
    </row>
    <row r="168" spans="1:3" x14ac:dyDescent="0.2">
      <c r="A168" s="3">
        <v>41508</v>
      </c>
      <c r="B168" s="4">
        <v>1.41</v>
      </c>
      <c r="C168" s="4">
        <v>2.8843999999999999</v>
      </c>
    </row>
    <row r="169" spans="1:3" x14ac:dyDescent="0.2">
      <c r="A169" s="3">
        <v>41509</v>
      </c>
      <c r="B169" s="4">
        <v>1.4</v>
      </c>
      <c r="C169" s="4">
        <v>2.8146</v>
      </c>
    </row>
    <row r="170" spans="1:3" x14ac:dyDescent="0.2">
      <c r="A170" s="3">
        <v>41512</v>
      </c>
      <c r="B170" s="4">
        <v>1.39</v>
      </c>
      <c r="C170" s="4">
        <v>2.7852999999999999</v>
      </c>
    </row>
    <row r="171" spans="1:3" x14ac:dyDescent="0.2">
      <c r="A171" s="3">
        <v>41513</v>
      </c>
      <c r="B171" s="4">
        <v>1.4</v>
      </c>
      <c r="C171" s="4">
        <v>2.7086999999999999</v>
      </c>
    </row>
    <row r="172" spans="1:3" x14ac:dyDescent="0.2">
      <c r="A172" s="3">
        <v>41514</v>
      </c>
      <c r="B172" s="4">
        <v>1.4</v>
      </c>
      <c r="C172" s="4">
        <v>2.7652999999999999</v>
      </c>
    </row>
    <row r="173" spans="1:3" x14ac:dyDescent="0.2">
      <c r="A173" s="3">
        <v>41515</v>
      </c>
      <c r="B173" s="4">
        <v>1.4</v>
      </c>
      <c r="C173" s="4">
        <v>2.7616999999999998</v>
      </c>
    </row>
    <row r="174" spans="1:3" x14ac:dyDescent="0.2">
      <c r="A174" s="3">
        <v>41516</v>
      </c>
      <c r="B174" s="4">
        <v>1.4</v>
      </c>
      <c r="C174" s="4">
        <v>2.7839</v>
      </c>
    </row>
    <row r="175" spans="1:3" x14ac:dyDescent="0.2">
      <c r="A175" s="3">
        <v>41519</v>
      </c>
      <c r="B175" s="4">
        <v>1.4</v>
      </c>
      <c r="C175" s="4">
        <v>2.7839</v>
      </c>
    </row>
    <row r="176" spans="1:3" x14ac:dyDescent="0.2">
      <c r="A176" s="3">
        <v>41520</v>
      </c>
      <c r="B176" s="4">
        <v>1.39</v>
      </c>
      <c r="C176" s="4">
        <v>2.8576000000000001</v>
      </c>
    </row>
    <row r="177" spans="1:3" x14ac:dyDescent="0.2">
      <c r="A177" s="3">
        <v>41521</v>
      </c>
      <c r="B177" s="4">
        <v>1.38</v>
      </c>
      <c r="C177" s="4">
        <v>2.8965999999999998</v>
      </c>
    </row>
    <row r="178" spans="1:3" x14ac:dyDescent="0.2">
      <c r="A178" s="3">
        <v>41522</v>
      </c>
      <c r="B178" s="4">
        <v>1.39</v>
      </c>
      <c r="C178" s="4">
        <v>2.9937</v>
      </c>
    </row>
    <row r="179" spans="1:3" x14ac:dyDescent="0.2">
      <c r="A179" s="3">
        <v>41523</v>
      </c>
      <c r="B179" s="4">
        <v>1.4</v>
      </c>
      <c r="C179" s="4">
        <v>2.9342000000000001</v>
      </c>
    </row>
    <row r="180" spans="1:3" x14ac:dyDescent="0.2">
      <c r="A180" s="3">
        <v>41526</v>
      </c>
      <c r="B180" s="4">
        <v>1.4</v>
      </c>
      <c r="C180" s="4">
        <v>2.9119999999999999</v>
      </c>
    </row>
    <row r="181" spans="1:3" x14ac:dyDescent="0.2">
      <c r="A181" s="3">
        <v>41527</v>
      </c>
      <c r="B181" s="4">
        <v>1.41</v>
      </c>
      <c r="C181" s="4">
        <v>2.9643000000000002</v>
      </c>
    </row>
    <row r="182" spans="1:3" x14ac:dyDescent="0.2">
      <c r="A182" s="3">
        <v>41528</v>
      </c>
      <c r="B182" s="4">
        <v>1.41</v>
      </c>
      <c r="C182" s="4">
        <v>2.9121999999999999</v>
      </c>
    </row>
    <row r="183" spans="1:3" x14ac:dyDescent="0.2">
      <c r="A183" s="3">
        <v>41529</v>
      </c>
      <c r="B183" s="4">
        <v>1.41</v>
      </c>
      <c r="C183" s="4">
        <v>2.9095</v>
      </c>
    </row>
    <row r="184" spans="1:3" x14ac:dyDescent="0.2">
      <c r="A184" s="3">
        <v>41530</v>
      </c>
      <c r="B184" s="4">
        <v>1.42</v>
      </c>
      <c r="C184" s="4">
        <v>2.8845999999999998</v>
      </c>
    </row>
    <row r="185" spans="1:3" x14ac:dyDescent="0.2">
      <c r="A185" s="3">
        <v>41533</v>
      </c>
      <c r="B185" s="4">
        <v>1.41</v>
      </c>
      <c r="C185" s="4">
        <v>2.8643000000000001</v>
      </c>
    </row>
    <row r="186" spans="1:3" x14ac:dyDescent="0.2">
      <c r="A186" s="3">
        <v>41534</v>
      </c>
      <c r="B186" s="4">
        <v>1.41</v>
      </c>
      <c r="C186" s="4">
        <v>2.8468</v>
      </c>
    </row>
    <row r="187" spans="1:3" x14ac:dyDescent="0.2">
      <c r="A187" s="3">
        <v>41535</v>
      </c>
      <c r="B187" s="4">
        <v>1.41</v>
      </c>
      <c r="C187" s="4">
        <v>2.6878000000000002</v>
      </c>
    </row>
    <row r="188" spans="1:3" x14ac:dyDescent="0.2">
      <c r="A188" s="3">
        <v>41536</v>
      </c>
      <c r="B188" s="4">
        <v>1.38</v>
      </c>
      <c r="C188" s="4">
        <v>2.7519</v>
      </c>
    </row>
    <row r="189" spans="1:3" x14ac:dyDescent="0.2">
      <c r="A189" s="3">
        <v>41537</v>
      </c>
      <c r="B189" s="4">
        <v>1.38</v>
      </c>
      <c r="C189" s="4">
        <v>2.7336999999999998</v>
      </c>
    </row>
    <row r="190" spans="1:3" x14ac:dyDescent="0.2">
      <c r="A190" s="3">
        <v>41540</v>
      </c>
      <c r="B190" s="4">
        <v>1.38</v>
      </c>
      <c r="C190" s="4">
        <v>2.6999</v>
      </c>
    </row>
    <row r="191" spans="1:3" x14ac:dyDescent="0.2">
      <c r="A191" s="3">
        <v>41541</v>
      </c>
      <c r="B191" s="4">
        <v>1.38</v>
      </c>
      <c r="C191" s="4">
        <v>2.6551999999999998</v>
      </c>
    </row>
    <row r="192" spans="1:3" x14ac:dyDescent="0.2">
      <c r="A192" s="3">
        <v>41542</v>
      </c>
      <c r="B192" s="4">
        <v>1.38</v>
      </c>
      <c r="C192" s="4">
        <v>2.6280000000000001</v>
      </c>
    </row>
    <row r="193" spans="1:3" x14ac:dyDescent="0.2">
      <c r="A193" s="3">
        <v>41543</v>
      </c>
      <c r="B193" s="4">
        <v>1.38</v>
      </c>
      <c r="C193" s="4">
        <v>2.6497999999999999</v>
      </c>
    </row>
    <row r="194" spans="1:3" x14ac:dyDescent="0.2">
      <c r="A194" s="3">
        <v>41544</v>
      </c>
      <c r="B194" s="4">
        <v>1.4</v>
      </c>
      <c r="C194" s="4">
        <v>2.6244999999999998</v>
      </c>
    </row>
    <row r="195" spans="1:3" x14ac:dyDescent="0.2">
      <c r="A195" s="3">
        <v>41547</v>
      </c>
      <c r="B195" s="4">
        <v>1.41</v>
      </c>
      <c r="C195" s="4">
        <v>2.61</v>
      </c>
    </row>
    <row r="196" spans="1:3" x14ac:dyDescent="0.2">
      <c r="A196" s="3">
        <v>41548</v>
      </c>
      <c r="B196" s="4">
        <v>1.4</v>
      </c>
      <c r="C196" s="4">
        <v>2.65</v>
      </c>
    </row>
    <row r="197" spans="1:3" x14ac:dyDescent="0.2">
      <c r="A197" s="3">
        <v>41549</v>
      </c>
      <c r="B197" s="4">
        <v>1.4</v>
      </c>
      <c r="C197" s="4">
        <v>2.6173000000000002</v>
      </c>
    </row>
    <row r="198" spans="1:3" x14ac:dyDescent="0.2">
      <c r="A198" s="3">
        <v>41550</v>
      </c>
      <c r="B198" s="4">
        <v>1.39</v>
      </c>
      <c r="C198" s="4">
        <v>2.6046</v>
      </c>
    </row>
    <row r="199" spans="1:3" x14ac:dyDescent="0.2">
      <c r="A199" s="3">
        <v>41551</v>
      </c>
      <c r="B199" s="4">
        <v>1.39</v>
      </c>
      <c r="C199" s="4">
        <v>2.6446999999999998</v>
      </c>
    </row>
    <row r="200" spans="1:3" x14ac:dyDescent="0.2">
      <c r="A200" s="3">
        <v>41554</v>
      </c>
      <c r="B200" s="4">
        <v>1.38</v>
      </c>
      <c r="C200" s="4">
        <v>2.6265000000000001</v>
      </c>
    </row>
    <row r="201" spans="1:3" x14ac:dyDescent="0.2">
      <c r="A201" s="3">
        <v>41555</v>
      </c>
      <c r="B201" s="4">
        <v>1.38</v>
      </c>
      <c r="C201" s="4">
        <v>2.6320000000000001</v>
      </c>
    </row>
    <row r="202" spans="1:3" x14ac:dyDescent="0.2">
      <c r="A202" s="3">
        <v>41556</v>
      </c>
      <c r="B202" s="4">
        <v>1.38</v>
      </c>
      <c r="C202" s="4">
        <v>2.6631</v>
      </c>
    </row>
    <row r="203" spans="1:3" x14ac:dyDescent="0.2">
      <c r="A203" s="3">
        <v>41557</v>
      </c>
      <c r="B203" s="4">
        <v>1.36</v>
      </c>
      <c r="C203" s="4">
        <v>2.6814</v>
      </c>
    </row>
    <row r="204" spans="1:3" x14ac:dyDescent="0.2">
      <c r="A204" s="3">
        <v>41558</v>
      </c>
      <c r="B204" s="4">
        <v>1.36</v>
      </c>
      <c r="C204" s="4">
        <v>2.6871</v>
      </c>
    </row>
    <row r="205" spans="1:3" x14ac:dyDescent="0.2">
      <c r="A205" s="3">
        <v>41561</v>
      </c>
      <c r="B205" s="4">
        <v>1.36</v>
      </c>
      <c r="C205" s="4">
        <v>2.6871</v>
      </c>
    </row>
    <row r="206" spans="1:3" x14ac:dyDescent="0.2">
      <c r="A206" s="3">
        <v>41562</v>
      </c>
      <c r="B206" s="4">
        <v>1.36</v>
      </c>
      <c r="C206" s="4">
        <v>2.7275999999999998</v>
      </c>
    </row>
    <row r="207" spans="1:3" x14ac:dyDescent="0.2">
      <c r="A207" s="3">
        <v>41563</v>
      </c>
      <c r="B207" s="4">
        <v>1.34</v>
      </c>
      <c r="C207" s="4">
        <v>2.6633</v>
      </c>
    </row>
    <row r="208" spans="1:3" x14ac:dyDescent="0.2">
      <c r="A208" s="3">
        <v>41564</v>
      </c>
      <c r="B208" s="4">
        <v>1.33</v>
      </c>
      <c r="C208" s="4">
        <v>2.5893999999999999</v>
      </c>
    </row>
    <row r="209" spans="1:3" x14ac:dyDescent="0.2">
      <c r="A209" s="3">
        <v>41565</v>
      </c>
      <c r="B209" s="4">
        <v>1.32</v>
      </c>
      <c r="C209" s="4">
        <v>2.5777000000000001</v>
      </c>
    </row>
    <row r="210" spans="1:3" x14ac:dyDescent="0.2">
      <c r="A210" s="3">
        <v>41568</v>
      </c>
      <c r="B210" s="4">
        <v>1.32</v>
      </c>
      <c r="C210" s="4">
        <v>2.6013999999999999</v>
      </c>
    </row>
    <row r="211" spans="1:3" x14ac:dyDescent="0.2">
      <c r="A211" s="3">
        <v>41569</v>
      </c>
      <c r="B211" s="4">
        <v>1.31</v>
      </c>
      <c r="C211" s="4">
        <v>2.5124</v>
      </c>
    </row>
    <row r="212" spans="1:3" x14ac:dyDescent="0.2">
      <c r="A212" s="3">
        <v>41570</v>
      </c>
      <c r="B212" s="4">
        <v>1.32</v>
      </c>
      <c r="C212" s="4">
        <v>2.5015999999999998</v>
      </c>
    </row>
    <row r="213" spans="1:3" x14ac:dyDescent="0.2">
      <c r="A213" s="3">
        <v>41571</v>
      </c>
      <c r="B213" s="4">
        <v>1.32</v>
      </c>
      <c r="C213" s="4">
        <v>2.5196999999999998</v>
      </c>
    </row>
    <row r="214" spans="1:3" x14ac:dyDescent="0.2">
      <c r="A214" s="3">
        <v>41572</v>
      </c>
      <c r="B214" s="4">
        <v>1.32</v>
      </c>
      <c r="C214" s="4">
        <v>2.5087999999999999</v>
      </c>
    </row>
    <row r="215" spans="1:3" x14ac:dyDescent="0.2">
      <c r="A215" s="3">
        <v>41575</v>
      </c>
      <c r="B215" s="4">
        <v>1.32</v>
      </c>
      <c r="C215" s="4">
        <v>2.5232999999999999</v>
      </c>
    </row>
    <row r="216" spans="1:3" x14ac:dyDescent="0.2">
      <c r="A216" s="3">
        <v>41576</v>
      </c>
      <c r="B216" s="4">
        <v>1.31</v>
      </c>
      <c r="C216" s="4">
        <v>2.5034000000000001</v>
      </c>
    </row>
    <row r="217" spans="1:3" x14ac:dyDescent="0.2">
      <c r="A217" s="3">
        <v>41577</v>
      </c>
      <c r="B217" s="4">
        <v>1.3</v>
      </c>
      <c r="C217" s="4">
        <v>2.5377999999999998</v>
      </c>
    </row>
    <row r="218" spans="1:3" x14ac:dyDescent="0.2">
      <c r="A218" s="3">
        <v>41578</v>
      </c>
      <c r="B218" s="4">
        <v>1.31</v>
      </c>
      <c r="C218" s="4">
        <v>2.5541999999999998</v>
      </c>
    </row>
    <row r="219" spans="1:3" x14ac:dyDescent="0.2">
      <c r="A219" s="3">
        <v>41579</v>
      </c>
      <c r="B219" s="4">
        <v>1.32</v>
      </c>
      <c r="C219" s="4">
        <v>2.6217999999999999</v>
      </c>
    </row>
    <row r="220" spans="1:3" x14ac:dyDescent="0.2">
      <c r="A220" s="3">
        <v>41582</v>
      </c>
      <c r="B220" s="4">
        <v>1.31</v>
      </c>
      <c r="C220" s="4">
        <v>2.6034999999999999</v>
      </c>
    </row>
    <row r="221" spans="1:3" x14ac:dyDescent="0.2">
      <c r="A221" s="3">
        <v>41583</v>
      </c>
      <c r="B221" s="4">
        <v>1.31</v>
      </c>
      <c r="C221" s="4">
        <v>2.6696</v>
      </c>
    </row>
    <row r="222" spans="1:3" x14ac:dyDescent="0.2">
      <c r="A222" s="3">
        <v>41584</v>
      </c>
      <c r="B222" s="4">
        <v>1.31</v>
      </c>
      <c r="C222" s="4">
        <v>2.6421000000000001</v>
      </c>
    </row>
    <row r="223" spans="1:3" x14ac:dyDescent="0.2">
      <c r="A223" s="3">
        <v>41585</v>
      </c>
      <c r="B223" s="4">
        <v>1.32</v>
      </c>
      <c r="C223" s="4">
        <v>2.5998999999999999</v>
      </c>
    </row>
    <row r="224" spans="1:3" x14ac:dyDescent="0.2">
      <c r="A224" s="3">
        <v>41586</v>
      </c>
      <c r="B224" s="4">
        <v>1.32</v>
      </c>
      <c r="C224" s="4">
        <v>2.7477</v>
      </c>
    </row>
    <row r="225" spans="1:3" x14ac:dyDescent="0.2">
      <c r="A225" s="3">
        <v>41589</v>
      </c>
      <c r="B225" s="4">
        <v>1.32</v>
      </c>
      <c r="C225" s="4">
        <v>2.7477</v>
      </c>
    </row>
    <row r="226" spans="1:3" x14ac:dyDescent="0.2">
      <c r="A226" s="3">
        <v>41590</v>
      </c>
      <c r="B226" s="4">
        <v>1.32</v>
      </c>
      <c r="C226" s="4">
        <v>2.7728000000000002</v>
      </c>
    </row>
    <row r="227" spans="1:3" x14ac:dyDescent="0.2">
      <c r="A227" s="3">
        <v>41591</v>
      </c>
      <c r="B227" s="4">
        <v>1.32</v>
      </c>
      <c r="C227" s="4">
        <v>2.6996000000000002</v>
      </c>
    </row>
    <row r="228" spans="1:3" x14ac:dyDescent="0.2">
      <c r="A228" s="3">
        <v>41592</v>
      </c>
      <c r="B228" s="4">
        <v>1.32</v>
      </c>
      <c r="C228" s="4">
        <v>2.69</v>
      </c>
    </row>
    <row r="229" spans="1:3" x14ac:dyDescent="0.2">
      <c r="A229" s="3">
        <v>41593</v>
      </c>
      <c r="B229" s="4">
        <v>1.31</v>
      </c>
      <c r="C229" s="4">
        <v>2.7033</v>
      </c>
    </row>
    <row r="230" spans="1:3" x14ac:dyDescent="0.2">
      <c r="A230" s="3">
        <v>41596</v>
      </c>
      <c r="B230" s="4">
        <v>1.29</v>
      </c>
      <c r="C230" s="4">
        <v>2.6657999999999999</v>
      </c>
    </row>
    <row r="231" spans="1:3" x14ac:dyDescent="0.2">
      <c r="A231" s="3">
        <v>41597</v>
      </c>
      <c r="B231" s="4">
        <v>1.29</v>
      </c>
      <c r="C231" s="4">
        <v>2.7069000000000001</v>
      </c>
    </row>
    <row r="232" spans="1:3" x14ac:dyDescent="0.2">
      <c r="A232" s="3">
        <v>41598</v>
      </c>
      <c r="B232" s="4">
        <v>1.29</v>
      </c>
      <c r="C232" s="4">
        <v>2.7987000000000002</v>
      </c>
    </row>
    <row r="233" spans="1:3" x14ac:dyDescent="0.2">
      <c r="A233" s="3">
        <v>41599</v>
      </c>
      <c r="B233" s="4">
        <v>1.28</v>
      </c>
      <c r="C233" s="4">
        <v>2.7841999999999998</v>
      </c>
    </row>
    <row r="234" spans="1:3" x14ac:dyDescent="0.2">
      <c r="A234" s="3">
        <v>41600</v>
      </c>
      <c r="B234" s="4">
        <v>1.27</v>
      </c>
      <c r="C234" s="4">
        <v>2.7427000000000001</v>
      </c>
    </row>
    <row r="235" spans="1:3" x14ac:dyDescent="0.2">
      <c r="A235" s="3">
        <v>41603</v>
      </c>
      <c r="B235" s="4">
        <v>1.26</v>
      </c>
      <c r="C235" s="4">
        <v>2.7282999999999999</v>
      </c>
    </row>
    <row r="236" spans="1:3" x14ac:dyDescent="0.2">
      <c r="A236" s="3">
        <v>41604</v>
      </c>
      <c r="B236" s="4">
        <v>1.25</v>
      </c>
      <c r="C236" s="4">
        <v>2.7077</v>
      </c>
    </row>
    <row r="237" spans="1:3" x14ac:dyDescent="0.2">
      <c r="A237" s="3">
        <v>41605</v>
      </c>
      <c r="B237" s="4">
        <v>1.25</v>
      </c>
      <c r="C237" s="4">
        <v>2.7372999999999998</v>
      </c>
    </row>
    <row r="238" spans="1:3" x14ac:dyDescent="0.2">
      <c r="A238" s="3">
        <v>41606</v>
      </c>
      <c r="B238" s="4">
        <v>1.25</v>
      </c>
      <c r="C238" s="4">
        <v>2.7372999999999998</v>
      </c>
    </row>
    <row r="239" spans="1:3" x14ac:dyDescent="0.2">
      <c r="A239" s="3">
        <v>41607</v>
      </c>
      <c r="B239" s="4">
        <v>1.25</v>
      </c>
      <c r="C239" s="4">
        <v>2.7444999999999999</v>
      </c>
    </row>
    <row r="240" spans="1:3" x14ac:dyDescent="0.2">
      <c r="A240" s="3">
        <v>41610</v>
      </c>
      <c r="B240" s="4">
        <v>1.24</v>
      </c>
      <c r="C240" s="4">
        <v>2.7951000000000001</v>
      </c>
    </row>
    <row r="241" spans="1:3" x14ac:dyDescent="0.2">
      <c r="A241" s="3">
        <v>41611</v>
      </c>
      <c r="B241" s="4">
        <v>1.25</v>
      </c>
      <c r="C241" s="4">
        <v>2.7825000000000002</v>
      </c>
    </row>
    <row r="242" spans="1:3" x14ac:dyDescent="0.2">
      <c r="A242" s="3">
        <v>41612</v>
      </c>
      <c r="B242" s="4">
        <v>1.25</v>
      </c>
      <c r="C242" s="4">
        <v>2.8342000000000001</v>
      </c>
    </row>
    <row r="243" spans="1:3" x14ac:dyDescent="0.2">
      <c r="A243" s="3">
        <v>41613</v>
      </c>
      <c r="B243" s="4">
        <v>1.25</v>
      </c>
      <c r="C243" s="4">
        <v>2.8717000000000001</v>
      </c>
    </row>
    <row r="244" spans="1:3" x14ac:dyDescent="0.2">
      <c r="A244" s="3">
        <v>41614</v>
      </c>
      <c r="B244" s="4">
        <v>1.25</v>
      </c>
      <c r="C244" s="4">
        <v>2.8553000000000002</v>
      </c>
    </row>
    <row r="245" spans="1:3" x14ac:dyDescent="0.2">
      <c r="A245" s="3">
        <v>41617</v>
      </c>
      <c r="B245" s="4">
        <v>1.24</v>
      </c>
      <c r="C245" s="4">
        <v>2.8389000000000002</v>
      </c>
    </row>
    <row r="246" spans="1:3" x14ac:dyDescent="0.2">
      <c r="A246" s="3">
        <v>41618</v>
      </c>
      <c r="B246" s="4">
        <v>1.22</v>
      </c>
      <c r="C246" s="4">
        <v>2.8006000000000002</v>
      </c>
    </row>
    <row r="247" spans="1:3" x14ac:dyDescent="0.2">
      <c r="A247" s="3">
        <v>41619</v>
      </c>
      <c r="B247" s="4">
        <v>1.22</v>
      </c>
      <c r="C247" s="4">
        <v>2.8534999999999999</v>
      </c>
    </row>
    <row r="248" spans="1:3" x14ac:dyDescent="0.2">
      <c r="A248" s="3">
        <v>41620</v>
      </c>
      <c r="B248" s="4">
        <v>1.22</v>
      </c>
      <c r="C248" s="4">
        <v>2.8773</v>
      </c>
    </row>
    <row r="249" spans="1:3" x14ac:dyDescent="0.2">
      <c r="A249" s="3">
        <v>41621</v>
      </c>
      <c r="B249" s="4">
        <v>1.21</v>
      </c>
      <c r="C249" s="4">
        <v>2.8645999999999998</v>
      </c>
    </row>
    <row r="250" spans="1:3" x14ac:dyDescent="0.2">
      <c r="A250" s="3">
        <v>41624</v>
      </c>
      <c r="B250" s="4">
        <v>1.2</v>
      </c>
      <c r="C250" s="4">
        <v>2.8784000000000001</v>
      </c>
    </row>
    <row r="251" spans="1:3" x14ac:dyDescent="0.2">
      <c r="A251" s="3">
        <v>41625</v>
      </c>
      <c r="B251" s="4">
        <v>1.19</v>
      </c>
      <c r="C251" s="4">
        <v>2.8353999999999999</v>
      </c>
    </row>
    <row r="252" spans="1:3" x14ac:dyDescent="0.2">
      <c r="A252" s="3">
        <v>41626</v>
      </c>
      <c r="B252" s="4">
        <v>1.18</v>
      </c>
      <c r="C252" s="4">
        <v>2.8931</v>
      </c>
    </row>
    <row r="253" spans="1:3" x14ac:dyDescent="0.2">
      <c r="A253" s="3">
        <v>41627</v>
      </c>
      <c r="B253" s="4">
        <v>1.1599999999999999</v>
      </c>
      <c r="C253" s="4">
        <v>2.9291</v>
      </c>
    </row>
    <row r="254" spans="1:3" x14ac:dyDescent="0.2">
      <c r="A254" s="3">
        <v>41628</v>
      </c>
      <c r="B254" s="4">
        <v>1.1599999999999999</v>
      </c>
      <c r="C254" s="4">
        <v>2.8885999999999998</v>
      </c>
    </row>
    <row r="255" spans="1:3" x14ac:dyDescent="0.2">
      <c r="A255" s="3">
        <v>41631</v>
      </c>
      <c r="B255" s="4">
        <v>1.1599999999999999</v>
      </c>
      <c r="C255" s="4">
        <v>2.9274</v>
      </c>
    </row>
    <row r="256" spans="1:3" x14ac:dyDescent="0.2">
      <c r="A256" s="3">
        <v>41632</v>
      </c>
      <c r="B256" s="4">
        <v>1.1499999999999999</v>
      </c>
      <c r="C256" s="4">
        <v>2.9775</v>
      </c>
    </row>
    <row r="257" spans="1:3" x14ac:dyDescent="0.2">
      <c r="A257" s="3">
        <v>41633</v>
      </c>
      <c r="B257" s="4">
        <v>1.1499999999999999</v>
      </c>
      <c r="C257" s="4">
        <v>2.9775</v>
      </c>
    </row>
    <row r="258" spans="1:3" x14ac:dyDescent="0.2">
      <c r="A258" s="3">
        <v>41634</v>
      </c>
      <c r="B258" s="4">
        <v>1.1499999999999999</v>
      </c>
      <c r="C258" s="4">
        <v>2.9904999999999999</v>
      </c>
    </row>
    <row r="259" spans="1:3" x14ac:dyDescent="0.2">
      <c r="A259" s="3">
        <v>41635</v>
      </c>
      <c r="B259" s="4">
        <v>1.1499999999999999</v>
      </c>
      <c r="C259" s="4">
        <v>3</v>
      </c>
    </row>
    <row r="260" spans="1:3" x14ac:dyDescent="0.2">
      <c r="A260" s="3">
        <v>41638</v>
      </c>
      <c r="B260" s="4">
        <v>1.1399999999999999</v>
      </c>
      <c r="C260" s="4">
        <v>2.9702999999999999</v>
      </c>
    </row>
    <row r="261" spans="1:3" x14ac:dyDescent="0.2">
      <c r="A261" s="3">
        <v>41639</v>
      </c>
      <c r="B261" s="4">
        <v>1.1399999999999999</v>
      </c>
      <c r="C261" s="4">
        <v>3.0282</v>
      </c>
    </row>
    <row r="262" spans="1:3" x14ac:dyDescent="0.2">
      <c r="A262" s="3">
        <v>41640</v>
      </c>
      <c r="B262" s="4">
        <v>1.1399999999999999</v>
      </c>
      <c r="C262" s="4">
        <v>3.0282</v>
      </c>
    </row>
    <row r="263" spans="1:3" x14ac:dyDescent="0.2">
      <c r="A263" s="3">
        <v>41641</v>
      </c>
      <c r="B263" s="4">
        <v>1.1299999999999999</v>
      </c>
      <c r="C263" s="4">
        <v>2.9889999999999999</v>
      </c>
    </row>
    <row r="264" spans="1:3" x14ac:dyDescent="0.2">
      <c r="A264" s="3">
        <v>41642</v>
      </c>
      <c r="B264" s="4">
        <v>1.1200000000000001</v>
      </c>
      <c r="C264" s="4">
        <v>2.9948000000000001</v>
      </c>
    </row>
    <row r="265" spans="1:3" x14ac:dyDescent="0.2">
      <c r="A265" s="3">
        <v>41645</v>
      </c>
      <c r="B265" s="4">
        <v>1.1200000000000001</v>
      </c>
      <c r="C265" s="4">
        <v>2.9575999999999998</v>
      </c>
    </row>
    <row r="266" spans="1:3" x14ac:dyDescent="0.2">
      <c r="A266" s="3">
        <v>41646</v>
      </c>
      <c r="B266" s="4">
        <v>1.1200000000000001</v>
      </c>
      <c r="C266" s="4">
        <v>2.9390999999999998</v>
      </c>
    </row>
    <row r="267" spans="1:3" x14ac:dyDescent="0.2">
      <c r="A267" s="3">
        <v>41647</v>
      </c>
      <c r="B267" s="4">
        <v>1.1200000000000001</v>
      </c>
      <c r="C267" s="4">
        <v>2.9893999999999998</v>
      </c>
    </row>
    <row r="268" spans="1:3" x14ac:dyDescent="0.2">
      <c r="A268" s="3">
        <v>41648</v>
      </c>
      <c r="B268" s="4">
        <v>1.1100000000000001</v>
      </c>
      <c r="C268" s="4">
        <v>2.9651999999999998</v>
      </c>
    </row>
    <row r="269" spans="1:3" x14ac:dyDescent="0.2">
      <c r="A269" s="3">
        <v>41649</v>
      </c>
      <c r="B269" s="4">
        <v>1.1200000000000001</v>
      </c>
      <c r="C269" s="4">
        <v>2.8578999999999999</v>
      </c>
    </row>
    <row r="270" spans="1:3" x14ac:dyDescent="0.2">
      <c r="A270" s="3">
        <v>41652</v>
      </c>
      <c r="B270" s="4">
        <v>1.1200000000000001</v>
      </c>
      <c r="C270" s="4">
        <v>2.8256999999999999</v>
      </c>
    </row>
    <row r="271" spans="1:3" x14ac:dyDescent="0.2">
      <c r="A271" s="3">
        <v>41653</v>
      </c>
      <c r="B271" s="4">
        <v>1.1200000000000001</v>
      </c>
      <c r="C271" s="4">
        <v>2.8708999999999998</v>
      </c>
    </row>
    <row r="272" spans="1:3" x14ac:dyDescent="0.2">
      <c r="A272" s="3">
        <v>41654</v>
      </c>
      <c r="B272" s="4">
        <v>1.1100000000000001</v>
      </c>
      <c r="C272" s="4">
        <v>2.8912</v>
      </c>
    </row>
    <row r="273" spans="1:3" x14ac:dyDescent="0.2">
      <c r="A273" s="3">
        <v>41655</v>
      </c>
      <c r="B273" s="4">
        <v>1.1100000000000001</v>
      </c>
      <c r="C273" s="4">
        <v>2.8414000000000001</v>
      </c>
    </row>
    <row r="274" spans="1:3" x14ac:dyDescent="0.2">
      <c r="A274" s="3">
        <v>41656</v>
      </c>
      <c r="B274" s="4">
        <v>1.1100000000000001</v>
      </c>
      <c r="C274" s="4">
        <v>2.8193999999999999</v>
      </c>
    </row>
    <row r="275" spans="1:3" x14ac:dyDescent="0.2">
      <c r="A275" s="3">
        <v>41659</v>
      </c>
      <c r="B275" s="4">
        <v>1.1100000000000001</v>
      </c>
      <c r="C275" s="4">
        <v>2.8193999999999999</v>
      </c>
    </row>
    <row r="276" spans="1:3" x14ac:dyDescent="0.2">
      <c r="A276" s="3">
        <v>41660</v>
      </c>
      <c r="B276" s="4">
        <v>1.1100000000000001</v>
      </c>
      <c r="C276" s="4">
        <v>2.8285999999999998</v>
      </c>
    </row>
    <row r="277" spans="1:3" x14ac:dyDescent="0.2">
      <c r="A277" s="3">
        <v>41661</v>
      </c>
      <c r="B277" s="4">
        <v>1.1100000000000001</v>
      </c>
      <c r="C277" s="4">
        <v>2.8656000000000001</v>
      </c>
    </row>
    <row r="278" spans="1:3" x14ac:dyDescent="0.2">
      <c r="A278" s="3">
        <v>41662</v>
      </c>
      <c r="B278" s="4">
        <v>1.1299999999999999</v>
      </c>
      <c r="C278" s="4">
        <v>2.7772000000000001</v>
      </c>
    </row>
    <row r="279" spans="1:3" x14ac:dyDescent="0.2">
      <c r="A279" s="3">
        <v>41663</v>
      </c>
      <c r="B279" s="4">
        <v>1.1599999999999999</v>
      </c>
      <c r="C279" s="4">
        <v>2.7149999999999999</v>
      </c>
    </row>
    <row r="280" spans="1:3" x14ac:dyDescent="0.2">
      <c r="A280" s="3">
        <v>41666</v>
      </c>
      <c r="B280" s="4">
        <v>1.1599999999999999</v>
      </c>
      <c r="C280" s="4">
        <v>2.7479</v>
      </c>
    </row>
    <row r="281" spans="1:3" x14ac:dyDescent="0.2">
      <c r="A281" s="3">
        <v>41667</v>
      </c>
      <c r="B281" s="4">
        <v>1.1599999999999999</v>
      </c>
      <c r="C281" s="4">
        <v>2.7488000000000001</v>
      </c>
    </row>
    <row r="282" spans="1:3" x14ac:dyDescent="0.2">
      <c r="A282" s="3">
        <v>41668</v>
      </c>
      <c r="B282" s="4">
        <v>1.1599999999999999</v>
      </c>
      <c r="C282" s="4">
        <v>2.6766999999999999</v>
      </c>
    </row>
    <row r="283" spans="1:3" x14ac:dyDescent="0.2">
      <c r="A283" s="3">
        <v>41669</v>
      </c>
      <c r="B283" s="4">
        <v>1.1599999999999999</v>
      </c>
      <c r="C283" s="4">
        <v>2.6949000000000001</v>
      </c>
    </row>
    <row r="284" spans="1:3" x14ac:dyDescent="0.2">
      <c r="A284" s="3">
        <v>41670</v>
      </c>
      <c r="B284" s="4">
        <v>1.1599999999999999</v>
      </c>
      <c r="C284" s="4">
        <v>2.6440000000000001</v>
      </c>
    </row>
    <row r="285" spans="1:3" x14ac:dyDescent="0.2">
      <c r="A285" s="3">
        <v>41673</v>
      </c>
      <c r="B285" s="4">
        <v>1.17</v>
      </c>
      <c r="C285" s="4">
        <v>2.5760999999999998</v>
      </c>
    </row>
    <row r="286" spans="1:3" x14ac:dyDescent="0.2">
      <c r="A286" s="3">
        <v>41674</v>
      </c>
      <c r="B286" s="4">
        <v>1.18</v>
      </c>
      <c r="C286" s="4">
        <v>2.6294</v>
      </c>
    </row>
    <row r="287" spans="1:3" x14ac:dyDescent="0.2">
      <c r="A287" s="3">
        <v>41675</v>
      </c>
      <c r="B287" s="4">
        <v>1.18</v>
      </c>
      <c r="C287" s="4">
        <v>2.6675</v>
      </c>
    </row>
    <row r="288" spans="1:3" x14ac:dyDescent="0.2">
      <c r="A288" s="3">
        <v>41676</v>
      </c>
      <c r="B288" s="4">
        <v>1.1599999999999999</v>
      </c>
      <c r="C288" s="4">
        <v>2.7002999999999999</v>
      </c>
    </row>
    <row r="289" spans="1:3" x14ac:dyDescent="0.2">
      <c r="A289" s="3">
        <v>41677</v>
      </c>
      <c r="B289" s="4">
        <v>1.1499999999999999</v>
      </c>
      <c r="C289" s="4">
        <v>2.6829000000000001</v>
      </c>
    </row>
    <row r="290" spans="1:3" x14ac:dyDescent="0.2">
      <c r="A290" s="3">
        <v>41680</v>
      </c>
      <c r="B290" s="4">
        <v>1.1499999999999999</v>
      </c>
      <c r="C290" s="4">
        <v>2.6674000000000002</v>
      </c>
    </row>
    <row r="291" spans="1:3" x14ac:dyDescent="0.2">
      <c r="A291" s="3">
        <v>41681</v>
      </c>
      <c r="B291" s="4">
        <v>1.1399999999999999</v>
      </c>
      <c r="C291" s="4">
        <v>2.7250000000000001</v>
      </c>
    </row>
    <row r="292" spans="1:3" x14ac:dyDescent="0.2">
      <c r="A292" s="3">
        <v>41682</v>
      </c>
      <c r="B292" s="4">
        <v>1.1200000000000001</v>
      </c>
      <c r="C292" s="4">
        <v>2.7608000000000001</v>
      </c>
    </row>
    <row r="293" spans="1:3" x14ac:dyDescent="0.2">
      <c r="A293" s="3">
        <v>41683</v>
      </c>
      <c r="B293" s="4">
        <v>1.1200000000000001</v>
      </c>
      <c r="C293" s="4">
        <v>2.7320000000000002</v>
      </c>
    </row>
    <row r="294" spans="1:3" x14ac:dyDescent="0.2">
      <c r="A294" s="3">
        <v>41684</v>
      </c>
      <c r="B294" s="4">
        <v>1.1200000000000001</v>
      </c>
      <c r="C294" s="4">
        <v>2.7427999999999999</v>
      </c>
    </row>
    <row r="295" spans="1:3" x14ac:dyDescent="0.2">
      <c r="A295" s="3">
        <v>41687</v>
      </c>
      <c r="B295" s="4">
        <v>1.1200000000000001</v>
      </c>
      <c r="C295" s="4">
        <v>2.7427999999999999</v>
      </c>
    </row>
    <row r="296" spans="1:3" x14ac:dyDescent="0.2">
      <c r="A296" s="3">
        <v>41688</v>
      </c>
      <c r="B296" s="4">
        <v>1.1200000000000001</v>
      </c>
      <c r="C296" s="4">
        <v>2.7069000000000001</v>
      </c>
    </row>
    <row r="297" spans="1:3" x14ac:dyDescent="0.2">
      <c r="A297" s="3">
        <v>41689</v>
      </c>
      <c r="B297" s="4">
        <v>1.1100000000000001</v>
      </c>
      <c r="C297" s="4">
        <v>2.7391999999999999</v>
      </c>
    </row>
    <row r="298" spans="1:3" x14ac:dyDescent="0.2">
      <c r="A298" s="3">
        <v>41690</v>
      </c>
      <c r="B298" s="4">
        <v>1.1100000000000001</v>
      </c>
      <c r="C298" s="4">
        <v>2.7509000000000001</v>
      </c>
    </row>
    <row r="299" spans="1:3" x14ac:dyDescent="0.2">
      <c r="A299" s="3">
        <v>41691</v>
      </c>
      <c r="B299" s="4">
        <v>1.1100000000000001</v>
      </c>
      <c r="C299" s="4">
        <v>2.7309999999999999</v>
      </c>
    </row>
    <row r="300" spans="1:3" x14ac:dyDescent="0.2">
      <c r="A300" s="3">
        <v>41694</v>
      </c>
      <c r="B300" s="4">
        <v>1.1000000000000001</v>
      </c>
      <c r="C300" s="4">
        <v>2.7382</v>
      </c>
    </row>
    <row r="301" spans="1:3" x14ac:dyDescent="0.2">
      <c r="A301" s="3">
        <v>41695</v>
      </c>
      <c r="B301" s="4">
        <v>1.1000000000000001</v>
      </c>
      <c r="C301" s="4">
        <v>2.7023000000000001</v>
      </c>
    </row>
    <row r="302" spans="1:3" x14ac:dyDescent="0.2">
      <c r="A302" s="3">
        <v>41696</v>
      </c>
      <c r="B302" s="4">
        <v>1.1000000000000001</v>
      </c>
      <c r="C302" s="4">
        <v>2.6655000000000002</v>
      </c>
    </row>
    <row r="303" spans="1:3" x14ac:dyDescent="0.2">
      <c r="A303" s="3">
        <v>41697</v>
      </c>
      <c r="B303" s="4">
        <v>1.1000000000000001</v>
      </c>
      <c r="C303" s="4">
        <v>2.6387</v>
      </c>
    </row>
    <row r="304" spans="1:3" x14ac:dyDescent="0.2">
      <c r="A304" s="3">
        <v>41698</v>
      </c>
      <c r="B304" s="4">
        <v>1.0900000000000001</v>
      </c>
      <c r="C304" s="4">
        <v>2.6476000000000002</v>
      </c>
    </row>
    <row r="305" spans="1:3" x14ac:dyDescent="0.2">
      <c r="A305" s="3">
        <v>41701</v>
      </c>
      <c r="B305" s="4">
        <v>1.1100000000000001</v>
      </c>
      <c r="C305" s="4">
        <v>2.6012</v>
      </c>
    </row>
    <row r="306" spans="1:3" x14ac:dyDescent="0.2">
      <c r="A306" s="3">
        <v>41702</v>
      </c>
      <c r="B306" s="4">
        <v>1.1000000000000001</v>
      </c>
      <c r="C306" s="4">
        <v>2.6977000000000002</v>
      </c>
    </row>
    <row r="307" spans="1:3" x14ac:dyDescent="0.2">
      <c r="A307" s="3">
        <v>41703</v>
      </c>
      <c r="B307" s="4">
        <v>1.1000000000000001</v>
      </c>
      <c r="C307" s="4">
        <v>2.7048000000000001</v>
      </c>
    </row>
    <row r="308" spans="1:3" x14ac:dyDescent="0.2">
      <c r="A308" s="3">
        <v>41704</v>
      </c>
      <c r="B308" s="4">
        <v>1.1000000000000001</v>
      </c>
      <c r="C308" s="4">
        <v>2.7372999999999998</v>
      </c>
    </row>
    <row r="309" spans="1:3" x14ac:dyDescent="0.2">
      <c r="A309" s="3">
        <v>41705</v>
      </c>
      <c r="B309" s="4">
        <v>1.1000000000000001</v>
      </c>
      <c r="C309" s="4">
        <v>2.7879</v>
      </c>
    </row>
    <row r="310" spans="1:3" x14ac:dyDescent="0.2">
      <c r="A310" s="3">
        <v>41708</v>
      </c>
      <c r="B310" s="4">
        <v>1.1000000000000001</v>
      </c>
      <c r="C310" s="4">
        <v>2.7770000000000001</v>
      </c>
    </row>
    <row r="311" spans="1:3" x14ac:dyDescent="0.2">
      <c r="A311" s="3">
        <v>41709</v>
      </c>
      <c r="B311" s="4">
        <v>1.1000000000000001</v>
      </c>
      <c r="C311" s="4">
        <v>2.7679999999999998</v>
      </c>
    </row>
    <row r="312" spans="1:3" x14ac:dyDescent="0.2">
      <c r="A312" s="3">
        <v>41710</v>
      </c>
      <c r="B312" s="4">
        <v>1.1100000000000001</v>
      </c>
      <c r="C312" s="4">
        <v>2.73</v>
      </c>
    </row>
    <row r="313" spans="1:3" x14ac:dyDescent="0.2">
      <c r="A313" s="3">
        <v>41711</v>
      </c>
      <c r="B313" s="4">
        <v>1.1200000000000001</v>
      </c>
      <c r="C313" s="4">
        <v>2.6446000000000001</v>
      </c>
    </row>
    <row r="314" spans="1:3" x14ac:dyDescent="0.2">
      <c r="A314" s="3">
        <v>41712</v>
      </c>
      <c r="B314" s="4">
        <v>1.1200000000000001</v>
      </c>
      <c r="C314" s="4">
        <v>2.6543000000000001</v>
      </c>
    </row>
    <row r="315" spans="1:3" x14ac:dyDescent="0.2">
      <c r="A315" s="3">
        <v>41715</v>
      </c>
      <c r="B315" s="4">
        <v>1.1299999999999999</v>
      </c>
      <c r="C315" s="4">
        <v>2.6920999999999999</v>
      </c>
    </row>
    <row r="316" spans="1:3" x14ac:dyDescent="0.2">
      <c r="A316" s="3">
        <v>41716</v>
      </c>
      <c r="B316" s="4">
        <v>1.1200000000000001</v>
      </c>
      <c r="C316" s="4">
        <v>2.6722000000000001</v>
      </c>
    </row>
    <row r="317" spans="1:3" x14ac:dyDescent="0.2">
      <c r="A317" s="3">
        <v>41717</v>
      </c>
      <c r="B317" s="4">
        <v>1.1000000000000001</v>
      </c>
      <c r="C317" s="4">
        <v>2.7725</v>
      </c>
    </row>
    <row r="318" spans="1:3" x14ac:dyDescent="0.2">
      <c r="A318" s="3">
        <v>41718</v>
      </c>
      <c r="B318" s="4">
        <v>1.0900000000000001</v>
      </c>
      <c r="C318" s="4">
        <v>2.7715999999999998</v>
      </c>
    </row>
    <row r="319" spans="1:3" x14ac:dyDescent="0.2">
      <c r="A319" s="3">
        <v>41719</v>
      </c>
      <c r="B319" s="4">
        <v>1.08</v>
      </c>
      <c r="C319" s="4">
        <v>2.7425999999999999</v>
      </c>
    </row>
    <row r="320" spans="1:3" x14ac:dyDescent="0.2">
      <c r="A320" s="3">
        <v>41722</v>
      </c>
      <c r="B320" s="4">
        <v>1.07</v>
      </c>
      <c r="C320" s="4">
        <v>2.7281</v>
      </c>
    </row>
    <row r="321" spans="1:3" x14ac:dyDescent="0.2">
      <c r="A321" s="3">
        <v>41723</v>
      </c>
      <c r="B321" s="4">
        <v>1.07</v>
      </c>
      <c r="C321" s="4">
        <v>2.7480000000000002</v>
      </c>
    </row>
    <row r="322" spans="1:3" x14ac:dyDescent="0.2">
      <c r="A322" s="3">
        <v>41724</v>
      </c>
      <c r="B322" s="4">
        <v>1.06</v>
      </c>
      <c r="C322" s="4">
        <v>2.6919</v>
      </c>
    </row>
    <row r="323" spans="1:3" x14ac:dyDescent="0.2">
      <c r="A323" s="3">
        <v>41725</v>
      </c>
      <c r="B323" s="4">
        <v>1.06</v>
      </c>
      <c r="C323" s="4">
        <v>2.681</v>
      </c>
    </row>
    <row r="324" spans="1:3" x14ac:dyDescent="0.2">
      <c r="A324" s="3">
        <v>41726</v>
      </c>
      <c r="B324" s="4">
        <v>1.05</v>
      </c>
      <c r="C324" s="4">
        <v>2.7208000000000001</v>
      </c>
    </row>
    <row r="325" spans="1:3" x14ac:dyDescent="0.2">
      <c r="A325" s="3">
        <v>41729</v>
      </c>
      <c r="B325" s="4">
        <v>1.06</v>
      </c>
      <c r="C325" s="4">
        <v>2.718</v>
      </c>
    </row>
    <row r="326" spans="1:3" x14ac:dyDescent="0.2">
      <c r="A326" s="3">
        <v>41730</v>
      </c>
      <c r="B326" s="4">
        <v>1.06</v>
      </c>
      <c r="C326" s="4">
        <v>2.7524999999999999</v>
      </c>
    </row>
    <row r="327" spans="1:3" x14ac:dyDescent="0.2">
      <c r="A327" s="3">
        <v>41731</v>
      </c>
      <c r="B327" s="4">
        <v>1.04</v>
      </c>
      <c r="C327" s="4">
        <v>2.8045</v>
      </c>
    </row>
    <row r="328" spans="1:3" x14ac:dyDescent="0.2">
      <c r="A328" s="3">
        <v>41732</v>
      </c>
      <c r="B328" s="4">
        <v>1.03</v>
      </c>
      <c r="C328" s="4">
        <v>2.7972000000000001</v>
      </c>
    </row>
    <row r="329" spans="1:3" x14ac:dyDescent="0.2">
      <c r="A329" s="3">
        <v>41733</v>
      </c>
      <c r="B329" s="4">
        <v>1.03</v>
      </c>
      <c r="C329" s="4">
        <v>2.7206999999999999</v>
      </c>
    </row>
    <row r="330" spans="1:3" x14ac:dyDescent="0.2">
      <c r="A330" s="3">
        <v>41736</v>
      </c>
      <c r="B330" s="4">
        <v>1.03</v>
      </c>
      <c r="C330" s="4">
        <v>2.6998000000000002</v>
      </c>
    </row>
    <row r="331" spans="1:3" x14ac:dyDescent="0.2">
      <c r="A331" s="3">
        <v>41737</v>
      </c>
      <c r="B331" s="4">
        <v>1.03</v>
      </c>
      <c r="C331" s="4">
        <v>2.6808000000000001</v>
      </c>
    </row>
    <row r="332" spans="1:3" x14ac:dyDescent="0.2">
      <c r="A332" s="3">
        <v>41738</v>
      </c>
      <c r="B332" s="4">
        <v>1.03</v>
      </c>
      <c r="C332" s="4">
        <v>2.6898</v>
      </c>
    </row>
    <row r="333" spans="1:3" x14ac:dyDescent="0.2">
      <c r="A333" s="3">
        <v>41739</v>
      </c>
      <c r="B333" s="4">
        <v>1.03</v>
      </c>
      <c r="C333" s="4">
        <v>2.6474000000000002</v>
      </c>
    </row>
    <row r="334" spans="1:3" x14ac:dyDescent="0.2">
      <c r="A334" s="3">
        <v>41740</v>
      </c>
      <c r="B334" s="4">
        <v>1.04</v>
      </c>
      <c r="C334" s="4">
        <v>2.6246999999999998</v>
      </c>
    </row>
    <row r="335" spans="1:3" x14ac:dyDescent="0.2">
      <c r="A335" s="3">
        <v>41743</v>
      </c>
      <c r="B335" s="4">
        <v>1.03</v>
      </c>
      <c r="C335" s="4">
        <v>2.6472000000000002</v>
      </c>
    </row>
    <row r="336" spans="1:3" x14ac:dyDescent="0.2">
      <c r="A336" s="3">
        <v>41744</v>
      </c>
      <c r="B336" s="4">
        <v>1.03</v>
      </c>
      <c r="C336" s="4">
        <v>2.6282999999999999</v>
      </c>
    </row>
    <row r="337" spans="1:3" x14ac:dyDescent="0.2">
      <c r="A337" s="3">
        <v>41745</v>
      </c>
      <c r="B337" s="4">
        <v>1.02</v>
      </c>
      <c r="C337" s="4">
        <v>2.6282000000000001</v>
      </c>
    </row>
    <row r="338" spans="1:3" x14ac:dyDescent="0.2">
      <c r="A338" s="3">
        <v>41746</v>
      </c>
      <c r="B338" s="4">
        <v>1.02</v>
      </c>
      <c r="C338" s="4">
        <v>2.7214999999999998</v>
      </c>
    </row>
    <row r="339" spans="1:3" x14ac:dyDescent="0.2">
      <c r="A339" s="3">
        <v>41747</v>
      </c>
      <c r="B339" s="4">
        <v>1.02</v>
      </c>
      <c r="C339" s="4">
        <v>2.7214999999999998</v>
      </c>
    </row>
    <row r="340" spans="1:3" x14ac:dyDescent="0.2">
      <c r="A340" s="3">
        <v>41750</v>
      </c>
      <c r="B340" s="4">
        <v>1.01</v>
      </c>
      <c r="C340" s="4">
        <v>2.7151000000000001</v>
      </c>
    </row>
    <row r="341" spans="1:3" x14ac:dyDescent="0.2">
      <c r="A341" s="3">
        <v>41751</v>
      </c>
      <c r="B341" s="4">
        <v>1.01</v>
      </c>
      <c r="C341" s="4">
        <v>2.7105000000000001</v>
      </c>
    </row>
    <row r="342" spans="1:3" x14ac:dyDescent="0.2">
      <c r="A342" s="3">
        <v>41752</v>
      </c>
      <c r="B342" s="4">
        <v>1.01</v>
      </c>
      <c r="C342" s="4">
        <v>2.6987000000000001</v>
      </c>
    </row>
    <row r="343" spans="1:3" x14ac:dyDescent="0.2">
      <c r="A343" s="3">
        <v>41753</v>
      </c>
      <c r="B343" s="4">
        <v>1.01</v>
      </c>
      <c r="C343" s="4">
        <v>2.6804999999999999</v>
      </c>
    </row>
    <row r="344" spans="1:3" x14ac:dyDescent="0.2">
      <c r="A344" s="3">
        <v>41754</v>
      </c>
      <c r="B344" s="4">
        <v>1.01</v>
      </c>
      <c r="C344" s="4">
        <v>2.6623000000000001</v>
      </c>
    </row>
    <row r="345" spans="1:3" x14ac:dyDescent="0.2">
      <c r="A345" s="3">
        <v>41757</v>
      </c>
      <c r="B345" s="4">
        <v>1.01</v>
      </c>
      <c r="C345" s="4">
        <v>2.7004999999999999</v>
      </c>
    </row>
    <row r="346" spans="1:3" x14ac:dyDescent="0.2">
      <c r="A346" s="3">
        <v>41758</v>
      </c>
      <c r="B346" s="4">
        <v>1.01</v>
      </c>
      <c r="C346" s="4">
        <v>2.6913</v>
      </c>
    </row>
    <row r="347" spans="1:3" x14ac:dyDescent="0.2">
      <c r="A347" s="3">
        <v>41759</v>
      </c>
      <c r="B347" s="4">
        <v>1.01</v>
      </c>
      <c r="C347" s="4">
        <v>2.6459000000000001</v>
      </c>
    </row>
    <row r="348" spans="1:3" x14ac:dyDescent="0.2">
      <c r="A348" s="3">
        <v>41760</v>
      </c>
      <c r="B348" s="4">
        <v>1.01</v>
      </c>
      <c r="C348" s="4">
        <v>2.6133000000000002</v>
      </c>
    </row>
    <row r="349" spans="1:3" x14ac:dyDescent="0.2">
      <c r="A349" s="3">
        <v>41761</v>
      </c>
      <c r="B349" s="4">
        <v>1</v>
      </c>
      <c r="C349" s="4">
        <v>2.5842999999999998</v>
      </c>
    </row>
    <row r="350" spans="1:3" x14ac:dyDescent="0.2">
      <c r="A350" s="3">
        <v>41764</v>
      </c>
      <c r="B350" s="4">
        <v>1</v>
      </c>
      <c r="C350" s="4">
        <v>2.6067999999999998</v>
      </c>
    </row>
    <row r="351" spans="1:3" x14ac:dyDescent="0.2">
      <c r="A351" s="3">
        <v>41765</v>
      </c>
      <c r="B351" s="4">
        <v>1</v>
      </c>
      <c r="C351" s="4">
        <v>2.5914000000000001</v>
      </c>
    </row>
    <row r="352" spans="1:3" x14ac:dyDescent="0.2">
      <c r="A352" s="3">
        <v>41766</v>
      </c>
      <c r="B352" s="4">
        <v>1.01</v>
      </c>
      <c r="C352" s="4">
        <v>2.5878000000000001</v>
      </c>
    </row>
    <row r="353" spans="1:3" x14ac:dyDescent="0.2">
      <c r="A353" s="3">
        <v>41767</v>
      </c>
      <c r="B353" s="4">
        <v>1.01</v>
      </c>
      <c r="C353" s="4">
        <v>2.6160999999999999</v>
      </c>
    </row>
    <row r="354" spans="1:3" x14ac:dyDescent="0.2">
      <c r="A354" s="3">
        <v>41768</v>
      </c>
      <c r="B354" s="4">
        <v>1.01</v>
      </c>
      <c r="C354" s="4">
        <v>2.6233</v>
      </c>
    </row>
    <row r="355" spans="1:3" x14ac:dyDescent="0.2">
      <c r="A355" s="3">
        <v>41771</v>
      </c>
      <c r="B355" s="4">
        <v>1</v>
      </c>
      <c r="C355" s="4">
        <v>2.6610999999999998</v>
      </c>
    </row>
    <row r="356" spans="1:3" x14ac:dyDescent="0.2">
      <c r="A356" s="3">
        <v>41772</v>
      </c>
      <c r="B356" s="4">
        <v>1.01</v>
      </c>
      <c r="C356" s="4">
        <v>2.6089000000000002</v>
      </c>
    </row>
    <row r="357" spans="1:3" x14ac:dyDescent="0.2">
      <c r="A357" s="3">
        <v>41773</v>
      </c>
      <c r="B357" s="4">
        <v>1.01</v>
      </c>
      <c r="C357" s="4">
        <v>2.5427</v>
      </c>
    </row>
    <row r="358" spans="1:3" x14ac:dyDescent="0.2">
      <c r="A358" s="3">
        <v>41774</v>
      </c>
      <c r="B358" s="4">
        <v>1.01</v>
      </c>
      <c r="C358" s="4">
        <v>2.4893000000000001</v>
      </c>
    </row>
    <row r="359" spans="1:3" x14ac:dyDescent="0.2">
      <c r="A359" s="3">
        <v>41775</v>
      </c>
      <c r="B359" s="4">
        <v>1.02</v>
      </c>
      <c r="C359" s="4">
        <v>2.5230999999999999</v>
      </c>
    </row>
    <row r="360" spans="1:3" x14ac:dyDescent="0.2">
      <c r="A360" s="3">
        <v>41778</v>
      </c>
      <c r="B360" s="4">
        <v>1.02</v>
      </c>
      <c r="C360" s="4">
        <v>2.5445000000000002</v>
      </c>
    </row>
    <row r="361" spans="1:3" x14ac:dyDescent="0.2">
      <c r="A361" s="3">
        <v>41779</v>
      </c>
      <c r="B361" s="4">
        <v>1.02</v>
      </c>
      <c r="C361" s="4">
        <v>2.5106000000000002</v>
      </c>
    </row>
    <row r="362" spans="1:3" x14ac:dyDescent="0.2">
      <c r="A362" s="3">
        <v>41780</v>
      </c>
      <c r="B362" s="4">
        <v>1.02</v>
      </c>
      <c r="C362" s="4">
        <v>2.532</v>
      </c>
    </row>
    <row r="363" spans="1:3" x14ac:dyDescent="0.2">
      <c r="A363" s="3">
        <v>41781</v>
      </c>
      <c r="B363" s="4">
        <v>1.02</v>
      </c>
      <c r="C363" s="4">
        <v>2.5499000000000001</v>
      </c>
    </row>
    <row r="364" spans="1:3" x14ac:dyDescent="0.2">
      <c r="A364" s="3">
        <v>41782</v>
      </c>
      <c r="B364" s="4">
        <v>1.02</v>
      </c>
      <c r="C364" s="4">
        <v>2.5320999999999998</v>
      </c>
    </row>
    <row r="365" spans="1:3" x14ac:dyDescent="0.2">
      <c r="A365" s="3">
        <v>41785</v>
      </c>
      <c r="B365" s="4">
        <v>1.02</v>
      </c>
      <c r="C365" s="4">
        <v>2.5320999999999998</v>
      </c>
    </row>
    <row r="366" spans="1:3" x14ac:dyDescent="0.2">
      <c r="A366" s="3">
        <v>41786</v>
      </c>
      <c r="B366" s="4">
        <v>1.02</v>
      </c>
      <c r="C366" s="4">
        <v>2.5142000000000002</v>
      </c>
    </row>
    <row r="367" spans="1:3" x14ac:dyDescent="0.2">
      <c r="A367" s="3">
        <v>41787</v>
      </c>
      <c r="B367" s="4">
        <v>1.02</v>
      </c>
      <c r="C367" s="4">
        <v>2.4430999999999998</v>
      </c>
    </row>
    <row r="368" spans="1:3" x14ac:dyDescent="0.2">
      <c r="A368" s="3">
        <v>41788</v>
      </c>
      <c r="B368" s="4">
        <v>1.02</v>
      </c>
      <c r="C368" s="4">
        <v>2.4643999999999999</v>
      </c>
    </row>
    <row r="369" spans="1:3" x14ac:dyDescent="0.2">
      <c r="A369" s="3">
        <v>41789</v>
      </c>
      <c r="B369" s="4">
        <v>1.01</v>
      </c>
      <c r="C369" s="4">
        <v>2.4759000000000002</v>
      </c>
    </row>
    <row r="370" spans="1:3" x14ac:dyDescent="0.2">
      <c r="A370" s="3">
        <v>41792</v>
      </c>
      <c r="B370" s="4">
        <v>1.02</v>
      </c>
      <c r="C370" s="4">
        <v>2.5266999999999999</v>
      </c>
    </row>
    <row r="371" spans="1:3" x14ac:dyDescent="0.2">
      <c r="A371" s="3">
        <v>41793</v>
      </c>
      <c r="B371" s="4">
        <v>1.01</v>
      </c>
      <c r="C371" s="4">
        <v>2.5985</v>
      </c>
    </row>
    <row r="372" spans="1:3" x14ac:dyDescent="0.2">
      <c r="A372" s="3">
        <v>41794</v>
      </c>
      <c r="B372" s="4">
        <v>1.01</v>
      </c>
      <c r="C372" s="4">
        <v>2.6021000000000001</v>
      </c>
    </row>
    <row r="373" spans="1:3" x14ac:dyDescent="0.2">
      <c r="A373" s="3">
        <v>41795</v>
      </c>
      <c r="B373" s="4">
        <v>1.01</v>
      </c>
      <c r="C373" s="4">
        <v>2.5823999999999998</v>
      </c>
    </row>
    <row r="374" spans="1:3" x14ac:dyDescent="0.2">
      <c r="A374" s="3">
        <v>41796</v>
      </c>
      <c r="B374" s="4">
        <v>1</v>
      </c>
      <c r="C374" s="4">
        <v>2.5869</v>
      </c>
    </row>
    <row r="375" spans="1:3" x14ac:dyDescent="0.2">
      <c r="A375" s="3">
        <v>41799</v>
      </c>
      <c r="B375" s="4">
        <v>0.99</v>
      </c>
      <c r="C375" s="4">
        <v>2.6032000000000002</v>
      </c>
    </row>
    <row r="376" spans="1:3" x14ac:dyDescent="0.2">
      <c r="A376" s="3">
        <v>41800</v>
      </c>
      <c r="B376" s="4">
        <v>0.98</v>
      </c>
      <c r="C376" s="4">
        <v>2.6438999999999999</v>
      </c>
    </row>
    <row r="377" spans="1:3" x14ac:dyDescent="0.2">
      <c r="A377" s="3">
        <v>41801</v>
      </c>
      <c r="B377" s="4">
        <v>0.98</v>
      </c>
      <c r="C377" s="4">
        <v>2.6394000000000002</v>
      </c>
    </row>
    <row r="378" spans="1:3" x14ac:dyDescent="0.2">
      <c r="A378" s="3">
        <v>41802</v>
      </c>
      <c r="B378" s="4">
        <v>0.98</v>
      </c>
      <c r="C378" s="4">
        <v>2.5951</v>
      </c>
    </row>
    <row r="379" spans="1:3" x14ac:dyDescent="0.2">
      <c r="A379" s="3">
        <v>41803</v>
      </c>
      <c r="B379" s="4">
        <v>0.99</v>
      </c>
      <c r="C379" s="4">
        <v>2.6032999999999999</v>
      </c>
    </row>
    <row r="380" spans="1:3" x14ac:dyDescent="0.2">
      <c r="A380" s="3">
        <v>41806</v>
      </c>
      <c r="B380" s="4">
        <v>0.99</v>
      </c>
      <c r="C380" s="4">
        <v>2.597</v>
      </c>
    </row>
    <row r="381" spans="1:3" x14ac:dyDescent="0.2">
      <c r="A381" s="3">
        <v>41807</v>
      </c>
      <c r="B381" s="4">
        <v>0.98</v>
      </c>
      <c r="C381" s="4">
        <v>2.6522999999999999</v>
      </c>
    </row>
    <row r="382" spans="1:3" x14ac:dyDescent="0.2">
      <c r="A382" s="3">
        <v>41808</v>
      </c>
      <c r="B382" s="4">
        <v>0.98</v>
      </c>
      <c r="C382" s="4">
        <v>2.5844</v>
      </c>
    </row>
    <row r="383" spans="1:3" x14ac:dyDescent="0.2">
      <c r="A383" s="3">
        <v>41809</v>
      </c>
      <c r="B383" s="4">
        <v>0.98</v>
      </c>
      <c r="C383" s="4">
        <v>2.6206</v>
      </c>
    </row>
    <row r="384" spans="1:3" x14ac:dyDescent="0.2">
      <c r="A384" s="3">
        <v>41810</v>
      </c>
      <c r="B384" s="4">
        <v>0.97</v>
      </c>
      <c r="C384" s="4">
        <v>2.6052</v>
      </c>
    </row>
    <row r="385" spans="1:3" x14ac:dyDescent="0.2">
      <c r="A385" s="3">
        <v>41813</v>
      </c>
      <c r="B385" s="4">
        <v>0.97</v>
      </c>
      <c r="C385" s="4">
        <v>2.6261000000000001</v>
      </c>
    </row>
    <row r="386" spans="1:3" x14ac:dyDescent="0.2">
      <c r="A386" s="3">
        <v>41814</v>
      </c>
      <c r="B386" s="4">
        <v>0.97</v>
      </c>
      <c r="C386" s="4">
        <v>2.5781000000000001</v>
      </c>
    </row>
    <row r="387" spans="1:3" x14ac:dyDescent="0.2">
      <c r="A387" s="3">
        <v>41815</v>
      </c>
      <c r="B387" s="4">
        <v>0.97</v>
      </c>
      <c r="C387" s="4">
        <v>2.5592000000000001</v>
      </c>
    </row>
    <row r="388" spans="1:3" x14ac:dyDescent="0.2">
      <c r="A388" s="3">
        <v>41816</v>
      </c>
      <c r="B388" s="4">
        <v>0.98</v>
      </c>
      <c r="C388" s="4">
        <v>2.5286</v>
      </c>
    </row>
    <row r="389" spans="1:3" x14ac:dyDescent="0.2">
      <c r="A389" s="3">
        <v>41817</v>
      </c>
      <c r="B389" s="4">
        <v>0.99</v>
      </c>
      <c r="C389" s="4">
        <v>2.5339999999999998</v>
      </c>
    </row>
    <row r="390" spans="1:3" x14ac:dyDescent="0.2">
      <c r="A390" s="3">
        <v>41820</v>
      </c>
      <c r="B390" s="4">
        <v>0.99</v>
      </c>
      <c r="C390" s="4">
        <v>2.5304000000000002</v>
      </c>
    </row>
    <row r="391" spans="1:3" x14ac:dyDescent="0.2">
      <c r="A391" s="3">
        <v>41821</v>
      </c>
      <c r="B391" s="4">
        <v>0.99</v>
      </c>
      <c r="C391" s="4">
        <v>2.5647000000000002</v>
      </c>
    </row>
    <row r="392" spans="1:3" x14ac:dyDescent="0.2">
      <c r="A392" s="3">
        <v>41822</v>
      </c>
      <c r="B392" s="4">
        <v>0.98</v>
      </c>
      <c r="C392" s="4">
        <v>2.6263999999999998</v>
      </c>
    </row>
    <row r="393" spans="1:3" x14ac:dyDescent="0.2">
      <c r="A393" s="3">
        <v>41823</v>
      </c>
      <c r="B393" s="4">
        <v>0.98</v>
      </c>
      <c r="C393" s="4">
        <v>2.6383000000000001</v>
      </c>
    </row>
    <row r="394" spans="1:3" x14ac:dyDescent="0.2">
      <c r="A394" s="3">
        <v>41824</v>
      </c>
      <c r="B394" s="4">
        <v>0.98</v>
      </c>
      <c r="C394" s="4">
        <v>2.6383000000000001</v>
      </c>
    </row>
    <row r="395" spans="1:3" x14ac:dyDescent="0.2">
      <c r="A395" s="3">
        <v>41827</v>
      </c>
      <c r="B395" s="4">
        <v>0.97</v>
      </c>
      <c r="C395" s="4">
        <v>2.6110000000000002</v>
      </c>
    </row>
    <row r="396" spans="1:3" x14ac:dyDescent="0.2">
      <c r="A396" s="3">
        <v>41828</v>
      </c>
      <c r="B396" s="4">
        <v>0.98</v>
      </c>
      <c r="C396" s="4">
        <v>2.5556999999999999</v>
      </c>
    </row>
    <row r="397" spans="1:3" x14ac:dyDescent="0.2">
      <c r="A397" s="3">
        <v>41829</v>
      </c>
      <c r="B397" s="4">
        <v>0.98</v>
      </c>
      <c r="C397" s="4">
        <v>2.5503</v>
      </c>
    </row>
    <row r="398" spans="1:3" x14ac:dyDescent="0.2">
      <c r="A398" s="3">
        <v>41830</v>
      </c>
      <c r="B398" s="4">
        <v>0.99</v>
      </c>
      <c r="C398" s="4">
        <v>2.5358999999999998</v>
      </c>
    </row>
    <row r="399" spans="1:3" x14ac:dyDescent="0.2">
      <c r="A399" s="3">
        <v>41831</v>
      </c>
      <c r="B399" s="4">
        <v>0.99</v>
      </c>
      <c r="C399" s="4">
        <v>2.516</v>
      </c>
    </row>
    <row r="400" spans="1:3" x14ac:dyDescent="0.2">
      <c r="A400" s="3">
        <v>41834</v>
      </c>
      <c r="B400" s="4">
        <v>0.99</v>
      </c>
      <c r="C400" s="4">
        <v>2.5468000000000002</v>
      </c>
    </row>
    <row r="401" spans="1:3" x14ac:dyDescent="0.2">
      <c r="A401" s="3">
        <v>41835</v>
      </c>
      <c r="B401" s="4">
        <v>0.98</v>
      </c>
      <c r="C401" s="4">
        <v>2.5468000000000002</v>
      </c>
    </row>
    <row r="402" spans="1:3" x14ac:dyDescent="0.2">
      <c r="A402" s="3">
        <v>41836</v>
      </c>
      <c r="B402" s="4">
        <v>0.98</v>
      </c>
      <c r="C402" s="4">
        <v>2.5259999999999998</v>
      </c>
    </row>
    <row r="403" spans="1:3" x14ac:dyDescent="0.2">
      <c r="A403" s="3">
        <v>41837</v>
      </c>
      <c r="B403" s="4">
        <v>0.99</v>
      </c>
      <c r="C403" s="4">
        <v>2.4458000000000002</v>
      </c>
    </row>
    <row r="404" spans="1:3" x14ac:dyDescent="0.2">
      <c r="A404" s="3">
        <v>41838</v>
      </c>
      <c r="B404" s="4">
        <v>0.99</v>
      </c>
      <c r="C404" s="4">
        <v>2.4809000000000001</v>
      </c>
    </row>
    <row r="405" spans="1:3" x14ac:dyDescent="0.2">
      <c r="A405" s="3">
        <v>41841</v>
      </c>
      <c r="B405" s="4">
        <v>0.99</v>
      </c>
      <c r="C405" s="4">
        <v>2.4674</v>
      </c>
    </row>
    <row r="406" spans="1:3" x14ac:dyDescent="0.2">
      <c r="A406" s="3">
        <v>41842</v>
      </c>
      <c r="B406" s="4">
        <v>0.99</v>
      </c>
      <c r="C406" s="4">
        <v>2.4601000000000002</v>
      </c>
    </row>
    <row r="407" spans="1:3" x14ac:dyDescent="0.2">
      <c r="A407" s="3">
        <v>41843</v>
      </c>
      <c r="B407" s="4">
        <v>0.99</v>
      </c>
      <c r="C407" s="4">
        <v>2.4655</v>
      </c>
    </row>
    <row r="408" spans="1:3" x14ac:dyDescent="0.2">
      <c r="A408" s="3">
        <v>41844</v>
      </c>
      <c r="B408" s="4">
        <v>0.99</v>
      </c>
      <c r="C408" s="4">
        <v>2.5024999999999999</v>
      </c>
    </row>
    <row r="409" spans="1:3" x14ac:dyDescent="0.2">
      <c r="A409" s="3">
        <v>41845</v>
      </c>
      <c r="B409" s="4">
        <v>0.99</v>
      </c>
      <c r="C409" s="4">
        <v>2.4655</v>
      </c>
    </row>
    <row r="410" spans="1:3" x14ac:dyDescent="0.2">
      <c r="A410" s="3">
        <v>41848</v>
      </c>
      <c r="B410" s="4">
        <v>0.98</v>
      </c>
      <c r="C410" s="4">
        <v>2.4853000000000001</v>
      </c>
    </row>
    <row r="411" spans="1:3" x14ac:dyDescent="0.2">
      <c r="A411" s="3">
        <v>41849</v>
      </c>
      <c r="B411" s="4">
        <v>0.99</v>
      </c>
      <c r="C411" s="4">
        <v>2.4601000000000002</v>
      </c>
    </row>
    <row r="412" spans="1:3" x14ac:dyDescent="0.2">
      <c r="A412" s="3">
        <v>41850</v>
      </c>
      <c r="B412" s="4">
        <v>0.98</v>
      </c>
      <c r="C412" s="4">
        <v>2.5569000000000002</v>
      </c>
    </row>
    <row r="413" spans="1:3" x14ac:dyDescent="0.2">
      <c r="A413" s="3">
        <v>41851</v>
      </c>
      <c r="B413" s="4">
        <v>0.99</v>
      </c>
      <c r="C413" s="4">
        <v>2.5577999999999999</v>
      </c>
    </row>
    <row r="414" spans="1:3" x14ac:dyDescent="0.2">
      <c r="A414" s="3">
        <v>41852</v>
      </c>
      <c r="B414" s="4">
        <v>1.01</v>
      </c>
      <c r="C414" s="4">
        <v>2.4925000000000002</v>
      </c>
    </row>
    <row r="415" spans="1:3" x14ac:dyDescent="0.2">
      <c r="A415" s="3">
        <v>41855</v>
      </c>
      <c r="B415" s="4">
        <v>1.01</v>
      </c>
      <c r="C415" s="4">
        <v>2.4817</v>
      </c>
    </row>
    <row r="416" spans="1:3" x14ac:dyDescent="0.2">
      <c r="A416" s="3">
        <v>41856</v>
      </c>
      <c r="B416" s="4">
        <v>1.01</v>
      </c>
      <c r="C416" s="4">
        <v>2.4843999999999999</v>
      </c>
    </row>
    <row r="417" spans="1:3" x14ac:dyDescent="0.2">
      <c r="A417" s="3">
        <v>41857</v>
      </c>
      <c r="B417" s="4">
        <v>1.02</v>
      </c>
      <c r="C417" s="4">
        <v>2.4708000000000001</v>
      </c>
    </row>
    <row r="418" spans="1:3" x14ac:dyDescent="0.2">
      <c r="A418" s="3">
        <v>41858</v>
      </c>
      <c r="B418" s="4">
        <v>1.02</v>
      </c>
      <c r="C418" s="4">
        <v>2.4114</v>
      </c>
    </row>
    <row r="419" spans="1:3" x14ac:dyDescent="0.2">
      <c r="A419" s="3">
        <v>41859</v>
      </c>
      <c r="B419" s="4">
        <v>1.03</v>
      </c>
      <c r="C419" s="4">
        <v>2.4203000000000001</v>
      </c>
    </row>
    <row r="420" spans="1:3" x14ac:dyDescent="0.2">
      <c r="A420" s="3">
        <v>41862</v>
      </c>
      <c r="B420" s="4">
        <v>1.03</v>
      </c>
      <c r="C420" s="4">
        <v>2.4275000000000002</v>
      </c>
    </row>
    <row r="421" spans="1:3" x14ac:dyDescent="0.2">
      <c r="A421" s="3">
        <v>41863</v>
      </c>
      <c r="B421" s="4">
        <v>1.03</v>
      </c>
      <c r="C421" s="4">
        <v>2.4491000000000001</v>
      </c>
    </row>
    <row r="422" spans="1:3" x14ac:dyDescent="0.2">
      <c r="A422" s="3">
        <v>41864</v>
      </c>
      <c r="B422" s="4">
        <v>1.03</v>
      </c>
      <c r="C422" s="4">
        <v>2.4165999999999999</v>
      </c>
    </row>
    <row r="423" spans="1:3" x14ac:dyDescent="0.2">
      <c r="A423" s="3">
        <v>41865</v>
      </c>
      <c r="B423" s="4">
        <v>1.03</v>
      </c>
      <c r="C423" s="4">
        <v>2.4015</v>
      </c>
    </row>
    <row r="424" spans="1:3" x14ac:dyDescent="0.2">
      <c r="A424" s="3">
        <v>41866</v>
      </c>
      <c r="B424" s="4">
        <v>1.03</v>
      </c>
      <c r="C424" s="4">
        <v>2.3397000000000001</v>
      </c>
    </row>
    <row r="425" spans="1:3" x14ac:dyDescent="0.2">
      <c r="A425" s="3">
        <v>41869</v>
      </c>
      <c r="B425" s="4">
        <v>1.03</v>
      </c>
      <c r="C425" s="4">
        <v>2.3927</v>
      </c>
    </row>
    <row r="426" spans="1:3" x14ac:dyDescent="0.2">
      <c r="A426" s="3">
        <v>41870</v>
      </c>
      <c r="B426" s="4">
        <v>1.03</v>
      </c>
      <c r="C426" s="4">
        <v>2.3997000000000002</v>
      </c>
    </row>
    <row r="427" spans="1:3" x14ac:dyDescent="0.2">
      <c r="A427" s="3">
        <v>41871</v>
      </c>
      <c r="B427" s="4">
        <v>1.02</v>
      </c>
      <c r="C427" s="4">
        <v>2.4264000000000001</v>
      </c>
    </row>
    <row r="428" spans="1:3" x14ac:dyDescent="0.2">
      <c r="A428" s="3">
        <v>41872</v>
      </c>
      <c r="B428" s="4">
        <v>1.02</v>
      </c>
      <c r="C428" s="4">
        <v>2.4068000000000001</v>
      </c>
    </row>
    <row r="429" spans="1:3" x14ac:dyDescent="0.2">
      <c r="A429" s="3">
        <v>41873</v>
      </c>
      <c r="B429" s="4">
        <v>1.02</v>
      </c>
      <c r="C429" s="4">
        <v>2.4024000000000001</v>
      </c>
    </row>
    <row r="430" spans="1:3" x14ac:dyDescent="0.2">
      <c r="A430" s="3">
        <v>41876</v>
      </c>
      <c r="B430" s="4">
        <v>1.01</v>
      </c>
      <c r="C430" s="4">
        <v>2.3820000000000001</v>
      </c>
    </row>
    <row r="431" spans="1:3" x14ac:dyDescent="0.2">
      <c r="A431" s="3">
        <v>41877</v>
      </c>
      <c r="B431" s="4">
        <v>1.01</v>
      </c>
      <c r="C431" s="4">
        <v>2.3961999999999999</v>
      </c>
    </row>
    <row r="432" spans="1:3" x14ac:dyDescent="0.2">
      <c r="A432" s="3">
        <v>41878</v>
      </c>
      <c r="B432" s="4">
        <v>1.01</v>
      </c>
      <c r="C432" s="4">
        <v>2.3573</v>
      </c>
    </row>
    <row r="433" spans="1:3" x14ac:dyDescent="0.2">
      <c r="A433" s="3">
        <v>41879</v>
      </c>
      <c r="B433" s="4">
        <v>1.01</v>
      </c>
      <c r="C433" s="4">
        <v>2.3361000000000001</v>
      </c>
    </row>
    <row r="434" spans="1:3" x14ac:dyDescent="0.2">
      <c r="A434" s="3">
        <v>41880</v>
      </c>
      <c r="B434" s="4">
        <v>1.02</v>
      </c>
      <c r="C434" s="4">
        <v>2.3431000000000002</v>
      </c>
    </row>
    <row r="435" spans="1:3" x14ac:dyDescent="0.2">
      <c r="A435" s="3">
        <v>41883</v>
      </c>
      <c r="B435" s="4">
        <v>1.02</v>
      </c>
      <c r="C435" s="4">
        <v>2.3431000000000002</v>
      </c>
    </row>
    <row r="436" spans="1:3" x14ac:dyDescent="0.2">
      <c r="A436" s="3">
        <v>41884</v>
      </c>
      <c r="B436" s="4">
        <v>1.02</v>
      </c>
      <c r="C436" s="4">
        <v>2.4211</v>
      </c>
    </row>
    <row r="437" spans="1:3" x14ac:dyDescent="0.2">
      <c r="A437" s="3">
        <v>41885</v>
      </c>
      <c r="B437" s="4">
        <v>1.02</v>
      </c>
      <c r="C437" s="4">
        <v>2.3961999999999999</v>
      </c>
    </row>
    <row r="438" spans="1:3" x14ac:dyDescent="0.2">
      <c r="A438" s="3">
        <v>41886</v>
      </c>
      <c r="B438" s="4">
        <v>1.03</v>
      </c>
      <c r="C438" s="4">
        <v>2.4497</v>
      </c>
    </row>
    <row r="439" spans="1:3" x14ac:dyDescent="0.2">
      <c r="A439" s="3">
        <v>41887</v>
      </c>
      <c r="B439" s="4">
        <v>1.03</v>
      </c>
      <c r="C439" s="4">
        <v>2.4586999999999999</v>
      </c>
    </row>
    <row r="440" spans="1:3" x14ac:dyDescent="0.2">
      <c r="A440" s="3">
        <v>41890</v>
      </c>
      <c r="B440" s="4">
        <v>1.03</v>
      </c>
      <c r="C440" s="4">
        <v>2.4712000000000001</v>
      </c>
    </row>
    <row r="441" spans="1:3" x14ac:dyDescent="0.2">
      <c r="A441" s="3">
        <v>41891</v>
      </c>
      <c r="B441" s="4">
        <v>1.04</v>
      </c>
      <c r="C441" s="4">
        <v>2.5036</v>
      </c>
    </row>
    <row r="442" spans="1:3" x14ac:dyDescent="0.2">
      <c r="A442" s="3">
        <v>41892</v>
      </c>
      <c r="B442" s="4">
        <v>1.05</v>
      </c>
      <c r="C442" s="4">
        <v>2.5413999999999999</v>
      </c>
    </row>
    <row r="443" spans="1:3" x14ac:dyDescent="0.2">
      <c r="A443" s="3">
        <v>41893</v>
      </c>
      <c r="B443" s="4">
        <v>1.05</v>
      </c>
      <c r="C443" s="4">
        <v>2.5495999999999999</v>
      </c>
    </row>
    <row r="444" spans="1:3" x14ac:dyDescent="0.2">
      <c r="A444" s="3">
        <v>41894</v>
      </c>
      <c r="B444" s="4">
        <v>1.05</v>
      </c>
      <c r="C444" s="4">
        <v>2.6105</v>
      </c>
    </row>
    <row r="445" spans="1:3" x14ac:dyDescent="0.2">
      <c r="A445" s="3">
        <v>41897</v>
      </c>
      <c r="B445" s="4">
        <v>1.06</v>
      </c>
      <c r="C445" s="4">
        <v>2.5886999999999998</v>
      </c>
    </row>
    <row r="446" spans="1:3" x14ac:dyDescent="0.2">
      <c r="A446" s="3">
        <v>41898</v>
      </c>
      <c r="B446" s="4">
        <v>1.06</v>
      </c>
      <c r="C446" s="4">
        <v>2.5924</v>
      </c>
    </row>
    <row r="447" spans="1:3" x14ac:dyDescent="0.2">
      <c r="A447" s="3">
        <v>41899</v>
      </c>
      <c r="B447" s="4">
        <v>1.06</v>
      </c>
      <c r="C447" s="4">
        <v>2.6198000000000001</v>
      </c>
    </row>
    <row r="448" spans="1:3" x14ac:dyDescent="0.2">
      <c r="A448" s="3">
        <v>41900</v>
      </c>
      <c r="B448" s="4">
        <v>1.05</v>
      </c>
      <c r="C448" s="4">
        <v>2.6143999999999998</v>
      </c>
    </row>
    <row r="449" spans="1:3" x14ac:dyDescent="0.2">
      <c r="A449" s="3">
        <v>41901</v>
      </c>
      <c r="B449" s="4">
        <v>1.05</v>
      </c>
      <c r="C449" s="4">
        <v>2.5745</v>
      </c>
    </row>
    <row r="450" spans="1:3" x14ac:dyDescent="0.2">
      <c r="A450" s="3">
        <v>41904</v>
      </c>
      <c r="B450" s="4">
        <v>1.05</v>
      </c>
      <c r="C450" s="4">
        <v>2.5636000000000001</v>
      </c>
    </row>
    <row r="451" spans="1:3" x14ac:dyDescent="0.2">
      <c r="A451" s="3">
        <v>41905</v>
      </c>
      <c r="B451" s="4">
        <v>1.06</v>
      </c>
      <c r="C451" s="4">
        <v>2.5274999999999999</v>
      </c>
    </row>
    <row r="452" spans="1:3" x14ac:dyDescent="0.2">
      <c r="A452" s="3">
        <v>41906</v>
      </c>
      <c r="B452" s="4">
        <v>1.07</v>
      </c>
      <c r="C452" s="4">
        <v>2.5636999999999999</v>
      </c>
    </row>
    <row r="453" spans="1:3" x14ac:dyDescent="0.2">
      <c r="A453" s="3">
        <v>41907</v>
      </c>
      <c r="B453" s="4">
        <v>1.08</v>
      </c>
      <c r="C453" s="4">
        <v>2.5022000000000002</v>
      </c>
    </row>
    <row r="454" spans="1:3" x14ac:dyDescent="0.2">
      <c r="A454" s="3">
        <v>41908</v>
      </c>
      <c r="B454" s="4">
        <v>1.1000000000000001</v>
      </c>
      <c r="C454" s="4">
        <v>2.5276000000000001</v>
      </c>
    </row>
    <row r="455" spans="1:3" x14ac:dyDescent="0.2">
      <c r="A455" s="3">
        <v>41911</v>
      </c>
      <c r="B455" s="4">
        <v>1.1200000000000001</v>
      </c>
      <c r="C455" s="4">
        <v>2.4771000000000001</v>
      </c>
    </row>
    <row r="456" spans="1:3" x14ac:dyDescent="0.2">
      <c r="A456" s="3">
        <v>41912</v>
      </c>
      <c r="B456" s="4">
        <v>1.1200000000000001</v>
      </c>
      <c r="C456" s="4">
        <v>2.4887999999999999</v>
      </c>
    </row>
    <row r="457" spans="1:3" x14ac:dyDescent="0.2">
      <c r="A457" s="3">
        <v>41913</v>
      </c>
      <c r="B457" s="4">
        <v>1.1200000000000001</v>
      </c>
      <c r="C457" s="4">
        <v>2.3856000000000002</v>
      </c>
    </row>
    <row r="458" spans="1:3" x14ac:dyDescent="0.2">
      <c r="A458" s="3">
        <v>41914</v>
      </c>
      <c r="B458" s="4">
        <v>1.1200000000000001</v>
      </c>
      <c r="C458" s="4">
        <v>2.4249999999999998</v>
      </c>
    </row>
    <row r="459" spans="1:3" x14ac:dyDescent="0.2">
      <c r="A459" s="3">
        <v>41915</v>
      </c>
      <c r="B459" s="4">
        <v>1.1100000000000001</v>
      </c>
      <c r="C459" s="4">
        <v>2.4340000000000002</v>
      </c>
    </row>
    <row r="460" spans="1:3" x14ac:dyDescent="0.2">
      <c r="A460" s="3">
        <v>41918</v>
      </c>
      <c r="B460" s="4">
        <v>1.1000000000000001</v>
      </c>
      <c r="C460" s="4">
        <v>2.4196</v>
      </c>
    </row>
    <row r="461" spans="1:3" x14ac:dyDescent="0.2">
      <c r="A461" s="3">
        <v>41919</v>
      </c>
      <c r="B461" s="4">
        <v>1.1100000000000001</v>
      </c>
      <c r="C461" s="4">
        <v>2.3391000000000002</v>
      </c>
    </row>
    <row r="462" spans="1:3" x14ac:dyDescent="0.2">
      <c r="A462" s="3">
        <v>41920</v>
      </c>
      <c r="B462" s="4">
        <v>1.1200000000000001</v>
      </c>
      <c r="C462" s="4">
        <v>2.3212999999999999</v>
      </c>
    </row>
    <row r="463" spans="1:3" x14ac:dyDescent="0.2">
      <c r="A463" s="3">
        <v>41921</v>
      </c>
      <c r="B463" s="4">
        <v>1.1200000000000001</v>
      </c>
      <c r="C463" s="4">
        <v>2.3132999999999999</v>
      </c>
    </row>
    <row r="464" spans="1:3" x14ac:dyDescent="0.2">
      <c r="A464" s="3">
        <v>41922</v>
      </c>
      <c r="B464" s="4">
        <v>1.1399999999999999</v>
      </c>
      <c r="C464" s="4">
        <v>2.2804000000000002</v>
      </c>
    </row>
    <row r="465" spans="1:3" x14ac:dyDescent="0.2">
      <c r="A465" s="3">
        <v>41925</v>
      </c>
      <c r="B465" s="4">
        <v>1.1399999999999999</v>
      </c>
      <c r="C465" s="4">
        <v>2.2804000000000002</v>
      </c>
    </row>
    <row r="466" spans="1:3" x14ac:dyDescent="0.2">
      <c r="A466" s="3">
        <v>41926</v>
      </c>
      <c r="B466" s="4">
        <v>1.1599999999999999</v>
      </c>
      <c r="C466" s="4">
        <v>2.1972999999999998</v>
      </c>
    </row>
    <row r="467" spans="1:3" x14ac:dyDescent="0.2">
      <c r="A467" s="3">
        <v>41927</v>
      </c>
      <c r="B467" s="4">
        <v>1.17</v>
      </c>
      <c r="C467" s="4">
        <v>2.1358000000000001</v>
      </c>
    </row>
    <row r="468" spans="1:3" x14ac:dyDescent="0.2">
      <c r="A468" s="3">
        <v>41928</v>
      </c>
      <c r="B468" s="4">
        <v>1.2</v>
      </c>
      <c r="C468" s="4">
        <v>2.1558999999999999</v>
      </c>
    </row>
    <row r="469" spans="1:3" x14ac:dyDescent="0.2">
      <c r="A469" s="3">
        <v>41929</v>
      </c>
      <c r="B469" s="4">
        <v>1.18</v>
      </c>
      <c r="C469" s="4">
        <v>2.1936</v>
      </c>
    </row>
    <row r="470" spans="1:3" x14ac:dyDescent="0.2">
      <c r="A470" s="3">
        <v>41932</v>
      </c>
      <c r="B470" s="4">
        <v>1.18</v>
      </c>
      <c r="C470" s="4">
        <v>2.1909000000000001</v>
      </c>
    </row>
    <row r="471" spans="1:3" x14ac:dyDescent="0.2">
      <c r="A471" s="3">
        <v>41933</v>
      </c>
      <c r="B471" s="4">
        <v>1.17</v>
      </c>
      <c r="C471" s="4">
        <v>2.2216999999999998</v>
      </c>
    </row>
    <row r="472" spans="1:3" x14ac:dyDescent="0.2">
      <c r="A472" s="3">
        <v>41934</v>
      </c>
      <c r="B472" s="4">
        <v>1.17</v>
      </c>
      <c r="C472" s="4">
        <v>2.2164000000000001</v>
      </c>
    </row>
    <row r="473" spans="1:3" x14ac:dyDescent="0.2">
      <c r="A473" s="3">
        <v>41935</v>
      </c>
      <c r="B473" s="4">
        <v>1.17</v>
      </c>
      <c r="C473" s="4">
        <v>2.2711999999999999</v>
      </c>
    </row>
    <row r="474" spans="1:3" x14ac:dyDescent="0.2">
      <c r="A474" s="3">
        <v>41936</v>
      </c>
      <c r="B474" s="4">
        <v>1.17</v>
      </c>
      <c r="C474" s="4">
        <v>2.2685</v>
      </c>
    </row>
    <row r="475" spans="1:3" x14ac:dyDescent="0.2">
      <c r="A475" s="3">
        <v>41939</v>
      </c>
      <c r="B475" s="4">
        <v>1.17</v>
      </c>
      <c r="C475" s="4">
        <v>2.2605</v>
      </c>
    </row>
    <row r="476" spans="1:3" x14ac:dyDescent="0.2">
      <c r="A476" s="3">
        <v>41940</v>
      </c>
      <c r="B476" s="4">
        <v>1.17</v>
      </c>
      <c r="C476" s="4">
        <v>2.2959999999999998</v>
      </c>
    </row>
    <row r="477" spans="1:3" x14ac:dyDescent="0.2">
      <c r="A477" s="3">
        <v>41941</v>
      </c>
      <c r="B477" s="4">
        <v>1.17</v>
      </c>
      <c r="C477" s="4">
        <v>2.3174000000000001</v>
      </c>
    </row>
    <row r="478" spans="1:3" x14ac:dyDescent="0.2">
      <c r="A478" s="3">
        <v>41942</v>
      </c>
      <c r="B478" s="4">
        <v>1.17</v>
      </c>
      <c r="C478" s="4">
        <v>2.3058000000000001</v>
      </c>
    </row>
    <row r="479" spans="1:3" x14ac:dyDescent="0.2">
      <c r="A479" s="3">
        <v>41943</v>
      </c>
      <c r="B479" s="4">
        <v>1.18</v>
      </c>
      <c r="C479" s="4">
        <v>2.3353000000000002</v>
      </c>
    </row>
    <row r="480" spans="1:3" x14ac:dyDescent="0.2">
      <c r="A480" s="3">
        <v>41946</v>
      </c>
      <c r="B480" s="4">
        <v>1.18</v>
      </c>
      <c r="C480" s="4">
        <v>2.3424999999999998</v>
      </c>
    </row>
    <row r="481" spans="1:3" x14ac:dyDescent="0.2">
      <c r="A481" s="3">
        <v>41947</v>
      </c>
      <c r="B481" s="4">
        <v>1.19</v>
      </c>
      <c r="C481" s="4">
        <v>2.3334999999999999</v>
      </c>
    </row>
    <row r="482" spans="1:3" x14ac:dyDescent="0.2">
      <c r="A482" s="3">
        <v>41948</v>
      </c>
      <c r="B482" s="4">
        <v>1.2</v>
      </c>
      <c r="C482" s="4">
        <v>2.3424</v>
      </c>
    </row>
    <row r="483" spans="1:3" x14ac:dyDescent="0.2">
      <c r="A483" s="3">
        <v>41949</v>
      </c>
      <c r="B483" s="4">
        <v>1.19</v>
      </c>
      <c r="C483" s="4">
        <v>2.3856000000000002</v>
      </c>
    </row>
    <row r="484" spans="1:3" x14ac:dyDescent="0.2">
      <c r="A484" s="3">
        <v>41950</v>
      </c>
      <c r="B484" s="4">
        <v>1.2</v>
      </c>
      <c r="C484" s="4">
        <v>2.2976000000000001</v>
      </c>
    </row>
    <row r="485" spans="1:3" x14ac:dyDescent="0.2">
      <c r="A485" s="3">
        <v>41953</v>
      </c>
      <c r="B485" s="4">
        <v>1.2</v>
      </c>
      <c r="C485" s="4">
        <v>2.3603999999999998</v>
      </c>
    </row>
    <row r="486" spans="1:3" x14ac:dyDescent="0.2">
      <c r="A486" s="3">
        <v>41954</v>
      </c>
      <c r="B486" s="4">
        <v>1.2</v>
      </c>
      <c r="C486" s="4">
        <v>2.3603999999999998</v>
      </c>
    </row>
    <row r="487" spans="1:3" x14ac:dyDescent="0.2">
      <c r="A487" s="3">
        <v>41955</v>
      </c>
      <c r="B487" s="4">
        <v>1.21</v>
      </c>
      <c r="C487" s="4">
        <v>2.3712</v>
      </c>
    </row>
    <row r="488" spans="1:3" x14ac:dyDescent="0.2">
      <c r="A488" s="3">
        <v>41956</v>
      </c>
      <c r="B488" s="4">
        <v>1.21</v>
      </c>
      <c r="C488" s="4">
        <v>2.3399000000000001</v>
      </c>
    </row>
    <row r="489" spans="1:3" x14ac:dyDescent="0.2">
      <c r="A489" s="3">
        <v>41957</v>
      </c>
      <c r="B489" s="4">
        <v>1.22</v>
      </c>
      <c r="C489" s="4">
        <v>2.3203999999999998</v>
      </c>
    </row>
    <row r="490" spans="1:3" x14ac:dyDescent="0.2">
      <c r="A490" s="3">
        <v>41960</v>
      </c>
      <c r="B490" s="4">
        <v>1.23</v>
      </c>
      <c r="C490" s="4">
        <v>2.3399000000000001</v>
      </c>
    </row>
    <row r="491" spans="1:3" x14ac:dyDescent="0.2">
      <c r="A491" s="3">
        <v>41961</v>
      </c>
      <c r="B491" s="4">
        <v>1.25</v>
      </c>
      <c r="C491" s="4">
        <v>2.3151000000000002</v>
      </c>
    </row>
    <row r="492" spans="1:3" x14ac:dyDescent="0.2">
      <c r="A492" s="3">
        <v>41962</v>
      </c>
      <c r="B492" s="4">
        <v>1.26</v>
      </c>
      <c r="C492" s="4">
        <v>2.3593999999999999</v>
      </c>
    </row>
    <row r="493" spans="1:3" x14ac:dyDescent="0.2">
      <c r="A493" s="3">
        <v>41963</v>
      </c>
      <c r="B493" s="4">
        <v>1.26</v>
      </c>
      <c r="C493" s="4">
        <v>2.3372999999999999</v>
      </c>
    </row>
    <row r="494" spans="1:3" x14ac:dyDescent="0.2">
      <c r="A494" s="3">
        <v>41964</v>
      </c>
      <c r="B494" s="4">
        <v>1.24</v>
      </c>
      <c r="C494" s="4">
        <v>2.3098999999999998</v>
      </c>
    </row>
    <row r="495" spans="1:3" x14ac:dyDescent="0.2">
      <c r="A495" s="3">
        <v>41967</v>
      </c>
      <c r="B495" s="4">
        <v>1.23</v>
      </c>
      <c r="C495" s="4">
        <v>2.3064</v>
      </c>
    </row>
    <row r="496" spans="1:3" x14ac:dyDescent="0.2">
      <c r="A496" s="3">
        <v>41968</v>
      </c>
      <c r="B496" s="4">
        <v>1.23</v>
      </c>
      <c r="C496" s="4">
        <v>2.2570000000000001</v>
      </c>
    </row>
    <row r="497" spans="1:3" x14ac:dyDescent="0.2">
      <c r="A497" s="3">
        <v>41969</v>
      </c>
      <c r="B497" s="4">
        <v>1.23</v>
      </c>
      <c r="C497" s="4">
        <v>2.2446999999999999</v>
      </c>
    </row>
    <row r="498" spans="1:3" x14ac:dyDescent="0.2">
      <c r="A498" s="3">
        <v>41970</v>
      </c>
      <c r="B498" s="4">
        <v>1.23</v>
      </c>
      <c r="C498" s="4">
        <v>2.2446999999999999</v>
      </c>
    </row>
    <row r="499" spans="1:3" x14ac:dyDescent="0.2">
      <c r="A499" s="3">
        <v>41971</v>
      </c>
      <c r="B499" s="4">
        <v>1.24</v>
      </c>
      <c r="C499" s="4">
        <v>2.1640000000000001</v>
      </c>
    </row>
    <row r="500" spans="1:3" x14ac:dyDescent="0.2">
      <c r="A500" s="3">
        <v>41974</v>
      </c>
      <c r="B500" s="4">
        <v>1.26</v>
      </c>
      <c r="C500" s="4">
        <v>2.2349999999999999</v>
      </c>
    </row>
    <row r="501" spans="1:3" x14ac:dyDescent="0.2">
      <c r="A501" s="3">
        <v>41975</v>
      </c>
      <c r="B501" s="4">
        <v>1.26</v>
      </c>
      <c r="C501" s="4">
        <v>2.2923</v>
      </c>
    </row>
    <row r="502" spans="1:3" x14ac:dyDescent="0.2">
      <c r="A502" s="3">
        <v>41976</v>
      </c>
      <c r="B502" s="4">
        <v>1.26</v>
      </c>
      <c r="C502" s="4">
        <v>2.2799</v>
      </c>
    </row>
    <row r="503" spans="1:3" x14ac:dyDescent="0.2">
      <c r="A503" s="3">
        <v>41977</v>
      </c>
      <c r="B503" s="4">
        <v>1.26</v>
      </c>
      <c r="C503" s="4">
        <v>2.2341000000000002</v>
      </c>
    </row>
    <row r="504" spans="1:3" x14ac:dyDescent="0.2">
      <c r="A504" s="3">
        <v>41978</v>
      </c>
      <c r="B504" s="4">
        <v>1.26</v>
      </c>
      <c r="C504" s="4">
        <v>2.3065000000000002</v>
      </c>
    </row>
    <row r="505" spans="1:3" x14ac:dyDescent="0.2">
      <c r="A505" s="3">
        <v>41981</v>
      </c>
      <c r="B505" s="4">
        <v>1.26</v>
      </c>
      <c r="C505" s="4">
        <v>2.2570000000000001</v>
      </c>
    </row>
    <row r="506" spans="1:3" x14ac:dyDescent="0.2">
      <c r="A506" s="3">
        <v>41982</v>
      </c>
      <c r="B506" s="4">
        <v>1.28</v>
      </c>
      <c r="C506" s="4">
        <v>2.2128999999999999</v>
      </c>
    </row>
    <row r="507" spans="1:3" x14ac:dyDescent="0.2">
      <c r="A507" s="3">
        <v>41983</v>
      </c>
      <c r="B507" s="4">
        <v>1.29</v>
      </c>
      <c r="C507" s="4">
        <v>2.1638000000000002</v>
      </c>
    </row>
    <row r="508" spans="1:3" x14ac:dyDescent="0.2">
      <c r="A508" s="3">
        <v>41984</v>
      </c>
      <c r="B508" s="4">
        <v>1.3</v>
      </c>
      <c r="C508" s="4">
        <v>2.1619999999999999</v>
      </c>
    </row>
    <row r="509" spans="1:3" x14ac:dyDescent="0.2">
      <c r="A509" s="3">
        <v>41985</v>
      </c>
      <c r="B509" s="4">
        <v>1.32</v>
      </c>
      <c r="C509" s="4">
        <v>2.0817000000000001</v>
      </c>
    </row>
    <row r="510" spans="1:3" x14ac:dyDescent="0.2">
      <c r="A510" s="3">
        <v>41988</v>
      </c>
      <c r="B510" s="4">
        <v>1.33</v>
      </c>
      <c r="C510" s="4">
        <v>2.1181999999999999</v>
      </c>
    </row>
    <row r="511" spans="1:3" x14ac:dyDescent="0.2">
      <c r="A511" s="3">
        <v>41989</v>
      </c>
      <c r="B511" s="4">
        <v>1.37</v>
      </c>
      <c r="C511" s="4">
        <v>2.0590999999999999</v>
      </c>
    </row>
    <row r="512" spans="1:3" x14ac:dyDescent="0.2">
      <c r="A512" s="3">
        <v>41990</v>
      </c>
      <c r="B512" s="4">
        <v>1.36</v>
      </c>
      <c r="C512" s="4">
        <v>2.1356000000000002</v>
      </c>
    </row>
    <row r="513" spans="1:3" x14ac:dyDescent="0.2">
      <c r="A513" s="3">
        <v>41991</v>
      </c>
      <c r="B513" s="4">
        <v>1.32</v>
      </c>
      <c r="C513" s="4">
        <v>2.2075</v>
      </c>
    </row>
    <row r="514" spans="1:3" x14ac:dyDescent="0.2">
      <c r="A514" s="3">
        <v>41992</v>
      </c>
      <c r="B514" s="4">
        <v>1.31</v>
      </c>
      <c r="C514" s="4">
        <v>2.1617999999999999</v>
      </c>
    </row>
    <row r="515" spans="1:3" x14ac:dyDescent="0.2">
      <c r="A515" s="3">
        <v>41995</v>
      </c>
      <c r="B515" s="4">
        <v>1.3</v>
      </c>
      <c r="C515" s="4">
        <v>2.1583000000000001</v>
      </c>
    </row>
    <row r="516" spans="1:3" x14ac:dyDescent="0.2">
      <c r="A516" s="3">
        <v>41996</v>
      </c>
      <c r="B516" s="4">
        <v>1.29</v>
      </c>
      <c r="C516" s="4">
        <v>2.2614000000000001</v>
      </c>
    </row>
    <row r="517" spans="1:3" x14ac:dyDescent="0.2">
      <c r="A517" s="3">
        <v>41997</v>
      </c>
      <c r="B517" s="4">
        <v>1.29</v>
      </c>
      <c r="C517" s="4">
        <v>2.2631999999999999</v>
      </c>
    </row>
    <row r="518" spans="1:3" x14ac:dyDescent="0.2">
      <c r="A518" s="3">
        <v>41998</v>
      </c>
      <c r="B518" s="4">
        <v>1.29</v>
      </c>
      <c r="C518" s="4">
        <v>2.2631999999999999</v>
      </c>
    </row>
    <row r="519" spans="1:3" x14ac:dyDescent="0.2">
      <c r="A519" s="3">
        <v>41999</v>
      </c>
      <c r="B519" s="4">
        <v>1.29</v>
      </c>
      <c r="C519" s="4">
        <v>2.2498999999999998</v>
      </c>
    </row>
    <row r="520" spans="1:3" x14ac:dyDescent="0.2">
      <c r="A520" s="3">
        <v>42002</v>
      </c>
      <c r="B520" s="4">
        <v>1.3</v>
      </c>
      <c r="C520" s="4">
        <v>2.2021000000000002</v>
      </c>
    </row>
    <row r="521" spans="1:3" x14ac:dyDescent="0.2">
      <c r="A521" s="3">
        <v>42003</v>
      </c>
      <c r="B521" s="4">
        <v>1.3</v>
      </c>
      <c r="C521" s="4">
        <v>2.1871</v>
      </c>
    </row>
    <row r="522" spans="1:3" x14ac:dyDescent="0.2">
      <c r="A522" s="3">
        <v>42004</v>
      </c>
      <c r="B522" s="4">
        <v>1.31</v>
      </c>
      <c r="C522" s="4">
        <v>2.1711999999999998</v>
      </c>
    </row>
    <row r="523" spans="1:3" x14ac:dyDescent="0.2">
      <c r="A523" s="3">
        <v>42005</v>
      </c>
      <c r="B523" s="4">
        <v>1.31</v>
      </c>
      <c r="C523" s="4">
        <v>2.1711999999999998</v>
      </c>
    </row>
    <row r="524" spans="1:3" x14ac:dyDescent="0.2">
      <c r="A524" s="3">
        <v>42006</v>
      </c>
      <c r="B524" s="4">
        <v>1.31</v>
      </c>
      <c r="C524" s="4">
        <v>2.1105</v>
      </c>
    </row>
    <row r="525" spans="1:3" x14ac:dyDescent="0.2">
      <c r="A525" s="3">
        <v>42009</v>
      </c>
      <c r="B525" s="4">
        <v>1.33</v>
      </c>
      <c r="C525" s="4">
        <v>2.032</v>
      </c>
    </row>
    <row r="526" spans="1:3" x14ac:dyDescent="0.2">
      <c r="A526" s="3">
        <v>42010</v>
      </c>
      <c r="B526" s="4">
        <v>1.34</v>
      </c>
      <c r="C526" s="4">
        <v>1.9401999999999999</v>
      </c>
    </row>
    <row r="527" spans="1:3" x14ac:dyDescent="0.2">
      <c r="A527" s="3">
        <v>42011</v>
      </c>
      <c r="B527" s="4">
        <v>1.34</v>
      </c>
      <c r="C527" s="4">
        <v>1.9677</v>
      </c>
    </row>
    <row r="528" spans="1:3" x14ac:dyDescent="0.2">
      <c r="A528" s="3">
        <v>42012</v>
      </c>
      <c r="B528" s="4">
        <v>1.33</v>
      </c>
      <c r="C528" s="4">
        <v>2.0179</v>
      </c>
    </row>
    <row r="529" spans="1:3" x14ac:dyDescent="0.2">
      <c r="A529" s="3">
        <v>42013</v>
      </c>
      <c r="B529" s="4">
        <v>1.33</v>
      </c>
      <c r="C529" s="4">
        <v>1.9449000000000001</v>
      </c>
    </row>
    <row r="530" spans="1:3" x14ac:dyDescent="0.2">
      <c r="A530" s="3">
        <v>42016</v>
      </c>
      <c r="B530" s="4">
        <v>1.34</v>
      </c>
      <c r="C530" s="4">
        <v>1.907</v>
      </c>
    </row>
    <row r="531" spans="1:3" x14ac:dyDescent="0.2">
      <c r="A531" s="3">
        <v>42017</v>
      </c>
      <c r="B531" s="4">
        <v>1.35</v>
      </c>
      <c r="C531" s="4">
        <v>1.9</v>
      </c>
    </row>
    <row r="532" spans="1:3" x14ac:dyDescent="0.2">
      <c r="A532" s="3">
        <v>42018</v>
      </c>
      <c r="B532" s="4">
        <v>1.38</v>
      </c>
      <c r="C532" s="4">
        <v>1.8552999999999999</v>
      </c>
    </row>
    <row r="533" spans="1:3" x14ac:dyDescent="0.2">
      <c r="A533" s="3">
        <v>42019</v>
      </c>
      <c r="B533" s="4">
        <v>1.38</v>
      </c>
      <c r="C533" s="4">
        <v>1.7149000000000001</v>
      </c>
    </row>
    <row r="534" spans="1:3" x14ac:dyDescent="0.2">
      <c r="A534" s="3">
        <v>42020</v>
      </c>
      <c r="B534" s="4">
        <v>1.39</v>
      </c>
      <c r="C534" s="4">
        <v>1.8368</v>
      </c>
    </row>
    <row r="535" spans="1:3" x14ac:dyDescent="0.2">
      <c r="A535" s="3">
        <v>42023</v>
      </c>
      <c r="B535" s="4">
        <v>1.39</v>
      </c>
      <c r="C535" s="4">
        <v>1.8368</v>
      </c>
    </row>
    <row r="536" spans="1:3" x14ac:dyDescent="0.2">
      <c r="A536" s="3">
        <v>42024</v>
      </c>
      <c r="B536" s="4">
        <v>1.38</v>
      </c>
      <c r="C536" s="4">
        <v>1.788</v>
      </c>
    </row>
    <row r="537" spans="1:3" x14ac:dyDescent="0.2">
      <c r="A537" s="3">
        <v>42025</v>
      </c>
      <c r="B537" s="4">
        <v>1.38</v>
      </c>
      <c r="C537" s="4">
        <v>1.8716999999999999</v>
      </c>
    </row>
    <row r="538" spans="1:3" x14ac:dyDescent="0.2">
      <c r="A538" s="3">
        <v>42026</v>
      </c>
      <c r="B538" s="4">
        <v>1.36</v>
      </c>
      <c r="C538" s="4">
        <v>1.8631</v>
      </c>
    </row>
    <row r="539" spans="1:3" x14ac:dyDescent="0.2">
      <c r="A539" s="3">
        <v>42027</v>
      </c>
      <c r="B539" s="4">
        <v>1.36</v>
      </c>
      <c r="C539" s="4">
        <v>1.7968</v>
      </c>
    </row>
    <row r="540" spans="1:3" x14ac:dyDescent="0.2">
      <c r="A540" s="3">
        <v>42030</v>
      </c>
      <c r="B540" s="4">
        <v>1.35</v>
      </c>
      <c r="C540" s="4">
        <v>1.8241000000000001</v>
      </c>
    </row>
    <row r="541" spans="1:3" x14ac:dyDescent="0.2">
      <c r="A541" s="3">
        <v>42031</v>
      </c>
      <c r="B541" s="4">
        <v>1.35</v>
      </c>
      <c r="C541" s="4">
        <v>1.8230999999999999</v>
      </c>
    </row>
    <row r="542" spans="1:3" x14ac:dyDescent="0.2">
      <c r="A542" s="3">
        <v>42032</v>
      </c>
      <c r="B542" s="4">
        <v>1.35</v>
      </c>
      <c r="C542" s="4">
        <v>1.7206999999999999</v>
      </c>
    </row>
    <row r="543" spans="1:3" x14ac:dyDescent="0.2">
      <c r="A543" s="3">
        <v>42033</v>
      </c>
      <c r="B543" s="4">
        <v>1.36</v>
      </c>
      <c r="C543" s="4">
        <v>1.7512000000000001</v>
      </c>
    </row>
    <row r="544" spans="1:3" x14ac:dyDescent="0.2">
      <c r="A544" s="3">
        <v>42034</v>
      </c>
      <c r="B544" s="4">
        <v>1.36</v>
      </c>
      <c r="C544" s="4">
        <v>1.6407</v>
      </c>
    </row>
    <row r="545" spans="1:3" x14ac:dyDescent="0.2">
      <c r="A545" s="3">
        <v>42037</v>
      </c>
      <c r="B545" s="4">
        <v>1.37</v>
      </c>
      <c r="C545" s="4">
        <v>1.6641999999999999</v>
      </c>
    </row>
    <row r="546" spans="1:3" x14ac:dyDescent="0.2">
      <c r="A546" s="3">
        <v>42038</v>
      </c>
      <c r="B546" s="4">
        <v>1.35</v>
      </c>
      <c r="C546" s="4">
        <v>1.7915000000000001</v>
      </c>
    </row>
    <row r="547" spans="1:3" x14ac:dyDescent="0.2">
      <c r="A547" s="3">
        <v>42039</v>
      </c>
      <c r="B547" s="4">
        <v>1.34</v>
      </c>
      <c r="C547" s="4">
        <v>1.7513000000000001</v>
      </c>
    </row>
    <row r="548" spans="1:3" x14ac:dyDescent="0.2">
      <c r="A548" s="3">
        <v>42040</v>
      </c>
      <c r="B548" s="4">
        <v>1.33</v>
      </c>
      <c r="C548" s="4">
        <v>1.8204</v>
      </c>
    </row>
    <row r="549" spans="1:3" x14ac:dyDescent="0.2">
      <c r="A549" s="3">
        <v>42041</v>
      </c>
      <c r="B549" s="4">
        <v>1.31</v>
      </c>
      <c r="C549" s="4">
        <v>1.9567000000000001</v>
      </c>
    </row>
    <row r="550" spans="1:3" x14ac:dyDescent="0.2">
      <c r="A550" s="3">
        <v>42044</v>
      </c>
      <c r="B550" s="4">
        <v>1.3</v>
      </c>
      <c r="C550" s="4">
        <v>1.9775</v>
      </c>
    </row>
    <row r="551" spans="1:3" x14ac:dyDescent="0.2">
      <c r="A551" s="3">
        <v>42045</v>
      </c>
      <c r="B551" s="4">
        <v>1.29</v>
      </c>
      <c r="C551" s="4">
        <v>1.9966999999999999</v>
      </c>
    </row>
    <row r="552" spans="1:3" x14ac:dyDescent="0.2">
      <c r="A552" s="3">
        <v>42046</v>
      </c>
      <c r="B552" s="4">
        <v>1.29</v>
      </c>
      <c r="C552" s="4">
        <v>2.0175999999999998</v>
      </c>
    </row>
    <row r="553" spans="1:3" x14ac:dyDescent="0.2">
      <c r="A553" s="3">
        <v>42047</v>
      </c>
      <c r="B553" s="4">
        <v>1.28</v>
      </c>
      <c r="C553" s="4">
        <v>1.9843999999999999</v>
      </c>
    </row>
    <row r="554" spans="1:3" x14ac:dyDescent="0.2">
      <c r="A554" s="3">
        <v>42048</v>
      </c>
      <c r="B554" s="4">
        <v>1.28</v>
      </c>
      <c r="C554" s="4">
        <v>2.0503999999999998</v>
      </c>
    </row>
    <row r="555" spans="1:3" x14ac:dyDescent="0.2">
      <c r="A555" s="3">
        <v>42051</v>
      </c>
      <c r="B555" s="4">
        <v>1.28</v>
      </c>
      <c r="C555" s="4">
        <v>2.0503999999999998</v>
      </c>
    </row>
    <row r="556" spans="1:3" x14ac:dyDescent="0.2">
      <c r="A556" s="3">
        <v>42052</v>
      </c>
      <c r="B556" s="4">
        <v>1.27</v>
      </c>
      <c r="C556" s="4">
        <v>2.1379000000000001</v>
      </c>
    </row>
    <row r="557" spans="1:3" x14ac:dyDescent="0.2">
      <c r="A557" s="3">
        <v>42053</v>
      </c>
      <c r="B557" s="4">
        <v>1.25</v>
      </c>
      <c r="C557" s="4">
        <v>2.08</v>
      </c>
    </row>
    <row r="558" spans="1:3" x14ac:dyDescent="0.2">
      <c r="A558" s="3">
        <v>42054</v>
      </c>
      <c r="B558" s="4">
        <v>1.24</v>
      </c>
      <c r="C558" s="4">
        <v>2.1141999999999999</v>
      </c>
    </row>
    <row r="559" spans="1:3" x14ac:dyDescent="0.2">
      <c r="A559" s="3">
        <v>42055</v>
      </c>
      <c r="B559" s="4">
        <v>1.23</v>
      </c>
      <c r="C559" s="4">
        <v>2.1116999999999999</v>
      </c>
    </row>
    <row r="560" spans="1:3" x14ac:dyDescent="0.2">
      <c r="A560" s="3">
        <v>42058</v>
      </c>
      <c r="B560" s="4">
        <v>1.23</v>
      </c>
      <c r="C560" s="4">
        <v>2.0573999999999999</v>
      </c>
    </row>
    <row r="561" spans="1:3" x14ac:dyDescent="0.2">
      <c r="A561" s="3">
        <v>42059</v>
      </c>
      <c r="B561" s="4">
        <v>1.23</v>
      </c>
      <c r="C561" s="4">
        <v>1.98</v>
      </c>
    </row>
    <row r="562" spans="1:3" x14ac:dyDescent="0.2">
      <c r="A562" s="3">
        <v>42060</v>
      </c>
      <c r="B562" s="4">
        <v>1.23</v>
      </c>
      <c r="C562" s="4">
        <v>1.9688000000000001</v>
      </c>
    </row>
    <row r="563" spans="1:3" x14ac:dyDescent="0.2">
      <c r="A563" s="3">
        <v>42061</v>
      </c>
      <c r="B563" s="4">
        <v>1.22</v>
      </c>
      <c r="C563" s="4">
        <v>2.0295000000000001</v>
      </c>
    </row>
    <row r="564" spans="1:3" x14ac:dyDescent="0.2">
      <c r="A564" s="3">
        <v>42062</v>
      </c>
      <c r="B564" s="4">
        <v>1.23</v>
      </c>
      <c r="C564" s="4">
        <v>1.9930000000000001</v>
      </c>
    </row>
    <row r="565" spans="1:3" x14ac:dyDescent="0.2">
      <c r="A565" s="3">
        <v>42065</v>
      </c>
      <c r="B565" s="4">
        <v>1.23</v>
      </c>
      <c r="C565" s="4">
        <v>2.0819999999999999</v>
      </c>
    </row>
    <row r="566" spans="1:3" x14ac:dyDescent="0.2">
      <c r="A566" s="3">
        <v>42066</v>
      </c>
      <c r="B566" s="4">
        <v>1.23</v>
      </c>
      <c r="C566" s="4">
        <v>2.1189</v>
      </c>
    </row>
    <row r="567" spans="1:3" x14ac:dyDescent="0.2">
      <c r="A567" s="3">
        <v>42067</v>
      </c>
      <c r="B567" s="4">
        <v>1.23</v>
      </c>
      <c r="C567" s="4">
        <v>2.1172</v>
      </c>
    </row>
    <row r="568" spans="1:3" x14ac:dyDescent="0.2">
      <c r="A568" s="3">
        <v>42068</v>
      </c>
      <c r="B568" s="4">
        <v>1.23</v>
      </c>
      <c r="C568" s="4">
        <v>2.1154000000000002</v>
      </c>
    </row>
    <row r="569" spans="1:3" x14ac:dyDescent="0.2">
      <c r="A569" s="3">
        <v>42069</v>
      </c>
      <c r="B569" s="4">
        <v>1.22</v>
      </c>
      <c r="C569" s="4">
        <v>2.2414000000000001</v>
      </c>
    </row>
    <row r="570" spans="1:3" x14ac:dyDescent="0.2">
      <c r="A570" s="3">
        <v>42072</v>
      </c>
      <c r="B570" s="4">
        <v>1.22</v>
      </c>
      <c r="C570" s="4">
        <v>2.1907000000000001</v>
      </c>
    </row>
    <row r="571" spans="1:3" x14ac:dyDescent="0.2">
      <c r="A571" s="3">
        <v>42073</v>
      </c>
      <c r="B571" s="4">
        <v>1.24</v>
      </c>
      <c r="C571" s="4">
        <v>2.1297000000000001</v>
      </c>
    </row>
    <row r="572" spans="1:3" x14ac:dyDescent="0.2">
      <c r="A572" s="3">
        <v>42074</v>
      </c>
      <c r="B572" s="4">
        <v>1.25</v>
      </c>
      <c r="C572" s="4">
        <v>2.1086</v>
      </c>
    </row>
    <row r="573" spans="1:3" x14ac:dyDescent="0.2">
      <c r="A573" s="3">
        <v>42075</v>
      </c>
      <c r="B573" s="4">
        <v>1.25</v>
      </c>
      <c r="C573" s="4">
        <v>2.1156000000000001</v>
      </c>
    </row>
    <row r="574" spans="1:3" x14ac:dyDescent="0.2">
      <c r="A574" s="3">
        <v>42076</v>
      </c>
      <c r="B574" s="4">
        <v>1.26</v>
      </c>
      <c r="C574" s="4">
        <v>2.1139999999999999</v>
      </c>
    </row>
    <row r="575" spans="1:3" x14ac:dyDescent="0.2">
      <c r="A575" s="3">
        <v>42079</v>
      </c>
      <c r="B575" s="4">
        <v>1.28</v>
      </c>
      <c r="C575" s="4">
        <v>2.0716999999999999</v>
      </c>
    </row>
    <row r="576" spans="1:3" x14ac:dyDescent="0.2">
      <c r="A576" s="3">
        <v>42080</v>
      </c>
      <c r="B576" s="4">
        <v>1.3</v>
      </c>
      <c r="C576" s="4">
        <v>2.0507</v>
      </c>
    </row>
    <row r="577" spans="1:3" x14ac:dyDescent="0.2">
      <c r="A577" s="3">
        <v>42081</v>
      </c>
      <c r="B577" s="4">
        <v>1.31</v>
      </c>
      <c r="C577" s="4">
        <v>1.9198999999999999</v>
      </c>
    </row>
    <row r="578" spans="1:3" x14ac:dyDescent="0.2">
      <c r="A578" s="3">
        <v>42082</v>
      </c>
      <c r="B578" s="4">
        <v>1.3</v>
      </c>
      <c r="C578" s="4">
        <v>1.9684999999999999</v>
      </c>
    </row>
    <row r="579" spans="1:3" x14ac:dyDescent="0.2">
      <c r="A579" s="3">
        <v>42083</v>
      </c>
      <c r="B579" s="4">
        <v>1.3</v>
      </c>
      <c r="C579" s="4">
        <v>1.9302999999999999</v>
      </c>
    </row>
    <row r="580" spans="1:3" x14ac:dyDescent="0.2">
      <c r="A580" s="3">
        <v>42086</v>
      </c>
      <c r="B580" s="4">
        <v>1.3</v>
      </c>
      <c r="C580" s="4">
        <v>1.9119999999999999</v>
      </c>
    </row>
    <row r="581" spans="1:3" x14ac:dyDescent="0.2">
      <c r="A581" s="3">
        <v>42087</v>
      </c>
      <c r="B581" s="4">
        <v>1.3</v>
      </c>
      <c r="C581" s="4">
        <v>1.8731</v>
      </c>
    </row>
    <row r="582" spans="1:3" x14ac:dyDescent="0.2">
      <c r="A582" s="3">
        <v>42088</v>
      </c>
      <c r="B582" s="4">
        <v>1.3</v>
      </c>
      <c r="C582" s="4">
        <v>1.925</v>
      </c>
    </row>
    <row r="583" spans="1:3" x14ac:dyDescent="0.2">
      <c r="A583" s="3">
        <v>42089</v>
      </c>
      <c r="B583" s="4">
        <v>1.3</v>
      </c>
      <c r="C583" s="4">
        <v>1.9894000000000001</v>
      </c>
    </row>
    <row r="584" spans="1:3" x14ac:dyDescent="0.2">
      <c r="A584" s="3">
        <v>42090</v>
      </c>
      <c r="B584" s="4">
        <v>1.3</v>
      </c>
      <c r="C584" s="4">
        <v>1.9615</v>
      </c>
    </row>
    <row r="585" spans="1:3" x14ac:dyDescent="0.2">
      <c r="A585" s="3">
        <v>42093</v>
      </c>
      <c r="B585" s="4">
        <v>1.3</v>
      </c>
      <c r="C585" s="4">
        <v>1.9475</v>
      </c>
    </row>
    <row r="586" spans="1:3" x14ac:dyDescent="0.2">
      <c r="A586" s="3">
        <v>42094</v>
      </c>
      <c r="B586" s="4">
        <v>1.29</v>
      </c>
      <c r="C586" s="4">
        <v>1.9231</v>
      </c>
    </row>
    <row r="587" spans="1:3" x14ac:dyDescent="0.2">
      <c r="A587" s="3">
        <v>42095</v>
      </c>
      <c r="B587" s="4">
        <v>1.3</v>
      </c>
      <c r="C587" s="4">
        <v>1.8573</v>
      </c>
    </row>
    <row r="588" spans="1:3" x14ac:dyDescent="0.2">
      <c r="A588" s="3">
        <v>42096</v>
      </c>
      <c r="B588" s="4">
        <v>1.29</v>
      </c>
      <c r="C588" s="4">
        <v>1.9117</v>
      </c>
    </row>
    <row r="589" spans="1:3" x14ac:dyDescent="0.2">
      <c r="A589" s="3">
        <v>42097</v>
      </c>
      <c r="B589" s="4">
        <v>1.3</v>
      </c>
      <c r="C589" s="4">
        <v>1.8389</v>
      </c>
    </row>
    <row r="590" spans="1:3" x14ac:dyDescent="0.2">
      <c r="A590" s="3">
        <v>42100</v>
      </c>
      <c r="B590" s="4">
        <v>1.29</v>
      </c>
      <c r="C590" s="4">
        <v>1.8952</v>
      </c>
    </row>
    <row r="591" spans="1:3" x14ac:dyDescent="0.2">
      <c r="A591" s="3">
        <v>42101</v>
      </c>
      <c r="B591" s="4">
        <v>1.27</v>
      </c>
      <c r="C591" s="4">
        <v>1.8848</v>
      </c>
    </row>
    <row r="592" spans="1:3" x14ac:dyDescent="0.2">
      <c r="A592" s="3">
        <v>42102</v>
      </c>
      <c r="B592" s="4">
        <v>1.27</v>
      </c>
      <c r="C592" s="4">
        <v>1.9047000000000001</v>
      </c>
    </row>
    <row r="593" spans="1:3" x14ac:dyDescent="0.2">
      <c r="A593" s="3">
        <v>42103</v>
      </c>
      <c r="B593" s="4">
        <v>1.26</v>
      </c>
      <c r="C593" s="4">
        <v>1.9596</v>
      </c>
    </row>
    <row r="594" spans="1:3" x14ac:dyDescent="0.2">
      <c r="A594" s="3">
        <v>42104</v>
      </c>
      <c r="B594" s="4">
        <v>1.26</v>
      </c>
      <c r="C594" s="4">
        <v>1.9473</v>
      </c>
    </row>
    <row r="595" spans="1:3" x14ac:dyDescent="0.2">
      <c r="A595" s="3">
        <v>42107</v>
      </c>
      <c r="B595" s="4">
        <v>1.26</v>
      </c>
      <c r="C595" s="4">
        <v>1.9272</v>
      </c>
    </row>
    <row r="596" spans="1:3" x14ac:dyDescent="0.2">
      <c r="A596" s="3">
        <v>42108</v>
      </c>
      <c r="B596" s="4">
        <v>1.27</v>
      </c>
      <c r="C596" s="4">
        <v>1.8985000000000001</v>
      </c>
    </row>
    <row r="597" spans="1:3" x14ac:dyDescent="0.2">
      <c r="A597" s="3">
        <v>42109</v>
      </c>
      <c r="B597" s="4">
        <v>1.27</v>
      </c>
      <c r="C597" s="4">
        <v>1.8879999999999999</v>
      </c>
    </row>
    <row r="598" spans="1:3" x14ac:dyDescent="0.2">
      <c r="A598" s="3">
        <v>42110</v>
      </c>
      <c r="B598" s="4">
        <v>1.27</v>
      </c>
      <c r="C598" s="4">
        <v>1.8896999999999999</v>
      </c>
    </row>
    <row r="599" spans="1:3" x14ac:dyDescent="0.2">
      <c r="A599" s="3">
        <v>42111</v>
      </c>
      <c r="B599" s="4">
        <v>1.28</v>
      </c>
      <c r="C599" s="4">
        <v>1.8653</v>
      </c>
    </row>
    <row r="600" spans="1:3" x14ac:dyDescent="0.2">
      <c r="A600" s="3">
        <v>42114</v>
      </c>
      <c r="B600" s="4">
        <v>1.27</v>
      </c>
      <c r="C600" s="4">
        <v>1.8895999999999999</v>
      </c>
    </row>
    <row r="601" spans="1:3" x14ac:dyDescent="0.2">
      <c r="A601" s="3">
        <v>42115</v>
      </c>
      <c r="B601" s="4">
        <v>1.27</v>
      </c>
      <c r="C601" s="4">
        <v>1.9087000000000001</v>
      </c>
    </row>
    <row r="602" spans="1:3" x14ac:dyDescent="0.2">
      <c r="A602" s="3">
        <v>42116</v>
      </c>
      <c r="B602" s="4">
        <v>1.26</v>
      </c>
      <c r="C602" s="4">
        <v>1.9787999999999999</v>
      </c>
    </row>
    <row r="603" spans="1:3" x14ac:dyDescent="0.2">
      <c r="A603" s="3">
        <v>42117</v>
      </c>
      <c r="B603" s="4">
        <v>1.26</v>
      </c>
      <c r="C603" s="4">
        <v>1.9577</v>
      </c>
    </row>
    <row r="604" spans="1:3" x14ac:dyDescent="0.2">
      <c r="A604" s="3">
        <v>42118</v>
      </c>
      <c r="B604" s="4">
        <v>1.26</v>
      </c>
      <c r="C604" s="4">
        <v>1.9086000000000001</v>
      </c>
    </row>
    <row r="605" spans="1:3" x14ac:dyDescent="0.2">
      <c r="A605" s="3">
        <v>42121</v>
      </c>
      <c r="B605" s="4">
        <v>1.26</v>
      </c>
      <c r="C605" s="4">
        <v>1.9208000000000001</v>
      </c>
    </row>
    <row r="606" spans="1:3" x14ac:dyDescent="0.2">
      <c r="A606" s="3">
        <v>42122</v>
      </c>
      <c r="B606" s="4">
        <v>1.27</v>
      </c>
      <c r="C606" s="4">
        <v>2.0034000000000001</v>
      </c>
    </row>
    <row r="607" spans="1:3" x14ac:dyDescent="0.2">
      <c r="A607" s="3">
        <v>42123</v>
      </c>
      <c r="B607" s="4">
        <v>1.28</v>
      </c>
      <c r="C607" s="4">
        <v>2.0388000000000002</v>
      </c>
    </row>
    <row r="608" spans="1:3" x14ac:dyDescent="0.2">
      <c r="A608" s="3">
        <v>42124</v>
      </c>
      <c r="B608" s="4">
        <v>1.28</v>
      </c>
      <c r="C608" s="4">
        <v>2.0316999999999998</v>
      </c>
    </row>
    <row r="609" spans="1:3" x14ac:dyDescent="0.2">
      <c r="A609" s="3">
        <v>42125</v>
      </c>
      <c r="B609" s="4">
        <v>1.28</v>
      </c>
      <c r="C609" s="4">
        <v>2.1135000000000002</v>
      </c>
    </row>
    <row r="610" spans="1:3" x14ac:dyDescent="0.2">
      <c r="A610" s="3">
        <v>42128</v>
      </c>
      <c r="B610" s="4">
        <v>1.29</v>
      </c>
      <c r="C610" s="4">
        <v>2.1440000000000001</v>
      </c>
    </row>
    <row r="611" spans="1:3" x14ac:dyDescent="0.2">
      <c r="A611" s="3">
        <v>42129</v>
      </c>
      <c r="B611" s="4">
        <v>1.28</v>
      </c>
      <c r="C611" s="4">
        <v>2.1852999999999998</v>
      </c>
    </row>
    <row r="612" spans="1:3" x14ac:dyDescent="0.2">
      <c r="A612" s="3">
        <v>42130</v>
      </c>
      <c r="B612" s="4">
        <v>1.28</v>
      </c>
      <c r="C612" s="4">
        <v>2.2431000000000001</v>
      </c>
    </row>
    <row r="613" spans="1:3" x14ac:dyDescent="0.2">
      <c r="A613" s="3">
        <v>42131</v>
      </c>
      <c r="B613" s="4">
        <v>1.29</v>
      </c>
      <c r="C613" s="4">
        <v>2.1800000000000002</v>
      </c>
    </row>
    <row r="614" spans="1:3" x14ac:dyDescent="0.2">
      <c r="A614" s="3">
        <v>42132</v>
      </c>
      <c r="B614" s="4">
        <v>1.29</v>
      </c>
      <c r="C614" s="4">
        <v>2.1478000000000002</v>
      </c>
    </row>
    <row r="615" spans="1:3" x14ac:dyDescent="0.2">
      <c r="A615" s="3">
        <v>42135</v>
      </c>
      <c r="B615" s="4">
        <v>1.29</v>
      </c>
      <c r="C615" s="4">
        <v>2.2797000000000001</v>
      </c>
    </row>
    <row r="616" spans="1:3" x14ac:dyDescent="0.2">
      <c r="A616" s="3">
        <v>42136</v>
      </c>
      <c r="B616" s="4">
        <v>1.29</v>
      </c>
      <c r="C616" s="4">
        <v>2.2488999999999999</v>
      </c>
    </row>
    <row r="617" spans="1:3" x14ac:dyDescent="0.2">
      <c r="A617" s="3">
        <v>42137</v>
      </c>
      <c r="B617" s="4">
        <v>1.29</v>
      </c>
      <c r="C617" s="4">
        <v>2.2926000000000002</v>
      </c>
    </row>
    <row r="618" spans="1:3" x14ac:dyDescent="0.2">
      <c r="A618" s="3">
        <v>42138</v>
      </c>
      <c r="B618" s="4">
        <v>1.28</v>
      </c>
      <c r="C618" s="4">
        <v>2.2301000000000002</v>
      </c>
    </row>
    <row r="619" spans="1:3" x14ac:dyDescent="0.2">
      <c r="A619" s="3">
        <v>42139</v>
      </c>
      <c r="B619" s="4">
        <v>1.28</v>
      </c>
      <c r="C619" s="4">
        <v>2.1423999999999999</v>
      </c>
    </row>
    <row r="620" spans="1:3" x14ac:dyDescent="0.2">
      <c r="A620" s="3">
        <v>42142</v>
      </c>
      <c r="B620" s="4">
        <v>1.28</v>
      </c>
      <c r="C620" s="4">
        <v>2.2336999999999998</v>
      </c>
    </row>
    <row r="621" spans="1:3" x14ac:dyDescent="0.2">
      <c r="A621" s="3">
        <v>42143</v>
      </c>
      <c r="B621" s="4">
        <v>1.28</v>
      </c>
      <c r="C621" s="4">
        <v>2.2886000000000002</v>
      </c>
    </row>
    <row r="622" spans="1:3" x14ac:dyDescent="0.2">
      <c r="A622" s="3">
        <v>42144</v>
      </c>
      <c r="B622" s="4">
        <v>1.3</v>
      </c>
      <c r="C622" s="4">
        <v>2.2479</v>
      </c>
    </row>
    <row r="623" spans="1:3" x14ac:dyDescent="0.2">
      <c r="A623" s="3">
        <v>42145</v>
      </c>
      <c r="B623" s="4">
        <v>1.31</v>
      </c>
      <c r="C623" s="4">
        <v>2.1898</v>
      </c>
    </row>
    <row r="624" spans="1:3" x14ac:dyDescent="0.2">
      <c r="A624" s="3">
        <v>42146</v>
      </c>
      <c r="B624" s="4">
        <v>1.31</v>
      </c>
      <c r="C624" s="4">
        <v>2.2092000000000001</v>
      </c>
    </row>
    <row r="625" spans="1:3" x14ac:dyDescent="0.2">
      <c r="A625" s="3">
        <v>42149</v>
      </c>
      <c r="B625" s="4">
        <v>1.31</v>
      </c>
      <c r="C625" s="4">
        <v>2.2092000000000001</v>
      </c>
    </row>
    <row r="626" spans="1:3" x14ac:dyDescent="0.2">
      <c r="A626" s="3">
        <v>42150</v>
      </c>
      <c r="B626" s="4">
        <v>1.31</v>
      </c>
      <c r="C626" s="4">
        <v>2.1389999999999998</v>
      </c>
    </row>
    <row r="627" spans="1:3" x14ac:dyDescent="0.2">
      <c r="A627" s="3">
        <v>42151</v>
      </c>
      <c r="B627" s="4">
        <v>1.32</v>
      </c>
      <c r="C627" s="4">
        <v>2.1284999999999998</v>
      </c>
    </row>
    <row r="628" spans="1:3" x14ac:dyDescent="0.2">
      <c r="A628" s="3">
        <v>42152</v>
      </c>
      <c r="B628" s="4">
        <v>1.32</v>
      </c>
      <c r="C628" s="4">
        <v>2.1355</v>
      </c>
    </row>
    <row r="629" spans="1:3" x14ac:dyDescent="0.2">
      <c r="A629" s="3">
        <v>42153</v>
      </c>
      <c r="B629" s="4">
        <v>1.33</v>
      </c>
      <c r="C629" s="4">
        <v>2.1214</v>
      </c>
    </row>
    <row r="630" spans="1:3" x14ac:dyDescent="0.2">
      <c r="A630" s="3">
        <v>42156</v>
      </c>
      <c r="B630" s="4">
        <v>1.35</v>
      </c>
      <c r="C630" s="4">
        <v>2.1793999999999998</v>
      </c>
    </row>
    <row r="631" spans="1:3" x14ac:dyDescent="0.2">
      <c r="A631" s="3">
        <v>42157</v>
      </c>
      <c r="B631" s="4">
        <v>1.35</v>
      </c>
      <c r="C631" s="4">
        <v>2.2624</v>
      </c>
    </row>
    <row r="632" spans="1:3" x14ac:dyDescent="0.2">
      <c r="A632" s="3">
        <v>42158</v>
      </c>
      <c r="B632" s="4">
        <v>1.34</v>
      </c>
      <c r="C632" s="4">
        <v>2.3641999999999999</v>
      </c>
    </row>
    <row r="633" spans="1:3" x14ac:dyDescent="0.2">
      <c r="A633" s="3">
        <v>42159</v>
      </c>
      <c r="B633" s="4">
        <v>1.34</v>
      </c>
      <c r="C633" s="4">
        <v>2.3069999999999999</v>
      </c>
    </row>
    <row r="634" spans="1:3" x14ac:dyDescent="0.2">
      <c r="A634" s="3">
        <v>42160</v>
      </c>
      <c r="B634" s="4">
        <v>1.34</v>
      </c>
      <c r="C634" s="4">
        <v>2.4076</v>
      </c>
    </row>
    <row r="635" spans="1:3" x14ac:dyDescent="0.2">
      <c r="A635" s="3">
        <v>42163</v>
      </c>
      <c r="B635" s="4">
        <v>1.34</v>
      </c>
      <c r="C635" s="4">
        <v>2.3824000000000001</v>
      </c>
    </row>
    <row r="636" spans="1:3" x14ac:dyDescent="0.2">
      <c r="A636" s="3">
        <v>42164</v>
      </c>
      <c r="B636" s="4">
        <v>1.35</v>
      </c>
      <c r="C636" s="4">
        <v>2.4384000000000001</v>
      </c>
    </row>
    <row r="637" spans="1:3" x14ac:dyDescent="0.2">
      <c r="A637" s="3">
        <v>42165</v>
      </c>
      <c r="B637" s="4">
        <v>1.36</v>
      </c>
      <c r="C637" s="4">
        <v>2.4838</v>
      </c>
    </row>
    <row r="638" spans="1:3" x14ac:dyDescent="0.2">
      <c r="A638" s="3">
        <v>42166</v>
      </c>
      <c r="B638" s="4">
        <v>1.36</v>
      </c>
      <c r="C638" s="4">
        <v>2.3772000000000002</v>
      </c>
    </row>
    <row r="639" spans="1:3" x14ac:dyDescent="0.2">
      <c r="A639" s="3">
        <v>42167</v>
      </c>
      <c r="B639" s="4">
        <v>1.37</v>
      </c>
      <c r="C639" s="4">
        <v>2.3917999999999999</v>
      </c>
    </row>
    <row r="640" spans="1:3" x14ac:dyDescent="0.2">
      <c r="A640" s="3">
        <v>42170</v>
      </c>
      <c r="B640" s="4">
        <v>1.38</v>
      </c>
      <c r="C640" s="4">
        <v>2.3559000000000001</v>
      </c>
    </row>
    <row r="641" spans="1:3" x14ac:dyDescent="0.2">
      <c r="A641" s="3">
        <v>42171</v>
      </c>
      <c r="B641" s="4">
        <v>1.39</v>
      </c>
      <c r="C641" s="4">
        <v>2.3092999999999999</v>
      </c>
    </row>
    <row r="642" spans="1:3" x14ac:dyDescent="0.2">
      <c r="A642" s="3">
        <v>42172</v>
      </c>
      <c r="B642" s="4">
        <v>1.4</v>
      </c>
      <c r="C642" s="4">
        <v>2.3165</v>
      </c>
    </row>
    <row r="643" spans="1:3" x14ac:dyDescent="0.2">
      <c r="A643" s="3">
        <v>42173</v>
      </c>
      <c r="B643" s="4">
        <v>1.4</v>
      </c>
      <c r="C643" s="4">
        <v>2.3344999999999998</v>
      </c>
    </row>
    <row r="644" spans="1:3" x14ac:dyDescent="0.2">
      <c r="A644" s="3">
        <v>42174</v>
      </c>
      <c r="B644" s="4">
        <v>1.41</v>
      </c>
      <c r="C644" s="4">
        <v>2.2576999999999998</v>
      </c>
    </row>
    <row r="645" spans="1:3" x14ac:dyDescent="0.2">
      <c r="A645" s="3">
        <v>42177</v>
      </c>
      <c r="B645" s="4">
        <v>1.4</v>
      </c>
      <c r="C645" s="4">
        <v>2.3725000000000001</v>
      </c>
    </row>
    <row r="646" spans="1:3" x14ac:dyDescent="0.2">
      <c r="A646" s="3">
        <v>42178</v>
      </c>
      <c r="B646" s="4">
        <v>1.4</v>
      </c>
      <c r="C646" s="4">
        <v>2.4087000000000001</v>
      </c>
    </row>
    <row r="647" spans="1:3" x14ac:dyDescent="0.2">
      <c r="A647" s="3">
        <v>42179</v>
      </c>
      <c r="B647" s="4">
        <v>1.4</v>
      </c>
      <c r="C647" s="4">
        <v>2.3672</v>
      </c>
    </row>
    <row r="648" spans="1:3" x14ac:dyDescent="0.2">
      <c r="A648" s="3">
        <v>42180</v>
      </c>
      <c r="B648" s="4">
        <v>1.41</v>
      </c>
      <c r="C648" s="4">
        <v>2.4087999999999998</v>
      </c>
    </row>
    <row r="649" spans="1:3" x14ac:dyDescent="0.2">
      <c r="A649" s="3">
        <v>42181</v>
      </c>
      <c r="B649" s="4">
        <v>1.41</v>
      </c>
      <c r="C649" s="4">
        <v>2.4725999999999999</v>
      </c>
    </row>
    <row r="650" spans="1:3" x14ac:dyDescent="0.2">
      <c r="A650" s="3">
        <v>42184</v>
      </c>
      <c r="B650" s="4">
        <v>1.46</v>
      </c>
      <c r="C650" s="4">
        <v>2.3241999999999998</v>
      </c>
    </row>
    <row r="651" spans="1:3" x14ac:dyDescent="0.2">
      <c r="A651" s="3">
        <v>42185</v>
      </c>
      <c r="B651" s="4">
        <v>1.45</v>
      </c>
      <c r="C651" s="4">
        <v>2.3531</v>
      </c>
    </row>
    <row r="652" spans="1:3" x14ac:dyDescent="0.2">
      <c r="A652" s="3">
        <v>42186</v>
      </c>
      <c r="B652" s="4">
        <v>1.43</v>
      </c>
      <c r="C652" s="4">
        <v>2.4218999999999999</v>
      </c>
    </row>
    <row r="653" spans="1:3" x14ac:dyDescent="0.2">
      <c r="A653" s="3">
        <v>42187</v>
      </c>
      <c r="B653" s="4">
        <v>1.43</v>
      </c>
      <c r="C653" s="4">
        <v>2.3822999999999999</v>
      </c>
    </row>
    <row r="654" spans="1:3" x14ac:dyDescent="0.2">
      <c r="A654" s="3">
        <v>42188</v>
      </c>
      <c r="B654" s="4">
        <v>1.43</v>
      </c>
      <c r="C654" s="4">
        <v>2.3822999999999999</v>
      </c>
    </row>
    <row r="655" spans="1:3" x14ac:dyDescent="0.2">
      <c r="A655" s="3">
        <v>42191</v>
      </c>
      <c r="B655" s="4">
        <v>1.45</v>
      </c>
      <c r="C655" s="4">
        <v>2.2850000000000001</v>
      </c>
    </row>
    <row r="656" spans="1:3" x14ac:dyDescent="0.2">
      <c r="A656" s="3">
        <v>42192</v>
      </c>
      <c r="B656" s="4">
        <v>1.45</v>
      </c>
      <c r="C656" s="4">
        <v>2.2582</v>
      </c>
    </row>
    <row r="657" spans="1:3" x14ac:dyDescent="0.2">
      <c r="A657" s="3">
        <v>42193</v>
      </c>
      <c r="B657" s="4">
        <v>1.46</v>
      </c>
      <c r="C657" s="4">
        <v>2.1922000000000001</v>
      </c>
    </row>
    <row r="658" spans="1:3" x14ac:dyDescent="0.2">
      <c r="A658" s="3">
        <v>42194</v>
      </c>
      <c r="B658" s="4">
        <v>1.46</v>
      </c>
      <c r="C658" s="4">
        <v>2.3210999999999999</v>
      </c>
    </row>
    <row r="659" spans="1:3" x14ac:dyDescent="0.2">
      <c r="A659" s="3">
        <v>42195</v>
      </c>
      <c r="B659" s="4">
        <v>1.46</v>
      </c>
      <c r="C659" s="4">
        <v>2.3972000000000002</v>
      </c>
    </row>
    <row r="660" spans="1:3" x14ac:dyDescent="0.2">
      <c r="A660" s="3">
        <v>42198</v>
      </c>
      <c r="B660" s="4">
        <v>1.45</v>
      </c>
      <c r="C660" s="4">
        <v>2.4538000000000002</v>
      </c>
    </row>
    <row r="661" spans="1:3" x14ac:dyDescent="0.2">
      <c r="A661" s="3">
        <v>42199</v>
      </c>
      <c r="B661" s="4">
        <v>1.47</v>
      </c>
      <c r="C661" s="4">
        <v>2.4009999999999998</v>
      </c>
    </row>
    <row r="662" spans="1:3" x14ac:dyDescent="0.2">
      <c r="A662" s="3">
        <v>42200</v>
      </c>
      <c r="B662" s="4">
        <v>1.48</v>
      </c>
      <c r="C662" s="4">
        <v>2.3521000000000001</v>
      </c>
    </row>
    <row r="663" spans="1:3" x14ac:dyDescent="0.2">
      <c r="A663" s="3">
        <v>42201</v>
      </c>
      <c r="B663" s="4">
        <v>1.48</v>
      </c>
      <c r="C663" s="4">
        <v>2.3502999999999998</v>
      </c>
    </row>
    <row r="664" spans="1:3" x14ac:dyDescent="0.2">
      <c r="A664" s="3">
        <v>42202</v>
      </c>
      <c r="B664" s="4">
        <v>1.48</v>
      </c>
      <c r="C664" s="4">
        <v>2.3469000000000002</v>
      </c>
    </row>
    <row r="665" spans="1:3" x14ac:dyDescent="0.2">
      <c r="A665" s="3">
        <v>42205</v>
      </c>
      <c r="B665" s="4">
        <v>1.48</v>
      </c>
      <c r="C665" s="4">
        <v>2.3723000000000001</v>
      </c>
    </row>
    <row r="666" spans="1:3" x14ac:dyDescent="0.2">
      <c r="A666" s="3">
        <v>42206</v>
      </c>
      <c r="B666" s="4">
        <v>1.49</v>
      </c>
      <c r="C666" s="4">
        <v>2.3252999999999999</v>
      </c>
    </row>
    <row r="667" spans="1:3" x14ac:dyDescent="0.2">
      <c r="A667" s="3">
        <v>42207</v>
      </c>
      <c r="B667" s="4">
        <v>1.49</v>
      </c>
      <c r="C667" s="4">
        <v>2.3235000000000001</v>
      </c>
    </row>
    <row r="668" spans="1:3" x14ac:dyDescent="0.2">
      <c r="A668" s="3">
        <v>42208</v>
      </c>
      <c r="B668" s="4">
        <v>1.5</v>
      </c>
      <c r="C668" s="4">
        <v>2.2677</v>
      </c>
    </row>
    <row r="669" spans="1:3" x14ac:dyDescent="0.2">
      <c r="A669" s="3">
        <v>42209</v>
      </c>
      <c r="B669" s="4">
        <v>1.52</v>
      </c>
      <c r="C669" s="4">
        <v>2.2624</v>
      </c>
    </row>
    <row r="670" spans="1:3" x14ac:dyDescent="0.2">
      <c r="A670" s="3">
        <v>42212</v>
      </c>
      <c r="B670" s="4">
        <v>1.53</v>
      </c>
      <c r="C670" s="4">
        <v>2.2174999999999998</v>
      </c>
    </row>
    <row r="671" spans="1:3" x14ac:dyDescent="0.2">
      <c r="A671" s="3">
        <v>42213</v>
      </c>
      <c r="B671" s="4">
        <v>1.53</v>
      </c>
      <c r="C671" s="4">
        <v>2.2498999999999998</v>
      </c>
    </row>
    <row r="672" spans="1:3" x14ac:dyDescent="0.2">
      <c r="A672" s="3">
        <v>42214</v>
      </c>
      <c r="B672" s="4">
        <v>1.53</v>
      </c>
      <c r="C672" s="4">
        <v>2.2858999999999998</v>
      </c>
    </row>
    <row r="673" spans="1:3" x14ac:dyDescent="0.2">
      <c r="A673" s="3">
        <v>42215</v>
      </c>
      <c r="B673" s="4">
        <v>1.53</v>
      </c>
      <c r="C673" s="4">
        <v>2.2589000000000001</v>
      </c>
    </row>
    <row r="674" spans="1:3" x14ac:dyDescent="0.2">
      <c r="A674" s="3">
        <v>42216</v>
      </c>
      <c r="B674" s="4">
        <v>1.54</v>
      </c>
      <c r="C674" s="4">
        <v>2.1800999999999999</v>
      </c>
    </row>
    <row r="675" spans="1:3" x14ac:dyDescent="0.2">
      <c r="A675" s="3">
        <v>42219</v>
      </c>
      <c r="B675" s="4">
        <v>1.55</v>
      </c>
      <c r="C675" s="4">
        <v>2.1480000000000001</v>
      </c>
    </row>
    <row r="676" spans="1:3" x14ac:dyDescent="0.2">
      <c r="A676" s="3">
        <v>42220</v>
      </c>
      <c r="B676" s="4">
        <v>1.55</v>
      </c>
      <c r="C676" s="4">
        <v>2.2212999999999998</v>
      </c>
    </row>
    <row r="677" spans="1:3" x14ac:dyDescent="0.2">
      <c r="A677" s="3">
        <v>42221</v>
      </c>
      <c r="B677" s="4">
        <v>1.55</v>
      </c>
      <c r="C677" s="4">
        <v>2.2698999999999998</v>
      </c>
    </row>
    <row r="678" spans="1:3" x14ac:dyDescent="0.2">
      <c r="A678" s="3">
        <v>42222</v>
      </c>
      <c r="B678" s="4">
        <v>1.56</v>
      </c>
      <c r="C678" s="4">
        <v>2.2214</v>
      </c>
    </row>
    <row r="679" spans="1:3" x14ac:dyDescent="0.2">
      <c r="A679" s="3">
        <v>42223</v>
      </c>
      <c r="B679" s="4">
        <v>1.58</v>
      </c>
      <c r="C679" s="4">
        <v>2.1623000000000001</v>
      </c>
    </row>
    <row r="680" spans="1:3" x14ac:dyDescent="0.2">
      <c r="A680" s="3">
        <v>42226</v>
      </c>
      <c r="B680" s="4">
        <v>1.58</v>
      </c>
      <c r="C680" s="4">
        <v>2.2269000000000001</v>
      </c>
    </row>
    <row r="681" spans="1:3" x14ac:dyDescent="0.2">
      <c r="A681" s="3">
        <v>42227</v>
      </c>
      <c r="B681" s="4">
        <v>1.59</v>
      </c>
      <c r="C681" s="4">
        <v>2.1408999999999998</v>
      </c>
    </row>
    <row r="682" spans="1:3" x14ac:dyDescent="0.2">
      <c r="A682" s="3">
        <v>42228</v>
      </c>
      <c r="B682" s="4">
        <v>1.61</v>
      </c>
      <c r="C682" s="4">
        <v>2.1480000000000001</v>
      </c>
    </row>
    <row r="683" spans="1:3" x14ac:dyDescent="0.2">
      <c r="A683" s="3">
        <v>42229</v>
      </c>
      <c r="B683" s="4">
        <v>1.61</v>
      </c>
      <c r="C683" s="4">
        <v>2.1854</v>
      </c>
    </row>
    <row r="684" spans="1:3" x14ac:dyDescent="0.2">
      <c r="A684" s="3">
        <v>42230</v>
      </c>
      <c r="B684" s="4">
        <v>1.61</v>
      </c>
      <c r="C684" s="4">
        <v>2.1977000000000002</v>
      </c>
    </row>
    <row r="685" spans="1:3" x14ac:dyDescent="0.2">
      <c r="A685" s="3">
        <v>42233</v>
      </c>
      <c r="B685" s="4">
        <v>1.61</v>
      </c>
      <c r="C685" s="4">
        <v>2.1678000000000002</v>
      </c>
    </row>
    <row r="686" spans="1:3" x14ac:dyDescent="0.2">
      <c r="A686" s="3">
        <v>42234</v>
      </c>
      <c r="B686" s="4">
        <v>1.61</v>
      </c>
      <c r="C686" s="4">
        <v>2.1924999999999999</v>
      </c>
    </row>
    <row r="687" spans="1:3" x14ac:dyDescent="0.2">
      <c r="A687" s="3">
        <v>42235</v>
      </c>
      <c r="B687" s="4">
        <v>1.62</v>
      </c>
      <c r="C687" s="4">
        <v>2.1255999999999999</v>
      </c>
    </row>
    <row r="688" spans="1:3" x14ac:dyDescent="0.2">
      <c r="A688" s="3">
        <v>42236</v>
      </c>
      <c r="B688" s="4">
        <v>1.63</v>
      </c>
      <c r="C688" s="4">
        <v>2.0678999999999998</v>
      </c>
    </row>
    <row r="689" spans="1:3" x14ac:dyDescent="0.2">
      <c r="A689" s="3">
        <v>42237</v>
      </c>
      <c r="B689" s="4">
        <v>1.64</v>
      </c>
      <c r="C689" s="4">
        <v>2.0365000000000002</v>
      </c>
    </row>
    <row r="690" spans="1:3" x14ac:dyDescent="0.2">
      <c r="A690" s="3">
        <v>42240</v>
      </c>
      <c r="B690" s="4">
        <v>1.68</v>
      </c>
      <c r="C690" s="4">
        <v>2.0034000000000001</v>
      </c>
    </row>
    <row r="691" spans="1:3" x14ac:dyDescent="0.2">
      <c r="A691" s="3">
        <v>42241</v>
      </c>
      <c r="B691" s="4">
        <v>1.67</v>
      </c>
      <c r="C691" s="4">
        <v>2.0714000000000001</v>
      </c>
    </row>
    <row r="692" spans="1:3" x14ac:dyDescent="0.2">
      <c r="A692" s="3">
        <v>42242</v>
      </c>
      <c r="B692" s="4">
        <v>1.67</v>
      </c>
      <c r="C692" s="4">
        <v>2.1751999999999998</v>
      </c>
    </row>
    <row r="693" spans="1:3" x14ac:dyDescent="0.2">
      <c r="A693" s="3">
        <v>42243</v>
      </c>
      <c r="B693" s="4">
        <v>1.65</v>
      </c>
      <c r="C693" s="4">
        <v>2.1840999999999999</v>
      </c>
    </row>
    <row r="694" spans="1:3" x14ac:dyDescent="0.2">
      <c r="A694" s="3">
        <v>42244</v>
      </c>
      <c r="B694" s="4">
        <v>1.65</v>
      </c>
      <c r="C694" s="4">
        <v>2.1806999999999999</v>
      </c>
    </row>
    <row r="695" spans="1:3" x14ac:dyDescent="0.2">
      <c r="A695" s="3">
        <v>42247</v>
      </c>
      <c r="B695" s="4">
        <v>1.63</v>
      </c>
      <c r="C695" s="4">
        <v>2.2179000000000002</v>
      </c>
    </row>
    <row r="696" spans="1:3" x14ac:dyDescent="0.2">
      <c r="A696" s="3">
        <v>42248</v>
      </c>
      <c r="B696" s="4">
        <v>1.65</v>
      </c>
      <c r="C696" s="4">
        <v>2.1524000000000001</v>
      </c>
    </row>
    <row r="697" spans="1:3" x14ac:dyDescent="0.2">
      <c r="A697" s="3">
        <v>42249</v>
      </c>
      <c r="B697" s="4">
        <v>1.64</v>
      </c>
      <c r="C697" s="4">
        <v>2.1842999999999999</v>
      </c>
    </row>
    <row r="698" spans="1:3" x14ac:dyDescent="0.2">
      <c r="A698" s="3">
        <v>42250</v>
      </c>
      <c r="B698" s="4">
        <v>1.63</v>
      </c>
      <c r="C698" s="4">
        <v>2.1596000000000002</v>
      </c>
    </row>
    <row r="699" spans="1:3" x14ac:dyDescent="0.2">
      <c r="A699" s="3">
        <v>42251</v>
      </c>
      <c r="B699" s="4">
        <v>1.63</v>
      </c>
      <c r="C699" s="4">
        <v>2.1244000000000001</v>
      </c>
    </row>
    <row r="700" spans="1:3" x14ac:dyDescent="0.2">
      <c r="A700" s="3">
        <v>42254</v>
      </c>
      <c r="B700" s="4">
        <v>1.63</v>
      </c>
      <c r="C700" s="4">
        <v>2.1244000000000001</v>
      </c>
    </row>
    <row r="701" spans="1:3" x14ac:dyDescent="0.2">
      <c r="A701" s="3">
        <v>42255</v>
      </c>
      <c r="B701" s="4">
        <v>1.62</v>
      </c>
      <c r="C701" s="4">
        <v>2.1827999999999999</v>
      </c>
    </row>
    <row r="702" spans="1:3" x14ac:dyDescent="0.2">
      <c r="A702" s="3">
        <v>42256</v>
      </c>
      <c r="B702" s="4">
        <v>1.6</v>
      </c>
      <c r="C702" s="4">
        <v>2.2006000000000001</v>
      </c>
    </row>
    <row r="703" spans="1:3" x14ac:dyDescent="0.2">
      <c r="A703" s="3">
        <v>42257</v>
      </c>
      <c r="B703" s="4">
        <v>1.61</v>
      </c>
      <c r="C703" s="4">
        <v>2.222</v>
      </c>
    </row>
    <row r="704" spans="1:3" x14ac:dyDescent="0.2">
      <c r="A704" s="3">
        <v>42258</v>
      </c>
      <c r="B704" s="4">
        <v>1.62</v>
      </c>
      <c r="C704" s="4">
        <v>2.1882999999999999</v>
      </c>
    </row>
    <row r="705" spans="1:3" x14ac:dyDescent="0.2">
      <c r="A705" s="3">
        <v>42261</v>
      </c>
      <c r="B705" s="4">
        <v>1.62</v>
      </c>
      <c r="C705" s="4">
        <v>2.1831</v>
      </c>
    </row>
    <row r="706" spans="1:3" x14ac:dyDescent="0.2">
      <c r="A706" s="3">
        <v>42262</v>
      </c>
      <c r="B706" s="4">
        <v>1.61</v>
      </c>
      <c r="C706" s="4">
        <v>2.2867000000000002</v>
      </c>
    </row>
    <row r="707" spans="1:3" x14ac:dyDescent="0.2">
      <c r="A707" s="3">
        <v>42263</v>
      </c>
      <c r="B707" s="4">
        <v>1.6</v>
      </c>
      <c r="C707" s="4">
        <v>2.294</v>
      </c>
    </row>
    <row r="708" spans="1:3" x14ac:dyDescent="0.2">
      <c r="A708" s="3">
        <v>42264</v>
      </c>
      <c r="B708" s="4">
        <v>1.59</v>
      </c>
      <c r="C708" s="4">
        <v>2.1903000000000001</v>
      </c>
    </row>
    <row r="709" spans="1:3" x14ac:dyDescent="0.2">
      <c r="A709" s="3">
        <v>42265</v>
      </c>
      <c r="B709" s="4">
        <v>1.6</v>
      </c>
      <c r="C709" s="4">
        <v>2.1335999999999999</v>
      </c>
    </row>
    <row r="710" spans="1:3" x14ac:dyDescent="0.2">
      <c r="A710" s="3">
        <v>42268</v>
      </c>
      <c r="B710" s="4">
        <v>1.59</v>
      </c>
      <c r="C710" s="4">
        <v>2.2012</v>
      </c>
    </row>
    <row r="711" spans="1:3" x14ac:dyDescent="0.2">
      <c r="A711" s="3">
        <v>42269</v>
      </c>
      <c r="B711" s="4">
        <v>1.6</v>
      </c>
      <c r="C711" s="4">
        <v>2.1337000000000002</v>
      </c>
    </row>
    <row r="712" spans="1:3" x14ac:dyDescent="0.2">
      <c r="A712" s="3">
        <v>42270</v>
      </c>
      <c r="B712" s="4">
        <v>1.61</v>
      </c>
      <c r="C712" s="4">
        <v>2.1497000000000002</v>
      </c>
    </row>
    <row r="713" spans="1:3" x14ac:dyDescent="0.2">
      <c r="A713" s="3">
        <v>42271</v>
      </c>
      <c r="B713" s="4">
        <v>1.62</v>
      </c>
      <c r="C713" s="4">
        <v>2.1265999999999998</v>
      </c>
    </row>
    <row r="714" spans="1:3" x14ac:dyDescent="0.2">
      <c r="A714" s="3">
        <v>42272</v>
      </c>
      <c r="B714" s="4">
        <v>1.63</v>
      </c>
      <c r="C714" s="4">
        <v>2.1623000000000001</v>
      </c>
    </row>
    <row r="715" spans="1:3" x14ac:dyDescent="0.2">
      <c r="A715" s="3">
        <v>42275</v>
      </c>
      <c r="B715" s="4">
        <v>1.65</v>
      </c>
      <c r="C715" s="4">
        <v>2.0949</v>
      </c>
    </row>
    <row r="716" spans="1:3" x14ac:dyDescent="0.2">
      <c r="A716" s="3">
        <v>42276</v>
      </c>
      <c r="B716" s="4">
        <v>1.69</v>
      </c>
      <c r="C716" s="4">
        <v>2.0508000000000002</v>
      </c>
    </row>
    <row r="717" spans="1:3" x14ac:dyDescent="0.2">
      <c r="A717" s="3">
        <v>42277</v>
      </c>
      <c r="B717" s="4">
        <v>1.69</v>
      </c>
      <c r="C717" s="4">
        <v>2.0367999999999999</v>
      </c>
    </row>
    <row r="718" spans="1:3" x14ac:dyDescent="0.2">
      <c r="A718" s="3">
        <v>42278</v>
      </c>
      <c r="B718" s="4">
        <v>1.71</v>
      </c>
      <c r="C718" s="4">
        <v>2.0367999999999999</v>
      </c>
    </row>
    <row r="719" spans="1:3" x14ac:dyDescent="0.2">
      <c r="A719" s="3">
        <v>42279</v>
      </c>
      <c r="B719" s="4">
        <v>1.71</v>
      </c>
      <c r="C719" s="4">
        <v>1.9928999999999999</v>
      </c>
    </row>
    <row r="720" spans="1:3" x14ac:dyDescent="0.2">
      <c r="A720" s="3">
        <v>42282</v>
      </c>
      <c r="B720" s="4">
        <v>1.7</v>
      </c>
      <c r="C720" s="4">
        <v>2.0562</v>
      </c>
    </row>
    <row r="721" spans="1:3" x14ac:dyDescent="0.2">
      <c r="A721" s="3">
        <v>42283</v>
      </c>
      <c r="B721" s="4">
        <v>1.68</v>
      </c>
      <c r="C721" s="4">
        <v>2.0314999999999999</v>
      </c>
    </row>
    <row r="722" spans="1:3" x14ac:dyDescent="0.2">
      <c r="A722" s="3">
        <v>42284</v>
      </c>
      <c r="B722" s="4">
        <v>1.66</v>
      </c>
      <c r="C722" s="4">
        <v>2.0668000000000002</v>
      </c>
    </row>
    <row r="723" spans="1:3" x14ac:dyDescent="0.2">
      <c r="A723" s="3">
        <v>42285</v>
      </c>
      <c r="B723" s="4">
        <v>1.66</v>
      </c>
      <c r="C723" s="4">
        <v>2.1040000000000001</v>
      </c>
    </row>
    <row r="724" spans="1:3" x14ac:dyDescent="0.2">
      <c r="A724" s="3">
        <v>42286</v>
      </c>
      <c r="B724" s="4">
        <v>1.64</v>
      </c>
      <c r="C724" s="4">
        <v>2.0880999999999998</v>
      </c>
    </row>
    <row r="725" spans="1:3" x14ac:dyDescent="0.2">
      <c r="A725" s="3">
        <v>42289</v>
      </c>
      <c r="B725" s="4">
        <v>1.64</v>
      </c>
      <c r="C725" s="4">
        <v>2.0880999999999998</v>
      </c>
    </row>
    <row r="726" spans="1:3" x14ac:dyDescent="0.2">
      <c r="A726" s="3">
        <v>42290</v>
      </c>
      <c r="B726" s="4">
        <v>1.65</v>
      </c>
      <c r="C726" s="4">
        <v>2.0438999999999998</v>
      </c>
    </row>
    <row r="727" spans="1:3" x14ac:dyDescent="0.2">
      <c r="A727" s="3">
        <v>42291</v>
      </c>
      <c r="B727" s="4">
        <v>1.66</v>
      </c>
      <c r="C727" s="4">
        <v>1.9718</v>
      </c>
    </row>
    <row r="728" spans="1:3" x14ac:dyDescent="0.2">
      <c r="A728" s="3">
        <v>42292</v>
      </c>
      <c r="B728" s="4">
        <v>1.66</v>
      </c>
      <c r="C728" s="4">
        <v>2.0175000000000001</v>
      </c>
    </row>
    <row r="729" spans="1:3" x14ac:dyDescent="0.2">
      <c r="A729" s="3">
        <v>42293</v>
      </c>
      <c r="B729" s="4">
        <v>1.65</v>
      </c>
      <c r="C729" s="4">
        <v>2.0333999999999999</v>
      </c>
    </row>
    <row r="730" spans="1:3" x14ac:dyDescent="0.2">
      <c r="A730" s="3">
        <v>42296</v>
      </c>
      <c r="B730" s="4">
        <v>1.64</v>
      </c>
      <c r="C730" s="4">
        <v>2.0228000000000002</v>
      </c>
    </row>
    <row r="731" spans="1:3" x14ac:dyDescent="0.2">
      <c r="A731" s="3">
        <v>42297</v>
      </c>
      <c r="B731" s="4">
        <v>1.63</v>
      </c>
      <c r="C731" s="4">
        <v>2.0670000000000002</v>
      </c>
    </row>
    <row r="732" spans="1:3" x14ac:dyDescent="0.2">
      <c r="A732" s="3">
        <v>42298</v>
      </c>
      <c r="B732" s="4">
        <v>1.62</v>
      </c>
      <c r="C732" s="4">
        <v>2.0228000000000002</v>
      </c>
    </row>
    <row r="733" spans="1:3" x14ac:dyDescent="0.2">
      <c r="A733" s="3">
        <v>42299</v>
      </c>
      <c r="B733" s="4">
        <v>1.61</v>
      </c>
      <c r="C733" s="4">
        <v>2.0263</v>
      </c>
    </row>
    <row r="734" spans="1:3" x14ac:dyDescent="0.2">
      <c r="A734" s="3">
        <v>42300</v>
      </c>
      <c r="B734" s="4">
        <v>1.59</v>
      </c>
      <c r="C734" s="4">
        <v>2.0865999999999998</v>
      </c>
    </row>
    <row r="735" spans="1:3" x14ac:dyDescent="0.2">
      <c r="A735" s="3">
        <v>42303</v>
      </c>
      <c r="B735" s="4">
        <v>1.58</v>
      </c>
      <c r="C735" s="4">
        <v>2.0564</v>
      </c>
    </row>
    <row r="736" spans="1:3" x14ac:dyDescent="0.2">
      <c r="A736" s="3">
        <v>42304</v>
      </c>
      <c r="B736" s="4">
        <v>1.59</v>
      </c>
      <c r="C736" s="4">
        <v>2.0369999999999999</v>
      </c>
    </row>
    <row r="737" spans="1:3" x14ac:dyDescent="0.2">
      <c r="A737" s="3">
        <v>42305</v>
      </c>
      <c r="B737" s="4">
        <v>1.59</v>
      </c>
      <c r="C737" s="4">
        <v>2.1009000000000002</v>
      </c>
    </row>
    <row r="738" spans="1:3" x14ac:dyDescent="0.2">
      <c r="A738" s="3">
        <v>42306</v>
      </c>
      <c r="B738" s="4">
        <v>1.59</v>
      </c>
      <c r="C738" s="4">
        <v>2.1724999999999999</v>
      </c>
    </row>
    <row r="739" spans="1:3" x14ac:dyDescent="0.2">
      <c r="A739" s="3">
        <v>42307</v>
      </c>
      <c r="B739" s="4">
        <v>1.59</v>
      </c>
      <c r="C739" s="4">
        <v>2.1421000000000001</v>
      </c>
    </row>
    <row r="740" spans="1:3" x14ac:dyDescent="0.2">
      <c r="A740" s="3">
        <v>42310</v>
      </c>
      <c r="B740" s="4">
        <v>1.59</v>
      </c>
      <c r="C740" s="4">
        <v>2.1709000000000001</v>
      </c>
    </row>
    <row r="741" spans="1:3" x14ac:dyDescent="0.2">
      <c r="A741" s="3">
        <v>42311</v>
      </c>
      <c r="B741" s="4">
        <v>1.58</v>
      </c>
      <c r="C741" s="4">
        <v>2.2105000000000001</v>
      </c>
    </row>
    <row r="742" spans="1:3" x14ac:dyDescent="0.2">
      <c r="A742" s="3">
        <v>42312</v>
      </c>
      <c r="B742" s="4">
        <v>1.56</v>
      </c>
      <c r="C742" s="4">
        <v>2.2250000000000001</v>
      </c>
    </row>
    <row r="743" spans="1:3" x14ac:dyDescent="0.2">
      <c r="A743" s="3">
        <v>42313</v>
      </c>
      <c r="B743" s="4">
        <v>1.55</v>
      </c>
      <c r="C743" s="4">
        <v>2.2323</v>
      </c>
    </row>
    <row r="744" spans="1:3" x14ac:dyDescent="0.2">
      <c r="A744" s="3">
        <v>42314</v>
      </c>
      <c r="B744" s="4">
        <v>1.55</v>
      </c>
      <c r="C744" s="4">
        <v>2.3252000000000002</v>
      </c>
    </row>
    <row r="745" spans="1:3" x14ac:dyDescent="0.2">
      <c r="A745" s="3">
        <v>42317</v>
      </c>
      <c r="B745" s="4">
        <v>1.54</v>
      </c>
      <c r="C745" s="4">
        <v>2.3435999999999999</v>
      </c>
    </row>
    <row r="746" spans="1:3" x14ac:dyDescent="0.2">
      <c r="A746" s="3">
        <v>42318</v>
      </c>
      <c r="B746" s="4">
        <v>1.54</v>
      </c>
      <c r="C746" s="4">
        <v>2.3418999999999999</v>
      </c>
    </row>
    <row r="747" spans="1:3" x14ac:dyDescent="0.2">
      <c r="A747" s="3">
        <v>42319</v>
      </c>
      <c r="B747" s="4">
        <v>1.54</v>
      </c>
      <c r="C747" s="4">
        <v>2.3300999999999998</v>
      </c>
    </row>
    <row r="748" spans="1:3" x14ac:dyDescent="0.2">
      <c r="A748" s="3">
        <v>42320</v>
      </c>
      <c r="B748" s="4">
        <v>1.55</v>
      </c>
      <c r="C748" s="4">
        <v>2.3115999999999999</v>
      </c>
    </row>
    <row r="749" spans="1:3" x14ac:dyDescent="0.2">
      <c r="A749" s="3">
        <v>42321</v>
      </c>
      <c r="B749" s="4">
        <v>1.55</v>
      </c>
      <c r="C749" s="4">
        <v>2.2658</v>
      </c>
    </row>
    <row r="750" spans="1:3" x14ac:dyDescent="0.2">
      <c r="A750" s="3">
        <v>42324</v>
      </c>
      <c r="B750" s="4">
        <v>1.56</v>
      </c>
      <c r="C750" s="4">
        <v>2.2675999999999998</v>
      </c>
    </row>
    <row r="751" spans="1:3" x14ac:dyDescent="0.2">
      <c r="A751" s="3">
        <v>42325</v>
      </c>
      <c r="B751" s="4">
        <v>1.55</v>
      </c>
      <c r="C751" s="4">
        <v>2.2658</v>
      </c>
    </row>
    <row r="752" spans="1:3" x14ac:dyDescent="0.2">
      <c r="A752" s="3">
        <v>42326</v>
      </c>
      <c r="B752" s="4">
        <v>1.55</v>
      </c>
      <c r="C752" s="4">
        <v>2.2728000000000002</v>
      </c>
    </row>
    <row r="753" spans="1:3" x14ac:dyDescent="0.2">
      <c r="A753" s="3">
        <v>42327</v>
      </c>
      <c r="B753" s="4">
        <v>1.55</v>
      </c>
      <c r="C753" s="4">
        <v>2.2482000000000002</v>
      </c>
    </row>
    <row r="754" spans="1:3" x14ac:dyDescent="0.2">
      <c r="A754" s="3">
        <v>42328</v>
      </c>
      <c r="B754" s="4">
        <v>1.55</v>
      </c>
      <c r="C754" s="4">
        <v>2.2623000000000002</v>
      </c>
    </row>
    <row r="755" spans="1:3" x14ac:dyDescent="0.2">
      <c r="A755" s="3">
        <v>42331</v>
      </c>
      <c r="B755" s="4">
        <v>1.55</v>
      </c>
      <c r="C755" s="4">
        <v>2.2376999999999998</v>
      </c>
    </row>
    <row r="756" spans="1:3" x14ac:dyDescent="0.2">
      <c r="A756" s="3">
        <v>42332</v>
      </c>
      <c r="B756" s="4">
        <v>1.55</v>
      </c>
      <c r="C756" s="4">
        <v>2.2376999999999998</v>
      </c>
    </row>
    <row r="757" spans="1:3" x14ac:dyDescent="0.2">
      <c r="A757" s="3">
        <v>42333</v>
      </c>
      <c r="B757" s="4">
        <v>1.55</v>
      </c>
      <c r="C757" s="4">
        <v>2.2341000000000002</v>
      </c>
    </row>
    <row r="758" spans="1:3" x14ac:dyDescent="0.2">
      <c r="A758" s="3">
        <v>42334</v>
      </c>
      <c r="B758" s="4">
        <v>1.55</v>
      </c>
      <c r="C758" s="4">
        <v>2.2341000000000002</v>
      </c>
    </row>
    <row r="759" spans="1:3" x14ac:dyDescent="0.2">
      <c r="A759" s="3">
        <v>42335</v>
      </c>
      <c r="B759" s="4">
        <v>1.55</v>
      </c>
      <c r="C759" s="4">
        <v>2.2201</v>
      </c>
    </row>
    <row r="760" spans="1:3" x14ac:dyDescent="0.2">
      <c r="A760" s="3">
        <v>42338</v>
      </c>
      <c r="B760" s="4">
        <v>1.55</v>
      </c>
      <c r="C760" s="4">
        <v>2.206</v>
      </c>
    </row>
    <row r="761" spans="1:3" x14ac:dyDescent="0.2">
      <c r="A761" s="3">
        <v>42339</v>
      </c>
      <c r="B761" s="4">
        <v>1.55</v>
      </c>
      <c r="C761" s="4">
        <v>2.1431</v>
      </c>
    </row>
    <row r="762" spans="1:3" x14ac:dyDescent="0.2">
      <c r="A762" s="3">
        <v>42340</v>
      </c>
      <c r="B762" s="4">
        <v>1.55</v>
      </c>
      <c r="C762" s="4">
        <v>2.1797</v>
      </c>
    </row>
    <row r="763" spans="1:3" x14ac:dyDescent="0.2">
      <c r="A763" s="3">
        <v>42341</v>
      </c>
      <c r="B763" s="4">
        <v>1.55</v>
      </c>
      <c r="C763" s="4">
        <v>2.3136000000000001</v>
      </c>
    </row>
    <row r="764" spans="1:3" x14ac:dyDescent="0.2">
      <c r="A764" s="3">
        <v>42342</v>
      </c>
      <c r="B764" s="4">
        <v>1.55</v>
      </c>
      <c r="C764" s="4">
        <v>2.2692999999999999</v>
      </c>
    </row>
    <row r="765" spans="1:3" x14ac:dyDescent="0.2">
      <c r="A765" s="3">
        <v>42345</v>
      </c>
      <c r="B765" s="4">
        <v>1.55</v>
      </c>
      <c r="C765" s="4">
        <v>2.2288000000000001</v>
      </c>
    </row>
    <row r="766" spans="1:3" x14ac:dyDescent="0.2">
      <c r="A766" s="3">
        <v>42346</v>
      </c>
      <c r="B766" s="4">
        <v>1.57</v>
      </c>
      <c r="C766" s="4">
        <v>2.2181999999999999</v>
      </c>
    </row>
    <row r="767" spans="1:3" x14ac:dyDescent="0.2">
      <c r="A767" s="3">
        <v>42347</v>
      </c>
      <c r="B767" s="4">
        <v>1.57</v>
      </c>
      <c r="C767" s="4">
        <v>2.2164000000000001</v>
      </c>
    </row>
    <row r="768" spans="1:3" x14ac:dyDescent="0.2">
      <c r="A768" s="3">
        <v>42348</v>
      </c>
      <c r="B768" s="4">
        <v>1.58</v>
      </c>
      <c r="C768" s="4">
        <v>2.2305000000000001</v>
      </c>
    </row>
    <row r="769" spans="1:3" x14ac:dyDescent="0.2">
      <c r="A769" s="3">
        <v>42349</v>
      </c>
      <c r="B769" s="4">
        <v>1.61</v>
      </c>
      <c r="C769" s="4">
        <v>2.1269999999999998</v>
      </c>
    </row>
    <row r="770" spans="1:3" x14ac:dyDescent="0.2">
      <c r="A770" s="3">
        <v>42352</v>
      </c>
      <c r="B770" s="4">
        <v>1.65</v>
      </c>
      <c r="C770" s="4">
        <v>2.2216999999999998</v>
      </c>
    </row>
    <row r="771" spans="1:3" x14ac:dyDescent="0.2">
      <c r="A771" s="3">
        <v>42353</v>
      </c>
      <c r="B771" s="4">
        <v>1.66</v>
      </c>
      <c r="C771" s="4">
        <v>2.2658</v>
      </c>
    </row>
    <row r="772" spans="1:3" x14ac:dyDescent="0.2">
      <c r="A772" s="3">
        <v>42354</v>
      </c>
      <c r="B772" s="4">
        <v>1.65</v>
      </c>
      <c r="C772" s="4">
        <v>2.2959999999999998</v>
      </c>
    </row>
    <row r="773" spans="1:3" x14ac:dyDescent="0.2">
      <c r="A773" s="3">
        <v>42355</v>
      </c>
      <c r="B773" s="4">
        <v>1.65</v>
      </c>
      <c r="C773" s="4">
        <v>2.2233999999999998</v>
      </c>
    </row>
    <row r="774" spans="1:3" x14ac:dyDescent="0.2">
      <c r="A774" s="3">
        <v>42356</v>
      </c>
      <c r="B774" s="4">
        <v>1.66</v>
      </c>
      <c r="C774" s="4">
        <v>2.2040000000000002</v>
      </c>
    </row>
    <row r="775" spans="1:3" x14ac:dyDescent="0.2">
      <c r="A775" s="3">
        <v>42359</v>
      </c>
      <c r="B775" s="4">
        <v>1.67</v>
      </c>
      <c r="C775" s="4">
        <v>2.1917</v>
      </c>
    </row>
    <row r="776" spans="1:3" x14ac:dyDescent="0.2">
      <c r="A776" s="3">
        <v>42360</v>
      </c>
      <c r="B776" s="4">
        <v>1.67</v>
      </c>
      <c r="C776" s="4">
        <v>2.2357</v>
      </c>
    </row>
    <row r="777" spans="1:3" x14ac:dyDescent="0.2">
      <c r="A777" s="3">
        <v>42361</v>
      </c>
      <c r="B777" s="4">
        <v>1.66</v>
      </c>
      <c r="C777" s="4">
        <v>2.2534000000000001</v>
      </c>
    </row>
    <row r="778" spans="1:3" x14ac:dyDescent="0.2">
      <c r="A778" s="3">
        <v>42362</v>
      </c>
      <c r="B778" s="4">
        <v>1.67</v>
      </c>
      <c r="C778" s="4">
        <v>2.2410000000000001</v>
      </c>
    </row>
    <row r="779" spans="1:3" x14ac:dyDescent="0.2">
      <c r="A779" s="3">
        <v>42363</v>
      </c>
      <c r="B779" s="4">
        <v>1.67</v>
      </c>
      <c r="C779" s="4">
        <v>2.2410000000000001</v>
      </c>
    </row>
    <row r="780" spans="1:3" x14ac:dyDescent="0.2">
      <c r="A780" s="3">
        <v>42366</v>
      </c>
      <c r="B780" s="4">
        <v>1.66</v>
      </c>
      <c r="C780" s="4">
        <v>2.2303999999999999</v>
      </c>
    </row>
    <row r="781" spans="1:3" x14ac:dyDescent="0.2">
      <c r="A781" s="3">
        <v>42367</v>
      </c>
      <c r="B781" s="4">
        <v>1.66</v>
      </c>
      <c r="C781" s="4">
        <v>2.3050000000000002</v>
      </c>
    </row>
    <row r="782" spans="1:3" x14ac:dyDescent="0.2">
      <c r="A782" s="3">
        <v>42368</v>
      </c>
      <c r="B782" s="4">
        <v>1.65</v>
      </c>
      <c r="C782" s="4">
        <v>2.2942999999999998</v>
      </c>
    </row>
    <row r="783" spans="1:3" x14ac:dyDescent="0.2">
      <c r="A783" s="3">
        <v>42369</v>
      </c>
      <c r="B783" s="4">
        <v>1.65</v>
      </c>
      <c r="C783" s="4">
        <v>2.2694000000000001</v>
      </c>
    </row>
    <row r="784" spans="1:3" x14ac:dyDescent="0.2">
      <c r="A784" s="3">
        <v>42370</v>
      </c>
      <c r="B784" s="4">
        <v>1.65</v>
      </c>
      <c r="C784" s="4">
        <v>2.2694000000000001</v>
      </c>
    </row>
    <row r="785" spans="1:3" x14ac:dyDescent="0.2">
      <c r="A785" s="3">
        <v>42373</v>
      </c>
      <c r="B785" s="4">
        <v>1.67</v>
      </c>
      <c r="C785" s="4">
        <v>2.2427999999999999</v>
      </c>
    </row>
    <row r="786" spans="1:3" x14ac:dyDescent="0.2">
      <c r="A786" s="3">
        <v>42374</v>
      </c>
      <c r="B786" s="4">
        <v>1.66</v>
      </c>
      <c r="C786" s="4">
        <v>2.2357</v>
      </c>
    </row>
    <row r="787" spans="1:3" x14ac:dyDescent="0.2">
      <c r="A787" s="3">
        <v>42375</v>
      </c>
      <c r="B787" s="4">
        <v>1.67</v>
      </c>
      <c r="C787" s="4">
        <v>2.1701999999999999</v>
      </c>
    </row>
    <row r="788" spans="1:3" x14ac:dyDescent="0.2">
      <c r="A788" s="3">
        <v>42376</v>
      </c>
      <c r="B788" s="4">
        <v>1.7</v>
      </c>
      <c r="C788" s="4">
        <v>2.1455000000000002</v>
      </c>
    </row>
    <row r="789" spans="1:3" x14ac:dyDescent="0.2">
      <c r="A789" s="3">
        <v>42377</v>
      </c>
      <c r="B789" s="4">
        <v>1.7</v>
      </c>
      <c r="C789" s="4">
        <v>2.1156000000000001</v>
      </c>
    </row>
    <row r="790" spans="1:3" x14ac:dyDescent="0.2">
      <c r="A790" s="3">
        <v>42380</v>
      </c>
      <c r="B790" s="4">
        <v>1.71</v>
      </c>
      <c r="C790" s="4">
        <v>2.1753999999999998</v>
      </c>
    </row>
    <row r="791" spans="1:3" x14ac:dyDescent="0.2">
      <c r="A791" s="3">
        <v>42381</v>
      </c>
      <c r="B791" s="4">
        <v>1.72</v>
      </c>
      <c r="C791" s="4">
        <v>2.1032000000000002</v>
      </c>
    </row>
    <row r="792" spans="1:3" x14ac:dyDescent="0.2">
      <c r="A792" s="3">
        <v>42382</v>
      </c>
      <c r="B792" s="4">
        <v>1.74</v>
      </c>
      <c r="C792" s="4">
        <v>2.0926999999999998</v>
      </c>
    </row>
    <row r="793" spans="1:3" x14ac:dyDescent="0.2">
      <c r="A793" s="3">
        <v>42383</v>
      </c>
      <c r="B793" s="4">
        <v>1.77</v>
      </c>
      <c r="C793" s="4">
        <v>2.0874000000000001</v>
      </c>
    </row>
    <row r="794" spans="1:3" x14ac:dyDescent="0.2">
      <c r="A794" s="3">
        <v>42384</v>
      </c>
      <c r="B794" s="4">
        <v>1.81</v>
      </c>
      <c r="C794" s="4">
        <v>2.0347</v>
      </c>
    </row>
    <row r="795" spans="1:3" x14ac:dyDescent="0.2">
      <c r="A795" s="3">
        <v>42387</v>
      </c>
      <c r="B795" s="4">
        <v>1.81</v>
      </c>
      <c r="C795" s="4">
        <v>2.0347</v>
      </c>
    </row>
    <row r="796" spans="1:3" x14ac:dyDescent="0.2">
      <c r="A796" s="3">
        <v>42388</v>
      </c>
      <c r="B796" s="4">
        <v>1.83</v>
      </c>
      <c r="C796" s="4">
        <v>2.0556000000000001</v>
      </c>
    </row>
    <row r="797" spans="1:3" x14ac:dyDescent="0.2">
      <c r="A797" s="3">
        <v>42389</v>
      </c>
      <c r="B797" s="4">
        <v>1.9</v>
      </c>
      <c r="C797" s="4">
        <v>1.9823999999999999</v>
      </c>
    </row>
    <row r="798" spans="1:3" x14ac:dyDescent="0.2">
      <c r="A798" s="3">
        <v>42390</v>
      </c>
      <c r="B798" s="4">
        <v>1.92</v>
      </c>
      <c r="C798" s="4">
        <v>2.0310999999999999</v>
      </c>
    </row>
    <row r="799" spans="1:3" x14ac:dyDescent="0.2">
      <c r="A799" s="3">
        <v>42391</v>
      </c>
      <c r="B799" s="4">
        <v>1.89</v>
      </c>
      <c r="C799" s="4">
        <v>2.0518999999999998</v>
      </c>
    </row>
    <row r="800" spans="1:3" x14ac:dyDescent="0.2">
      <c r="A800" s="3">
        <v>42394</v>
      </c>
      <c r="B800" s="4">
        <v>1.9</v>
      </c>
      <c r="C800" s="4">
        <v>2.0011999999999999</v>
      </c>
    </row>
    <row r="801" spans="1:3" x14ac:dyDescent="0.2">
      <c r="A801" s="3">
        <v>42395</v>
      </c>
      <c r="B801" s="4">
        <v>1.92</v>
      </c>
      <c r="C801" s="4">
        <v>1.9942</v>
      </c>
    </row>
    <row r="802" spans="1:3" x14ac:dyDescent="0.2">
      <c r="A802" s="3">
        <v>42396</v>
      </c>
      <c r="B802" s="4">
        <v>1.93</v>
      </c>
      <c r="C802" s="4">
        <v>1.9993000000000001</v>
      </c>
    </row>
    <row r="803" spans="1:3" x14ac:dyDescent="0.2">
      <c r="A803" s="3">
        <v>42397</v>
      </c>
      <c r="B803" s="4">
        <v>1.94</v>
      </c>
      <c r="C803" s="4">
        <v>1.9783999999999999</v>
      </c>
    </row>
    <row r="804" spans="1:3" x14ac:dyDescent="0.2">
      <c r="A804" s="3">
        <v>42398</v>
      </c>
      <c r="B804" s="4">
        <v>1.93</v>
      </c>
      <c r="C804" s="4">
        <v>1.9209000000000001</v>
      </c>
    </row>
    <row r="805" spans="1:3" x14ac:dyDescent="0.2">
      <c r="A805" s="3">
        <v>42401</v>
      </c>
      <c r="B805" s="4">
        <v>1.96</v>
      </c>
      <c r="C805" s="4">
        <v>1.9486000000000001</v>
      </c>
    </row>
    <row r="806" spans="1:3" x14ac:dyDescent="0.2">
      <c r="A806" s="3">
        <v>42402</v>
      </c>
      <c r="B806" s="4">
        <v>1.98</v>
      </c>
      <c r="C806" s="4">
        <v>1.8448</v>
      </c>
    </row>
    <row r="807" spans="1:3" x14ac:dyDescent="0.2">
      <c r="A807" s="3">
        <v>42403</v>
      </c>
      <c r="B807" s="4">
        <v>2</v>
      </c>
      <c r="C807" s="4">
        <v>1.8861000000000001</v>
      </c>
    </row>
    <row r="808" spans="1:3" x14ac:dyDescent="0.2">
      <c r="A808" s="3">
        <v>42404</v>
      </c>
      <c r="B808" s="4">
        <v>2.0099999999999998</v>
      </c>
      <c r="C808" s="4">
        <v>1.8394999999999999</v>
      </c>
    </row>
    <row r="809" spans="1:3" x14ac:dyDescent="0.2">
      <c r="A809" s="3">
        <v>42405</v>
      </c>
      <c r="B809" s="4">
        <v>2.0099999999999998</v>
      </c>
      <c r="C809" s="4">
        <v>1.8357000000000001</v>
      </c>
    </row>
    <row r="810" spans="1:3" x14ac:dyDescent="0.2">
      <c r="A810" s="3">
        <v>42408</v>
      </c>
      <c r="B810" s="4">
        <v>2.0499999999999998</v>
      </c>
      <c r="C810" s="4">
        <v>1.7483</v>
      </c>
    </row>
    <row r="811" spans="1:3" x14ac:dyDescent="0.2">
      <c r="A811" s="3">
        <v>42409</v>
      </c>
      <c r="B811" s="4">
        <v>2.09</v>
      </c>
      <c r="C811" s="4">
        <v>1.726</v>
      </c>
    </row>
    <row r="812" spans="1:3" x14ac:dyDescent="0.2">
      <c r="A812" s="3">
        <v>42410</v>
      </c>
      <c r="B812" s="4">
        <v>2.09</v>
      </c>
      <c r="C812" s="4">
        <v>1.6680999999999999</v>
      </c>
    </row>
    <row r="813" spans="1:3" x14ac:dyDescent="0.2">
      <c r="A813" s="3">
        <v>42411</v>
      </c>
      <c r="B813" s="4">
        <v>2.14</v>
      </c>
      <c r="C813" s="4">
        <v>1.6591</v>
      </c>
    </row>
    <row r="814" spans="1:3" x14ac:dyDescent="0.2">
      <c r="A814" s="3">
        <v>42412</v>
      </c>
      <c r="B814" s="4">
        <v>2.15</v>
      </c>
      <c r="C814" s="4">
        <v>1.7481</v>
      </c>
    </row>
    <row r="815" spans="1:3" x14ac:dyDescent="0.2">
      <c r="A815" s="3">
        <v>42415</v>
      </c>
      <c r="B815" s="4">
        <v>2.15</v>
      </c>
      <c r="C815" s="4">
        <v>1.7481</v>
      </c>
    </row>
    <row r="816" spans="1:3" x14ac:dyDescent="0.2">
      <c r="A816" s="3">
        <v>42416</v>
      </c>
      <c r="B816" s="4">
        <v>2.1</v>
      </c>
      <c r="C816" s="4">
        <v>1.7723</v>
      </c>
    </row>
    <row r="817" spans="1:3" x14ac:dyDescent="0.2">
      <c r="A817" s="3">
        <v>42417</v>
      </c>
      <c r="B817" s="4">
        <v>2.09</v>
      </c>
      <c r="C817" s="4">
        <v>1.819</v>
      </c>
    </row>
    <row r="818" spans="1:3" x14ac:dyDescent="0.2">
      <c r="A818" s="3">
        <v>42418</v>
      </c>
      <c r="B818" s="4">
        <v>2.06</v>
      </c>
      <c r="C818" s="4">
        <v>1.7396</v>
      </c>
    </row>
    <row r="819" spans="1:3" x14ac:dyDescent="0.2">
      <c r="A819" s="3">
        <v>42419</v>
      </c>
      <c r="B819" s="4">
        <v>2.0699999999999998</v>
      </c>
      <c r="C819" s="4">
        <v>1.7448999999999999</v>
      </c>
    </row>
    <row r="820" spans="1:3" x14ac:dyDescent="0.2">
      <c r="A820" s="3">
        <v>42422</v>
      </c>
      <c r="B820" s="4">
        <v>2.0299999999999998</v>
      </c>
      <c r="C820" s="4">
        <v>1.7518</v>
      </c>
    </row>
    <row r="821" spans="1:3" x14ac:dyDescent="0.2">
      <c r="A821" s="3">
        <v>42423</v>
      </c>
      <c r="B821" s="4">
        <v>2.02</v>
      </c>
      <c r="C821" s="4">
        <v>1.7224999999999999</v>
      </c>
    </row>
    <row r="822" spans="1:3" x14ac:dyDescent="0.2">
      <c r="A822" s="3">
        <v>42424</v>
      </c>
      <c r="B822" s="4">
        <v>2.0299999999999998</v>
      </c>
      <c r="C822" s="4">
        <v>1.7484</v>
      </c>
    </row>
    <row r="823" spans="1:3" x14ac:dyDescent="0.2">
      <c r="A823" s="3">
        <v>42425</v>
      </c>
      <c r="B823" s="4">
        <v>2.0099999999999998</v>
      </c>
      <c r="C823" s="4">
        <v>1.7157</v>
      </c>
    </row>
    <row r="824" spans="1:3" x14ac:dyDescent="0.2">
      <c r="A824" s="3">
        <v>42426</v>
      </c>
      <c r="B824" s="4">
        <v>1.98</v>
      </c>
      <c r="C824" s="4">
        <v>1.7623</v>
      </c>
    </row>
    <row r="825" spans="1:3" x14ac:dyDescent="0.2">
      <c r="A825" s="3">
        <v>42429</v>
      </c>
      <c r="B825" s="4">
        <v>1.97</v>
      </c>
      <c r="C825" s="4">
        <v>1.7346999999999999</v>
      </c>
    </row>
    <row r="826" spans="1:3" x14ac:dyDescent="0.2">
      <c r="A826" s="3">
        <v>42430</v>
      </c>
      <c r="B826" s="4">
        <v>1.93</v>
      </c>
      <c r="C826" s="4">
        <v>1.8249</v>
      </c>
    </row>
    <row r="827" spans="1:3" x14ac:dyDescent="0.2">
      <c r="A827" s="3">
        <v>42431</v>
      </c>
      <c r="B827" s="4">
        <v>1.9</v>
      </c>
      <c r="C827" s="4">
        <v>1.8406</v>
      </c>
    </row>
    <row r="828" spans="1:3" x14ac:dyDescent="0.2">
      <c r="A828" s="3">
        <v>42432</v>
      </c>
      <c r="B828" s="4">
        <v>1.89</v>
      </c>
      <c r="C828" s="4">
        <v>1.8337000000000001</v>
      </c>
    </row>
    <row r="829" spans="1:3" x14ac:dyDescent="0.2">
      <c r="A829" s="3">
        <v>42433</v>
      </c>
      <c r="B829" s="4">
        <v>1.86</v>
      </c>
      <c r="C829" s="4">
        <v>1.8741000000000001</v>
      </c>
    </row>
    <row r="830" spans="1:3" x14ac:dyDescent="0.2">
      <c r="A830" s="3">
        <v>42436</v>
      </c>
      <c r="B830" s="4">
        <v>1.84</v>
      </c>
      <c r="C830" s="4">
        <v>1.9056999999999999</v>
      </c>
    </row>
    <row r="831" spans="1:3" x14ac:dyDescent="0.2">
      <c r="A831" s="3">
        <v>42437</v>
      </c>
      <c r="B831" s="4">
        <v>1.83</v>
      </c>
      <c r="C831" s="4">
        <v>1.8287</v>
      </c>
    </row>
    <row r="832" spans="1:3" x14ac:dyDescent="0.2">
      <c r="A832" s="3">
        <v>42438</v>
      </c>
      <c r="B832" s="4">
        <v>1.82</v>
      </c>
      <c r="C832" s="4">
        <v>1.8759999999999999</v>
      </c>
    </row>
    <row r="833" spans="1:3" x14ac:dyDescent="0.2">
      <c r="A833" s="3">
        <v>42439</v>
      </c>
      <c r="B833" s="4">
        <v>1.8</v>
      </c>
      <c r="C833" s="4">
        <v>1.9322999999999999</v>
      </c>
    </row>
    <row r="834" spans="1:3" x14ac:dyDescent="0.2">
      <c r="A834" s="3">
        <v>42440</v>
      </c>
      <c r="B834" s="4">
        <v>1.75</v>
      </c>
      <c r="C834" s="4">
        <v>1.9839</v>
      </c>
    </row>
    <row r="835" spans="1:3" x14ac:dyDescent="0.2">
      <c r="A835" s="3">
        <v>42443</v>
      </c>
      <c r="B835" s="4">
        <v>1.7</v>
      </c>
      <c r="C835" s="4">
        <v>1.9592000000000001</v>
      </c>
    </row>
    <row r="836" spans="1:3" x14ac:dyDescent="0.2">
      <c r="A836" s="3">
        <v>42444</v>
      </c>
      <c r="B836" s="4">
        <v>1.7</v>
      </c>
      <c r="C836" s="4">
        <v>1.9699</v>
      </c>
    </row>
    <row r="837" spans="1:3" x14ac:dyDescent="0.2">
      <c r="A837" s="3">
        <v>42445</v>
      </c>
      <c r="B837" s="4">
        <v>1.7</v>
      </c>
      <c r="C837" s="4">
        <v>1.9080999999999999</v>
      </c>
    </row>
    <row r="838" spans="1:3" x14ac:dyDescent="0.2">
      <c r="A838" s="3">
        <v>42446</v>
      </c>
      <c r="B838" s="4">
        <v>1.69</v>
      </c>
      <c r="C838" s="4">
        <v>1.8957999999999999</v>
      </c>
    </row>
    <row r="839" spans="1:3" x14ac:dyDescent="0.2">
      <c r="A839" s="3">
        <v>42447</v>
      </c>
      <c r="B839" s="4">
        <v>1.68</v>
      </c>
      <c r="C839" s="4">
        <v>1.8732</v>
      </c>
    </row>
    <row r="840" spans="1:3" x14ac:dyDescent="0.2">
      <c r="A840" s="3">
        <v>42450</v>
      </c>
      <c r="B840" s="4">
        <v>1.66</v>
      </c>
      <c r="C840" s="4">
        <v>1.9155</v>
      </c>
    </row>
    <row r="841" spans="1:3" x14ac:dyDescent="0.2">
      <c r="A841" s="3">
        <v>42451</v>
      </c>
      <c r="B841" s="4">
        <v>1.63</v>
      </c>
      <c r="C841" s="4">
        <v>1.9402999999999999</v>
      </c>
    </row>
    <row r="842" spans="1:3" x14ac:dyDescent="0.2">
      <c r="A842" s="3">
        <v>42452</v>
      </c>
      <c r="B842" s="4">
        <v>1.63</v>
      </c>
      <c r="C842" s="4">
        <v>1.8786</v>
      </c>
    </row>
    <row r="843" spans="1:3" x14ac:dyDescent="0.2">
      <c r="A843" s="3">
        <v>42453</v>
      </c>
      <c r="B843" s="4">
        <v>1.64</v>
      </c>
      <c r="C843" s="4">
        <v>1.9</v>
      </c>
    </row>
    <row r="844" spans="1:3" x14ac:dyDescent="0.2">
      <c r="A844" s="3">
        <v>42454</v>
      </c>
      <c r="B844" s="4">
        <v>1.64</v>
      </c>
      <c r="C844" s="4">
        <v>1.9</v>
      </c>
    </row>
    <row r="845" spans="1:3" x14ac:dyDescent="0.2">
      <c r="A845" s="3">
        <v>42457</v>
      </c>
      <c r="B845" s="4">
        <v>1.64</v>
      </c>
      <c r="C845" s="4">
        <v>1.8859999999999999</v>
      </c>
    </row>
    <row r="846" spans="1:3" x14ac:dyDescent="0.2">
      <c r="A846" s="3">
        <v>42458</v>
      </c>
      <c r="B846" s="4">
        <v>1.65</v>
      </c>
      <c r="C846" s="4">
        <v>1.8035000000000001</v>
      </c>
    </row>
    <row r="847" spans="1:3" x14ac:dyDescent="0.2">
      <c r="A847" s="3">
        <v>42459</v>
      </c>
      <c r="B847" s="4">
        <v>1.64</v>
      </c>
      <c r="C847" s="4">
        <v>1.8228</v>
      </c>
    </row>
    <row r="848" spans="1:3" x14ac:dyDescent="0.2">
      <c r="A848" s="3">
        <v>42460</v>
      </c>
      <c r="B848" s="4">
        <v>1.63</v>
      </c>
      <c r="C848" s="4">
        <v>1.7686999999999999</v>
      </c>
    </row>
    <row r="849" spans="1:3" x14ac:dyDescent="0.2">
      <c r="A849" s="3">
        <v>42461</v>
      </c>
      <c r="B849" s="4">
        <v>1.63</v>
      </c>
      <c r="C849" s="4">
        <v>1.7705</v>
      </c>
    </row>
    <row r="850" spans="1:3" x14ac:dyDescent="0.2">
      <c r="A850" s="3">
        <v>42464</v>
      </c>
      <c r="B850" s="4">
        <v>1.62</v>
      </c>
      <c r="C850" s="4">
        <v>1.7618</v>
      </c>
    </row>
    <row r="851" spans="1:3" x14ac:dyDescent="0.2">
      <c r="A851" s="3">
        <v>42465</v>
      </c>
      <c r="B851" s="4">
        <v>1.63</v>
      </c>
      <c r="C851" s="4">
        <v>1.7201</v>
      </c>
    </row>
    <row r="852" spans="1:3" x14ac:dyDescent="0.2">
      <c r="A852" s="3">
        <v>42466</v>
      </c>
      <c r="B852" s="4">
        <v>1.62</v>
      </c>
      <c r="C852" s="4">
        <v>1.7548999999999999</v>
      </c>
    </row>
    <row r="853" spans="1:3" x14ac:dyDescent="0.2">
      <c r="A853" s="3">
        <v>42467</v>
      </c>
      <c r="B853" s="4">
        <v>1.63</v>
      </c>
      <c r="C853" s="4">
        <v>1.6889000000000001</v>
      </c>
    </row>
    <row r="854" spans="1:3" x14ac:dyDescent="0.2">
      <c r="A854" s="3">
        <v>42468</v>
      </c>
      <c r="B854" s="4">
        <v>1.63</v>
      </c>
      <c r="C854" s="4">
        <v>1.7166999999999999</v>
      </c>
    </row>
    <row r="855" spans="1:3" x14ac:dyDescent="0.2">
      <c r="A855" s="3">
        <v>42471</v>
      </c>
      <c r="B855" s="4">
        <v>1.62</v>
      </c>
      <c r="C855" s="4">
        <v>1.7254</v>
      </c>
    </row>
    <row r="856" spans="1:3" x14ac:dyDescent="0.2">
      <c r="A856" s="3">
        <v>42472</v>
      </c>
      <c r="B856" s="4">
        <v>1.61</v>
      </c>
      <c r="C856" s="4">
        <v>1.7761</v>
      </c>
    </row>
    <row r="857" spans="1:3" x14ac:dyDescent="0.2">
      <c r="A857" s="3">
        <v>42473</v>
      </c>
      <c r="B857" s="4">
        <v>1.59</v>
      </c>
      <c r="C857" s="4">
        <v>1.7639</v>
      </c>
    </row>
    <row r="858" spans="1:3" x14ac:dyDescent="0.2">
      <c r="A858" s="3">
        <v>42474</v>
      </c>
      <c r="B858" s="4">
        <v>1.58</v>
      </c>
      <c r="C858" s="4">
        <v>1.7919</v>
      </c>
    </row>
    <row r="859" spans="1:3" x14ac:dyDescent="0.2">
      <c r="A859" s="3">
        <v>42475</v>
      </c>
      <c r="B859" s="4">
        <v>1.57</v>
      </c>
      <c r="C859" s="4">
        <v>1.7518</v>
      </c>
    </row>
    <row r="860" spans="1:3" x14ac:dyDescent="0.2">
      <c r="A860" s="3">
        <v>42478</v>
      </c>
      <c r="B860" s="4">
        <v>1.57</v>
      </c>
      <c r="C860" s="4">
        <v>1.7710999999999999</v>
      </c>
    </row>
    <row r="861" spans="1:3" x14ac:dyDescent="0.2">
      <c r="A861" s="3">
        <v>42479</v>
      </c>
      <c r="B861" s="4">
        <v>1.54</v>
      </c>
      <c r="C861" s="4">
        <v>1.7850999999999999</v>
      </c>
    </row>
    <row r="862" spans="1:3" x14ac:dyDescent="0.2">
      <c r="A862" s="3">
        <v>42480</v>
      </c>
      <c r="B862" s="4">
        <v>1.51</v>
      </c>
      <c r="C862" s="4">
        <v>1.845</v>
      </c>
    </row>
    <row r="863" spans="1:3" x14ac:dyDescent="0.2">
      <c r="A863" s="3">
        <v>42481</v>
      </c>
      <c r="B863" s="4">
        <v>1.48</v>
      </c>
      <c r="C863" s="4">
        <v>1.861</v>
      </c>
    </row>
    <row r="864" spans="1:3" x14ac:dyDescent="0.2">
      <c r="A864" s="3">
        <v>42482</v>
      </c>
      <c r="B864" s="4">
        <v>1.47</v>
      </c>
      <c r="C864" s="4">
        <v>1.8877999999999999</v>
      </c>
    </row>
    <row r="865" spans="1:3" x14ac:dyDescent="0.2">
      <c r="A865" s="3">
        <v>42485</v>
      </c>
      <c r="B865" s="4">
        <v>1.47</v>
      </c>
      <c r="C865" s="4">
        <v>1.9128000000000001</v>
      </c>
    </row>
    <row r="866" spans="1:3" x14ac:dyDescent="0.2">
      <c r="A866" s="3">
        <v>42486</v>
      </c>
      <c r="B866" s="4">
        <v>1.46</v>
      </c>
      <c r="C866" s="4">
        <v>1.9271</v>
      </c>
    </row>
    <row r="867" spans="1:3" x14ac:dyDescent="0.2">
      <c r="A867" s="3">
        <v>42487</v>
      </c>
      <c r="B867" s="4">
        <v>1.45</v>
      </c>
      <c r="C867" s="4">
        <v>1.8508</v>
      </c>
    </row>
    <row r="868" spans="1:3" x14ac:dyDescent="0.2">
      <c r="A868" s="3">
        <v>42488</v>
      </c>
      <c r="B868" s="4">
        <v>1.46</v>
      </c>
      <c r="C868" s="4">
        <v>1.8243</v>
      </c>
    </row>
    <row r="869" spans="1:3" x14ac:dyDescent="0.2">
      <c r="A869" s="3">
        <v>42489</v>
      </c>
      <c r="B869" s="4">
        <v>1.46</v>
      </c>
      <c r="C869" s="4">
        <v>1.8332999999999999</v>
      </c>
    </row>
    <row r="870" spans="1:3" x14ac:dyDescent="0.2">
      <c r="A870" s="3">
        <v>42492</v>
      </c>
      <c r="B870" s="4">
        <v>1.46</v>
      </c>
      <c r="C870" s="4">
        <v>1.8723000000000001</v>
      </c>
    </row>
    <row r="871" spans="1:3" x14ac:dyDescent="0.2">
      <c r="A871" s="3">
        <v>42493</v>
      </c>
      <c r="B871" s="4">
        <v>1.47</v>
      </c>
      <c r="C871" s="4">
        <v>1.7963</v>
      </c>
    </row>
    <row r="872" spans="1:3" x14ac:dyDescent="0.2">
      <c r="A872" s="3">
        <v>42494</v>
      </c>
      <c r="B872" s="4">
        <v>1.49</v>
      </c>
      <c r="C872" s="4">
        <v>1.7751999999999999</v>
      </c>
    </row>
    <row r="873" spans="1:3" x14ac:dyDescent="0.2">
      <c r="A873" s="3">
        <v>42495</v>
      </c>
      <c r="B873" s="4">
        <v>1.5</v>
      </c>
      <c r="C873" s="4">
        <v>1.7453000000000001</v>
      </c>
    </row>
    <row r="874" spans="1:3" x14ac:dyDescent="0.2">
      <c r="A874" s="3">
        <v>42496</v>
      </c>
      <c r="B874" s="4">
        <v>1.51</v>
      </c>
      <c r="C874" s="4">
        <v>1.7788999999999999</v>
      </c>
    </row>
    <row r="875" spans="1:3" x14ac:dyDescent="0.2">
      <c r="A875" s="3">
        <v>42499</v>
      </c>
      <c r="B875" s="4">
        <v>1.52</v>
      </c>
      <c r="C875" s="4">
        <v>1.7506999999999999</v>
      </c>
    </row>
    <row r="876" spans="1:3" x14ac:dyDescent="0.2">
      <c r="A876" s="3">
        <v>42500</v>
      </c>
      <c r="B876" s="4">
        <v>1.52</v>
      </c>
      <c r="C876" s="4">
        <v>1.7613000000000001</v>
      </c>
    </row>
    <row r="877" spans="1:3" x14ac:dyDescent="0.2">
      <c r="A877" s="3">
        <v>42501</v>
      </c>
      <c r="B877" s="4">
        <v>1.51</v>
      </c>
      <c r="C877" s="4">
        <v>1.7366999999999999</v>
      </c>
    </row>
    <row r="878" spans="1:3" x14ac:dyDescent="0.2">
      <c r="A878" s="3">
        <v>42502</v>
      </c>
      <c r="B878" s="4">
        <v>1.52</v>
      </c>
      <c r="C878" s="4">
        <v>1.7516</v>
      </c>
    </row>
    <row r="879" spans="1:3" x14ac:dyDescent="0.2">
      <c r="A879" s="3">
        <v>42503</v>
      </c>
      <c r="B879" s="4">
        <v>1.51</v>
      </c>
      <c r="C879" s="4">
        <v>1.7000999999999999</v>
      </c>
    </row>
    <row r="880" spans="1:3" x14ac:dyDescent="0.2">
      <c r="A880" s="3">
        <v>42506</v>
      </c>
      <c r="B880" s="4">
        <v>1.51</v>
      </c>
      <c r="C880" s="4">
        <v>1.7533000000000001</v>
      </c>
    </row>
    <row r="881" spans="1:3" x14ac:dyDescent="0.2">
      <c r="A881" s="3">
        <v>42507</v>
      </c>
      <c r="B881" s="4">
        <v>1.51</v>
      </c>
      <c r="C881" s="4">
        <v>1.7723</v>
      </c>
    </row>
    <row r="882" spans="1:3" x14ac:dyDescent="0.2">
      <c r="A882" s="3">
        <v>42508</v>
      </c>
      <c r="B882" s="4">
        <v>1.51</v>
      </c>
      <c r="C882" s="4">
        <v>1.8537999999999999</v>
      </c>
    </row>
    <row r="883" spans="1:3" x14ac:dyDescent="0.2">
      <c r="A883" s="3">
        <v>42509</v>
      </c>
      <c r="B883" s="4">
        <v>1.52</v>
      </c>
      <c r="C883" s="4">
        <v>1.8487</v>
      </c>
    </row>
    <row r="884" spans="1:3" x14ac:dyDescent="0.2">
      <c r="A884" s="3">
        <v>42510</v>
      </c>
      <c r="B884" s="4">
        <v>1.52</v>
      </c>
      <c r="C884" s="4">
        <v>1.8384</v>
      </c>
    </row>
    <row r="885" spans="1:3" x14ac:dyDescent="0.2">
      <c r="A885" s="3">
        <v>42513</v>
      </c>
      <c r="B885" s="4">
        <v>1.52</v>
      </c>
      <c r="C885" s="4">
        <v>1.835</v>
      </c>
    </row>
    <row r="886" spans="1:3" x14ac:dyDescent="0.2">
      <c r="A886" s="3">
        <v>42514</v>
      </c>
      <c r="B886" s="4">
        <v>1.52</v>
      </c>
      <c r="C886" s="4">
        <v>1.8629</v>
      </c>
    </row>
    <row r="887" spans="1:3" x14ac:dyDescent="0.2">
      <c r="A887" s="3">
        <v>42515</v>
      </c>
      <c r="B887" s="4">
        <v>1.5</v>
      </c>
      <c r="C887" s="4">
        <v>1.8664000000000001</v>
      </c>
    </row>
    <row r="888" spans="1:3" x14ac:dyDescent="0.2">
      <c r="A888" s="3">
        <v>42516</v>
      </c>
      <c r="B888" s="4">
        <v>1.49</v>
      </c>
      <c r="C888" s="4">
        <v>1.8282</v>
      </c>
    </row>
    <row r="889" spans="1:3" x14ac:dyDescent="0.2">
      <c r="A889" s="3">
        <v>42517</v>
      </c>
      <c r="B889" s="4">
        <v>1.49</v>
      </c>
      <c r="C889" s="4">
        <v>1.851</v>
      </c>
    </row>
    <row r="890" spans="1:3" x14ac:dyDescent="0.2">
      <c r="A890" s="3">
        <v>42520</v>
      </c>
      <c r="B890" s="4">
        <v>1.49</v>
      </c>
      <c r="C890" s="4">
        <v>1.851</v>
      </c>
    </row>
    <row r="891" spans="1:3" x14ac:dyDescent="0.2">
      <c r="A891" s="3">
        <v>42521</v>
      </c>
      <c r="B891" s="4">
        <v>1.49</v>
      </c>
      <c r="C891" s="4">
        <v>1.8458000000000001</v>
      </c>
    </row>
    <row r="892" spans="1:3" x14ac:dyDescent="0.2">
      <c r="A892" s="3">
        <v>42522</v>
      </c>
      <c r="B892" s="4">
        <v>1.5</v>
      </c>
      <c r="C892" s="4">
        <v>1.8353999999999999</v>
      </c>
    </row>
    <row r="893" spans="1:3" x14ac:dyDescent="0.2">
      <c r="A893" s="3">
        <v>42523</v>
      </c>
      <c r="B893" s="4">
        <v>1.5</v>
      </c>
      <c r="C893" s="4">
        <v>1.7988999999999999</v>
      </c>
    </row>
    <row r="894" spans="1:3" x14ac:dyDescent="0.2">
      <c r="A894" s="3">
        <v>42524</v>
      </c>
      <c r="B894" s="4">
        <v>1.51</v>
      </c>
      <c r="C894" s="4">
        <v>1.7003999999999999</v>
      </c>
    </row>
    <row r="895" spans="1:3" x14ac:dyDescent="0.2">
      <c r="A895" s="3">
        <v>42527</v>
      </c>
      <c r="B895" s="4">
        <v>1.51</v>
      </c>
      <c r="C895" s="4">
        <v>1.7366999999999999</v>
      </c>
    </row>
    <row r="896" spans="1:3" x14ac:dyDescent="0.2">
      <c r="A896" s="3">
        <v>42528</v>
      </c>
      <c r="B896" s="4">
        <v>1.5</v>
      </c>
      <c r="C896" s="4">
        <v>1.7177</v>
      </c>
    </row>
    <row r="897" spans="1:3" x14ac:dyDescent="0.2">
      <c r="A897" s="3">
        <v>42529</v>
      </c>
      <c r="B897" s="4">
        <v>1.49</v>
      </c>
      <c r="C897" s="4">
        <v>1.7021999999999999</v>
      </c>
    </row>
    <row r="898" spans="1:3" x14ac:dyDescent="0.2">
      <c r="A898" s="3">
        <v>42530</v>
      </c>
      <c r="B898" s="4">
        <v>1.49</v>
      </c>
      <c r="C898" s="4">
        <v>1.6867000000000001</v>
      </c>
    </row>
    <row r="899" spans="1:3" x14ac:dyDescent="0.2">
      <c r="A899" s="3">
        <v>42531</v>
      </c>
      <c r="B899" s="4">
        <v>1.51</v>
      </c>
      <c r="C899" s="4">
        <v>1.6404000000000001</v>
      </c>
    </row>
    <row r="900" spans="1:3" x14ac:dyDescent="0.2">
      <c r="A900" s="3">
        <v>42534</v>
      </c>
      <c r="B900" s="4">
        <v>1.53</v>
      </c>
      <c r="C900" s="4">
        <v>1.6095999999999999</v>
      </c>
    </row>
    <row r="901" spans="1:3" x14ac:dyDescent="0.2">
      <c r="A901" s="3">
        <v>42535</v>
      </c>
      <c r="B901" s="4">
        <v>1.56</v>
      </c>
      <c r="C901" s="4">
        <v>1.613</v>
      </c>
    </row>
    <row r="902" spans="1:3" x14ac:dyDescent="0.2">
      <c r="A902" s="3">
        <v>42536</v>
      </c>
      <c r="B902" s="4">
        <v>1.55</v>
      </c>
      <c r="C902" s="4">
        <v>1.5720000000000001</v>
      </c>
    </row>
    <row r="903" spans="1:3" x14ac:dyDescent="0.2">
      <c r="A903" s="3">
        <v>42537</v>
      </c>
      <c r="B903" s="4">
        <v>1.56</v>
      </c>
      <c r="C903" s="4">
        <v>1.5788</v>
      </c>
    </row>
    <row r="904" spans="1:3" x14ac:dyDescent="0.2">
      <c r="A904" s="3">
        <v>42538</v>
      </c>
      <c r="B904" s="4">
        <v>1.56</v>
      </c>
      <c r="C904" s="4">
        <v>1.6077999999999999</v>
      </c>
    </row>
    <row r="905" spans="1:3" x14ac:dyDescent="0.2">
      <c r="A905" s="3">
        <v>42541</v>
      </c>
      <c r="B905" s="4">
        <v>1.52</v>
      </c>
      <c r="C905" s="4">
        <v>1.6886000000000001</v>
      </c>
    </row>
    <row r="906" spans="1:3" x14ac:dyDescent="0.2">
      <c r="A906" s="3">
        <v>42542</v>
      </c>
      <c r="B906" s="4">
        <v>1.51</v>
      </c>
      <c r="C906" s="4">
        <v>1.7059</v>
      </c>
    </row>
    <row r="907" spans="1:3" x14ac:dyDescent="0.2">
      <c r="A907" s="3">
        <v>42543</v>
      </c>
      <c r="B907" s="4">
        <v>1.51</v>
      </c>
      <c r="C907" s="4">
        <v>1.6852</v>
      </c>
    </row>
    <row r="908" spans="1:3" x14ac:dyDescent="0.2">
      <c r="A908" s="3">
        <v>42544</v>
      </c>
      <c r="B908" s="4">
        <v>1.48</v>
      </c>
      <c r="C908" s="4">
        <v>1.7458</v>
      </c>
    </row>
    <row r="909" spans="1:3" x14ac:dyDescent="0.2">
      <c r="A909" s="3">
        <v>42545</v>
      </c>
      <c r="B909" s="4">
        <v>1.58</v>
      </c>
      <c r="C909" s="4">
        <v>1.5599000000000001</v>
      </c>
    </row>
    <row r="910" spans="1:3" x14ac:dyDescent="0.2">
      <c r="A910" s="3">
        <v>42548</v>
      </c>
      <c r="B910" s="4">
        <v>1.59</v>
      </c>
      <c r="C910" s="4">
        <v>1.4377</v>
      </c>
    </row>
    <row r="911" spans="1:3" x14ac:dyDescent="0.2">
      <c r="A911" s="3">
        <v>42549</v>
      </c>
      <c r="B911" s="4">
        <v>1.59</v>
      </c>
      <c r="C911" s="4">
        <v>1.4663999999999999</v>
      </c>
    </row>
    <row r="912" spans="1:3" x14ac:dyDescent="0.2">
      <c r="A912" s="3">
        <v>42550</v>
      </c>
      <c r="B912" s="4">
        <v>1.56</v>
      </c>
      <c r="C912" s="4">
        <v>1.5155000000000001</v>
      </c>
    </row>
    <row r="913" spans="1:3" x14ac:dyDescent="0.2">
      <c r="A913" s="3">
        <v>42551</v>
      </c>
      <c r="B913" s="4">
        <v>1.56</v>
      </c>
      <c r="C913" s="4">
        <v>1.4697</v>
      </c>
    </row>
    <row r="914" spans="1:3" x14ac:dyDescent="0.2">
      <c r="A914" s="3">
        <v>42552</v>
      </c>
      <c r="B914" s="4">
        <v>1.55</v>
      </c>
      <c r="C914" s="4">
        <v>1.4440999999999999</v>
      </c>
    </row>
    <row r="915" spans="1:3" x14ac:dyDescent="0.2">
      <c r="A915" s="3">
        <v>42555</v>
      </c>
      <c r="B915" s="4">
        <v>1.55</v>
      </c>
      <c r="C915" s="4">
        <v>1.4440999999999999</v>
      </c>
    </row>
    <row r="916" spans="1:3" x14ac:dyDescent="0.2">
      <c r="A916" s="3">
        <v>42556</v>
      </c>
      <c r="B916" s="4">
        <v>1.55</v>
      </c>
      <c r="C916" s="4">
        <v>1.375</v>
      </c>
    </row>
    <row r="917" spans="1:3" x14ac:dyDescent="0.2">
      <c r="A917" s="3">
        <v>42557</v>
      </c>
      <c r="B917" s="4">
        <v>1.55</v>
      </c>
      <c r="C917" s="4">
        <v>1.3682000000000001</v>
      </c>
    </row>
    <row r="918" spans="1:3" x14ac:dyDescent="0.2">
      <c r="A918" s="3">
        <v>42558</v>
      </c>
      <c r="B918" s="4">
        <v>1.53</v>
      </c>
      <c r="C918" s="4">
        <v>1.385</v>
      </c>
    </row>
    <row r="919" spans="1:3" x14ac:dyDescent="0.2">
      <c r="A919" s="3">
        <v>42559</v>
      </c>
      <c r="B919" s="4">
        <v>1.51</v>
      </c>
      <c r="C919" s="4">
        <v>1.3579000000000001</v>
      </c>
    </row>
    <row r="920" spans="1:3" x14ac:dyDescent="0.2">
      <c r="A920" s="3">
        <v>42562</v>
      </c>
      <c r="B920" s="4">
        <v>1.49</v>
      </c>
      <c r="C920" s="4">
        <v>1.4302999999999999</v>
      </c>
    </row>
    <row r="921" spans="1:3" x14ac:dyDescent="0.2">
      <c r="A921" s="3">
        <v>42563</v>
      </c>
      <c r="B921" s="4">
        <v>1.46</v>
      </c>
      <c r="C921" s="4">
        <v>1.51</v>
      </c>
    </row>
    <row r="922" spans="1:3" x14ac:dyDescent="0.2">
      <c r="A922" s="3">
        <v>42564</v>
      </c>
      <c r="B922" s="4">
        <v>1.45</v>
      </c>
      <c r="C922" s="4">
        <v>1.4742999999999999</v>
      </c>
    </row>
    <row r="923" spans="1:3" x14ac:dyDescent="0.2">
      <c r="A923" s="3">
        <v>42565</v>
      </c>
      <c r="B923" s="4">
        <v>1.44</v>
      </c>
      <c r="C923" s="4">
        <v>1.5356000000000001</v>
      </c>
    </row>
    <row r="924" spans="1:3" x14ac:dyDescent="0.2">
      <c r="A924" s="3">
        <v>42566</v>
      </c>
      <c r="B924" s="4">
        <v>1.44</v>
      </c>
      <c r="C924" s="4">
        <v>1.5508999999999999</v>
      </c>
    </row>
    <row r="925" spans="1:3" x14ac:dyDescent="0.2">
      <c r="A925" s="3">
        <v>42569</v>
      </c>
      <c r="B925" s="4">
        <v>1.43</v>
      </c>
      <c r="C925" s="4">
        <v>1.5818000000000001</v>
      </c>
    </row>
    <row r="926" spans="1:3" x14ac:dyDescent="0.2">
      <c r="A926" s="3">
        <v>42570</v>
      </c>
      <c r="B926" s="4">
        <v>1.43</v>
      </c>
      <c r="C926" s="4">
        <v>1.5526</v>
      </c>
    </row>
    <row r="927" spans="1:3" x14ac:dyDescent="0.2">
      <c r="A927" s="3">
        <v>42571</v>
      </c>
      <c r="B927" s="4">
        <v>1.42</v>
      </c>
      <c r="C927" s="4">
        <v>1.5801000000000001</v>
      </c>
    </row>
    <row r="928" spans="1:3" x14ac:dyDescent="0.2">
      <c r="A928" s="3">
        <v>42572</v>
      </c>
      <c r="B928" s="4">
        <v>1.41</v>
      </c>
      <c r="C928" s="4">
        <v>1.556</v>
      </c>
    </row>
    <row r="929" spans="1:3" x14ac:dyDescent="0.2">
      <c r="A929" s="3">
        <v>42573</v>
      </c>
      <c r="B929" s="4">
        <v>1.41</v>
      </c>
      <c r="C929" s="4">
        <v>1.5663</v>
      </c>
    </row>
    <row r="930" spans="1:3" x14ac:dyDescent="0.2">
      <c r="A930" s="3">
        <v>42576</v>
      </c>
      <c r="B930" s="4">
        <v>1.41</v>
      </c>
      <c r="C930" s="4">
        <v>1.5730999999999999</v>
      </c>
    </row>
    <row r="931" spans="1:3" x14ac:dyDescent="0.2">
      <c r="A931" s="3">
        <v>42577</v>
      </c>
      <c r="B931" s="4">
        <v>1.42</v>
      </c>
      <c r="C931" s="4">
        <v>1.5610999999999999</v>
      </c>
    </row>
    <row r="932" spans="1:3" x14ac:dyDescent="0.2">
      <c r="A932" s="3">
        <v>42578</v>
      </c>
      <c r="B932" s="4">
        <v>1.43</v>
      </c>
      <c r="C932" s="4">
        <v>1.4976</v>
      </c>
    </row>
    <row r="933" spans="1:3" x14ac:dyDescent="0.2">
      <c r="A933" s="3">
        <v>42579</v>
      </c>
      <c r="B933" s="4">
        <v>1.44</v>
      </c>
      <c r="C933" s="4">
        <v>1.5044</v>
      </c>
    </row>
    <row r="934" spans="1:3" x14ac:dyDescent="0.2">
      <c r="A934" s="3">
        <v>42580</v>
      </c>
      <c r="B934" s="4">
        <v>1.45</v>
      </c>
      <c r="C934" s="4">
        <v>1.4531000000000001</v>
      </c>
    </row>
    <row r="935" spans="1:3" x14ac:dyDescent="0.2">
      <c r="A935" s="3">
        <v>42583</v>
      </c>
      <c r="B935" s="4">
        <v>1.46</v>
      </c>
      <c r="C935" s="4">
        <v>1.5214000000000001</v>
      </c>
    </row>
    <row r="936" spans="1:3" x14ac:dyDescent="0.2">
      <c r="A936" s="3">
        <v>42584</v>
      </c>
      <c r="B936" s="4">
        <v>1.47</v>
      </c>
      <c r="C936" s="4">
        <v>1.5558000000000001</v>
      </c>
    </row>
    <row r="937" spans="1:3" x14ac:dyDescent="0.2">
      <c r="A937" s="3">
        <v>42585</v>
      </c>
      <c r="B937" s="4">
        <v>1.47</v>
      </c>
      <c r="C937" s="4">
        <v>1.542</v>
      </c>
    </row>
    <row r="938" spans="1:3" x14ac:dyDescent="0.2">
      <c r="A938" s="3">
        <v>42586</v>
      </c>
      <c r="B938" s="4">
        <v>1.46</v>
      </c>
      <c r="C938" s="4">
        <v>1.5007999999999999</v>
      </c>
    </row>
    <row r="939" spans="1:3" x14ac:dyDescent="0.2">
      <c r="A939" s="3">
        <v>42587</v>
      </c>
      <c r="B939" s="4">
        <v>1.45</v>
      </c>
      <c r="C939" s="4">
        <v>1.5885</v>
      </c>
    </row>
    <row r="940" spans="1:3" x14ac:dyDescent="0.2">
      <c r="A940" s="3">
        <v>42590</v>
      </c>
      <c r="B940" s="4">
        <v>1.43</v>
      </c>
      <c r="C940" s="4">
        <v>1.5920000000000001</v>
      </c>
    </row>
    <row r="941" spans="1:3" x14ac:dyDescent="0.2">
      <c r="A941" s="3">
        <v>42591</v>
      </c>
      <c r="B941" s="4">
        <v>1.42</v>
      </c>
      <c r="C941" s="4">
        <v>1.5469999999999999</v>
      </c>
    </row>
    <row r="942" spans="1:3" x14ac:dyDescent="0.2">
      <c r="A942" s="3">
        <v>42592</v>
      </c>
      <c r="B942" s="4">
        <v>1.42</v>
      </c>
      <c r="C942" s="4">
        <v>1.5074000000000001</v>
      </c>
    </row>
    <row r="943" spans="1:3" x14ac:dyDescent="0.2">
      <c r="A943" s="3">
        <v>42593</v>
      </c>
      <c r="B943" s="4">
        <v>1.41</v>
      </c>
      <c r="C943" s="4">
        <v>1.5592999999999999</v>
      </c>
    </row>
    <row r="944" spans="1:3" x14ac:dyDescent="0.2">
      <c r="A944" s="3">
        <v>42594</v>
      </c>
      <c r="B944" s="4">
        <v>1.41</v>
      </c>
      <c r="C944" s="4">
        <v>1.5135000000000001</v>
      </c>
    </row>
    <row r="945" spans="1:3" x14ac:dyDescent="0.2">
      <c r="A945" s="3">
        <v>42597</v>
      </c>
      <c r="B945" s="4">
        <v>1.4</v>
      </c>
      <c r="C945" s="4">
        <v>1.5576000000000001</v>
      </c>
    </row>
    <row r="946" spans="1:3" x14ac:dyDescent="0.2">
      <c r="A946" s="3">
        <v>42598</v>
      </c>
      <c r="B946" s="4">
        <v>1.39</v>
      </c>
      <c r="C946" s="4">
        <v>1.5746</v>
      </c>
    </row>
    <row r="947" spans="1:3" x14ac:dyDescent="0.2">
      <c r="A947" s="3">
        <v>42599</v>
      </c>
      <c r="B947" s="4">
        <v>1.38</v>
      </c>
      <c r="C947" s="4">
        <v>1.5490999999999999</v>
      </c>
    </row>
    <row r="948" spans="1:3" x14ac:dyDescent="0.2">
      <c r="A948" s="3">
        <v>42600</v>
      </c>
      <c r="B948" s="4">
        <v>1.38</v>
      </c>
      <c r="C948" s="4">
        <v>1.5356000000000001</v>
      </c>
    </row>
    <row r="949" spans="1:3" x14ac:dyDescent="0.2">
      <c r="A949" s="3">
        <v>42601</v>
      </c>
      <c r="B949" s="4">
        <v>1.37</v>
      </c>
      <c r="C949" s="4">
        <v>1.5781000000000001</v>
      </c>
    </row>
    <row r="950" spans="1:3" x14ac:dyDescent="0.2">
      <c r="A950" s="3">
        <v>42604</v>
      </c>
      <c r="B950" s="4">
        <v>1.37</v>
      </c>
      <c r="C950" s="4">
        <v>1.5424</v>
      </c>
    </row>
    <row r="951" spans="1:3" x14ac:dyDescent="0.2">
      <c r="A951" s="3">
        <v>42605</v>
      </c>
      <c r="B951" s="4">
        <v>1.36</v>
      </c>
      <c r="C951" s="4">
        <v>1.5458000000000001</v>
      </c>
    </row>
    <row r="952" spans="1:3" x14ac:dyDescent="0.2">
      <c r="A952" s="3">
        <v>42606</v>
      </c>
      <c r="B952" s="4">
        <v>1.36</v>
      </c>
      <c r="C952" s="4">
        <v>1.5610999999999999</v>
      </c>
    </row>
    <row r="953" spans="1:3" x14ac:dyDescent="0.2">
      <c r="A953" s="3">
        <v>42607</v>
      </c>
      <c r="B953" s="4">
        <v>1.36</v>
      </c>
      <c r="C953" s="4">
        <v>1.5730999999999999</v>
      </c>
    </row>
    <row r="954" spans="1:3" x14ac:dyDescent="0.2">
      <c r="A954" s="3">
        <v>42608</v>
      </c>
      <c r="B954" s="4">
        <v>1.35</v>
      </c>
      <c r="C954" s="4">
        <v>1.6295999999999999</v>
      </c>
    </row>
    <row r="955" spans="1:3" x14ac:dyDescent="0.2">
      <c r="A955" s="3">
        <v>42611</v>
      </c>
      <c r="B955" s="4">
        <v>1.35</v>
      </c>
      <c r="C955" s="4">
        <v>1.5595000000000001</v>
      </c>
    </row>
    <row r="956" spans="1:3" x14ac:dyDescent="0.2">
      <c r="A956" s="3">
        <v>42612</v>
      </c>
      <c r="B956" s="4">
        <v>1.35</v>
      </c>
      <c r="C956" s="4">
        <v>1.5663</v>
      </c>
    </row>
    <row r="957" spans="1:3" x14ac:dyDescent="0.2">
      <c r="A957" s="3">
        <v>42613</v>
      </c>
      <c r="B957" s="4">
        <v>1.35</v>
      </c>
      <c r="C957" s="4">
        <v>1.58</v>
      </c>
    </row>
    <row r="958" spans="1:3" x14ac:dyDescent="0.2">
      <c r="A958" s="3">
        <v>42614</v>
      </c>
      <c r="B958" s="4">
        <v>1.36</v>
      </c>
      <c r="C958" s="4">
        <v>1.5681</v>
      </c>
    </row>
    <row r="959" spans="1:3" x14ac:dyDescent="0.2">
      <c r="A959" s="3">
        <v>42615</v>
      </c>
      <c r="B959" s="4">
        <v>1.37</v>
      </c>
      <c r="C959" s="4">
        <v>1.6024</v>
      </c>
    </row>
    <row r="960" spans="1:3" x14ac:dyDescent="0.2">
      <c r="A960" s="3">
        <v>42618</v>
      </c>
      <c r="B960" s="4">
        <v>1.37</v>
      </c>
      <c r="C960" s="4">
        <v>1.6024</v>
      </c>
    </row>
    <row r="961" spans="1:3" x14ac:dyDescent="0.2">
      <c r="A961" s="3">
        <v>42619</v>
      </c>
      <c r="B961" s="4">
        <v>1.37</v>
      </c>
      <c r="C961" s="4">
        <v>1.534</v>
      </c>
    </row>
    <row r="962" spans="1:3" x14ac:dyDescent="0.2">
      <c r="A962" s="3">
        <v>42620</v>
      </c>
      <c r="B962" s="4">
        <v>1.37</v>
      </c>
      <c r="C962" s="4">
        <v>1.5390999999999999</v>
      </c>
    </row>
    <row r="963" spans="1:3" x14ac:dyDescent="0.2">
      <c r="A963" s="3">
        <v>42621</v>
      </c>
      <c r="B963" s="4">
        <v>1.38</v>
      </c>
      <c r="C963" s="4">
        <v>1.599</v>
      </c>
    </row>
    <row r="964" spans="1:3" x14ac:dyDescent="0.2">
      <c r="A964" s="3">
        <v>42622</v>
      </c>
      <c r="B964" s="4">
        <v>1.38</v>
      </c>
      <c r="C964" s="4">
        <v>1.6749000000000001</v>
      </c>
    </row>
    <row r="965" spans="1:3" x14ac:dyDescent="0.2">
      <c r="A965" s="3">
        <v>42625</v>
      </c>
      <c r="B965" s="4">
        <v>1.4</v>
      </c>
      <c r="C965" s="4">
        <v>1.6629</v>
      </c>
    </row>
    <row r="966" spans="1:3" x14ac:dyDescent="0.2">
      <c r="A966" s="3">
        <v>42626</v>
      </c>
      <c r="B966" s="4">
        <v>1.4</v>
      </c>
      <c r="C966" s="4">
        <v>1.7271000000000001</v>
      </c>
    </row>
    <row r="967" spans="1:3" x14ac:dyDescent="0.2">
      <c r="A967" s="3">
        <v>42627</v>
      </c>
      <c r="B967" s="4">
        <v>1.41</v>
      </c>
      <c r="C967" s="4">
        <v>1.6976</v>
      </c>
    </row>
    <row r="968" spans="1:3" x14ac:dyDescent="0.2">
      <c r="A968" s="3">
        <v>42628</v>
      </c>
      <c r="B968" s="4">
        <v>1.4</v>
      </c>
      <c r="C968" s="4">
        <v>1.6907000000000001</v>
      </c>
    </row>
    <row r="969" spans="1:3" x14ac:dyDescent="0.2">
      <c r="A969" s="3">
        <v>42629</v>
      </c>
      <c r="B969" s="4">
        <v>1.4</v>
      </c>
      <c r="C969" s="4">
        <v>1.6926000000000001</v>
      </c>
    </row>
    <row r="970" spans="1:3" x14ac:dyDescent="0.2">
      <c r="A970" s="3">
        <v>42632</v>
      </c>
      <c r="B970" s="4">
        <v>1.39</v>
      </c>
      <c r="C970" s="4">
        <v>1.7118</v>
      </c>
    </row>
    <row r="971" spans="1:3" x14ac:dyDescent="0.2">
      <c r="A971" s="3">
        <v>42633</v>
      </c>
      <c r="B971" s="4">
        <v>1.39</v>
      </c>
      <c r="C971" s="4">
        <v>1.6892</v>
      </c>
    </row>
    <row r="972" spans="1:3" x14ac:dyDescent="0.2">
      <c r="A972" s="3">
        <v>42634</v>
      </c>
      <c r="B972" s="4">
        <v>1.38</v>
      </c>
      <c r="C972" s="4">
        <v>1.6511</v>
      </c>
    </row>
    <row r="973" spans="1:3" x14ac:dyDescent="0.2">
      <c r="A973" s="3">
        <v>42635</v>
      </c>
      <c r="B973" s="4">
        <v>1.37</v>
      </c>
      <c r="C973" s="4">
        <v>1.6183000000000001</v>
      </c>
    </row>
    <row r="974" spans="1:3" x14ac:dyDescent="0.2">
      <c r="A974" s="3">
        <v>42636</v>
      </c>
      <c r="B974" s="4">
        <v>1.37</v>
      </c>
      <c r="C974" s="4">
        <v>1.6184000000000001</v>
      </c>
    </row>
    <row r="975" spans="1:3" x14ac:dyDescent="0.2">
      <c r="A975" s="3">
        <v>42639</v>
      </c>
      <c r="B975" s="4">
        <v>1.38</v>
      </c>
      <c r="C975" s="4">
        <v>1.5839000000000001</v>
      </c>
    </row>
    <row r="976" spans="1:3" x14ac:dyDescent="0.2">
      <c r="A976" s="3">
        <v>42640</v>
      </c>
      <c r="B976" s="4">
        <v>1.38</v>
      </c>
      <c r="C976" s="4">
        <v>1.5564</v>
      </c>
    </row>
    <row r="977" spans="1:3" x14ac:dyDescent="0.2">
      <c r="A977" s="3">
        <v>42641</v>
      </c>
      <c r="B977" s="4">
        <v>1.38</v>
      </c>
      <c r="C977" s="4">
        <v>1.5719000000000001</v>
      </c>
    </row>
    <row r="978" spans="1:3" x14ac:dyDescent="0.2">
      <c r="A978" s="3">
        <v>42642</v>
      </c>
      <c r="B978" s="4">
        <v>1.38</v>
      </c>
      <c r="C978" s="4">
        <v>1.5599000000000001</v>
      </c>
    </row>
    <row r="979" spans="1:3" x14ac:dyDescent="0.2">
      <c r="A979" s="3">
        <v>42643</v>
      </c>
      <c r="B979" s="4">
        <v>1.38</v>
      </c>
      <c r="C979" s="4">
        <v>1.5944</v>
      </c>
    </row>
    <row r="980" spans="1:3" x14ac:dyDescent="0.2">
      <c r="A980" s="3">
        <v>42646</v>
      </c>
      <c r="B980" s="4">
        <v>1.38</v>
      </c>
      <c r="C980" s="4">
        <v>1.6221000000000001</v>
      </c>
    </row>
    <row r="981" spans="1:3" x14ac:dyDescent="0.2">
      <c r="A981" s="3">
        <v>42647</v>
      </c>
      <c r="B981" s="4">
        <v>1.38</v>
      </c>
      <c r="C981" s="4">
        <v>1.6863999999999999</v>
      </c>
    </row>
    <row r="982" spans="1:3" x14ac:dyDescent="0.2">
      <c r="A982" s="3">
        <v>42648</v>
      </c>
      <c r="B982" s="4">
        <v>1.36</v>
      </c>
      <c r="C982" s="4">
        <v>1.7020999999999999</v>
      </c>
    </row>
    <row r="983" spans="1:3" x14ac:dyDescent="0.2">
      <c r="A983" s="3">
        <v>42649</v>
      </c>
      <c r="B983" s="4">
        <v>1.35</v>
      </c>
      <c r="C983" s="4">
        <v>1.7372000000000001</v>
      </c>
    </row>
    <row r="984" spans="1:3" x14ac:dyDescent="0.2">
      <c r="A984" s="3">
        <v>42650</v>
      </c>
      <c r="B984" s="4">
        <v>1.34</v>
      </c>
      <c r="C984" s="4">
        <v>1.7181</v>
      </c>
    </row>
    <row r="985" spans="1:3" x14ac:dyDescent="0.2">
      <c r="A985" s="3">
        <v>42653</v>
      </c>
      <c r="B985" s="4">
        <v>1.34</v>
      </c>
      <c r="C985" s="4">
        <v>1.7181</v>
      </c>
    </row>
    <row r="986" spans="1:3" x14ac:dyDescent="0.2">
      <c r="A986" s="3">
        <v>42654</v>
      </c>
      <c r="B986" s="4">
        <v>1.33</v>
      </c>
      <c r="C986" s="4">
        <v>1.7638</v>
      </c>
    </row>
    <row r="987" spans="1:3" x14ac:dyDescent="0.2">
      <c r="A987" s="3">
        <v>42655</v>
      </c>
      <c r="B987" s="4">
        <v>1.32</v>
      </c>
      <c r="C987" s="4">
        <v>1.7692000000000001</v>
      </c>
    </row>
    <row r="988" spans="1:3" x14ac:dyDescent="0.2">
      <c r="A988" s="3">
        <v>42656</v>
      </c>
      <c r="B988" s="4">
        <v>1.32</v>
      </c>
      <c r="C988" s="4">
        <v>1.7411000000000001</v>
      </c>
    </row>
    <row r="989" spans="1:3" x14ac:dyDescent="0.2">
      <c r="A989" s="3">
        <v>42657</v>
      </c>
      <c r="B989" s="4">
        <v>1.31</v>
      </c>
      <c r="C989" s="4">
        <v>1.7977000000000001</v>
      </c>
    </row>
    <row r="990" spans="1:3" x14ac:dyDescent="0.2">
      <c r="A990" s="3">
        <v>42660</v>
      </c>
      <c r="B990" s="4">
        <v>1.3</v>
      </c>
      <c r="C990" s="4">
        <v>1.766</v>
      </c>
    </row>
    <row r="991" spans="1:3" x14ac:dyDescent="0.2">
      <c r="A991" s="3">
        <v>42661</v>
      </c>
      <c r="B991" s="4">
        <v>1.3</v>
      </c>
      <c r="C991" s="4">
        <v>1.7379</v>
      </c>
    </row>
    <row r="992" spans="1:3" x14ac:dyDescent="0.2">
      <c r="A992" s="3">
        <v>42662</v>
      </c>
      <c r="B992" s="4">
        <v>1.29</v>
      </c>
      <c r="C992" s="4">
        <v>1.7432000000000001</v>
      </c>
    </row>
    <row r="993" spans="1:3" x14ac:dyDescent="0.2">
      <c r="A993" s="3">
        <v>42663</v>
      </c>
      <c r="B993" s="4">
        <v>1.29</v>
      </c>
      <c r="C993" s="4">
        <v>1.7556</v>
      </c>
    </row>
    <row r="994" spans="1:3" x14ac:dyDescent="0.2">
      <c r="A994" s="3">
        <v>42664</v>
      </c>
      <c r="B994" s="4">
        <v>1.3</v>
      </c>
      <c r="C994" s="4">
        <v>1.7346999999999999</v>
      </c>
    </row>
    <row r="995" spans="1:3" x14ac:dyDescent="0.2">
      <c r="A995" s="3">
        <v>42667</v>
      </c>
      <c r="B995" s="4">
        <v>1.3</v>
      </c>
      <c r="C995" s="4">
        <v>1.7646999999999999</v>
      </c>
    </row>
    <row r="996" spans="1:3" x14ac:dyDescent="0.2">
      <c r="A996" s="3">
        <v>42668</v>
      </c>
      <c r="B996" s="4">
        <v>1.3</v>
      </c>
      <c r="C996" s="4">
        <v>1.756</v>
      </c>
    </row>
    <row r="997" spans="1:3" x14ac:dyDescent="0.2">
      <c r="A997" s="3">
        <v>42669</v>
      </c>
      <c r="B997" s="4">
        <v>1.31</v>
      </c>
      <c r="C997" s="4">
        <v>1.7930999999999999</v>
      </c>
    </row>
    <row r="998" spans="1:3" x14ac:dyDescent="0.2">
      <c r="A998" s="3">
        <v>42670</v>
      </c>
      <c r="B998" s="4">
        <v>1.31</v>
      </c>
      <c r="C998" s="4">
        <v>1.8535999999999999</v>
      </c>
    </row>
    <row r="999" spans="1:3" x14ac:dyDescent="0.2">
      <c r="A999" s="3">
        <v>42671</v>
      </c>
      <c r="B999" s="4">
        <v>1.32</v>
      </c>
      <c r="C999" s="4">
        <v>1.8468</v>
      </c>
    </row>
    <row r="1000" spans="1:3" x14ac:dyDescent="0.2">
      <c r="A1000" s="3">
        <v>42674</v>
      </c>
      <c r="B1000" s="4">
        <v>1.32</v>
      </c>
      <c r="C1000" s="4">
        <v>1.8254999999999999</v>
      </c>
    </row>
    <row r="1001" spans="1:3" x14ac:dyDescent="0.2">
      <c r="A1001" s="3">
        <v>42675</v>
      </c>
      <c r="B1001" s="4">
        <v>1.34</v>
      </c>
      <c r="C1001" s="4">
        <v>1.8273999999999999</v>
      </c>
    </row>
    <row r="1002" spans="1:3" x14ac:dyDescent="0.2">
      <c r="A1002" s="3">
        <v>42676</v>
      </c>
      <c r="B1002" s="4">
        <v>1.35</v>
      </c>
      <c r="C1002" s="4">
        <v>1.8025</v>
      </c>
    </row>
    <row r="1003" spans="1:3" x14ac:dyDescent="0.2">
      <c r="A1003" s="3">
        <v>42677</v>
      </c>
      <c r="B1003" s="4">
        <v>1.35</v>
      </c>
      <c r="C1003" s="4">
        <v>1.8115000000000001</v>
      </c>
    </row>
    <row r="1004" spans="1:3" x14ac:dyDescent="0.2">
      <c r="A1004" s="3">
        <v>42678</v>
      </c>
      <c r="B1004" s="4">
        <v>1.36</v>
      </c>
      <c r="C1004" s="4">
        <v>1.7762</v>
      </c>
    </row>
    <row r="1005" spans="1:3" x14ac:dyDescent="0.2">
      <c r="A1005" s="3">
        <v>42681</v>
      </c>
      <c r="B1005" s="4">
        <v>1.35</v>
      </c>
      <c r="C1005" s="4">
        <v>1.8261000000000001</v>
      </c>
    </row>
    <row r="1006" spans="1:3" x14ac:dyDescent="0.2">
      <c r="A1006" s="3">
        <v>42682</v>
      </c>
      <c r="B1006" s="4">
        <v>1.34</v>
      </c>
      <c r="C1006" s="4">
        <v>1.8547</v>
      </c>
    </row>
    <row r="1007" spans="1:3" x14ac:dyDescent="0.2">
      <c r="A1007" s="3">
        <v>42683</v>
      </c>
      <c r="B1007" s="4">
        <v>1.32</v>
      </c>
      <c r="C1007" s="4">
        <v>2.0571000000000002</v>
      </c>
    </row>
    <row r="1008" spans="1:3" x14ac:dyDescent="0.2">
      <c r="A1008" s="3">
        <v>42684</v>
      </c>
      <c r="B1008" s="4">
        <v>1.3</v>
      </c>
      <c r="C1008" s="4">
        <v>2.1501000000000001</v>
      </c>
    </row>
    <row r="1009" spans="1:3" x14ac:dyDescent="0.2">
      <c r="A1009" s="3">
        <v>42685</v>
      </c>
      <c r="B1009" s="4">
        <v>1.3</v>
      </c>
      <c r="C1009" s="4">
        <v>2.1501000000000001</v>
      </c>
    </row>
    <row r="1010" spans="1:3" x14ac:dyDescent="0.2">
      <c r="A1010" s="3">
        <v>42688</v>
      </c>
      <c r="B1010" s="4">
        <v>1.3</v>
      </c>
      <c r="C1010" s="4">
        <v>2.2614000000000001</v>
      </c>
    </row>
    <row r="1011" spans="1:3" x14ac:dyDescent="0.2">
      <c r="A1011" s="3">
        <v>42689</v>
      </c>
      <c r="B1011" s="4">
        <v>1.28</v>
      </c>
      <c r="C1011" s="4">
        <v>2.2189000000000001</v>
      </c>
    </row>
    <row r="1012" spans="1:3" x14ac:dyDescent="0.2">
      <c r="A1012" s="3">
        <v>42690</v>
      </c>
      <c r="B1012" s="4">
        <v>1.29</v>
      </c>
      <c r="C1012" s="4">
        <v>2.2225000000000001</v>
      </c>
    </row>
    <row r="1013" spans="1:3" x14ac:dyDescent="0.2">
      <c r="A1013" s="3">
        <v>42691</v>
      </c>
      <c r="B1013" s="4">
        <v>1.29</v>
      </c>
      <c r="C1013" s="4">
        <v>2.3026</v>
      </c>
    </row>
    <row r="1014" spans="1:3" x14ac:dyDescent="0.2">
      <c r="A1014" s="3">
        <v>42692</v>
      </c>
      <c r="B1014" s="4">
        <v>1.3</v>
      </c>
      <c r="C1014" s="4">
        <v>2.3548</v>
      </c>
    </row>
    <row r="1015" spans="1:3" x14ac:dyDescent="0.2">
      <c r="A1015" s="3">
        <v>42695</v>
      </c>
      <c r="B1015" s="4">
        <v>1.3</v>
      </c>
      <c r="C1015" s="4">
        <v>2.3153999999999999</v>
      </c>
    </row>
    <row r="1016" spans="1:3" x14ac:dyDescent="0.2">
      <c r="A1016" s="3">
        <v>42696</v>
      </c>
      <c r="B1016" s="4">
        <v>1.3</v>
      </c>
      <c r="C1016" s="4">
        <v>2.3119000000000001</v>
      </c>
    </row>
    <row r="1017" spans="1:3" x14ac:dyDescent="0.2">
      <c r="A1017" s="3">
        <v>42697</v>
      </c>
      <c r="B1017" s="4">
        <v>1.3</v>
      </c>
      <c r="C1017" s="4">
        <v>2.3498000000000001</v>
      </c>
    </row>
    <row r="1018" spans="1:3" x14ac:dyDescent="0.2">
      <c r="A1018" s="3">
        <v>42698</v>
      </c>
      <c r="B1018" s="4">
        <v>1.3</v>
      </c>
      <c r="C1018" s="4">
        <v>2.3498000000000001</v>
      </c>
    </row>
    <row r="1019" spans="1:3" x14ac:dyDescent="0.2">
      <c r="A1019" s="3">
        <v>42699</v>
      </c>
      <c r="B1019" s="4">
        <v>1.3</v>
      </c>
      <c r="C1019" s="4">
        <v>2.3572000000000002</v>
      </c>
    </row>
    <row r="1020" spans="1:3" x14ac:dyDescent="0.2">
      <c r="A1020" s="3">
        <v>42702</v>
      </c>
      <c r="B1020" s="4">
        <v>1.3</v>
      </c>
      <c r="C1020" s="4">
        <v>2.3123999999999998</v>
      </c>
    </row>
    <row r="1021" spans="1:3" x14ac:dyDescent="0.2">
      <c r="A1021" s="3">
        <v>42703</v>
      </c>
      <c r="B1021" s="4">
        <v>1.3</v>
      </c>
      <c r="C1021" s="4">
        <v>2.2909999999999999</v>
      </c>
    </row>
    <row r="1022" spans="1:3" x14ac:dyDescent="0.2">
      <c r="A1022" s="3">
        <v>42704</v>
      </c>
      <c r="B1022" s="4">
        <v>1.29</v>
      </c>
      <c r="C1022" s="4">
        <v>2.3809</v>
      </c>
    </row>
    <row r="1023" spans="1:3" x14ac:dyDescent="0.2">
      <c r="A1023" s="3">
        <v>42705</v>
      </c>
      <c r="B1023" s="4">
        <v>1.28</v>
      </c>
      <c r="C1023" s="4">
        <v>2.4481000000000002</v>
      </c>
    </row>
    <row r="1024" spans="1:3" x14ac:dyDescent="0.2">
      <c r="A1024" s="3">
        <v>42706</v>
      </c>
      <c r="B1024" s="4">
        <v>1.29</v>
      </c>
      <c r="C1024" s="4">
        <v>2.3831000000000002</v>
      </c>
    </row>
    <row r="1025" spans="1:3" x14ac:dyDescent="0.2">
      <c r="A1025" s="3">
        <v>42709</v>
      </c>
      <c r="B1025" s="4">
        <v>1.28</v>
      </c>
      <c r="C1025" s="4">
        <v>2.3940999999999999</v>
      </c>
    </row>
    <row r="1026" spans="1:3" x14ac:dyDescent="0.2">
      <c r="A1026" s="3">
        <v>42710</v>
      </c>
      <c r="B1026" s="4">
        <v>1.28</v>
      </c>
      <c r="C1026" s="4">
        <v>2.3887</v>
      </c>
    </row>
    <row r="1027" spans="1:3" x14ac:dyDescent="0.2">
      <c r="A1027" s="3">
        <v>42711</v>
      </c>
      <c r="B1027" s="4">
        <v>1.27</v>
      </c>
      <c r="C1027" s="4">
        <v>2.3401000000000001</v>
      </c>
    </row>
    <row r="1028" spans="1:3" x14ac:dyDescent="0.2">
      <c r="A1028" s="3">
        <v>42712</v>
      </c>
      <c r="B1028" s="4">
        <v>1.27</v>
      </c>
      <c r="C1028" s="4">
        <v>2.4070999999999998</v>
      </c>
    </row>
    <row r="1029" spans="1:3" x14ac:dyDescent="0.2">
      <c r="A1029" s="3">
        <v>42713</v>
      </c>
      <c r="B1029" s="4">
        <v>1.27</v>
      </c>
      <c r="C1029" s="4">
        <v>2.4674999999999998</v>
      </c>
    </row>
    <row r="1030" spans="1:3" x14ac:dyDescent="0.2">
      <c r="A1030" s="3">
        <v>42716</v>
      </c>
      <c r="B1030" s="4">
        <v>1.26</v>
      </c>
      <c r="C1030" s="4">
        <v>2.4712000000000001</v>
      </c>
    </row>
    <row r="1031" spans="1:3" x14ac:dyDescent="0.2">
      <c r="A1031" s="3">
        <v>42717</v>
      </c>
      <c r="B1031" s="4">
        <v>1.25</v>
      </c>
      <c r="C1031" s="4">
        <v>2.4712999999999998</v>
      </c>
    </row>
    <row r="1032" spans="1:3" x14ac:dyDescent="0.2">
      <c r="A1032" s="3">
        <v>42718</v>
      </c>
      <c r="B1032" s="4">
        <v>1.24</v>
      </c>
      <c r="C1032" s="4">
        <v>2.5707</v>
      </c>
    </row>
    <row r="1033" spans="1:3" x14ac:dyDescent="0.2">
      <c r="A1033" s="3">
        <v>42719</v>
      </c>
      <c r="B1033" s="4">
        <v>1.25</v>
      </c>
      <c r="C1033" s="4">
        <v>2.5966999999999998</v>
      </c>
    </row>
    <row r="1034" spans="1:3" x14ac:dyDescent="0.2">
      <c r="A1034" s="3">
        <v>42720</v>
      </c>
      <c r="B1034" s="4">
        <v>1.24</v>
      </c>
      <c r="C1034" s="4">
        <v>2.5916000000000001</v>
      </c>
    </row>
    <row r="1035" spans="1:3" x14ac:dyDescent="0.2">
      <c r="A1035" s="3">
        <v>42723</v>
      </c>
      <c r="B1035" s="4">
        <v>1.24</v>
      </c>
      <c r="C1035" s="4">
        <v>2.5381999999999998</v>
      </c>
    </row>
    <row r="1036" spans="1:3" x14ac:dyDescent="0.2">
      <c r="A1036" s="3">
        <v>42724</v>
      </c>
      <c r="B1036" s="4">
        <v>1.23</v>
      </c>
      <c r="C1036" s="4">
        <v>2.5586000000000002</v>
      </c>
    </row>
    <row r="1037" spans="1:3" x14ac:dyDescent="0.2">
      <c r="A1037" s="3">
        <v>42725</v>
      </c>
      <c r="B1037" s="4">
        <v>1.23</v>
      </c>
      <c r="C1037" s="4">
        <v>2.5348000000000002</v>
      </c>
    </row>
    <row r="1038" spans="1:3" x14ac:dyDescent="0.2">
      <c r="A1038" s="3">
        <v>42726</v>
      </c>
      <c r="B1038" s="4">
        <v>1.23</v>
      </c>
      <c r="C1038" s="4">
        <v>2.5514999999999999</v>
      </c>
    </row>
    <row r="1039" spans="1:3" x14ac:dyDescent="0.2">
      <c r="A1039" s="3">
        <v>42727</v>
      </c>
      <c r="B1039" s="4">
        <v>1.23</v>
      </c>
      <c r="C1039" s="4">
        <v>2.5373000000000001</v>
      </c>
    </row>
    <row r="1040" spans="1:3" x14ac:dyDescent="0.2">
      <c r="A1040" s="3">
        <v>42730</v>
      </c>
      <c r="B1040" s="4">
        <v>1.23</v>
      </c>
      <c r="C1040" s="4">
        <v>2.5373000000000001</v>
      </c>
    </row>
    <row r="1041" spans="1:3" x14ac:dyDescent="0.2">
      <c r="A1041" s="3">
        <v>42731</v>
      </c>
      <c r="B1041" s="4">
        <v>1.22</v>
      </c>
      <c r="C1041" s="4">
        <v>2.5596000000000001</v>
      </c>
    </row>
    <row r="1042" spans="1:3" x14ac:dyDescent="0.2">
      <c r="A1042" s="3">
        <v>42732</v>
      </c>
      <c r="B1042" s="4">
        <v>1.22</v>
      </c>
      <c r="C1042" s="4">
        <v>2.508</v>
      </c>
    </row>
    <row r="1043" spans="1:3" x14ac:dyDescent="0.2">
      <c r="A1043" s="3">
        <v>42733</v>
      </c>
      <c r="B1043" s="4">
        <v>1.22</v>
      </c>
      <c r="C1043" s="4">
        <v>2.4750000000000001</v>
      </c>
    </row>
    <row r="1044" spans="1:3" x14ac:dyDescent="0.2">
      <c r="A1044" s="3">
        <v>42734</v>
      </c>
      <c r="B1044" s="4">
        <v>1.23</v>
      </c>
      <c r="C1044" s="4">
        <v>2.4443000000000001</v>
      </c>
    </row>
    <row r="1045" spans="1:3" x14ac:dyDescent="0.2">
      <c r="A1045" s="3">
        <v>42737</v>
      </c>
      <c r="B1045" s="4">
        <v>1.23</v>
      </c>
      <c r="C1045" s="4">
        <v>2.4443000000000001</v>
      </c>
    </row>
    <row r="1046" spans="1:3" x14ac:dyDescent="0.2">
      <c r="A1046" s="3">
        <v>42738</v>
      </c>
      <c r="B1046" s="4">
        <v>1.22</v>
      </c>
      <c r="C1046" s="4">
        <v>2.4443999999999999</v>
      </c>
    </row>
    <row r="1047" spans="1:3" x14ac:dyDescent="0.2">
      <c r="A1047" s="3">
        <v>42739</v>
      </c>
      <c r="B1047" s="4">
        <v>1.21</v>
      </c>
      <c r="C1047" s="4">
        <v>2.4390000000000001</v>
      </c>
    </row>
    <row r="1048" spans="1:3" x14ac:dyDescent="0.2">
      <c r="A1048" s="3">
        <v>42740</v>
      </c>
      <c r="B1048" s="4">
        <v>1.22</v>
      </c>
      <c r="C1048" s="4">
        <v>2.3443000000000001</v>
      </c>
    </row>
    <row r="1049" spans="1:3" x14ac:dyDescent="0.2">
      <c r="A1049" s="3">
        <v>42741</v>
      </c>
      <c r="B1049" s="4">
        <v>1.22</v>
      </c>
      <c r="C1049" s="4">
        <v>2.4192999999999998</v>
      </c>
    </row>
    <row r="1050" spans="1:3" x14ac:dyDescent="0.2">
      <c r="A1050" s="3">
        <v>42744</v>
      </c>
      <c r="B1050" s="4">
        <v>1.22</v>
      </c>
      <c r="C1050" s="4">
        <v>2.3647</v>
      </c>
    </row>
    <row r="1051" spans="1:3" x14ac:dyDescent="0.2">
      <c r="A1051" s="3">
        <v>42745</v>
      </c>
      <c r="B1051" s="4">
        <v>1.22</v>
      </c>
      <c r="C1051" s="4">
        <v>2.3757000000000001</v>
      </c>
    </row>
    <row r="1052" spans="1:3" x14ac:dyDescent="0.2">
      <c r="A1052" s="3">
        <v>42746</v>
      </c>
      <c r="B1052" s="4">
        <v>1.22</v>
      </c>
      <c r="C1052" s="4">
        <v>2.3721000000000001</v>
      </c>
    </row>
    <row r="1053" spans="1:3" x14ac:dyDescent="0.2">
      <c r="A1053" s="3">
        <v>42747</v>
      </c>
      <c r="B1053" s="4">
        <v>1.22</v>
      </c>
      <c r="C1053" s="4">
        <v>2.3631000000000002</v>
      </c>
    </row>
    <row r="1054" spans="1:3" x14ac:dyDescent="0.2">
      <c r="A1054" s="3">
        <v>42748</v>
      </c>
      <c r="B1054" s="4">
        <v>1.22</v>
      </c>
      <c r="C1054" s="4">
        <v>2.3963999999999999</v>
      </c>
    </row>
    <row r="1055" spans="1:3" x14ac:dyDescent="0.2">
      <c r="A1055" s="3">
        <v>42751</v>
      </c>
      <c r="B1055" s="4">
        <v>1.22</v>
      </c>
      <c r="C1055" s="4">
        <v>2.3963999999999999</v>
      </c>
    </row>
    <row r="1056" spans="1:3" x14ac:dyDescent="0.2">
      <c r="A1056" s="3">
        <v>42752</v>
      </c>
      <c r="B1056" s="4">
        <v>1.22</v>
      </c>
      <c r="C1056" s="4">
        <v>2.3252999999999999</v>
      </c>
    </row>
    <row r="1057" spans="1:3" x14ac:dyDescent="0.2">
      <c r="A1057" s="3">
        <v>42753</v>
      </c>
      <c r="B1057" s="4">
        <v>1.22</v>
      </c>
      <c r="C1057" s="4">
        <v>2.4296000000000002</v>
      </c>
    </row>
    <row r="1058" spans="1:3" x14ac:dyDescent="0.2">
      <c r="A1058" s="3">
        <v>42754</v>
      </c>
      <c r="B1058" s="4">
        <v>1.22</v>
      </c>
      <c r="C1058" s="4">
        <v>2.4739</v>
      </c>
    </row>
    <row r="1059" spans="1:3" x14ac:dyDescent="0.2">
      <c r="A1059" s="3">
        <v>42755</v>
      </c>
      <c r="B1059" s="4">
        <v>1.22</v>
      </c>
      <c r="C1059" s="4">
        <v>2.4668000000000001</v>
      </c>
    </row>
    <row r="1060" spans="1:3" x14ac:dyDescent="0.2">
      <c r="A1060" s="3">
        <v>42758</v>
      </c>
      <c r="B1060" s="4">
        <v>1.22</v>
      </c>
      <c r="C1060" s="4">
        <v>2.3971</v>
      </c>
    </row>
    <row r="1061" spans="1:3" x14ac:dyDescent="0.2">
      <c r="A1061" s="3">
        <v>42759</v>
      </c>
      <c r="B1061" s="4">
        <v>1.21</v>
      </c>
      <c r="C1061" s="4">
        <v>2.4651999999999998</v>
      </c>
    </row>
    <row r="1062" spans="1:3" x14ac:dyDescent="0.2">
      <c r="A1062" s="3">
        <v>42760</v>
      </c>
      <c r="B1062" s="4">
        <v>1.2</v>
      </c>
      <c r="C1062" s="4">
        <v>2.5116000000000001</v>
      </c>
    </row>
    <row r="1063" spans="1:3" x14ac:dyDescent="0.2">
      <c r="A1063" s="3">
        <v>42761</v>
      </c>
      <c r="B1063" s="4">
        <v>1.2</v>
      </c>
      <c r="C1063" s="4">
        <v>2.5043000000000002</v>
      </c>
    </row>
    <row r="1064" spans="1:3" x14ac:dyDescent="0.2">
      <c r="A1064" s="3">
        <v>42762</v>
      </c>
      <c r="B1064" s="4">
        <v>1.2</v>
      </c>
      <c r="C1064" s="4">
        <v>2.4843000000000002</v>
      </c>
    </row>
    <row r="1065" spans="1:3" x14ac:dyDescent="0.2">
      <c r="A1065" s="3">
        <v>42765</v>
      </c>
      <c r="B1065" s="4">
        <v>1.2</v>
      </c>
      <c r="C1065" s="4">
        <v>2.4881000000000002</v>
      </c>
    </row>
    <row r="1066" spans="1:3" x14ac:dyDescent="0.2">
      <c r="A1066" s="3">
        <v>42766</v>
      </c>
      <c r="B1066" s="4">
        <v>1.21</v>
      </c>
      <c r="C1066" s="4">
        <v>2.4531000000000001</v>
      </c>
    </row>
    <row r="1067" spans="1:3" x14ac:dyDescent="0.2">
      <c r="A1067" s="3">
        <v>42767</v>
      </c>
      <c r="B1067" s="4">
        <v>1.21</v>
      </c>
      <c r="C1067" s="4">
        <v>2.4699</v>
      </c>
    </row>
    <row r="1068" spans="1:3" x14ac:dyDescent="0.2">
      <c r="A1068" s="3">
        <v>42768</v>
      </c>
      <c r="B1068" s="4">
        <v>1.21</v>
      </c>
      <c r="C1068" s="4">
        <v>2.4737</v>
      </c>
    </row>
    <row r="1069" spans="1:3" x14ac:dyDescent="0.2">
      <c r="A1069" s="3">
        <v>42769</v>
      </c>
      <c r="B1069" s="4">
        <v>1.21</v>
      </c>
      <c r="C1069" s="4">
        <v>2.4647999999999999</v>
      </c>
    </row>
    <row r="1070" spans="1:3" x14ac:dyDescent="0.2">
      <c r="A1070" s="3">
        <v>42772</v>
      </c>
      <c r="B1070" s="4">
        <v>1.22</v>
      </c>
      <c r="C1070" s="4">
        <v>2.4077000000000002</v>
      </c>
    </row>
    <row r="1071" spans="1:3" x14ac:dyDescent="0.2">
      <c r="A1071" s="3">
        <v>42773</v>
      </c>
      <c r="B1071" s="4">
        <v>1.21</v>
      </c>
      <c r="C1071" s="4">
        <v>2.3931</v>
      </c>
    </row>
    <row r="1072" spans="1:3" x14ac:dyDescent="0.2">
      <c r="A1072" s="3">
        <v>42774</v>
      </c>
      <c r="B1072" s="4">
        <v>1.22</v>
      </c>
      <c r="C1072" s="4">
        <v>2.3363</v>
      </c>
    </row>
    <row r="1073" spans="1:3" x14ac:dyDescent="0.2">
      <c r="A1073" s="3">
        <v>42775</v>
      </c>
      <c r="B1073" s="4">
        <v>1.21</v>
      </c>
      <c r="C1073" s="4">
        <v>2.3948</v>
      </c>
    </row>
    <row r="1074" spans="1:3" x14ac:dyDescent="0.2">
      <c r="A1074" s="3">
        <v>42776</v>
      </c>
      <c r="B1074" s="4">
        <v>1.21</v>
      </c>
      <c r="C1074" s="4">
        <v>2.4073000000000002</v>
      </c>
    </row>
    <row r="1075" spans="1:3" x14ac:dyDescent="0.2">
      <c r="A1075" s="3">
        <v>42779</v>
      </c>
      <c r="B1075" s="4">
        <v>1.2</v>
      </c>
      <c r="C1075" s="4">
        <v>2.4358</v>
      </c>
    </row>
    <row r="1076" spans="1:3" x14ac:dyDescent="0.2">
      <c r="A1076" s="3">
        <v>42780</v>
      </c>
      <c r="B1076" s="4">
        <v>1.19</v>
      </c>
      <c r="C1076" s="4">
        <v>2.4698000000000002</v>
      </c>
    </row>
    <row r="1077" spans="1:3" x14ac:dyDescent="0.2">
      <c r="A1077" s="3">
        <v>42781</v>
      </c>
      <c r="B1077" s="4">
        <v>1.18</v>
      </c>
      <c r="C1077" s="4">
        <v>2.4931999999999999</v>
      </c>
    </row>
    <row r="1078" spans="1:3" x14ac:dyDescent="0.2">
      <c r="A1078" s="3">
        <v>42782</v>
      </c>
      <c r="B1078" s="4">
        <v>1.18</v>
      </c>
      <c r="C1078" s="4">
        <v>2.4466999999999999</v>
      </c>
    </row>
    <row r="1079" spans="1:3" x14ac:dyDescent="0.2">
      <c r="A1079" s="3">
        <v>42783</v>
      </c>
      <c r="B1079" s="4">
        <v>1.19</v>
      </c>
      <c r="C1079" s="4">
        <v>2.4146999999999998</v>
      </c>
    </row>
    <row r="1080" spans="1:3" x14ac:dyDescent="0.2">
      <c r="A1080" s="3">
        <v>42786</v>
      </c>
      <c r="B1080" s="4">
        <v>1.19</v>
      </c>
      <c r="C1080" s="4">
        <v>2.4146999999999998</v>
      </c>
    </row>
    <row r="1081" spans="1:3" x14ac:dyDescent="0.2">
      <c r="A1081" s="3">
        <v>42787</v>
      </c>
      <c r="B1081" s="4">
        <v>1.19</v>
      </c>
      <c r="C1081" s="4">
        <v>2.4289999999999998</v>
      </c>
    </row>
    <row r="1082" spans="1:3" x14ac:dyDescent="0.2">
      <c r="A1082" s="3">
        <v>42788</v>
      </c>
      <c r="B1082" s="4">
        <v>1.18</v>
      </c>
      <c r="C1082" s="4">
        <v>2.4129</v>
      </c>
    </row>
    <row r="1083" spans="1:3" x14ac:dyDescent="0.2">
      <c r="A1083" s="3">
        <v>42789</v>
      </c>
      <c r="B1083" s="4">
        <v>1.17</v>
      </c>
      <c r="C1083" s="4">
        <v>2.3719999999999999</v>
      </c>
    </row>
    <row r="1084" spans="1:3" x14ac:dyDescent="0.2">
      <c r="A1084" s="3">
        <v>42790</v>
      </c>
      <c r="B1084" s="4">
        <v>1.18</v>
      </c>
      <c r="C1084" s="4">
        <v>2.3117000000000001</v>
      </c>
    </row>
    <row r="1085" spans="1:3" x14ac:dyDescent="0.2">
      <c r="A1085" s="3">
        <v>42793</v>
      </c>
      <c r="B1085" s="4">
        <v>1.1599999999999999</v>
      </c>
      <c r="C1085" s="4">
        <v>2.3650000000000002</v>
      </c>
    </row>
    <row r="1086" spans="1:3" x14ac:dyDescent="0.2">
      <c r="A1086" s="3">
        <v>42794</v>
      </c>
      <c r="B1086" s="4">
        <v>1.1499999999999999</v>
      </c>
      <c r="C1086" s="4">
        <v>2.3898999999999999</v>
      </c>
    </row>
    <row r="1087" spans="1:3" x14ac:dyDescent="0.2">
      <c r="A1087" s="3">
        <v>42795</v>
      </c>
      <c r="B1087" s="4">
        <v>1.1200000000000001</v>
      </c>
      <c r="C1087" s="4">
        <v>2.4525999999999999</v>
      </c>
    </row>
    <row r="1088" spans="1:3" x14ac:dyDescent="0.2">
      <c r="A1088" s="3">
        <v>42796</v>
      </c>
      <c r="B1088" s="4">
        <v>1.1200000000000001</v>
      </c>
      <c r="C1088" s="4">
        <v>2.4779</v>
      </c>
    </row>
    <row r="1089" spans="1:3" x14ac:dyDescent="0.2">
      <c r="A1089" s="3">
        <v>42797</v>
      </c>
      <c r="B1089" s="4">
        <v>1.1200000000000001</v>
      </c>
      <c r="C1089" s="4">
        <v>2.4780000000000002</v>
      </c>
    </row>
    <row r="1090" spans="1:3" x14ac:dyDescent="0.2">
      <c r="A1090" s="3">
        <v>42800</v>
      </c>
      <c r="B1090" s="4">
        <v>1.1100000000000001</v>
      </c>
      <c r="C1090" s="4">
        <v>2.4996999999999998</v>
      </c>
    </row>
    <row r="1091" spans="1:3" x14ac:dyDescent="0.2">
      <c r="A1091" s="3">
        <v>42801</v>
      </c>
      <c r="B1091" s="4">
        <v>1.1200000000000001</v>
      </c>
      <c r="C1091" s="4">
        <v>2.5179</v>
      </c>
    </row>
    <row r="1092" spans="1:3" x14ac:dyDescent="0.2">
      <c r="A1092" s="3">
        <v>42802</v>
      </c>
      <c r="B1092" s="4">
        <v>1.1399999999999999</v>
      </c>
      <c r="C1092" s="4">
        <v>2.5596999999999999</v>
      </c>
    </row>
    <row r="1093" spans="1:3" x14ac:dyDescent="0.2">
      <c r="A1093" s="3">
        <v>42803</v>
      </c>
      <c r="B1093" s="4">
        <v>1.1499999999999999</v>
      </c>
      <c r="C1093" s="4">
        <v>2.6053000000000002</v>
      </c>
    </row>
    <row r="1094" spans="1:3" x14ac:dyDescent="0.2">
      <c r="A1094" s="3">
        <v>42804</v>
      </c>
      <c r="B1094" s="4">
        <v>1.1599999999999999</v>
      </c>
      <c r="C1094" s="4">
        <v>2.5745</v>
      </c>
    </row>
    <row r="1095" spans="1:3" x14ac:dyDescent="0.2">
      <c r="A1095" s="3">
        <v>42807</v>
      </c>
      <c r="B1095" s="4">
        <v>1.1599999999999999</v>
      </c>
      <c r="C1095" s="4">
        <v>2.6257999999999999</v>
      </c>
    </row>
    <row r="1096" spans="1:3" x14ac:dyDescent="0.2">
      <c r="A1096" s="3">
        <v>42808</v>
      </c>
      <c r="B1096" s="4">
        <v>1.17</v>
      </c>
      <c r="C1096" s="4">
        <v>2.6002000000000001</v>
      </c>
    </row>
    <row r="1097" spans="1:3" x14ac:dyDescent="0.2">
      <c r="A1097" s="3">
        <v>42809</v>
      </c>
      <c r="B1097" s="4">
        <v>1.18</v>
      </c>
      <c r="C1097" s="4">
        <v>2.4929999999999999</v>
      </c>
    </row>
    <row r="1098" spans="1:3" x14ac:dyDescent="0.2">
      <c r="A1098" s="3">
        <v>42810</v>
      </c>
      <c r="B1098" s="4">
        <v>1.1599999999999999</v>
      </c>
      <c r="C1098" s="4">
        <v>2.5402</v>
      </c>
    </row>
    <row r="1099" spans="1:3" x14ac:dyDescent="0.2">
      <c r="A1099" s="3">
        <v>42811</v>
      </c>
      <c r="B1099" s="4">
        <v>1.17</v>
      </c>
      <c r="C1099" s="4">
        <v>2.5005000000000002</v>
      </c>
    </row>
    <row r="1100" spans="1:3" x14ac:dyDescent="0.2">
      <c r="A1100" s="3">
        <v>42814</v>
      </c>
      <c r="B1100" s="4">
        <v>1.17</v>
      </c>
      <c r="C1100" s="4">
        <v>2.4607000000000001</v>
      </c>
    </row>
    <row r="1101" spans="1:3" x14ac:dyDescent="0.2">
      <c r="A1101" s="3">
        <v>42815</v>
      </c>
      <c r="B1101" s="4">
        <v>1.17</v>
      </c>
      <c r="C1101" s="4">
        <v>2.4175</v>
      </c>
    </row>
    <row r="1102" spans="1:3" x14ac:dyDescent="0.2">
      <c r="A1102" s="3">
        <v>42816</v>
      </c>
      <c r="B1102" s="4">
        <v>1.18</v>
      </c>
      <c r="C1102" s="4">
        <v>2.4049999999999998</v>
      </c>
    </row>
    <row r="1103" spans="1:3" x14ac:dyDescent="0.2">
      <c r="A1103" s="3">
        <v>42817</v>
      </c>
      <c r="B1103" s="4">
        <v>1.18</v>
      </c>
      <c r="C1103" s="4">
        <v>2.4194</v>
      </c>
    </row>
    <row r="1104" spans="1:3" x14ac:dyDescent="0.2">
      <c r="A1104" s="3">
        <v>42818</v>
      </c>
      <c r="B1104" s="4">
        <v>1.18</v>
      </c>
      <c r="C1104" s="4">
        <v>2.4123000000000001</v>
      </c>
    </row>
    <row r="1105" spans="1:3" x14ac:dyDescent="0.2">
      <c r="A1105" s="3">
        <v>42821</v>
      </c>
      <c r="B1105" s="4">
        <v>1.18</v>
      </c>
      <c r="C1105" s="4">
        <v>2.3782000000000001</v>
      </c>
    </row>
    <row r="1106" spans="1:3" x14ac:dyDescent="0.2">
      <c r="A1106" s="3">
        <v>42822</v>
      </c>
      <c r="B1106" s="4">
        <v>1.17</v>
      </c>
      <c r="C1106" s="4">
        <v>2.4178000000000002</v>
      </c>
    </row>
    <row r="1107" spans="1:3" x14ac:dyDescent="0.2">
      <c r="A1107" s="3">
        <v>42823</v>
      </c>
      <c r="B1107" s="4">
        <v>1.17</v>
      </c>
      <c r="C1107" s="4">
        <v>2.3765000000000001</v>
      </c>
    </row>
    <row r="1108" spans="1:3" x14ac:dyDescent="0.2">
      <c r="A1108" s="3">
        <v>42824</v>
      </c>
      <c r="B1108" s="4">
        <v>1.17</v>
      </c>
      <c r="C1108" s="4">
        <v>2.4197000000000002</v>
      </c>
    </row>
    <row r="1109" spans="1:3" x14ac:dyDescent="0.2">
      <c r="A1109" s="3">
        <v>42825</v>
      </c>
      <c r="B1109" s="4">
        <v>1.18</v>
      </c>
      <c r="C1109" s="4">
        <v>2.3874</v>
      </c>
    </row>
    <row r="1110" spans="1:3" x14ac:dyDescent="0.2">
      <c r="A1110" s="3">
        <v>42828</v>
      </c>
      <c r="B1110" s="4">
        <v>1.18</v>
      </c>
      <c r="C1110" s="4">
        <v>2.3193000000000001</v>
      </c>
    </row>
    <row r="1111" spans="1:3" x14ac:dyDescent="0.2">
      <c r="A1111" s="3">
        <v>42829</v>
      </c>
      <c r="B1111" s="4">
        <v>1.18</v>
      </c>
      <c r="C1111" s="4">
        <v>2.3605</v>
      </c>
    </row>
    <row r="1112" spans="1:3" x14ac:dyDescent="0.2">
      <c r="A1112" s="3">
        <v>42830</v>
      </c>
      <c r="B1112" s="4">
        <v>1.18</v>
      </c>
      <c r="C1112" s="4">
        <v>2.3353999999999999</v>
      </c>
    </row>
    <row r="1113" spans="1:3" x14ac:dyDescent="0.2">
      <c r="A1113" s="3">
        <v>42831</v>
      </c>
      <c r="B1113" s="4">
        <v>1.18</v>
      </c>
      <c r="C1113" s="4">
        <v>2.3408000000000002</v>
      </c>
    </row>
    <row r="1114" spans="1:3" x14ac:dyDescent="0.2">
      <c r="A1114" s="3">
        <v>42832</v>
      </c>
      <c r="B1114" s="4">
        <v>1.18</v>
      </c>
      <c r="C1114" s="4">
        <v>2.3822000000000001</v>
      </c>
    </row>
    <row r="1115" spans="1:3" x14ac:dyDescent="0.2">
      <c r="A1115" s="3">
        <v>42835</v>
      </c>
      <c r="B1115" s="4">
        <v>1.17</v>
      </c>
      <c r="C1115" s="4">
        <v>2.3660999999999999</v>
      </c>
    </row>
    <row r="1116" spans="1:3" x14ac:dyDescent="0.2">
      <c r="A1116" s="3">
        <v>42836</v>
      </c>
      <c r="B1116" s="4">
        <v>1.18</v>
      </c>
      <c r="C1116" s="4">
        <v>2.2961999999999998</v>
      </c>
    </row>
    <row r="1117" spans="1:3" x14ac:dyDescent="0.2">
      <c r="A1117" s="3">
        <v>42837</v>
      </c>
      <c r="B1117" s="4">
        <v>1.18</v>
      </c>
      <c r="C1117" s="4">
        <v>2.2391999999999999</v>
      </c>
    </row>
    <row r="1118" spans="1:3" x14ac:dyDescent="0.2">
      <c r="A1118" s="3">
        <v>42838</v>
      </c>
      <c r="B1118" s="4">
        <v>1.19</v>
      </c>
      <c r="C1118" s="4">
        <v>2.2374000000000001</v>
      </c>
    </row>
    <row r="1119" spans="1:3" x14ac:dyDescent="0.2">
      <c r="A1119" s="3">
        <v>42839</v>
      </c>
      <c r="B1119" s="4">
        <v>1.19</v>
      </c>
      <c r="C1119" s="4">
        <v>2.2374000000000001</v>
      </c>
    </row>
    <row r="1120" spans="1:3" x14ac:dyDescent="0.2">
      <c r="A1120" s="3">
        <v>42842</v>
      </c>
      <c r="B1120" s="4">
        <v>1.18</v>
      </c>
      <c r="C1120" s="4">
        <v>2.2498</v>
      </c>
    </row>
    <row r="1121" spans="1:3" x14ac:dyDescent="0.2">
      <c r="A1121" s="3">
        <v>42843</v>
      </c>
      <c r="B1121" s="4">
        <v>1.19</v>
      </c>
      <c r="C1121" s="4">
        <v>2.1682000000000001</v>
      </c>
    </row>
    <row r="1122" spans="1:3" x14ac:dyDescent="0.2">
      <c r="A1122" s="3">
        <v>42844</v>
      </c>
      <c r="B1122" s="4">
        <v>1.19</v>
      </c>
      <c r="C1122" s="4">
        <v>2.2143000000000002</v>
      </c>
    </row>
    <row r="1123" spans="1:3" x14ac:dyDescent="0.2">
      <c r="A1123" s="3">
        <v>42845</v>
      </c>
      <c r="B1123" s="4">
        <v>1.19</v>
      </c>
      <c r="C1123" s="4">
        <v>2.2320000000000002</v>
      </c>
    </row>
    <row r="1124" spans="1:3" x14ac:dyDescent="0.2">
      <c r="A1124" s="3">
        <v>42846</v>
      </c>
      <c r="B1124" s="4">
        <v>1.19</v>
      </c>
      <c r="C1124" s="4">
        <v>2.2480000000000002</v>
      </c>
    </row>
    <row r="1125" spans="1:3" x14ac:dyDescent="0.2">
      <c r="A1125" s="3">
        <v>42849</v>
      </c>
      <c r="B1125" s="4">
        <v>1.18</v>
      </c>
      <c r="C1125" s="4">
        <v>2.2730000000000001</v>
      </c>
    </row>
    <row r="1126" spans="1:3" x14ac:dyDescent="0.2">
      <c r="A1126" s="3">
        <v>42850</v>
      </c>
      <c r="B1126" s="4">
        <v>1.17</v>
      </c>
      <c r="C1126" s="4">
        <v>2.3321999999999998</v>
      </c>
    </row>
    <row r="1127" spans="1:3" x14ac:dyDescent="0.2">
      <c r="A1127" s="3">
        <v>42851</v>
      </c>
      <c r="B1127" s="4">
        <v>1.17</v>
      </c>
      <c r="C1127" s="4">
        <v>2.3035000000000001</v>
      </c>
    </row>
    <row r="1128" spans="1:3" x14ac:dyDescent="0.2">
      <c r="A1128" s="3">
        <v>42852</v>
      </c>
      <c r="B1128" s="4">
        <v>1.17</v>
      </c>
      <c r="C1128" s="4">
        <v>2.2946</v>
      </c>
    </row>
    <row r="1129" spans="1:3" x14ac:dyDescent="0.2">
      <c r="A1129" s="3">
        <v>42853</v>
      </c>
      <c r="B1129" s="4">
        <v>1.1599999999999999</v>
      </c>
      <c r="C1129" s="4">
        <v>2.2801999999999998</v>
      </c>
    </row>
    <row r="1130" spans="1:3" x14ac:dyDescent="0.2">
      <c r="A1130" s="3">
        <v>42856</v>
      </c>
      <c r="B1130" s="4">
        <v>1.1599999999999999</v>
      </c>
      <c r="C1130" s="4">
        <v>2.3180000000000001</v>
      </c>
    </row>
    <row r="1131" spans="1:3" x14ac:dyDescent="0.2">
      <c r="A1131" s="3">
        <v>42857</v>
      </c>
      <c r="B1131" s="4">
        <v>1.1599999999999999</v>
      </c>
      <c r="C1131" s="4">
        <v>2.2803</v>
      </c>
    </row>
    <row r="1132" spans="1:3" x14ac:dyDescent="0.2">
      <c r="A1132" s="3">
        <v>42858</v>
      </c>
      <c r="B1132" s="4">
        <v>1.1599999999999999</v>
      </c>
      <c r="C1132" s="4">
        <v>2.3180000000000001</v>
      </c>
    </row>
    <row r="1133" spans="1:3" x14ac:dyDescent="0.2">
      <c r="A1133" s="3">
        <v>42859</v>
      </c>
      <c r="B1133" s="4">
        <v>1.1499999999999999</v>
      </c>
      <c r="C1133" s="4">
        <v>2.3540999999999999</v>
      </c>
    </row>
    <row r="1134" spans="1:3" x14ac:dyDescent="0.2">
      <c r="A1134" s="3">
        <v>42860</v>
      </c>
      <c r="B1134" s="4">
        <v>1.1499999999999999</v>
      </c>
      <c r="C1134" s="4">
        <v>2.3487</v>
      </c>
    </row>
    <row r="1135" spans="1:3" x14ac:dyDescent="0.2">
      <c r="A1135" s="3">
        <v>42863</v>
      </c>
      <c r="B1135" s="4">
        <v>1.1499999999999999</v>
      </c>
      <c r="C1135" s="4">
        <v>2.3868</v>
      </c>
    </row>
    <row r="1136" spans="1:3" x14ac:dyDescent="0.2">
      <c r="A1136" s="3">
        <v>42864</v>
      </c>
      <c r="B1136" s="4">
        <v>1.1399999999999999</v>
      </c>
      <c r="C1136" s="4">
        <v>2.3976999999999999</v>
      </c>
    </row>
    <row r="1137" spans="1:3" x14ac:dyDescent="0.2">
      <c r="A1137" s="3">
        <v>42865</v>
      </c>
      <c r="B1137" s="4">
        <v>1.1299999999999999</v>
      </c>
      <c r="C1137" s="4">
        <v>2.4140999999999999</v>
      </c>
    </row>
    <row r="1138" spans="1:3" x14ac:dyDescent="0.2">
      <c r="A1138" s="3">
        <v>42866</v>
      </c>
      <c r="B1138" s="4">
        <v>1.1200000000000001</v>
      </c>
      <c r="C1138" s="4">
        <v>2.3874</v>
      </c>
    </row>
    <row r="1139" spans="1:3" x14ac:dyDescent="0.2">
      <c r="A1139" s="3">
        <v>42867</v>
      </c>
      <c r="B1139" s="4">
        <v>1.1200000000000001</v>
      </c>
      <c r="C1139" s="4">
        <v>2.3256999999999999</v>
      </c>
    </row>
    <row r="1140" spans="1:3" x14ac:dyDescent="0.2">
      <c r="A1140" s="3">
        <v>42870</v>
      </c>
      <c r="B1140" s="4">
        <v>1.1100000000000001</v>
      </c>
      <c r="C1140" s="4">
        <v>2.3433000000000002</v>
      </c>
    </row>
    <row r="1141" spans="1:3" x14ac:dyDescent="0.2">
      <c r="A1141" s="3">
        <v>42871</v>
      </c>
      <c r="B1141" s="4">
        <v>1.1100000000000001</v>
      </c>
      <c r="C1141" s="4">
        <v>2.3256999999999999</v>
      </c>
    </row>
    <row r="1142" spans="1:3" x14ac:dyDescent="0.2">
      <c r="A1142" s="3">
        <v>42872</v>
      </c>
      <c r="B1142" s="4">
        <v>1.1200000000000001</v>
      </c>
      <c r="C1142" s="4">
        <v>2.2242999999999999</v>
      </c>
    </row>
    <row r="1143" spans="1:3" x14ac:dyDescent="0.2">
      <c r="A1143" s="3">
        <v>42873</v>
      </c>
      <c r="B1143" s="4">
        <v>1.1299999999999999</v>
      </c>
      <c r="C1143" s="4">
        <v>2.2294</v>
      </c>
    </row>
    <row r="1144" spans="1:3" x14ac:dyDescent="0.2">
      <c r="A1144" s="3">
        <v>42874</v>
      </c>
      <c r="B1144" s="4">
        <v>1.1299999999999999</v>
      </c>
      <c r="C1144" s="4">
        <v>2.2345999999999999</v>
      </c>
    </row>
    <row r="1145" spans="1:3" x14ac:dyDescent="0.2">
      <c r="A1145" s="3">
        <v>42877</v>
      </c>
      <c r="B1145" s="4">
        <v>1.1200000000000001</v>
      </c>
      <c r="C1145" s="4">
        <v>2.2536999999999998</v>
      </c>
    </row>
    <row r="1146" spans="1:3" x14ac:dyDescent="0.2">
      <c r="A1146" s="3">
        <v>42878</v>
      </c>
      <c r="B1146" s="4">
        <v>1.1200000000000001</v>
      </c>
      <c r="C1146" s="4">
        <v>2.2799</v>
      </c>
    </row>
    <row r="1147" spans="1:3" x14ac:dyDescent="0.2">
      <c r="A1147" s="3">
        <v>42879</v>
      </c>
      <c r="B1147" s="4">
        <v>1.1299999999999999</v>
      </c>
      <c r="C1147" s="4">
        <v>2.2502</v>
      </c>
    </row>
    <row r="1148" spans="1:3" x14ac:dyDescent="0.2">
      <c r="A1148" s="3">
        <v>42880</v>
      </c>
      <c r="B1148" s="4">
        <v>1.1299999999999999</v>
      </c>
      <c r="C1148" s="4">
        <v>2.2553999999999998</v>
      </c>
    </row>
    <row r="1149" spans="1:3" x14ac:dyDescent="0.2">
      <c r="A1149" s="3">
        <v>42881</v>
      </c>
      <c r="B1149" s="4">
        <v>1.1299999999999999</v>
      </c>
      <c r="C1149" s="4">
        <v>2.2465000000000002</v>
      </c>
    </row>
    <row r="1150" spans="1:3" x14ac:dyDescent="0.2">
      <c r="A1150" s="3">
        <v>42884</v>
      </c>
      <c r="B1150" s="4">
        <v>1.1299999999999999</v>
      </c>
      <c r="C1150" s="4">
        <v>2.2465000000000002</v>
      </c>
    </row>
    <row r="1151" spans="1:3" x14ac:dyDescent="0.2">
      <c r="A1151" s="3">
        <v>42885</v>
      </c>
      <c r="B1151" s="4">
        <v>1.1299999999999999</v>
      </c>
      <c r="C1151" s="4">
        <v>2.2098</v>
      </c>
    </row>
    <row r="1152" spans="1:3" x14ac:dyDescent="0.2">
      <c r="A1152" s="3">
        <v>42886</v>
      </c>
      <c r="B1152" s="4">
        <v>1.1299999999999999</v>
      </c>
      <c r="C1152" s="4">
        <v>2.2027999999999999</v>
      </c>
    </row>
    <row r="1153" spans="1:3" x14ac:dyDescent="0.2">
      <c r="A1153" s="3">
        <v>42887</v>
      </c>
      <c r="B1153" s="4">
        <v>1.1299999999999999</v>
      </c>
      <c r="C1153" s="4">
        <v>2.2113999999999998</v>
      </c>
    </row>
    <row r="1154" spans="1:3" x14ac:dyDescent="0.2">
      <c r="A1154" s="3">
        <v>42888</v>
      </c>
      <c r="B1154" s="4">
        <v>1.1399999999999999</v>
      </c>
      <c r="C1154" s="4">
        <v>2.1591</v>
      </c>
    </row>
    <row r="1155" spans="1:3" x14ac:dyDescent="0.2">
      <c r="A1155" s="3">
        <v>42891</v>
      </c>
      <c r="B1155" s="4">
        <v>1.1299999999999999</v>
      </c>
      <c r="C1155" s="4">
        <v>2.1817000000000002</v>
      </c>
    </row>
    <row r="1156" spans="1:3" x14ac:dyDescent="0.2">
      <c r="A1156" s="3">
        <v>42892</v>
      </c>
      <c r="B1156" s="4">
        <v>1.1299999999999999</v>
      </c>
      <c r="C1156" s="4">
        <v>2.1450999999999998</v>
      </c>
    </row>
    <row r="1157" spans="1:3" x14ac:dyDescent="0.2">
      <c r="A1157" s="3">
        <v>42893</v>
      </c>
      <c r="B1157" s="4">
        <v>1.1299999999999999</v>
      </c>
      <c r="C1157" s="4">
        <v>2.1728999999999998</v>
      </c>
    </row>
    <row r="1158" spans="1:3" x14ac:dyDescent="0.2">
      <c r="A1158" s="3">
        <v>42894</v>
      </c>
      <c r="B1158" s="4">
        <v>1.1299999999999999</v>
      </c>
      <c r="C1158" s="4">
        <v>2.1884999999999999</v>
      </c>
    </row>
    <row r="1159" spans="1:3" x14ac:dyDescent="0.2">
      <c r="A1159" s="3">
        <v>42895</v>
      </c>
      <c r="B1159" s="4">
        <v>1.1299999999999999</v>
      </c>
      <c r="C1159" s="4">
        <v>2.2004999999999999</v>
      </c>
    </row>
    <row r="1160" spans="1:3" x14ac:dyDescent="0.2">
      <c r="A1160" s="3">
        <v>42898</v>
      </c>
      <c r="B1160" s="4">
        <v>1.1299999999999999</v>
      </c>
      <c r="C1160" s="4">
        <v>2.2145000000000001</v>
      </c>
    </row>
    <row r="1161" spans="1:3" x14ac:dyDescent="0.2">
      <c r="A1161" s="3">
        <v>42899</v>
      </c>
      <c r="B1161" s="4">
        <v>1.1200000000000001</v>
      </c>
      <c r="C1161" s="4">
        <v>2.2109000000000001</v>
      </c>
    </row>
    <row r="1162" spans="1:3" x14ac:dyDescent="0.2">
      <c r="A1162" s="3">
        <v>42900</v>
      </c>
      <c r="B1162" s="4">
        <v>1.1200000000000001</v>
      </c>
      <c r="C1162" s="4">
        <v>2.1255999999999999</v>
      </c>
    </row>
    <row r="1163" spans="1:3" x14ac:dyDescent="0.2">
      <c r="A1163" s="3">
        <v>42901</v>
      </c>
      <c r="B1163" s="4">
        <v>1.1200000000000001</v>
      </c>
      <c r="C1163" s="4">
        <v>2.1637</v>
      </c>
    </row>
    <row r="1164" spans="1:3" x14ac:dyDescent="0.2">
      <c r="A1164" s="3">
        <v>42902</v>
      </c>
      <c r="B1164" s="4">
        <v>1.1200000000000001</v>
      </c>
      <c r="C1164" s="4">
        <v>2.1514000000000002</v>
      </c>
    </row>
    <row r="1165" spans="1:3" x14ac:dyDescent="0.2">
      <c r="A1165" s="3">
        <v>42905</v>
      </c>
      <c r="B1165" s="4">
        <v>1.1100000000000001</v>
      </c>
      <c r="C1165" s="4">
        <v>2.1879</v>
      </c>
    </row>
    <row r="1166" spans="1:3" x14ac:dyDescent="0.2">
      <c r="A1166" s="3">
        <v>42906</v>
      </c>
      <c r="B1166" s="4">
        <v>1.1200000000000001</v>
      </c>
      <c r="C1166" s="4">
        <v>2.1564999999999999</v>
      </c>
    </row>
    <row r="1167" spans="1:3" x14ac:dyDescent="0.2">
      <c r="A1167" s="3">
        <v>42907</v>
      </c>
      <c r="B1167" s="4">
        <v>1.1200000000000001</v>
      </c>
      <c r="C1167" s="4">
        <v>2.1634000000000002</v>
      </c>
    </row>
    <row r="1168" spans="1:3" x14ac:dyDescent="0.2">
      <c r="A1168" s="3">
        <v>42908</v>
      </c>
      <c r="B1168" s="4">
        <v>1.1200000000000001</v>
      </c>
      <c r="C1168" s="4">
        <v>2.1476999999999999</v>
      </c>
    </row>
    <row r="1169" spans="1:3" x14ac:dyDescent="0.2">
      <c r="A1169" s="3">
        <v>42909</v>
      </c>
      <c r="B1169" s="4">
        <v>1.1200000000000001</v>
      </c>
      <c r="C1169" s="4">
        <v>2.1423000000000001</v>
      </c>
    </row>
    <row r="1170" spans="1:3" x14ac:dyDescent="0.2">
      <c r="A1170" s="3">
        <v>42912</v>
      </c>
      <c r="B1170" s="4">
        <v>1.1100000000000001</v>
      </c>
      <c r="C1170" s="4">
        <v>2.137</v>
      </c>
    </row>
    <row r="1171" spans="1:3" x14ac:dyDescent="0.2">
      <c r="A1171" s="3">
        <v>42913</v>
      </c>
      <c r="B1171" s="4">
        <v>1.1000000000000001</v>
      </c>
      <c r="C1171" s="4">
        <v>2.2050999999999998</v>
      </c>
    </row>
    <row r="1172" spans="1:3" x14ac:dyDescent="0.2">
      <c r="A1172" s="3">
        <v>42914</v>
      </c>
      <c r="B1172" s="4">
        <v>1.1000000000000001</v>
      </c>
      <c r="C1172" s="4">
        <v>2.2279</v>
      </c>
    </row>
    <row r="1173" spans="1:3" x14ac:dyDescent="0.2">
      <c r="A1173" s="3">
        <v>42915</v>
      </c>
      <c r="B1173" s="4">
        <v>1.0900000000000001</v>
      </c>
      <c r="C1173" s="4">
        <v>2.2665999999999999</v>
      </c>
    </row>
    <row r="1174" spans="1:3" x14ac:dyDescent="0.2">
      <c r="A1174" s="3">
        <v>42916</v>
      </c>
      <c r="B1174" s="4">
        <v>1.0900000000000001</v>
      </c>
      <c r="C1174" s="4">
        <v>2.3037000000000001</v>
      </c>
    </row>
    <row r="1175" spans="1:3" x14ac:dyDescent="0.2">
      <c r="A1175" s="3">
        <v>42919</v>
      </c>
      <c r="B1175" s="4">
        <v>1.0900000000000001</v>
      </c>
      <c r="C1175" s="4">
        <v>2.3498999999999999</v>
      </c>
    </row>
    <row r="1176" spans="1:3" x14ac:dyDescent="0.2">
      <c r="A1176" s="3">
        <v>42920</v>
      </c>
      <c r="B1176" s="4">
        <v>1.0900000000000001</v>
      </c>
      <c r="C1176" s="4">
        <v>2.3498999999999999</v>
      </c>
    </row>
    <row r="1177" spans="1:3" x14ac:dyDescent="0.2">
      <c r="A1177" s="3">
        <v>42921</v>
      </c>
      <c r="B1177" s="4">
        <v>1.08</v>
      </c>
      <c r="C1177" s="4">
        <v>2.3231999999999999</v>
      </c>
    </row>
    <row r="1178" spans="1:3" x14ac:dyDescent="0.2">
      <c r="A1178" s="3">
        <v>42922</v>
      </c>
      <c r="B1178" s="4">
        <v>1.07</v>
      </c>
      <c r="C1178" s="4">
        <v>2.3658999999999999</v>
      </c>
    </row>
    <row r="1179" spans="1:3" x14ac:dyDescent="0.2">
      <c r="A1179" s="3">
        <v>42923</v>
      </c>
      <c r="B1179" s="4">
        <v>1.07</v>
      </c>
      <c r="C1179" s="4">
        <v>2.3856000000000002</v>
      </c>
    </row>
    <row r="1180" spans="1:3" x14ac:dyDescent="0.2">
      <c r="A1180" s="3">
        <v>42926</v>
      </c>
      <c r="B1180" s="4">
        <v>1.06</v>
      </c>
      <c r="C1180" s="4">
        <v>2.3730000000000002</v>
      </c>
    </row>
    <row r="1181" spans="1:3" x14ac:dyDescent="0.2">
      <c r="A1181" s="3">
        <v>42927</v>
      </c>
      <c r="B1181" s="4">
        <v>1.06</v>
      </c>
      <c r="C1181" s="4">
        <v>2.3605</v>
      </c>
    </row>
    <row r="1182" spans="1:3" x14ac:dyDescent="0.2">
      <c r="A1182" s="3">
        <v>42928</v>
      </c>
      <c r="B1182" s="4">
        <v>1.06</v>
      </c>
      <c r="C1182" s="4">
        <v>2.3176999999999999</v>
      </c>
    </row>
    <row r="1183" spans="1:3" x14ac:dyDescent="0.2">
      <c r="A1183" s="3">
        <v>42929</v>
      </c>
      <c r="B1183" s="4">
        <v>1.05</v>
      </c>
      <c r="C1183" s="4">
        <v>2.3443999999999998</v>
      </c>
    </row>
    <row r="1184" spans="1:3" x14ac:dyDescent="0.2">
      <c r="A1184" s="3">
        <v>42930</v>
      </c>
      <c r="B1184" s="4">
        <v>1.05</v>
      </c>
      <c r="C1184" s="4">
        <v>2.3319000000000001</v>
      </c>
    </row>
    <row r="1185" spans="1:3" x14ac:dyDescent="0.2">
      <c r="A1185" s="3">
        <v>42933</v>
      </c>
      <c r="B1185" s="4">
        <v>1.05</v>
      </c>
      <c r="C1185" s="4">
        <v>2.3140999999999998</v>
      </c>
    </row>
    <row r="1186" spans="1:3" x14ac:dyDescent="0.2">
      <c r="A1186" s="3">
        <v>42934</v>
      </c>
      <c r="B1186" s="4">
        <v>1.04</v>
      </c>
      <c r="C1186" s="4">
        <v>2.2589999999999999</v>
      </c>
    </row>
    <row r="1187" spans="1:3" x14ac:dyDescent="0.2">
      <c r="A1187" s="3">
        <v>42935</v>
      </c>
      <c r="B1187" s="4">
        <v>1.04</v>
      </c>
      <c r="C1187" s="4">
        <v>2.2696000000000001</v>
      </c>
    </row>
    <row r="1188" spans="1:3" x14ac:dyDescent="0.2">
      <c r="A1188" s="3">
        <v>42936</v>
      </c>
      <c r="B1188" s="4">
        <v>1.04</v>
      </c>
      <c r="C1188" s="4">
        <v>2.2589000000000001</v>
      </c>
    </row>
    <row r="1189" spans="1:3" x14ac:dyDescent="0.2">
      <c r="A1189" s="3">
        <v>42937</v>
      </c>
      <c r="B1189" s="4">
        <v>1.04</v>
      </c>
      <c r="C1189" s="4">
        <v>2.2374999999999998</v>
      </c>
    </row>
    <row r="1190" spans="1:3" x14ac:dyDescent="0.2">
      <c r="A1190" s="3">
        <v>42940</v>
      </c>
      <c r="B1190" s="4">
        <v>1.03</v>
      </c>
      <c r="C1190" s="4">
        <v>2.2551999999999999</v>
      </c>
    </row>
    <row r="1191" spans="1:3" x14ac:dyDescent="0.2">
      <c r="A1191" s="3">
        <v>42941</v>
      </c>
      <c r="B1191" s="4">
        <v>1.03</v>
      </c>
      <c r="C1191" s="4">
        <v>2.3353999999999999</v>
      </c>
    </row>
    <row r="1192" spans="1:3" x14ac:dyDescent="0.2">
      <c r="A1192" s="3">
        <v>42942</v>
      </c>
      <c r="B1192" s="4">
        <v>1.03</v>
      </c>
      <c r="C1192" s="4">
        <v>2.2871999999999999</v>
      </c>
    </row>
    <row r="1193" spans="1:3" x14ac:dyDescent="0.2">
      <c r="A1193" s="3">
        <v>42943</v>
      </c>
      <c r="B1193" s="4">
        <v>1.02</v>
      </c>
      <c r="C1193" s="4">
        <v>2.3102999999999998</v>
      </c>
    </row>
    <row r="1194" spans="1:3" x14ac:dyDescent="0.2">
      <c r="A1194" s="3">
        <v>42944</v>
      </c>
      <c r="B1194" s="4">
        <v>1.03</v>
      </c>
      <c r="C1194" s="4">
        <v>2.2888999999999999</v>
      </c>
    </row>
    <row r="1195" spans="1:3" x14ac:dyDescent="0.2">
      <c r="A1195" s="3">
        <v>42947</v>
      </c>
      <c r="B1195" s="4">
        <v>1.02</v>
      </c>
      <c r="C1195" s="4">
        <v>2.2942</v>
      </c>
    </row>
    <row r="1196" spans="1:3" x14ac:dyDescent="0.2">
      <c r="A1196" s="3">
        <v>42948</v>
      </c>
      <c r="B1196" s="4">
        <v>1.03</v>
      </c>
      <c r="C1196" s="4">
        <v>2.2532000000000001</v>
      </c>
    </row>
    <row r="1197" spans="1:3" x14ac:dyDescent="0.2">
      <c r="A1197" s="3">
        <v>42949</v>
      </c>
      <c r="B1197" s="4">
        <v>1.03</v>
      </c>
      <c r="C1197" s="4">
        <v>2.2709999999999999</v>
      </c>
    </row>
    <row r="1198" spans="1:3" x14ac:dyDescent="0.2">
      <c r="A1198" s="3">
        <v>42950</v>
      </c>
      <c r="B1198" s="4">
        <v>1.04</v>
      </c>
      <c r="C1198" s="4">
        <v>2.2212000000000001</v>
      </c>
    </row>
    <row r="1199" spans="1:3" x14ac:dyDescent="0.2">
      <c r="A1199" s="3">
        <v>42951</v>
      </c>
      <c r="B1199" s="4">
        <v>1.05</v>
      </c>
      <c r="C1199" s="4">
        <v>2.262</v>
      </c>
    </row>
    <row r="1200" spans="1:3" x14ac:dyDescent="0.2">
      <c r="A1200" s="3">
        <v>42954</v>
      </c>
      <c r="B1200" s="4">
        <v>1.05</v>
      </c>
      <c r="C1200" s="4">
        <v>2.2530000000000001</v>
      </c>
    </row>
    <row r="1201" spans="1:3" x14ac:dyDescent="0.2">
      <c r="A1201" s="3">
        <v>42955</v>
      </c>
      <c r="B1201" s="4">
        <v>1.06</v>
      </c>
      <c r="C1201" s="4">
        <v>2.2618999999999998</v>
      </c>
    </row>
    <row r="1202" spans="1:3" x14ac:dyDescent="0.2">
      <c r="A1202" s="3">
        <v>42956</v>
      </c>
      <c r="B1202" s="4">
        <v>1.0900000000000001</v>
      </c>
      <c r="C1202" s="4">
        <v>2.2475999999999998</v>
      </c>
    </row>
    <row r="1203" spans="1:3" x14ac:dyDescent="0.2">
      <c r="A1203" s="3">
        <v>42957</v>
      </c>
      <c r="B1203" s="4">
        <v>1.1000000000000001</v>
      </c>
      <c r="C1203" s="4">
        <v>2.1974999999999998</v>
      </c>
    </row>
    <row r="1204" spans="1:3" x14ac:dyDescent="0.2">
      <c r="A1204" s="3">
        <v>42958</v>
      </c>
      <c r="B1204" s="4">
        <v>1.1200000000000001</v>
      </c>
      <c r="C1204" s="4">
        <v>2.1888000000000001</v>
      </c>
    </row>
    <row r="1205" spans="1:3" x14ac:dyDescent="0.2">
      <c r="A1205" s="3">
        <v>42961</v>
      </c>
      <c r="B1205" s="4">
        <v>1.1100000000000001</v>
      </c>
      <c r="C1205" s="4">
        <v>2.2185000000000001</v>
      </c>
    </row>
    <row r="1206" spans="1:3" x14ac:dyDescent="0.2">
      <c r="A1206" s="3">
        <v>42962</v>
      </c>
      <c r="B1206" s="4">
        <v>1.1000000000000001</v>
      </c>
      <c r="C1206" s="4">
        <v>2.2728000000000002</v>
      </c>
    </row>
    <row r="1207" spans="1:3" x14ac:dyDescent="0.2">
      <c r="A1207" s="3">
        <v>42963</v>
      </c>
      <c r="B1207" s="4">
        <v>1.0900000000000001</v>
      </c>
      <c r="C1207" s="4">
        <v>2.222</v>
      </c>
    </row>
    <row r="1208" spans="1:3" x14ac:dyDescent="0.2">
      <c r="A1208" s="3">
        <v>42964</v>
      </c>
      <c r="B1208" s="4">
        <v>1.1000000000000001</v>
      </c>
      <c r="C1208" s="4">
        <v>2.1852999999999998</v>
      </c>
    </row>
    <row r="1209" spans="1:3" x14ac:dyDescent="0.2">
      <c r="A1209" s="3">
        <v>42965</v>
      </c>
      <c r="B1209" s="4">
        <v>1.1000000000000001</v>
      </c>
      <c r="C1209" s="4">
        <v>2.1939000000000002</v>
      </c>
    </row>
    <row r="1210" spans="1:3" x14ac:dyDescent="0.2">
      <c r="A1210" s="3">
        <v>42968</v>
      </c>
      <c r="B1210" s="4">
        <v>1.1100000000000001</v>
      </c>
      <c r="C1210" s="4">
        <v>2.1817000000000002</v>
      </c>
    </row>
    <row r="1211" spans="1:3" x14ac:dyDescent="0.2">
      <c r="A1211" s="3">
        <v>42969</v>
      </c>
      <c r="B1211" s="4">
        <v>1.1000000000000001</v>
      </c>
      <c r="C1211" s="4">
        <v>2.2130999999999998</v>
      </c>
    </row>
    <row r="1212" spans="1:3" x14ac:dyDescent="0.2">
      <c r="A1212" s="3">
        <v>42970</v>
      </c>
      <c r="B1212" s="4">
        <v>1.1100000000000001</v>
      </c>
      <c r="C1212" s="4">
        <v>2.1659999999999999</v>
      </c>
    </row>
    <row r="1213" spans="1:3" x14ac:dyDescent="0.2">
      <c r="A1213" s="3">
        <v>42971</v>
      </c>
      <c r="B1213" s="4">
        <v>1.1000000000000001</v>
      </c>
      <c r="C1213" s="4">
        <v>2.1939000000000002</v>
      </c>
    </row>
    <row r="1214" spans="1:3" x14ac:dyDescent="0.2">
      <c r="A1214" s="3">
        <v>42972</v>
      </c>
      <c r="B1214" s="4">
        <v>1.1000000000000001</v>
      </c>
      <c r="C1214" s="4">
        <v>2.1659000000000002</v>
      </c>
    </row>
    <row r="1215" spans="1:3" x14ac:dyDescent="0.2">
      <c r="A1215" s="3">
        <v>42975</v>
      </c>
      <c r="B1215" s="4">
        <v>1.1000000000000001</v>
      </c>
      <c r="C1215" s="4">
        <v>2.1570999999999998</v>
      </c>
    </row>
    <row r="1216" spans="1:3" x14ac:dyDescent="0.2">
      <c r="A1216" s="3">
        <v>42976</v>
      </c>
      <c r="B1216" s="4">
        <v>1.1100000000000001</v>
      </c>
      <c r="C1216" s="4">
        <v>2.1292</v>
      </c>
    </row>
    <row r="1217" spans="1:3" x14ac:dyDescent="0.2">
      <c r="A1217" s="3">
        <v>42977</v>
      </c>
      <c r="B1217" s="4">
        <v>1.1000000000000001</v>
      </c>
      <c r="C1217" s="4">
        <v>2.1309</v>
      </c>
    </row>
    <row r="1218" spans="1:3" x14ac:dyDescent="0.2">
      <c r="A1218" s="3">
        <v>42978</v>
      </c>
      <c r="B1218" s="4">
        <v>1.1000000000000001</v>
      </c>
      <c r="C1218" s="4">
        <v>2.117</v>
      </c>
    </row>
    <row r="1219" spans="1:3" x14ac:dyDescent="0.2">
      <c r="A1219" s="3">
        <v>42979</v>
      </c>
      <c r="B1219" s="4">
        <v>1.1000000000000001</v>
      </c>
      <c r="C1219" s="4">
        <v>2.1657000000000002</v>
      </c>
    </row>
    <row r="1220" spans="1:3" x14ac:dyDescent="0.2">
      <c r="A1220" s="3">
        <v>42982</v>
      </c>
      <c r="B1220" s="4">
        <v>1.1000000000000001</v>
      </c>
      <c r="C1220" s="4">
        <v>2.1657000000000002</v>
      </c>
    </row>
    <row r="1221" spans="1:3" x14ac:dyDescent="0.2">
      <c r="A1221" s="3">
        <v>42983</v>
      </c>
      <c r="B1221" s="4">
        <v>1.1100000000000001</v>
      </c>
      <c r="C1221" s="4">
        <v>2.0596000000000001</v>
      </c>
    </row>
    <row r="1222" spans="1:3" x14ac:dyDescent="0.2">
      <c r="A1222" s="3">
        <v>42984</v>
      </c>
      <c r="B1222" s="4">
        <v>1.1100000000000001</v>
      </c>
      <c r="C1222" s="4">
        <v>2.1046</v>
      </c>
    </row>
    <row r="1223" spans="1:3" x14ac:dyDescent="0.2">
      <c r="A1223" s="3">
        <v>42985</v>
      </c>
      <c r="B1223" s="4">
        <v>1.1200000000000001</v>
      </c>
      <c r="C1223" s="4">
        <v>2.0387</v>
      </c>
    </row>
    <row r="1224" spans="1:3" x14ac:dyDescent="0.2">
      <c r="A1224" s="3">
        <v>42986</v>
      </c>
      <c r="B1224" s="4">
        <v>1.1299999999999999</v>
      </c>
      <c r="C1224" s="4">
        <v>2.0507</v>
      </c>
    </row>
    <row r="1225" spans="1:3" x14ac:dyDescent="0.2">
      <c r="A1225" s="3">
        <v>42989</v>
      </c>
      <c r="B1225" s="4">
        <v>1.1200000000000001</v>
      </c>
      <c r="C1225" s="4">
        <v>2.1305999999999998</v>
      </c>
    </row>
    <row r="1226" spans="1:3" x14ac:dyDescent="0.2">
      <c r="A1226" s="3">
        <v>42990</v>
      </c>
      <c r="B1226" s="4">
        <v>1.1100000000000001</v>
      </c>
      <c r="C1226" s="4">
        <v>2.1671999999999998</v>
      </c>
    </row>
    <row r="1227" spans="1:3" x14ac:dyDescent="0.2">
      <c r="A1227" s="3">
        <v>42991</v>
      </c>
      <c r="B1227" s="4">
        <v>1.1100000000000001</v>
      </c>
      <c r="C1227" s="4">
        <v>2.1882999999999999</v>
      </c>
    </row>
    <row r="1228" spans="1:3" x14ac:dyDescent="0.2">
      <c r="A1228" s="3">
        <v>42992</v>
      </c>
      <c r="B1228" s="4">
        <v>1.1000000000000001</v>
      </c>
      <c r="C1228" s="4">
        <v>2.1846999999999999</v>
      </c>
    </row>
    <row r="1229" spans="1:3" x14ac:dyDescent="0.2">
      <c r="A1229" s="3">
        <v>42993</v>
      </c>
      <c r="B1229" s="4">
        <v>1.0900000000000001</v>
      </c>
      <c r="C1229" s="4">
        <v>2.2023000000000001</v>
      </c>
    </row>
    <row r="1230" spans="1:3" x14ac:dyDescent="0.2">
      <c r="A1230" s="3">
        <v>42996</v>
      </c>
      <c r="B1230" s="4">
        <v>1.08</v>
      </c>
      <c r="C1230" s="4">
        <v>2.2286999999999999</v>
      </c>
    </row>
    <row r="1231" spans="1:3" x14ac:dyDescent="0.2">
      <c r="A1231" s="3">
        <v>42997</v>
      </c>
      <c r="B1231" s="4">
        <v>1.07</v>
      </c>
      <c r="C1231" s="4">
        <v>2.2446000000000002</v>
      </c>
    </row>
    <row r="1232" spans="1:3" x14ac:dyDescent="0.2">
      <c r="A1232" s="3">
        <v>42998</v>
      </c>
      <c r="B1232" s="4">
        <v>1.06</v>
      </c>
      <c r="C1232" s="4">
        <v>2.2675999999999998</v>
      </c>
    </row>
    <row r="1233" spans="1:3" x14ac:dyDescent="0.2">
      <c r="A1233" s="3">
        <v>42999</v>
      </c>
      <c r="B1233" s="4">
        <v>1.06</v>
      </c>
      <c r="C1233" s="4">
        <v>2.2765</v>
      </c>
    </row>
    <row r="1234" spans="1:3" x14ac:dyDescent="0.2">
      <c r="A1234" s="3">
        <v>43000</v>
      </c>
      <c r="B1234" s="4">
        <v>1.06</v>
      </c>
      <c r="C1234" s="4">
        <v>2.2498999999999998</v>
      </c>
    </row>
    <row r="1235" spans="1:3" x14ac:dyDescent="0.2">
      <c r="A1235" s="3">
        <v>43003</v>
      </c>
      <c r="B1235" s="4">
        <v>1.06</v>
      </c>
      <c r="C1235" s="4">
        <v>2.2198000000000002</v>
      </c>
    </row>
    <row r="1236" spans="1:3" x14ac:dyDescent="0.2">
      <c r="A1236" s="3">
        <v>43004</v>
      </c>
      <c r="B1236" s="4">
        <v>1.05</v>
      </c>
      <c r="C1236" s="4">
        <v>2.2357</v>
      </c>
    </row>
    <row r="1237" spans="1:3" x14ac:dyDescent="0.2">
      <c r="A1237" s="3">
        <v>43005</v>
      </c>
      <c r="B1237" s="4">
        <v>1.04</v>
      </c>
      <c r="C1237" s="4">
        <v>2.3102999999999998</v>
      </c>
    </row>
    <row r="1238" spans="1:3" x14ac:dyDescent="0.2">
      <c r="A1238" s="3">
        <v>43006</v>
      </c>
      <c r="B1238" s="4">
        <v>1.03</v>
      </c>
      <c r="C1238" s="4">
        <v>2.3085</v>
      </c>
    </row>
    <row r="1239" spans="1:3" x14ac:dyDescent="0.2">
      <c r="A1239" s="3">
        <v>43007</v>
      </c>
      <c r="B1239" s="4">
        <v>1.01</v>
      </c>
      <c r="C1239" s="4">
        <v>2.3336000000000001</v>
      </c>
    </row>
    <row r="1240" spans="1:3" x14ac:dyDescent="0.2">
      <c r="A1240" s="3">
        <v>43010</v>
      </c>
      <c r="B1240" s="4">
        <v>1</v>
      </c>
      <c r="C1240" s="4">
        <v>2.3408000000000002</v>
      </c>
    </row>
    <row r="1241" spans="1:3" x14ac:dyDescent="0.2">
      <c r="A1241" s="3">
        <v>43011</v>
      </c>
      <c r="B1241" s="4">
        <v>0.99</v>
      </c>
      <c r="C1241" s="4">
        <v>2.3229000000000002</v>
      </c>
    </row>
    <row r="1242" spans="1:3" x14ac:dyDescent="0.2">
      <c r="A1242" s="3">
        <v>43012</v>
      </c>
      <c r="B1242" s="4">
        <v>0.99</v>
      </c>
      <c r="C1242" s="4">
        <v>2.3229000000000002</v>
      </c>
    </row>
    <row r="1243" spans="1:3" x14ac:dyDescent="0.2">
      <c r="A1243" s="3">
        <v>43013</v>
      </c>
      <c r="B1243" s="4">
        <v>0.98</v>
      </c>
      <c r="C1243" s="4">
        <v>2.3479999999999999</v>
      </c>
    </row>
    <row r="1244" spans="1:3" x14ac:dyDescent="0.2">
      <c r="A1244" s="3">
        <v>43014</v>
      </c>
      <c r="B1244" s="4">
        <v>0.98</v>
      </c>
      <c r="C1244" s="4">
        <v>2.3589000000000002</v>
      </c>
    </row>
    <row r="1245" spans="1:3" x14ac:dyDescent="0.2">
      <c r="A1245" s="3">
        <v>43017</v>
      </c>
      <c r="B1245" s="4">
        <v>0.98</v>
      </c>
      <c r="C1245" s="4">
        <v>2.3589000000000002</v>
      </c>
    </row>
    <row r="1246" spans="1:3" x14ac:dyDescent="0.2">
      <c r="A1246" s="3">
        <v>43018</v>
      </c>
      <c r="B1246" s="4">
        <v>0.98</v>
      </c>
      <c r="C1246" s="4">
        <v>2.3607</v>
      </c>
    </row>
    <row r="1247" spans="1:3" x14ac:dyDescent="0.2">
      <c r="A1247" s="3">
        <v>43019</v>
      </c>
      <c r="B1247" s="4">
        <v>0.98</v>
      </c>
      <c r="C1247" s="4">
        <v>2.3481000000000001</v>
      </c>
    </row>
    <row r="1248" spans="1:3" x14ac:dyDescent="0.2">
      <c r="A1248" s="3">
        <v>43020</v>
      </c>
      <c r="B1248" s="4">
        <v>0.98</v>
      </c>
      <c r="C1248" s="4">
        <v>2.3176999999999999</v>
      </c>
    </row>
    <row r="1249" spans="1:3" x14ac:dyDescent="0.2">
      <c r="A1249" s="3">
        <v>43021</v>
      </c>
      <c r="B1249" s="4">
        <v>0.98</v>
      </c>
      <c r="C1249" s="4">
        <v>2.2730000000000001</v>
      </c>
    </row>
    <row r="1250" spans="1:3" x14ac:dyDescent="0.2">
      <c r="A1250" s="3">
        <v>43024</v>
      </c>
      <c r="B1250" s="4">
        <v>0.98</v>
      </c>
      <c r="C1250" s="4">
        <v>2.3033999999999999</v>
      </c>
    </row>
    <row r="1251" spans="1:3" x14ac:dyDescent="0.2">
      <c r="A1251" s="3">
        <v>43025</v>
      </c>
      <c r="B1251" s="4">
        <v>0.98</v>
      </c>
      <c r="C1251" s="4">
        <v>2.2997999999999998</v>
      </c>
    </row>
    <row r="1252" spans="1:3" x14ac:dyDescent="0.2">
      <c r="A1252" s="3">
        <v>43026</v>
      </c>
      <c r="B1252" s="4">
        <v>0.97</v>
      </c>
      <c r="C1252" s="4">
        <v>2.3464999999999998</v>
      </c>
    </row>
    <row r="1253" spans="1:3" x14ac:dyDescent="0.2">
      <c r="A1253" s="3">
        <v>43027</v>
      </c>
      <c r="B1253" s="4">
        <v>0.97</v>
      </c>
      <c r="C1253" s="4">
        <v>2.3178000000000001</v>
      </c>
    </row>
    <row r="1254" spans="1:3" x14ac:dyDescent="0.2">
      <c r="A1254" s="3">
        <v>43028</v>
      </c>
      <c r="B1254" s="4">
        <v>0.96</v>
      </c>
      <c r="C1254" s="4">
        <v>2.3845000000000001</v>
      </c>
    </row>
    <row r="1255" spans="1:3" x14ac:dyDescent="0.2">
      <c r="A1255" s="3">
        <v>43031</v>
      </c>
      <c r="B1255" s="4">
        <v>0.95</v>
      </c>
      <c r="C1255" s="4">
        <v>2.3664000000000001</v>
      </c>
    </row>
    <row r="1256" spans="1:3" x14ac:dyDescent="0.2">
      <c r="A1256" s="3">
        <v>43032</v>
      </c>
      <c r="B1256" s="4">
        <v>0.94</v>
      </c>
      <c r="C1256" s="4">
        <v>2.4188999999999998</v>
      </c>
    </row>
    <row r="1257" spans="1:3" x14ac:dyDescent="0.2">
      <c r="A1257" s="3">
        <v>43033</v>
      </c>
      <c r="B1257" s="4">
        <v>0.94</v>
      </c>
      <c r="C1257" s="4">
        <v>2.4317000000000002</v>
      </c>
    </row>
    <row r="1258" spans="1:3" x14ac:dyDescent="0.2">
      <c r="A1258" s="3">
        <v>43034</v>
      </c>
      <c r="B1258" s="4">
        <v>0.94</v>
      </c>
      <c r="C1258" s="4">
        <v>2.4609000000000001</v>
      </c>
    </row>
    <row r="1259" spans="1:3" x14ac:dyDescent="0.2">
      <c r="A1259" s="3">
        <v>43035</v>
      </c>
      <c r="B1259" s="4">
        <v>0.94</v>
      </c>
      <c r="C1259" s="4">
        <v>2.4064000000000001</v>
      </c>
    </row>
    <row r="1260" spans="1:3" x14ac:dyDescent="0.2">
      <c r="A1260" s="3">
        <v>43038</v>
      </c>
      <c r="B1260" s="4">
        <v>0.94</v>
      </c>
      <c r="C1260" s="4">
        <v>2.3683999999999998</v>
      </c>
    </row>
    <row r="1261" spans="1:3" x14ac:dyDescent="0.2">
      <c r="A1261" s="3">
        <v>43039</v>
      </c>
      <c r="B1261" s="4">
        <v>0.95</v>
      </c>
      <c r="C1261" s="4">
        <v>2.3793000000000002</v>
      </c>
    </row>
    <row r="1262" spans="1:3" x14ac:dyDescent="0.2">
      <c r="A1262" s="3">
        <v>43040</v>
      </c>
      <c r="B1262" s="4">
        <v>0.95</v>
      </c>
      <c r="C1262" s="4">
        <v>2.3721000000000001</v>
      </c>
    </row>
    <row r="1263" spans="1:3" x14ac:dyDescent="0.2">
      <c r="A1263" s="3">
        <v>43041</v>
      </c>
      <c r="B1263" s="4">
        <v>0.96</v>
      </c>
      <c r="C1263" s="4">
        <v>2.3450000000000002</v>
      </c>
    </row>
    <row r="1264" spans="1:3" x14ac:dyDescent="0.2">
      <c r="A1264" s="3">
        <v>43042</v>
      </c>
      <c r="B1264" s="4">
        <v>0.97</v>
      </c>
      <c r="C1264" s="4">
        <v>2.3325</v>
      </c>
    </row>
    <row r="1265" spans="1:3" x14ac:dyDescent="0.2">
      <c r="A1265" s="3">
        <v>43045</v>
      </c>
      <c r="B1265" s="4">
        <v>0.98</v>
      </c>
      <c r="C1265" s="4">
        <v>2.3163</v>
      </c>
    </row>
    <row r="1266" spans="1:3" x14ac:dyDescent="0.2">
      <c r="A1266" s="3">
        <v>43046</v>
      </c>
      <c r="B1266" s="4">
        <v>0.99</v>
      </c>
      <c r="C1266" s="4">
        <v>2.3144999999999998</v>
      </c>
    </row>
    <row r="1267" spans="1:3" x14ac:dyDescent="0.2">
      <c r="A1267" s="3">
        <v>43047</v>
      </c>
      <c r="B1267" s="4">
        <v>0.99</v>
      </c>
      <c r="C1267" s="4">
        <v>2.3342999999999998</v>
      </c>
    </row>
    <row r="1268" spans="1:3" x14ac:dyDescent="0.2">
      <c r="A1268" s="3">
        <v>43048</v>
      </c>
      <c r="B1268" s="4">
        <v>1</v>
      </c>
      <c r="C1268" s="4">
        <v>2.3416000000000001</v>
      </c>
    </row>
    <row r="1269" spans="1:3" x14ac:dyDescent="0.2">
      <c r="A1269" s="3">
        <v>43049</v>
      </c>
      <c r="B1269" s="4">
        <v>1.01</v>
      </c>
      <c r="C1269" s="4">
        <v>2.3984000000000001</v>
      </c>
    </row>
    <row r="1270" spans="1:3" x14ac:dyDescent="0.2">
      <c r="A1270" s="3">
        <v>43052</v>
      </c>
      <c r="B1270" s="4">
        <v>1.01</v>
      </c>
      <c r="C1270" s="4">
        <v>2.4055</v>
      </c>
    </row>
    <row r="1271" spans="1:3" x14ac:dyDescent="0.2">
      <c r="A1271" s="3">
        <v>43053</v>
      </c>
      <c r="B1271" s="4">
        <v>1.02</v>
      </c>
      <c r="C1271" s="4">
        <v>2.3717000000000001</v>
      </c>
    </row>
    <row r="1272" spans="1:3" x14ac:dyDescent="0.2">
      <c r="A1272" s="3">
        <v>43054</v>
      </c>
      <c r="B1272" s="4">
        <v>1.03</v>
      </c>
      <c r="C1272" s="4">
        <v>2.3222</v>
      </c>
    </row>
    <row r="1273" spans="1:3" x14ac:dyDescent="0.2">
      <c r="A1273" s="3">
        <v>43055</v>
      </c>
      <c r="B1273" s="4">
        <v>1.02</v>
      </c>
      <c r="C1273" s="4">
        <v>2.3753000000000002</v>
      </c>
    </row>
    <row r="1274" spans="1:3" x14ac:dyDescent="0.2">
      <c r="A1274" s="3">
        <v>43056</v>
      </c>
      <c r="B1274" s="4">
        <v>1.02</v>
      </c>
      <c r="C1274" s="4">
        <v>2.3435000000000001</v>
      </c>
    </row>
    <row r="1275" spans="1:3" x14ac:dyDescent="0.2">
      <c r="A1275" s="3">
        <v>43059</v>
      </c>
      <c r="B1275" s="4">
        <v>1.01</v>
      </c>
      <c r="C1275" s="4">
        <v>2.3666</v>
      </c>
    </row>
    <row r="1276" spans="1:3" x14ac:dyDescent="0.2">
      <c r="A1276" s="3">
        <v>43060</v>
      </c>
      <c r="B1276" s="4">
        <v>1</v>
      </c>
      <c r="C1276" s="4">
        <v>2.3559000000000001</v>
      </c>
    </row>
    <row r="1277" spans="1:3" x14ac:dyDescent="0.2">
      <c r="A1277" s="3">
        <v>43061</v>
      </c>
      <c r="B1277" s="4">
        <v>0.99</v>
      </c>
      <c r="C1277" s="4">
        <v>2.3187000000000002</v>
      </c>
    </row>
    <row r="1278" spans="1:3" x14ac:dyDescent="0.2">
      <c r="A1278" s="3">
        <v>43062</v>
      </c>
      <c r="B1278" s="4">
        <v>0.99</v>
      </c>
      <c r="C1278" s="4">
        <v>2.3187000000000002</v>
      </c>
    </row>
    <row r="1279" spans="1:3" x14ac:dyDescent="0.2">
      <c r="A1279" s="3">
        <v>43063</v>
      </c>
      <c r="B1279" s="4">
        <v>0.99</v>
      </c>
      <c r="C1279" s="4">
        <v>2.3418000000000001</v>
      </c>
    </row>
    <row r="1280" spans="1:3" x14ac:dyDescent="0.2">
      <c r="A1280" s="3">
        <v>43066</v>
      </c>
      <c r="B1280" s="4">
        <v>0.99</v>
      </c>
      <c r="C1280" s="4">
        <v>2.3277000000000001</v>
      </c>
    </row>
    <row r="1281" spans="1:3" x14ac:dyDescent="0.2">
      <c r="A1281" s="3">
        <v>43067</v>
      </c>
      <c r="B1281" s="4">
        <v>0.98</v>
      </c>
      <c r="C1281" s="4">
        <v>2.3277000000000001</v>
      </c>
    </row>
    <row r="1282" spans="1:3" x14ac:dyDescent="0.2">
      <c r="A1282" s="3">
        <v>43068</v>
      </c>
      <c r="B1282" s="4">
        <v>0.98</v>
      </c>
      <c r="C1282" s="4">
        <v>2.3881999999999999</v>
      </c>
    </row>
    <row r="1283" spans="1:3" x14ac:dyDescent="0.2">
      <c r="A1283" s="3">
        <v>43069</v>
      </c>
      <c r="B1283" s="4">
        <v>0.97</v>
      </c>
      <c r="C1283" s="4">
        <v>2.4097</v>
      </c>
    </row>
    <row r="1284" spans="1:3" x14ac:dyDescent="0.2">
      <c r="A1284" s="3">
        <v>43070</v>
      </c>
      <c r="B1284" s="4">
        <v>0.98</v>
      </c>
      <c r="C1284" s="4">
        <v>2.3614999999999999</v>
      </c>
    </row>
    <row r="1285" spans="1:3" x14ac:dyDescent="0.2">
      <c r="A1285" s="3">
        <v>43073</v>
      </c>
      <c r="B1285" s="4">
        <v>0.97</v>
      </c>
      <c r="C1285" s="4">
        <v>2.3723000000000001</v>
      </c>
    </row>
    <row r="1286" spans="1:3" x14ac:dyDescent="0.2">
      <c r="A1286" s="3">
        <v>43074</v>
      </c>
      <c r="B1286" s="4">
        <v>0.96</v>
      </c>
      <c r="C1286" s="4">
        <v>2.3509000000000002</v>
      </c>
    </row>
    <row r="1287" spans="1:3" x14ac:dyDescent="0.2">
      <c r="A1287" s="3">
        <v>43075</v>
      </c>
      <c r="B1287" s="4">
        <v>0.97</v>
      </c>
      <c r="C1287" s="4">
        <v>2.3384999999999998</v>
      </c>
    </row>
    <row r="1288" spans="1:3" x14ac:dyDescent="0.2">
      <c r="A1288" s="3">
        <v>43076</v>
      </c>
      <c r="B1288" s="4">
        <v>0.97</v>
      </c>
      <c r="C1288" s="4">
        <v>2.3633999999999999</v>
      </c>
    </row>
    <row r="1289" spans="1:3" x14ac:dyDescent="0.2">
      <c r="A1289" s="3">
        <v>43077</v>
      </c>
      <c r="B1289" s="4">
        <v>0.97</v>
      </c>
      <c r="C1289" s="4">
        <v>2.3759999999999999</v>
      </c>
    </row>
    <row r="1290" spans="1:3" x14ac:dyDescent="0.2">
      <c r="A1290" s="3">
        <v>43080</v>
      </c>
      <c r="B1290" s="4">
        <v>0.96</v>
      </c>
      <c r="C1290" s="4">
        <v>2.3885999999999998</v>
      </c>
    </row>
    <row r="1291" spans="1:3" x14ac:dyDescent="0.2">
      <c r="A1291" s="3">
        <v>43081</v>
      </c>
      <c r="B1291" s="4">
        <v>0.96</v>
      </c>
      <c r="C1291" s="4">
        <v>2.4011</v>
      </c>
    </row>
    <row r="1292" spans="1:3" x14ac:dyDescent="0.2">
      <c r="A1292" s="3">
        <v>43082</v>
      </c>
      <c r="B1292" s="4">
        <v>0.96</v>
      </c>
      <c r="C1292" s="4">
        <v>2.3422000000000001</v>
      </c>
    </row>
    <row r="1293" spans="1:3" x14ac:dyDescent="0.2">
      <c r="A1293" s="3">
        <v>43083</v>
      </c>
      <c r="B1293" s="4">
        <v>0.95</v>
      </c>
      <c r="C1293" s="4">
        <v>2.3492999999999999</v>
      </c>
    </row>
    <row r="1294" spans="1:3" x14ac:dyDescent="0.2">
      <c r="A1294" s="3">
        <v>43084</v>
      </c>
      <c r="B1294" s="4">
        <v>0.95</v>
      </c>
      <c r="C1294" s="4">
        <v>2.3530000000000002</v>
      </c>
    </row>
    <row r="1295" spans="1:3" x14ac:dyDescent="0.2">
      <c r="A1295" s="3">
        <v>43087</v>
      </c>
      <c r="B1295" s="4">
        <v>0.95</v>
      </c>
      <c r="C1295" s="4">
        <v>2.3942000000000001</v>
      </c>
    </row>
    <row r="1296" spans="1:3" x14ac:dyDescent="0.2">
      <c r="A1296" s="3">
        <v>43088</v>
      </c>
      <c r="B1296" s="4">
        <v>0.94</v>
      </c>
      <c r="C1296" s="4">
        <v>2.4643999999999999</v>
      </c>
    </row>
    <row r="1297" spans="1:3" x14ac:dyDescent="0.2">
      <c r="A1297" s="3">
        <v>43089</v>
      </c>
      <c r="B1297" s="4">
        <v>0.94</v>
      </c>
      <c r="C1297" s="4">
        <v>2.4969999999999999</v>
      </c>
    </row>
    <row r="1298" spans="1:3" x14ac:dyDescent="0.2">
      <c r="A1298" s="3">
        <v>43090</v>
      </c>
      <c r="B1298" s="4">
        <v>0.94</v>
      </c>
      <c r="C1298" s="4">
        <v>2.4826000000000001</v>
      </c>
    </row>
    <row r="1299" spans="1:3" x14ac:dyDescent="0.2">
      <c r="A1299" s="3">
        <v>43091</v>
      </c>
      <c r="B1299" s="4">
        <v>0.94</v>
      </c>
      <c r="C1299" s="4">
        <v>2.4809999999999999</v>
      </c>
    </row>
    <row r="1300" spans="1:3" x14ac:dyDescent="0.2">
      <c r="A1300" s="3">
        <v>43094</v>
      </c>
      <c r="B1300" s="4">
        <v>0.94</v>
      </c>
      <c r="C1300" s="4">
        <v>2.4809999999999999</v>
      </c>
    </row>
    <row r="1301" spans="1:3" x14ac:dyDescent="0.2">
      <c r="A1301" s="3">
        <v>43095</v>
      </c>
      <c r="B1301" s="4">
        <v>0.93</v>
      </c>
      <c r="C1301" s="4">
        <v>2.4756</v>
      </c>
    </row>
    <row r="1302" spans="1:3" x14ac:dyDescent="0.2">
      <c r="A1302" s="3">
        <v>43096</v>
      </c>
      <c r="B1302" s="4">
        <v>0.93</v>
      </c>
      <c r="C1302" s="4">
        <v>2.4106999999999998</v>
      </c>
    </row>
    <row r="1303" spans="1:3" x14ac:dyDescent="0.2">
      <c r="A1303" s="3">
        <v>43097</v>
      </c>
      <c r="B1303" s="4">
        <v>0.93</v>
      </c>
      <c r="C1303" s="4">
        <v>2.4304999999999999</v>
      </c>
    </row>
    <row r="1304" spans="1:3" x14ac:dyDescent="0.2">
      <c r="A1304" s="3">
        <v>43098</v>
      </c>
      <c r="B1304" s="4">
        <v>0.93</v>
      </c>
      <c r="C1304" s="4">
        <v>2.4054000000000002</v>
      </c>
    </row>
    <row r="1305" spans="1:3" x14ac:dyDescent="0.2">
      <c r="A1305" s="3">
        <v>43101</v>
      </c>
      <c r="B1305" s="4">
        <v>0.93</v>
      </c>
      <c r="C1305" s="4">
        <v>2.4054000000000002</v>
      </c>
    </row>
    <row r="1306" spans="1:3" x14ac:dyDescent="0.2">
      <c r="A1306" s="3">
        <v>43102</v>
      </c>
      <c r="B1306" s="4">
        <v>0.94</v>
      </c>
      <c r="C1306" s="4">
        <v>2.4632999999999998</v>
      </c>
    </row>
    <row r="1307" spans="1:3" x14ac:dyDescent="0.2">
      <c r="A1307" s="3">
        <v>43103</v>
      </c>
      <c r="B1307" s="4">
        <v>0.94</v>
      </c>
      <c r="C1307" s="4">
        <v>2.4470999999999998</v>
      </c>
    </row>
    <row r="1308" spans="1:3" x14ac:dyDescent="0.2">
      <c r="A1308" s="3">
        <v>43104</v>
      </c>
      <c r="B1308" s="4">
        <v>0.94</v>
      </c>
      <c r="C1308" s="4">
        <v>2.4525000000000001</v>
      </c>
    </row>
    <row r="1309" spans="1:3" x14ac:dyDescent="0.2">
      <c r="A1309" s="3">
        <v>43105</v>
      </c>
      <c r="B1309" s="4">
        <v>0.93</v>
      </c>
      <c r="C1309" s="4">
        <v>2.4763000000000002</v>
      </c>
    </row>
    <row r="1310" spans="1:3" x14ac:dyDescent="0.2">
      <c r="A1310" s="3">
        <v>43108</v>
      </c>
      <c r="B1310" s="4">
        <v>0.92</v>
      </c>
      <c r="C1310" s="4">
        <v>2.48</v>
      </c>
    </row>
    <row r="1311" spans="1:3" x14ac:dyDescent="0.2">
      <c r="A1311" s="3">
        <v>43109</v>
      </c>
      <c r="B1311" s="4">
        <v>0.91</v>
      </c>
      <c r="C1311" s="4">
        <v>2.5529999999999999</v>
      </c>
    </row>
    <row r="1312" spans="1:3" x14ac:dyDescent="0.2">
      <c r="A1312" s="3">
        <v>43110</v>
      </c>
      <c r="B1312" s="4">
        <v>0.9</v>
      </c>
      <c r="C1312" s="4">
        <v>2.5568</v>
      </c>
    </row>
    <row r="1313" spans="1:3" x14ac:dyDescent="0.2">
      <c r="A1313" s="3">
        <v>43111</v>
      </c>
      <c r="B1313" s="4">
        <v>0.9</v>
      </c>
      <c r="C1313" s="4">
        <v>2.5367000000000002</v>
      </c>
    </row>
    <row r="1314" spans="1:3" x14ac:dyDescent="0.2">
      <c r="A1314" s="3">
        <v>43112</v>
      </c>
      <c r="B1314" s="4">
        <v>0.9</v>
      </c>
      <c r="C1314" s="4">
        <v>2.5461999999999998</v>
      </c>
    </row>
    <row r="1315" spans="1:3" x14ac:dyDescent="0.2">
      <c r="A1315" s="3">
        <v>43115</v>
      </c>
      <c r="B1315" s="4">
        <v>0.9</v>
      </c>
      <c r="C1315" s="4">
        <v>2.5461999999999998</v>
      </c>
    </row>
    <row r="1316" spans="1:3" x14ac:dyDescent="0.2">
      <c r="A1316" s="3">
        <v>43116</v>
      </c>
      <c r="B1316" s="4">
        <v>0.89</v>
      </c>
      <c r="C1316" s="4">
        <v>2.5371000000000001</v>
      </c>
    </row>
    <row r="1317" spans="1:3" x14ac:dyDescent="0.2">
      <c r="A1317" s="3">
        <v>43117</v>
      </c>
      <c r="B1317" s="4">
        <v>0.89</v>
      </c>
      <c r="C1317" s="4">
        <v>2.5903999999999998</v>
      </c>
    </row>
    <row r="1318" spans="1:3" x14ac:dyDescent="0.2">
      <c r="A1318" s="3">
        <v>43118</v>
      </c>
      <c r="B1318" s="4">
        <v>0.89</v>
      </c>
      <c r="C1318" s="4">
        <v>2.6255999999999999</v>
      </c>
    </row>
    <row r="1319" spans="1:3" x14ac:dyDescent="0.2">
      <c r="A1319" s="3">
        <v>43119</v>
      </c>
      <c r="B1319" s="4">
        <v>0.9</v>
      </c>
      <c r="C1319" s="4">
        <v>2.6591999999999998</v>
      </c>
    </row>
    <row r="1320" spans="1:3" x14ac:dyDescent="0.2">
      <c r="A1320" s="3">
        <v>43122</v>
      </c>
      <c r="B1320" s="4">
        <v>0.9</v>
      </c>
      <c r="C1320" s="4">
        <v>2.65</v>
      </c>
    </row>
    <row r="1321" spans="1:3" x14ac:dyDescent="0.2">
      <c r="A1321" s="3">
        <v>43123</v>
      </c>
      <c r="B1321" s="4">
        <v>0.9</v>
      </c>
      <c r="C1321" s="4">
        <v>2.6131000000000002</v>
      </c>
    </row>
    <row r="1322" spans="1:3" x14ac:dyDescent="0.2">
      <c r="A1322" s="3">
        <v>43124</v>
      </c>
      <c r="B1322" s="4">
        <v>0.89</v>
      </c>
      <c r="C1322" s="4">
        <v>2.6465000000000001</v>
      </c>
    </row>
    <row r="1323" spans="1:3" x14ac:dyDescent="0.2">
      <c r="A1323" s="3">
        <v>43125</v>
      </c>
      <c r="B1323" s="4">
        <v>0.88</v>
      </c>
      <c r="C1323" s="4">
        <v>2.617</v>
      </c>
    </row>
    <row r="1324" spans="1:3" x14ac:dyDescent="0.2">
      <c r="A1324" s="3">
        <v>43126</v>
      </c>
      <c r="B1324" s="4">
        <v>0.87</v>
      </c>
      <c r="C1324" s="4">
        <v>2.6598999999999999</v>
      </c>
    </row>
    <row r="1325" spans="1:3" x14ac:dyDescent="0.2">
      <c r="A1325" s="3">
        <v>43129</v>
      </c>
      <c r="B1325" s="4">
        <v>0.86</v>
      </c>
      <c r="C1325" s="4">
        <v>2.6936</v>
      </c>
    </row>
    <row r="1326" spans="1:3" x14ac:dyDescent="0.2">
      <c r="A1326" s="3">
        <v>43130</v>
      </c>
      <c r="B1326" s="4">
        <v>0.86</v>
      </c>
      <c r="C1326" s="4">
        <v>2.7199</v>
      </c>
    </row>
    <row r="1327" spans="1:3" x14ac:dyDescent="0.2">
      <c r="A1327" s="3">
        <v>43131</v>
      </c>
      <c r="B1327" s="4">
        <v>0.86</v>
      </c>
      <c r="C1327" s="4">
        <v>2.7050000000000001</v>
      </c>
    </row>
    <row r="1328" spans="1:3" x14ac:dyDescent="0.2">
      <c r="A1328" s="3">
        <v>43132</v>
      </c>
      <c r="B1328" s="4">
        <v>0.85</v>
      </c>
      <c r="C1328" s="4">
        <v>2.7896000000000001</v>
      </c>
    </row>
    <row r="1329" spans="1:3" x14ac:dyDescent="0.2">
      <c r="A1329" s="3">
        <v>43133</v>
      </c>
      <c r="B1329" s="4">
        <v>0.85</v>
      </c>
      <c r="C1329" s="4">
        <v>2.8411</v>
      </c>
    </row>
    <row r="1330" spans="1:3" x14ac:dyDescent="0.2">
      <c r="A1330" s="3">
        <v>43136</v>
      </c>
      <c r="B1330" s="4">
        <v>0.86</v>
      </c>
      <c r="C1330" s="4">
        <v>2.7056</v>
      </c>
    </row>
    <row r="1331" spans="1:3" x14ac:dyDescent="0.2">
      <c r="A1331" s="3">
        <v>43137</v>
      </c>
      <c r="B1331" s="4">
        <v>0.88</v>
      </c>
      <c r="C1331" s="4">
        <v>2.8016000000000001</v>
      </c>
    </row>
    <row r="1332" spans="1:3" x14ac:dyDescent="0.2">
      <c r="A1332" s="3">
        <v>43138</v>
      </c>
      <c r="B1332" s="4">
        <v>0.87</v>
      </c>
      <c r="C1332" s="4">
        <v>2.8359000000000001</v>
      </c>
    </row>
    <row r="1333" spans="1:3" x14ac:dyDescent="0.2">
      <c r="A1333" s="3">
        <v>43139</v>
      </c>
      <c r="B1333" s="4">
        <v>0.88</v>
      </c>
      <c r="C1333" s="4">
        <v>2.8239999999999998</v>
      </c>
    </row>
    <row r="1334" spans="1:3" x14ac:dyDescent="0.2">
      <c r="A1334" s="3">
        <v>43140</v>
      </c>
      <c r="B1334" s="4">
        <v>0.92</v>
      </c>
      <c r="C1334" s="4">
        <v>2.8512</v>
      </c>
    </row>
    <row r="1335" spans="1:3" x14ac:dyDescent="0.2">
      <c r="A1335" s="3">
        <v>43143</v>
      </c>
      <c r="B1335" s="4">
        <v>0.92</v>
      </c>
      <c r="C1335" s="4">
        <v>2.8584999999999998</v>
      </c>
    </row>
    <row r="1336" spans="1:3" x14ac:dyDescent="0.2">
      <c r="A1336" s="3">
        <v>43144</v>
      </c>
      <c r="B1336" s="4">
        <v>0.95</v>
      </c>
      <c r="C1336" s="4">
        <v>2.8294000000000001</v>
      </c>
    </row>
    <row r="1337" spans="1:3" x14ac:dyDescent="0.2">
      <c r="A1337" s="3">
        <v>43145</v>
      </c>
      <c r="B1337" s="4">
        <v>0.94</v>
      </c>
      <c r="C1337" s="4">
        <v>2.9022000000000001</v>
      </c>
    </row>
    <row r="1338" spans="1:3" x14ac:dyDescent="0.2">
      <c r="A1338" s="3">
        <v>43146</v>
      </c>
      <c r="B1338" s="4">
        <v>0.93</v>
      </c>
      <c r="C1338" s="4">
        <v>2.9095</v>
      </c>
    </row>
    <row r="1339" spans="1:3" x14ac:dyDescent="0.2">
      <c r="A1339" s="3">
        <v>43147</v>
      </c>
      <c r="B1339" s="4">
        <v>0.93</v>
      </c>
      <c r="C1339" s="4">
        <v>2.8748999999999998</v>
      </c>
    </row>
    <row r="1340" spans="1:3" x14ac:dyDescent="0.2">
      <c r="A1340" s="3">
        <v>43150</v>
      </c>
      <c r="B1340" s="4">
        <v>0.93</v>
      </c>
      <c r="C1340" s="4">
        <v>2.8748999999999998</v>
      </c>
    </row>
    <row r="1341" spans="1:3" x14ac:dyDescent="0.2">
      <c r="A1341" s="3">
        <v>43151</v>
      </c>
      <c r="B1341" s="4">
        <v>0.93</v>
      </c>
      <c r="C1341" s="4">
        <v>2.8896000000000002</v>
      </c>
    </row>
    <row r="1342" spans="1:3" x14ac:dyDescent="0.2">
      <c r="A1342" s="3">
        <v>43152</v>
      </c>
      <c r="B1342" s="4">
        <v>0.93</v>
      </c>
      <c r="C1342" s="4">
        <v>2.95</v>
      </c>
    </row>
    <row r="1343" spans="1:3" x14ac:dyDescent="0.2">
      <c r="A1343" s="3">
        <v>43153</v>
      </c>
      <c r="B1343" s="4">
        <v>0.93</v>
      </c>
      <c r="C1343" s="4">
        <v>2.9207000000000001</v>
      </c>
    </row>
    <row r="1344" spans="1:3" x14ac:dyDescent="0.2">
      <c r="A1344" s="3">
        <v>43154</v>
      </c>
      <c r="B1344" s="4">
        <v>0.95</v>
      </c>
      <c r="C1344" s="4">
        <v>2.8660000000000001</v>
      </c>
    </row>
    <row r="1345" spans="1:3" x14ac:dyDescent="0.2">
      <c r="A1345" s="3">
        <v>43157</v>
      </c>
      <c r="B1345" s="4">
        <v>0.94</v>
      </c>
      <c r="C1345" s="4">
        <v>2.8622999999999998</v>
      </c>
    </row>
    <row r="1346" spans="1:3" x14ac:dyDescent="0.2">
      <c r="A1346" s="3">
        <v>43158</v>
      </c>
      <c r="B1346" s="4">
        <v>0.95</v>
      </c>
      <c r="C1346" s="4">
        <v>2.8934000000000002</v>
      </c>
    </row>
    <row r="1347" spans="1:3" x14ac:dyDescent="0.2">
      <c r="A1347" s="3">
        <v>43159</v>
      </c>
      <c r="B1347" s="4">
        <v>0.96</v>
      </c>
      <c r="C1347" s="4">
        <v>2.8605999999999998</v>
      </c>
    </row>
    <row r="1348" spans="1:3" x14ac:dyDescent="0.2">
      <c r="A1348" s="3">
        <v>43160</v>
      </c>
      <c r="B1348" s="4">
        <v>0.99</v>
      </c>
      <c r="C1348" s="4">
        <v>2.8077999999999999</v>
      </c>
    </row>
    <row r="1349" spans="1:3" x14ac:dyDescent="0.2">
      <c r="A1349" s="3">
        <v>43161</v>
      </c>
      <c r="B1349" s="4">
        <v>1</v>
      </c>
      <c r="C1349" s="4">
        <v>2.8643000000000001</v>
      </c>
    </row>
    <row r="1350" spans="1:3" x14ac:dyDescent="0.2">
      <c r="A1350" s="3">
        <v>43164</v>
      </c>
      <c r="B1350" s="4">
        <v>0.99</v>
      </c>
      <c r="C1350" s="4">
        <v>2.8807999999999998</v>
      </c>
    </row>
    <row r="1351" spans="1:3" x14ac:dyDescent="0.2">
      <c r="A1351" s="3">
        <v>43165</v>
      </c>
      <c r="B1351" s="4">
        <v>0.99</v>
      </c>
      <c r="C1351" s="4">
        <v>2.8862999999999999</v>
      </c>
    </row>
    <row r="1352" spans="1:3" x14ac:dyDescent="0.2">
      <c r="A1352" s="3">
        <v>43166</v>
      </c>
      <c r="B1352" s="4">
        <v>1</v>
      </c>
      <c r="C1352" s="4">
        <v>2.8826999999999998</v>
      </c>
    </row>
    <row r="1353" spans="1:3" x14ac:dyDescent="0.2">
      <c r="A1353" s="3">
        <v>43167</v>
      </c>
      <c r="B1353" s="4">
        <v>1</v>
      </c>
      <c r="C1353" s="4">
        <v>2.8571</v>
      </c>
    </row>
    <row r="1354" spans="1:3" x14ac:dyDescent="0.2">
      <c r="A1354" s="3">
        <v>43168</v>
      </c>
      <c r="B1354" s="4">
        <v>1.01</v>
      </c>
      <c r="C1354" s="4">
        <v>2.8938000000000001</v>
      </c>
    </row>
    <row r="1355" spans="1:3" x14ac:dyDescent="0.2">
      <c r="A1355" s="3">
        <v>43171</v>
      </c>
      <c r="B1355" s="4">
        <v>1.02</v>
      </c>
      <c r="C1355" s="4">
        <v>2.8681000000000001</v>
      </c>
    </row>
    <row r="1356" spans="1:3" x14ac:dyDescent="0.2">
      <c r="A1356" s="3">
        <v>43172</v>
      </c>
      <c r="B1356" s="4">
        <v>1.03</v>
      </c>
      <c r="C1356" s="4">
        <v>2.8426</v>
      </c>
    </row>
    <row r="1357" spans="1:3" x14ac:dyDescent="0.2">
      <c r="A1357" s="3">
        <v>43173</v>
      </c>
      <c r="B1357" s="4">
        <v>1.05</v>
      </c>
      <c r="C1357" s="4">
        <v>2.8170000000000002</v>
      </c>
    </row>
    <row r="1358" spans="1:3" x14ac:dyDescent="0.2">
      <c r="A1358" s="3">
        <v>43174</v>
      </c>
      <c r="B1358" s="4">
        <v>1.06</v>
      </c>
      <c r="C1358" s="4">
        <v>2.8279999999999998</v>
      </c>
    </row>
    <row r="1359" spans="1:3" x14ac:dyDescent="0.2">
      <c r="A1359" s="3">
        <v>43175</v>
      </c>
      <c r="B1359" s="4">
        <v>1.04</v>
      </c>
      <c r="C1359" s="4">
        <v>2.8445</v>
      </c>
    </row>
    <row r="1360" spans="1:3" x14ac:dyDescent="0.2">
      <c r="A1360" s="3">
        <v>43178</v>
      </c>
      <c r="B1360" s="4">
        <v>1.05</v>
      </c>
      <c r="C1360" s="4">
        <v>2.8555000000000001</v>
      </c>
    </row>
    <row r="1361" spans="1:3" x14ac:dyDescent="0.2">
      <c r="A1361" s="3">
        <v>43179</v>
      </c>
      <c r="B1361" s="4">
        <v>1.05</v>
      </c>
      <c r="C1361" s="4">
        <v>2.8959000000000001</v>
      </c>
    </row>
    <row r="1362" spans="1:3" x14ac:dyDescent="0.2">
      <c r="A1362" s="3">
        <v>43180</v>
      </c>
      <c r="B1362" s="4">
        <v>1.06</v>
      </c>
      <c r="C1362" s="4">
        <v>2.883</v>
      </c>
    </row>
    <row r="1363" spans="1:3" x14ac:dyDescent="0.2">
      <c r="A1363" s="3">
        <v>43181</v>
      </c>
      <c r="B1363" s="4">
        <v>1.0900000000000001</v>
      </c>
      <c r="C1363" s="4">
        <v>2.8243999999999998</v>
      </c>
    </row>
    <row r="1364" spans="1:3" x14ac:dyDescent="0.2">
      <c r="A1364" s="3">
        <v>43182</v>
      </c>
      <c r="B1364" s="4">
        <v>1.1000000000000001</v>
      </c>
      <c r="C1364" s="4">
        <v>2.8134999999999999</v>
      </c>
    </row>
    <row r="1365" spans="1:3" x14ac:dyDescent="0.2">
      <c r="A1365" s="3">
        <v>43185</v>
      </c>
      <c r="B1365" s="4">
        <v>1.1000000000000001</v>
      </c>
      <c r="C1365" s="4">
        <v>2.8519999999999999</v>
      </c>
    </row>
    <row r="1366" spans="1:3" x14ac:dyDescent="0.2">
      <c r="A1366" s="3">
        <v>43186</v>
      </c>
      <c r="B1366" s="4">
        <v>1.1000000000000001</v>
      </c>
      <c r="C1366" s="4">
        <v>2.7753000000000001</v>
      </c>
    </row>
    <row r="1367" spans="1:3" x14ac:dyDescent="0.2">
      <c r="A1367" s="3">
        <v>43187</v>
      </c>
      <c r="B1367" s="4">
        <v>1.1000000000000001</v>
      </c>
      <c r="C1367" s="4">
        <v>2.7806999999999999</v>
      </c>
    </row>
    <row r="1368" spans="1:3" x14ac:dyDescent="0.2">
      <c r="A1368" s="3">
        <v>43188</v>
      </c>
      <c r="B1368" s="4">
        <v>1.0900000000000001</v>
      </c>
      <c r="C1368" s="4">
        <v>2.7389000000000001</v>
      </c>
    </row>
    <row r="1369" spans="1:3" x14ac:dyDescent="0.2">
      <c r="A1369" s="3">
        <v>43189</v>
      </c>
      <c r="B1369" s="4">
        <v>1.0900000000000001</v>
      </c>
      <c r="C1369" s="4">
        <v>2.7389000000000001</v>
      </c>
    </row>
    <row r="1370" spans="1:3" x14ac:dyDescent="0.2">
      <c r="A1370" s="3">
        <v>43192</v>
      </c>
      <c r="B1370" s="4">
        <v>1.1000000000000001</v>
      </c>
      <c r="C1370" s="4">
        <v>2.7298</v>
      </c>
    </row>
    <row r="1371" spans="1:3" x14ac:dyDescent="0.2">
      <c r="A1371" s="3">
        <v>43193</v>
      </c>
      <c r="B1371" s="4">
        <v>1.0900000000000001</v>
      </c>
      <c r="C1371" s="4">
        <v>2.7753000000000001</v>
      </c>
    </row>
    <row r="1372" spans="1:3" x14ac:dyDescent="0.2">
      <c r="A1372" s="3">
        <v>43194</v>
      </c>
      <c r="B1372" s="4">
        <v>1.0900000000000001</v>
      </c>
      <c r="C1372" s="4">
        <v>2.8027000000000002</v>
      </c>
    </row>
    <row r="1373" spans="1:3" x14ac:dyDescent="0.2">
      <c r="A1373" s="3">
        <v>43195</v>
      </c>
      <c r="B1373" s="4">
        <v>1.07</v>
      </c>
      <c r="C1373" s="4">
        <v>2.8319999999999999</v>
      </c>
    </row>
    <row r="1374" spans="1:3" x14ac:dyDescent="0.2">
      <c r="A1374" s="3">
        <v>43196</v>
      </c>
      <c r="B1374" s="4">
        <v>1.0900000000000001</v>
      </c>
      <c r="C1374" s="4">
        <v>2.7734999999999999</v>
      </c>
    </row>
    <row r="1375" spans="1:3" x14ac:dyDescent="0.2">
      <c r="A1375" s="3">
        <v>43199</v>
      </c>
      <c r="B1375" s="4">
        <v>1.08</v>
      </c>
      <c r="C1375" s="4">
        <v>2.7789999999999999</v>
      </c>
    </row>
    <row r="1376" spans="1:3" x14ac:dyDescent="0.2">
      <c r="A1376" s="3">
        <v>43200</v>
      </c>
      <c r="B1376" s="4">
        <v>1.07</v>
      </c>
      <c r="C1376" s="4">
        <v>2.8008999999999999</v>
      </c>
    </row>
    <row r="1377" spans="1:3" x14ac:dyDescent="0.2">
      <c r="A1377" s="3">
        <v>43201</v>
      </c>
      <c r="B1377" s="4">
        <v>1.07</v>
      </c>
      <c r="C1377" s="4">
        <v>2.7808000000000002</v>
      </c>
    </row>
    <row r="1378" spans="1:3" x14ac:dyDescent="0.2">
      <c r="A1378" s="3">
        <v>43202</v>
      </c>
      <c r="B1378" s="4">
        <v>1.06</v>
      </c>
      <c r="C1378" s="4">
        <v>2.8357999999999999</v>
      </c>
    </row>
    <row r="1379" spans="1:3" x14ac:dyDescent="0.2">
      <c r="A1379" s="3">
        <v>43203</v>
      </c>
      <c r="B1379" s="4">
        <v>1.06</v>
      </c>
      <c r="C1379" s="4">
        <v>2.8267000000000002</v>
      </c>
    </row>
    <row r="1380" spans="1:3" x14ac:dyDescent="0.2">
      <c r="A1380" s="3">
        <v>43206</v>
      </c>
      <c r="B1380" s="4">
        <v>1.05</v>
      </c>
      <c r="C1380" s="4">
        <v>2.8267000000000002</v>
      </c>
    </row>
    <row r="1381" spans="1:3" x14ac:dyDescent="0.2">
      <c r="A1381" s="3">
        <v>43207</v>
      </c>
      <c r="B1381" s="4">
        <v>1.05</v>
      </c>
      <c r="C1381" s="4">
        <v>2.8285</v>
      </c>
    </row>
    <row r="1382" spans="1:3" x14ac:dyDescent="0.2">
      <c r="A1382" s="3">
        <v>43208</v>
      </c>
      <c r="B1382" s="4">
        <v>1.05</v>
      </c>
      <c r="C1382" s="4">
        <v>2.8727999999999998</v>
      </c>
    </row>
    <row r="1383" spans="1:3" x14ac:dyDescent="0.2">
      <c r="A1383" s="3">
        <v>43209</v>
      </c>
      <c r="B1383" s="4">
        <v>1.06</v>
      </c>
      <c r="C1383" s="4">
        <v>2.9098000000000002</v>
      </c>
    </row>
    <row r="1384" spans="1:3" x14ac:dyDescent="0.2">
      <c r="A1384" s="3">
        <v>43210</v>
      </c>
      <c r="B1384" s="4">
        <v>1.06</v>
      </c>
      <c r="C1384" s="4">
        <v>2.9601999999999999</v>
      </c>
    </row>
    <row r="1385" spans="1:3" x14ac:dyDescent="0.2">
      <c r="A1385" s="3">
        <v>43213</v>
      </c>
      <c r="B1385" s="4">
        <v>1.07</v>
      </c>
      <c r="C1385" s="4">
        <v>2.9752000000000001</v>
      </c>
    </row>
    <row r="1386" spans="1:3" x14ac:dyDescent="0.2">
      <c r="A1386" s="3">
        <v>43214</v>
      </c>
      <c r="B1386" s="4">
        <v>1.06</v>
      </c>
      <c r="C1386" s="4">
        <v>2.9994999999999998</v>
      </c>
    </row>
    <row r="1387" spans="1:3" x14ac:dyDescent="0.2">
      <c r="A1387" s="3">
        <v>43215</v>
      </c>
      <c r="B1387" s="4">
        <v>1.07</v>
      </c>
      <c r="C1387" s="4">
        <v>3.0259</v>
      </c>
    </row>
    <row r="1388" spans="1:3" x14ac:dyDescent="0.2">
      <c r="A1388" s="3">
        <v>43216</v>
      </c>
      <c r="B1388" s="4">
        <v>1.08</v>
      </c>
      <c r="C1388" s="4">
        <v>2.9809000000000001</v>
      </c>
    </row>
    <row r="1389" spans="1:3" x14ac:dyDescent="0.2">
      <c r="A1389" s="3">
        <v>43217</v>
      </c>
      <c r="B1389" s="4">
        <v>1.08</v>
      </c>
      <c r="C1389" s="4">
        <v>2.9567999999999999</v>
      </c>
    </row>
    <row r="1390" spans="1:3" x14ac:dyDescent="0.2">
      <c r="A1390" s="3">
        <v>43220</v>
      </c>
      <c r="B1390" s="4">
        <v>1.08</v>
      </c>
      <c r="C1390" s="4">
        <v>2.9531000000000001</v>
      </c>
    </row>
    <row r="1391" spans="1:3" x14ac:dyDescent="0.2">
      <c r="A1391" s="3">
        <v>43221</v>
      </c>
      <c r="B1391" s="4">
        <v>1.1000000000000001</v>
      </c>
      <c r="C1391" s="4">
        <v>2.9643999999999999</v>
      </c>
    </row>
    <row r="1392" spans="1:3" x14ac:dyDescent="0.2">
      <c r="A1392" s="3">
        <v>43222</v>
      </c>
      <c r="B1392" s="4">
        <v>1.1000000000000001</v>
      </c>
      <c r="C1392" s="4">
        <v>2.9662999999999999</v>
      </c>
    </row>
    <row r="1393" spans="1:3" x14ac:dyDescent="0.2">
      <c r="A1393" s="3">
        <v>43223</v>
      </c>
      <c r="B1393" s="4">
        <v>1.1100000000000001</v>
      </c>
      <c r="C1393" s="4">
        <v>2.9458000000000002</v>
      </c>
    </row>
    <row r="1394" spans="1:3" x14ac:dyDescent="0.2">
      <c r="A1394" s="3">
        <v>43224</v>
      </c>
      <c r="B1394" s="4">
        <v>1.1200000000000001</v>
      </c>
      <c r="C1394" s="4">
        <v>2.9497</v>
      </c>
    </row>
    <row r="1395" spans="1:3" x14ac:dyDescent="0.2">
      <c r="A1395" s="3">
        <v>43227</v>
      </c>
      <c r="B1395" s="4">
        <v>1.1200000000000001</v>
      </c>
      <c r="C1395" s="4">
        <v>2.9497</v>
      </c>
    </row>
    <row r="1396" spans="1:3" x14ac:dyDescent="0.2">
      <c r="A1396" s="3">
        <v>43228</v>
      </c>
      <c r="B1396" s="4">
        <v>1.1200000000000001</v>
      </c>
      <c r="C1396" s="4">
        <v>2.976</v>
      </c>
    </row>
    <row r="1397" spans="1:3" x14ac:dyDescent="0.2">
      <c r="A1397" s="3">
        <v>43229</v>
      </c>
      <c r="B1397" s="4">
        <v>1.1100000000000001</v>
      </c>
      <c r="C1397" s="4">
        <v>3.0042</v>
      </c>
    </row>
    <row r="1398" spans="1:3" x14ac:dyDescent="0.2">
      <c r="A1398" s="3">
        <v>43230</v>
      </c>
      <c r="B1398" s="4">
        <v>1.1100000000000001</v>
      </c>
      <c r="C1398" s="4">
        <v>2.9622000000000002</v>
      </c>
    </row>
    <row r="1399" spans="1:3" x14ac:dyDescent="0.2">
      <c r="A1399" s="3">
        <v>43231</v>
      </c>
      <c r="B1399" s="4">
        <v>1.0900000000000001</v>
      </c>
      <c r="C1399" s="4">
        <v>2.9695</v>
      </c>
    </row>
    <row r="1400" spans="1:3" x14ac:dyDescent="0.2">
      <c r="A1400" s="3">
        <v>43234</v>
      </c>
      <c r="B1400" s="4">
        <v>1.08</v>
      </c>
      <c r="C1400" s="4">
        <v>3.0024000000000002</v>
      </c>
    </row>
    <row r="1401" spans="1:3" x14ac:dyDescent="0.2">
      <c r="A1401" s="3">
        <v>43235</v>
      </c>
      <c r="B1401" s="4">
        <v>1.0900000000000001</v>
      </c>
      <c r="C1401" s="4">
        <v>3.0722999999999998</v>
      </c>
    </row>
    <row r="1402" spans="1:3" x14ac:dyDescent="0.2">
      <c r="A1402" s="3">
        <v>43236</v>
      </c>
      <c r="B1402" s="4">
        <v>1.08</v>
      </c>
      <c r="C1402" s="4">
        <v>3.0964</v>
      </c>
    </row>
    <row r="1403" spans="1:3" x14ac:dyDescent="0.2">
      <c r="A1403" s="3">
        <v>43237</v>
      </c>
      <c r="B1403" s="4">
        <v>1.0900000000000001</v>
      </c>
      <c r="C1403" s="4">
        <v>3.1112000000000002</v>
      </c>
    </row>
    <row r="1404" spans="1:3" x14ac:dyDescent="0.2">
      <c r="A1404" s="3">
        <v>43238</v>
      </c>
      <c r="B1404" s="4">
        <v>1.0900000000000001</v>
      </c>
      <c r="C1404" s="4">
        <v>3.0558999999999998</v>
      </c>
    </row>
    <row r="1405" spans="1:3" x14ac:dyDescent="0.2">
      <c r="A1405" s="3">
        <v>43241</v>
      </c>
      <c r="B1405" s="4">
        <v>1.0900000000000001</v>
      </c>
      <c r="C1405" s="4">
        <v>3.0596000000000001</v>
      </c>
    </row>
    <row r="1406" spans="1:3" x14ac:dyDescent="0.2">
      <c r="A1406" s="3">
        <v>43242</v>
      </c>
      <c r="B1406" s="4">
        <v>1.08</v>
      </c>
      <c r="C1406" s="4">
        <v>3.0596999999999999</v>
      </c>
    </row>
    <row r="1407" spans="1:3" x14ac:dyDescent="0.2">
      <c r="A1407" s="3">
        <v>43243</v>
      </c>
      <c r="B1407" s="4">
        <v>1.0900000000000001</v>
      </c>
      <c r="C1407" s="4">
        <v>2.9935</v>
      </c>
    </row>
    <row r="1408" spans="1:3" x14ac:dyDescent="0.2">
      <c r="A1408" s="3">
        <v>43244</v>
      </c>
      <c r="B1408" s="4">
        <v>1.0900000000000001</v>
      </c>
      <c r="C1408" s="4">
        <v>2.9769999999999999</v>
      </c>
    </row>
    <row r="1409" spans="1:3" x14ac:dyDescent="0.2">
      <c r="A1409" s="3">
        <v>43245</v>
      </c>
      <c r="B1409" s="4">
        <v>1.1100000000000001</v>
      </c>
      <c r="C1409" s="4">
        <v>2.9312999999999998</v>
      </c>
    </row>
    <row r="1410" spans="1:3" x14ac:dyDescent="0.2">
      <c r="A1410" s="3">
        <v>43248</v>
      </c>
      <c r="B1410" s="4">
        <v>1.1100000000000001</v>
      </c>
      <c r="C1410" s="4">
        <v>2.9312999999999998</v>
      </c>
    </row>
    <row r="1411" spans="1:3" x14ac:dyDescent="0.2">
      <c r="A1411" s="3">
        <v>43249</v>
      </c>
      <c r="B1411" s="4">
        <v>1.1399999999999999</v>
      </c>
      <c r="C1411" s="4">
        <v>2.7810000000000001</v>
      </c>
    </row>
    <row r="1412" spans="1:3" x14ac:dyDescent="0.2">
      <c r="A1412" s="3">
        <v>43250</v>
      </c>
      <c r="B1412" s="4">
        <v>1.1499999999999999</v>
      </c>
      <c r="C1412" s="4">
        <v>2.855</v>
      </c>
    </row>
    <row r="1413" spans="1:3" x14ac:dyDescent="0.2">
      <c r="A1413" s="3">
        <v>43251</v>
      </c>
      <c r="B1413" s="4">
        <v>1.1499999999999999</v>
      </c>
      <c r="C1413" s="4">
        <v>2.8586</v>
      </c>
    </row>
    <row r="1414" spans="1:3" x14ac:dyDescent="0.2">
      <c r="A1414" s="3">
        <v>43252</v>
      </c>
      <c r="B1414" s="4">
        <v>1.1499999999999999</v>
      </c>
      <c r="C1414" s="4">
        <v>2.9022000000000001</v>
      </c>
    </row>
    <row r="1415" spans="1:3" x14ac:dyDescent="0.2">
      <c r="A1415" s="3">
        <v>43255</v>
      </c>
      <c r="B1415" s="4">
        <v>1.1399999999999999</v>
      </c>
      <c r="C1415" s="4">
        <v>2.9424000000000001</v>
      </c>
    </row>
    <row r="1416" spans="1:3" x14ac:dyDescent="0.2">
      <c r="A1416" s="3">
        <v>43256</v>
      </c>
      <c r="B1416" s="4">
        <v>1.1499999999999999</v>
      </c>
      <c r="C1416" s="4">
        <v>2.9277000000000002</v>
      </c>
    </row>
    <row r="1417" spans="1:3" x14ac:dyDescent="0.2">
      <c r="A1417" s="3">
        <v>43257</v>
      </c>
      <c r="B1417" s="4">
        <v>1.1399999999999999</v>
      </c>
      <c r="C1417" s="4">
        <v>2.9716999999999998</v>
      </c>
    </row>
    <row r="1418" spans="1:3" x14ac:dyDescent="0.2">
      <c r="A1418" s="3">
        <v>43258</v>
      </c>
      <c r="B1418" s="4">
        <v>1.1499999999999999</v>
      </c>
      <c r="C1418" s="4">
        <v>2.9203999999999999</v>
      </c>
    </row>
    <row r="1419" spans="1:3" x14ac:dyDescent="0.2">
      <c r="A1419" s="3">
        <v>43259</v>
      </c>
      <c r="B1419" s="4">
        <v>1.1599999999999999</v>
      </c>
      <c r="C1419" s="4">
        <v>2.9460999999999999</v>
      </c>
    </row>
    <row r="1420" spans="1:3" x14ac:dyDescent="0.2">
      <c r="A1420" s="3">
        <v>43262</v>
      </c>
      <c r="B1420" s="4">
        <v>1.1499999999999999</v>
      </c>
      <c r="C1420" s="4">
        <v>2.9516</v>
      </c>
    </row>
    <row r="1421" spans="1:3" x14ac:dyDescent="0.2">
      <c r="A1421" s="3">
        <v>43263</v>
      </c>
      <c r="B1421" s="4">
        <v>1.1499999999999999</v>
      </c>
      <c r="C1421" s="4">
        <v>2.9607999999999999</v>
      </c>
    </row>
    <row r="1422" spans="1:3" x14ac:dyDescent="0.2">
      <c r="A1422" s="3">
        <v>43264</v>
      </c>
      <c r="B1422" s="4">
        <v>1.1499999999999999</v>
      </c>
      <c r="C1422" s="4">
        <v>2.9662999999999999</v>
      </c>
    </row>
    <row r="1423" spans="1:3" x14ac:dyDescent="0.2">
      <c r="A1423" s="3">
        <v>43265</v>
      </c>
      <c r="B1423" s="4">
        <v>1.1499999999999999</v>
      </c>
      <c r="C1423" s="4">
        <v>2.9350999999999998</v>
      </c>
    </row>
    <row r="1424" spans="1:3" x14ac:dyDescent="0.2">
      <c r="A1424" s="3">
        <v>43266</v>
      </c>
      <c r="B1424" s="4">
        <v>1.1499999999999999</v>
      </c>
      <c r="C1424" s="4">
        <v>2.9205000000000001</v>
      </c>
    </row>
    <row r="1425" spans="1:3" x14ac:dyDescent="0.2">
      <c r="A1425" s="3">
        <v>43269</v>
      </c>
      <c r="B1425" s="4">
        <v>1.17</v>
      </c>
      <c r="C1425" s="4">
        <v>2.9169</v>
      </c>
    </row>
    <row r="1426" spans="1:3" x14ac:dyDescent="0.2">
      <c r="A1426" s="3">
        <v>43270</v>
      </c>
      <c r="B1426" s="4">
        <v>1.18</v>
      </c>
      <c r="C1426" s="4">
        <v>2.8967000000000001</v>
      </c>
    </row>
    <row r="1427" spans="1:3" x14ac:dyDescent="0.2">
      <c r="A1427" s="3">
        <v>43271</v>
      </c>
      <c r="B1427" s="4">
        <v>1.19</v>
      </c>
      <c r="C1427" s="4">
        <v>2.9388999999999998</v>
      </c>
    </row>
    <row r="1428" spans="1:3" x14ac:dyDescent="0.2">
      <c r="A1428" s="3">
        <v>43272</v>
      </c>
      <c r="B1428" s="4">
        <v>1.22</v>
      </c>
      <c r="C1428" s="4">
        <v>2.8967000000000001</v>
      </c>
    </row>
    <row r="1429" spans="1:3" x14ac:dyDescent="0.2">
      <c r="A1429" s="3">
        <v>43273</v>
      </c>
      <c r="B1429" s="4">
        <v>1.23</v>
      </c>
      <c r="C1429" s="4">
        <v>2.8948999999999998</v>
      </c>
    </row>
    <row r="1430" spans="1:3" x14ac:dyDescent="0.2">
      <c r="A1430" s="3">
        <v>43276</v>
      </c>
      <c r="B1430" s="4">
        <v>1.24</v>
      </c>
      <c r="C1430" s="4">
        <v>2.8803000000000001</v>
      </c>
    </row>
    <row r="1431" spans="1:3" x14ac:dyDescent="0.2">
      <c r="A1431" s="3">
        <v>43277</v>
      </c>
      <c r="B1431" s="4">
        <v>1.24</v>
      </c>
      <c r="C1431" s="4">
        <v>2.8765999999999998</v>
      </c>
    </row>
    <row r="1432" spans="1:3" x14ac:dyDescent="0.2">
      <c r="A1432" s="3">
        <v>43278</v>
      </c>
      <c r="B1432" s="4">
        <v>1.24</v>
      </c>
      <c r="C1432" s="4">
        <v>2.8256000000000001</v>
      </c>
    </row>
    <row r="1433" spans="1:3" x14ac:dyDescent="0.2">
      <c r="A1433" s="3">
        <v>43279</v>
      </c>
      <c r="B1433" s="4">
        <v>1.24</v>
      </c>
      <c r="C1433" s="4">
        <v>2.8365</v>
      </c>
    </row>
    <row r="1434" spans="1:3" x14ac:dyDescent="0.2">
      <c r="A1434" s="3">
        <v>43280</v>
      </c>
      <c r="B1434" s="4">
        <v>1.23</v>
      </c>
      <c r="C1434" s="4">
        <v>2.8601000000000001</v>
      </c>
    </row>
    <row r="1435" spans="1:3" x14ac:dyDescent="0.2">
      <c r="A1435" s="3">
        <v>43283</v>
      </c>
      <c r="B1435" s="4">
        <v>1.24</v>
      </c>
      <c r="C1435" s="4">
        <v>2.8711000000000002</v>
      </c>
    </row>
    <row r="1436" spans="1:3" x14ac:dyDescent="0.2">
      <c r="A1436" s="3">
        <v>43284</v>
      </c>
      <c r="B1436" s="4">
        <v>1.24</v>
      </c>
      <c r="C1436" s="4">
        <v>2.8309000000000002</v>
      </c>
    </row>
    <row r="1437" spans="1:3" x14ac:dyDescent="0.2">
      <c r="A1437" s="3">
        <v>43285</v>
      </c>
      <c r="B1437" s="4">
        <v>1.24</v>
      </c>
      <c r="C1437" s="4">
        <v>2.8309000000000002</v>
      </c>
    </row>
    <row r="1438" spans="1:3" x14ac:dyDescent="0.2">
      <c r="A1438" s="3">
        <v>43286</v>
      </c>
      <c r="B1438" s="4">
        <v>1.22</v>
      </c>
      <c r="C1438" s="4">
        <v>2.8290999999999999</v>
      </c>
    </row>
    <row r="1439" spans="1:3" x14ac:dyDescent="0.2">
      <c r="A1439" s="3">
        <v>43287</v>
      </c>
      <c r="B1439" s="4">
        <v>1.22</v>
      </c>
      <c r="C1439" s="4">
        <v>2.8216999999999999</v>
      </c>
    </row>
    <row r="1440" spans="1:3" x14ac:dyDescent="0.2">
      <c r="A1440" s="3">
        <v>43290</v>
      </c>
      <c r="B1440" s="4">
        <v>1.2</v>
      </c>
      <c r="C1440" s="4">
        <v>2.8563999999999998</v>
      </c>
    </row>
    <row r="1441" spans="1:3" x14ac:dyDescent="0.2">
      <c r="A1441" s="3">
        <v>43291</v>
      </c>
      <c r="B1441" s="4">
        <v>1.19</v>
      </c>
      <c r="C1441" s="4">
        <v>2.8491</v>
      </c>
    </row>
    <row r="1442" spans="1:3" x14ac:dyDescent="0.2">
      <c r="A1442" s="3">
        <v>43292</v>
      </c>
      <c r="B1442" s="4">
        <v>1.19</v>
      </c>
      <c r="C1442" s="4">
        <v>2.8491</v>
      </c>
    </row>
    <row r="1443" spans="1:3" x14ac:dyDescent="0.2">
      <c r="A1443" s="3">
        <v>43293</v>
      </c>
      <c r="B1443" s="4">
        <v>1.19</v>
      </c>
      <c r="C1443" s="4">
        <v>2.8454000000000002</v>
      </c>
    </row>
    <row r="1444" spans="1:3" x14ac:dyDescent="0.2">
      <c r="A1444" s="3">
        <v>43294</v>
      </c>
      <c r="B1444" s="4">
        <v>1.18</v>
      </c>
      <c r="C1444" s="4">
        <v>2.8271000000000002</v>
      </c>
    </row>
    <row r="1445" spans="1:3" x14ac:dyDescent="0.2">
      <c r="A1445" s="3">
        <v>43297</v>
      </c>
      <c r="B1445" s="4">
        <v>1.17</v>
      </c>
      <c r="C1445" s="4">
        <v>2.8582000000000001</v>
      </c>
    </row>
    <row r="1446" spans="1:3" x14ac:dyDescent="0.2">
      <c r="A1446" s="3">
        <v>43298</v>
      </c>
      <c r="B1446" s="4">
        <v>1.17</v>
      </c>
      <c r="C1446" s="4">
        <v>2.86</v>
      </c>
    </row>
    <row r="1447" spans="1:3" x14ac:dyDescent="0.2">
      <c r="A1447" s="3">
        <v>43299</v>
      </c>
      <c r="B1447" s="4">
        <v>1.17</v>
      </c>
      <c r="C1447" s="4">
        <v>2.8692000000000002</v>
      </c>
    </row>
    <row r="1448" spans="1:3" x14ac:dyDescent="0.2">
      <c r="A1448" s="3">
        <v>43300</v>
      </c>
      <c r="B1448" s="4">
        <v>1.17</v>
      </c>
      <c r="C1448" s="4">
        <v>2.8380000000000001</v>
      </c>
    </row>
    <row r="1449" spans="1:3" x14ac:dyDescent="0.2">
      <c r="A1449" s="3">
        <v>43301</v>
      </c>
      <c r="B1449" s="4">
        <v>1.17</v>
      </c>
      <c r="C1449" s="4">
        <v>2.8931</v>
      </c>
    </row>
    <row r="1450" spans="1:3" x14ac:dyDescent="0.2">
      <c r="A1450" s="3">
        <v>43304</v>
      </c>
      <c r="B1450" s="4">
        <v>1.1499999999999999</v>
      </c>
      <c r="C1450" s="4">
        <v>2.9540999999999999</v>
      </c>
    </row>
    <row r="1451" spans="1:3" x14ac:dyDescent="0.2">
      <c r="A1451" s="3">
        <v>43305</v>
      </c>
      <c r="B1451" s="4">
        <v>1.1299999999999999</v>
      </c>
      <c r="C1451" s="4">
        <v>2.9485999999999999</v>
      </c>
    </row>
    <row r="1452" spans="1:3" x14ac:dyDescent="0.2">
      <c r="A1452" s="3">
        <v>43306</v>
      </c>
      <c r="B1452" s="4">
        <v>1.1299999999999999</v>
      </c>
      <c r="C1452" s="4">
        <v>2.9746000000000001</v>
      </c>
    </row>
    <row r="1453" spans="1:3" x14ac:dyDescent="0.2">
      <c r="A1453" s="3">
        <v>43307</v>
      </c>
      <c r="B1453" s="4">
        <v>1.1100000000000001</v>
      </c>
      <c r="C1453" s="4">
        <v>2.9763999999999999</v>
      </c>
    </row>
    <row r="1454" spans="1:3" x14ac:dyDescent="0.2">
      <c r="A1454" s="3">
        <v>43308</v>
      </c>
      <c r="B1454" s="4">
        <v>1.1000000000000001</v>
      </c>
      <c r="C1454" s="4">
        <v>2.9542000000000002</v>
      </c>
    </row>
    <row r="1455" spans="1:3" x14ac:dyDescent="0.2">
      <c r="A1455" s="3">
        <v>43311</v>
      </c>
      <c r="B1455" s="4">
        <v>1.1000000000000001</v>
      </c>
      <c r="C1455" s="4">
        <v>2.9727999999999999</v>
      </c>
    </row>
    <row r="1456" spans="1:3" x14ac:dyDescent="0.2">
      <c r="A1456" s="3">
        <v>43312</v>
      </c>
      <c r="B1456" s="4">
        <v>1.0900000000000001</v>
      </c>
      <c r="C1456" s="4">
        <v>2.9598</v>
      </c>
    </row>
    <row r="1457" spans="1:3" x14ac:dyDescent="0.2">
      <c r="A1457" s="3">
        <v>43313</v>
      </c>
      <c r="B1457" s="4">
        <v>1.0900000000000001</v>
      </c>
      <c r="C1457" s="4">
        <v>3.0064000000000002</v>
      </c>
    </row>
    <row r="1458" spans="1:3" x14ac:dyDescent="0.2">
      <c r="A1458" s="3">
        <v>43314</v>
      </c>
      <c r="B1458" s="4">
        <v>1.0900000000000001</v>
      </c>
      <c r="C1458" s="4">
        <v>2.9859</v>
      </c>
    </row>
    <row r="1459" spans="1:3" x14ac:dyDescent="0.2">
      <c r="A1459" s="3">
        <v>43315</v>
      </c>
      <c r="B1459" s="4">
        <v>1.0900000000000001</v>
      </c>
      <c r="C1459" s="4">
        <v>2.9487999999999999</v>
      </c>
    </row>
    <row r="1460" spans="1:3" x14ac:dyDescent="0.2">
      <c r="A1460" s="3">
        <v>43318</v>
      </c>
      <c r="B1460" s="4">
        <v>1.08</v>
      </c>
      <c r="C1460" s="4">
        <v>2.9394999999999998</v>
      </c>
    </row>
    <row r="1461" spans="1:3" x14ac:dyDescent="0.2">
      <c r="A1461" s="3">
        <v>43319</v>
      </c>
      <c r="B1461" s="4">
        <v>1.07</v>
      </c>
      <c r="C1461" s="4">
        <v>2.9729999999999999</v>
      </c>
    </row>
    <row r="1462" spans="1:3" x14ac:dyDescent="0.2">
      <c r="A1462" s="3">
        <v>43320</v>
      </c>
      <c r="B1462" s="4">
        <v>1.08</v>
      </c>
      <c r="C1462" s="4">
        <v>2.96</v>
      </c>
    </row>
    <row r="1463" spans="1:3" x14ac:dyDescent="0.2">
      <c r="A1463" s="3">
        <v>43321</v>
      </c>
      <c r="B1463" s="4">
        <v>1.1000000000000001</v>
      </c>
      <c r="C1463" s="4">
        <v>2.9258000000000002</v>
      </c>
    </row>
    <row r="1464" spans="1:3" x14ac:dyDescent="0.2">
      <c r="A1464" s="3">
        <v>43322</v>
      </c>
      <c r="B1464" s="4">
        <v>1.1200000000000001</v>
      </c>
      <c r="C1464" s="4">
        <v>2.8732000000000002</v>
      </c>
    </row>
    <row r="1465" spans="1:3" x14ac:dyDescent="0.2">
      <c r="A1465" s="3">
        <v>43325</v>
      </c>
      <c r="B1465" s="4">
        <v>1.1299999999999999</v>
      </c>
      <c r="C1465" s="4">
        <v>2.8786</v>
      </c>
    </row>
    <row r="1466" spans="1:3" x14ac:dyDescent="0.2">
      <c r="A1466" s="3">
        <v>43326</v>
      </c>
      <c r="B1466" s="4">
        <v>1.1200000000000001</v>
      </c>
      <c r="C1466" s="4">
        <v>2.8984999999999999</v>
      </c>
    </row>
    <row r="1467" spans="1:3" x14ac:dyDescent="0.2">
      <c r="A1467" s="3">
        <v>43327</v>
      </c>
      <c r="B1467" s="4">
        <v>1.1299999999999999</v>
      </c>
      <c r="C1467" s="4">
        <v>2.8622999999999998</v>
      </c>
    </row>
    <row r="1468" spans="1:3" x14ac:dyDescent="0.2">
      <c r="A1468" s="3">
        <v>43328</v>
      </c>
      <c r="B1468" s="4">
        <v>1.1200000000000001</v>
      </c>
      <c r="C1468" s="4">
        <v>2.8658999999999999</v>
      </c>
    </row>
    <row r="1469" spans="1:3" x14ac:dyDescent="0.2">
      <c r="A1469" s="3">
        <v>43329</v>
      </c>
      <c r="B1469" s="4">
        <v>1.1200000000000001</v>
      </c>
      <c r="C1469" s="4">
        <v>2.8605</v>
      </c>
    </row>
    <row r="1470" spans="1:3" x14ac:dyDescent="0.2">
      <c r="A1470" s="3">
        <v>43332</v>
      </c>
      <c r="B1470" s="4">
        <v>1.1200000000000001</v>
      </c>
      <c r="C1470" s="4">
        <v>2.819</v>
      </c>
    </row>
    <row r="1471" spans="1:3" x14ac:dyDescent="0.2">
      <c r="A1471" s="3">
        <v>43333</v>
      </c>
      <c r="B1471" s="4">
        <v>1.1100000000000001</v>
      </c>
      <c r="C1471" s="4">
        <v>2.8298000000000001</v>
      </c>
    </row>
    <row r="1472" spans="1:3" x14ac:dyDescent="0.2">
      <c r="A1472" s="3">
        <v>43334</v>
      </c>
      <c r="B1472" s="4">
        <v>1.1200000000000001</v>
      </c>
      <c r="C1472" s="4">
        <v>2.8189000000000002</v>
      </c>
    </row>
    <row r="1473" spans="1:3" x14ac:dyDescent="0.2">
      <c r="A1473" s="3">
        <v>43335</v>
      </c>
      <c r="B1473" s="4">
        <v>1.1200000000000001</v>
      </c>
      <c r="C1473" s="4">
        <v>2.8260999999999998</v>
      </c>
    </row>
    <row r="1474" spans="1:3" x14ac:dyDescent="0.2">
      <c r="A1474" s="3">
        <v>43336</v>
      </c>
      <c r="B1474" s="4">
        <v>1.1200000000000001</v>
      </c>
      <c r="C1474" s="4">
        <v>2.8098000000000001</v>
      </c>
    </row>
    <row r="1475" spans="1:3" x14ac:dyDescent="0.2">
      <c r="A1475" s="3">
        <v>43339</v>
      </c>
      <c r="B1475" s="4">
        <v>1.1200000000000001</v>
      </c>
      <c r="C1475" s="4">
        <v>2.8458999999999999</v>
      </c>
    </row>
    <row r="1476" spans="1:3" x14ac:dyDescent="0.2">
      <c r="A1476" s="3">
        <v>43340</v>
      </c>
      <c r="B1476" s="4">
        <v>1.1200000000000001</v>
      </c>
      <c r="C1476" s="4">
        <v>2.8803999999999998</v>
      </c>
    </row>
    <row r="1477" spans="1:3" x14ac:dyDescent="0.2">
      <c r="A1477" s="3">
        <v>43341</v>
      </c>
      <c r="B1477" s="4">
        <v>1.1200000000000001</v>
      </c>
      <c r="C1477" s="4">
        <v>2.8839999999999999</v>
      </c>
    </row>
    <row r="1478" spans="1:3" x14ac:dyDescent="0.2">
      <c r="A1478" s="3">
        <v>43342</v>
      </c>
      <c r="B1478" s="4">
        <v>1.1299999999999999</v>
      </c>
      <c r="C1478" s="4">
        <v>2.855</v>
      </c>
    </row>
    <row r="1479" spans="1:3" x14ac:dyDescent="0.2">
      <c r="A1479" s="3">
        <v>43343</v>
      </c>
      <c r="B1479" s="4">
        <v>1.1399999999999999</v>
      </c>
      <c r="C1479" s="4">
        <v>2.8603999999999998</v>
      </c>
    </row>
    <row r="1480" spans="1:3" x14ac:dyDescent="0.2">
      <c r="A1480" s="3">
        <v>43346</v>
      </c>
      <c r="B1480" s="4">
        <v>1.1399999999999999</v>
      </c>
      <c r="C1480" s="4">
        <v>2.8603999999999998</v>
      </c>
    </row>
    <row r="1481" spans="1:3" x14ac:dyDescent="0.2">
      <c r="A1481" s="3">
        <v>43347</v>
      </c>
      <c r="B1481" s="4">
        <v>1.1399999999999999</v>
      </c>
      <c r="C1481" s="4">
        <v>2.8984999999999999</v>
      </c>
    </row>
    <row r="1482" spans="1:3" x14ac:dyDescent="0.2">
      <c r="A1482" s="3">
        <v>43348</v>
      </c>
      <c r="B1482" s="4">
        <v>1.1499999999999999</v>
      </c>
      <c r="C1482" s="4">
        <v>2.9022000000000001</v>
      </c>
    </row>
    <row r="1483" spans="1:3" x14ac:dyDescent="0.2">
      <c r="A1483" s="3">
        <v>43349</v>
      </c>
      <c r="B1483" s="4">
        <v>1.1399999999999999</v>
      </c>
      <c r="C1483" s="4">
        <v>2.8731</v>
      </c>
    </row>
    <row r="1484" spans="1:3" x14ac:dyDescent="0.2">
      <c r="A1484" s="3">
        <v>43350</v>
      </c>
      <c r="B1484" s="4">
        <v>1.1299999999999999</v>
      </c>
      <c r="C1484" s="4">
        <v>2.9388000000000001</v>
      </c>
    </row>
    <row r="1485" spans="1:3" x14ac:dyDescent="0.2">
      <c r="A1485" s="3">
        <v>43353</v>
      </c>
      <c r="B1485" s="4">
        <v>1.1299999999999999</v>
      </c>
      <c r="C1485" s="4">
        <v>2.9314</v>
      </c>
    </row>
    <row r="1486" spans="1:3" x14ac:dyDescent="0.2">
      <c r="A1486" s="3">
        <v>43354</v>
      </c>
      <c r="B1486" s="4">
        <v>1.1100000000000001</v>
      </c>
      <c r="C1486" s="4">
        <v>2.9754999999999998</v>
      </c>
    </row>
    <row r="1487" spans="1:3" x14ac:dyDescent="0.2">
      <c r="A1487" s="3">
        <v>43355</v>
      </c>
      <c r="B1487" s="4">
        <v>1.1100000000000001</v>
      </c>
      <c r="C1487" s="4">
        <v>2.9626000000000001</v>
      </c>
    </row>
    <row r="1488" spans="1:3" x14ac:dyDescent="0.2">
      <c r="A1488" s="3">
        <v>43356</v>
      </c>
      <c r="B1488" s="4">
        <v>1.1000000000000001</v>
      </c>
      <c r="C1488" s="4">
        <v>2.97</v>
      </c>
    </row>
    <row r="1489" spans="1:3" x14ac:dyDescent="0.2">
      <c r="A1489" s="3">
        <v>43357</v>
      </c>
      <c r="B1489" s="4">
        <v>1.0900000000000001</v>
      </c>
      <c r="C1489" s="4">
        <v>2.9958999999999998</v>
      </c>
    </row>
    <row r="1490" spans="1:3" x14ac:dyDescent="0.2">
      <c r="A1490" s="3">
        <v>43360</v>
      </c>
      <c r="B1490" s="4">
        <v>1.08</v>
      </c>
      <c r="C1490" s="4">
        <v>2.9866999999999999</v>
      </c>
    </row>
    <row r="1491" spans="1:3" x14ac:dyDescent="0.2">
      <c r="A1491" s="3">
        <v>43361</v>
      </c>
      <c r="B1491" s="4">
        <v>1.08</v>
      </c>
      <c r="C1491" s="4">
        <v>3.0550999999999999</v>
      </c>
    </row>
    <row r="1492" spans="1:3" x14ac:dyDescent="0.2">
      <c r="A1492" s="3">
        <v>43362</v>
      </c>
      <c r="B1492" s="4">
        <v>1.08</v>
      </c>
      <c r="C1492" s="4">
        <v>3.0626000000000002</v>
      </c>
    </row>
    <row r="1493" spans="1:3" x14ac:dyDescent="0.2">
      <c r="A1493" s="3">
        <v>43363</v>
      </c>
      <c r="B1493" s="4">
        <v>1.06</v>
      </c>
      <c r="C1493" s="4">
        <v>3.0626000000000002</v>
      </c>
    </row>
    <row r="1494" spans="1:3" x14ac:dyDescent="0.2">
      <c r="A1494" s="3">
        <v>43364</v>
      </c>
      <c r="B1494" s="4">
        <v>1.06</v>
      </c>
      <c r="C1494" s="4">
        <v>3.0628000000000002</v>
      </c>
    </row>
    <row r="1495" spans="1:3" x14ac:dyDescent="0.2">
      <c r="A1495" s="3">
        <v>43367</v>
      </c>
      <c r="B1495" s="4">
        <v>1.07</v>
      </c>
      <c r="C1495" s="4">
        <v>3.0889000000000002</v>
      </c>
    </row>
    <row r="1496" spans="1:3" x14ac:dyDescent="0.2">
      <c r="A1496" s="3">
        <v>43368</v>
      </c>
      <c r="B1496" s="4">
        <v>1.06</v>
      </c>
      <c r="C1496" s="4">
        <v>3.0964</v>
      </c>
    </row>
    <row r="1497" spans="1:3" x14ac:dyDescent="0.2">
      <c r="A1497" s="3">
        <v>43369</v>
      </c>
      <c r="B1497" s="4">
        <v>1.07</v>
      </c>
      <c r="C1497" s="4">
        <v>3.048</v>
      </c>
    </row>
    <row r="1498" spans="1:3" x14ac:dyDescent="0.2">
      <c r="A1498" s="3">
        <v>43370</v>
      </c>
      <c r="B1498" s="4">
        <v>1.06</v>
      </c>
      <c r="C1498" s="4">
        <v>3.0518000000000001</v>
      </c>
    </row>
    <row r="1499" spans="1:3" x14ac:dyDescent="0.2">
      <c r="A1499" s="3">
        <v>43371</v>
      </c>
      <c r="B1499" s="4">
        <v>1.06</v>
      </c>
      <c r="C1499" s="4">
        <v>3.0611999999999999</v>
      </c>
    </row>
    <row r="1500" spans="1:3" x14ac:dyDescent="0.2">
      <c r="A1500" s="3">
        <v>43374</v>
      </c>
      <c r="B1500" s="4">
        <v>1.05</v>
      </c>
      <c r="C1500" s="4">
        <v>3.0836000000000001</v>
      </c>
    </row>
    <row r="1501" spans="1:3" x14ac:dyDescent="0.2">
      <c r="A1501" s="3">
        <v>43375</v>
      </c>
      <c r="B1501" s="4">
        <v>1.05</v>
      </c>
      <c r="C1501" s="4">
        <v>3.0630999999999999</v>
      </c>
    </row>
    <row r="1502" spans="1:3" x14ac:dyDescent="0.2">
      <c r="A1502" s="3">
        <v>43376</v>
      </c>
      <c r="B1502" s="4">
        <v>1.05</v>
      </c>
      <c r="C1502" s="4">
        <v>3.1812999999999998</v>
      </c>
    </row>
    <row r="1503" spans="1:3" x14ac:dyDescent="0.2">
      <c r="A1503" s="3">
        <v>43377</v>
      </c>
      <c r="B1503" s="4">
        <v>1.05</v>
      </c>
      <c r="C1503" s="4">
        <v>3.1869999999999998</v>
      </c>
    </row>
    <row r="1504" spans="1:3" x14ac:dyDescent="0.2">
      <c r="A1504" s="3">
        <v>43378</v>
      </c>
      <c r="B1504" s="4">
        <v>1.05</v>
      </c>
      <c r="C1504" s="4">
        <v>3.2328000000000001</v>
      </c>
    </row>
    <row r="1505" spans="1:3" x14ac:dyDescent="0.2">
      <c r="A1505" s="3">
        <v>43381</v>
      </c>
      <c r="B1505" s="4">
        <v>1.05</v>
      </c>
      <c r="C1505" s="4">
        <v>3.2328000000000001</v>
      </c>
    </row>
    <row r="1506" spans="1:3" x14ac:dyDescent="0.2">
      <c r="A1506" s="3">
        <v>43382</v>
      </c>
      <c r="B1506" s="4">
        <v>1.06</v>
      </c>
      <c r="C1506" s="4">
        <v>3.2063000000000001</v>
      </c>
    </row>
    <row r="1507" spans="1:3" x14ac:dyDescent="0.2">
      <c r="A1507" s="3">
        <v>43383</v>
      </c>
      <c r="B1507" s="4">
        <v>1.07</v>
      </c>
      <c r="C1507" s="4">
        <v>3.1629</v>
      </c>
    </row>
    <row r="1508" spans="1:3" x14ac:dyDescent="0.2">
      <c r="A1508" s="3">
        <v>43384</v>
      </c>
      <c r="B1508" s="4">
        <v>1.08</v>
      </c>
      <c r="C1508" s="4">
        <v>3.1497999999999999</v>
      </c>
    </row>
    <row r="1509" spans="1:3" x14ac:dyDescent="0.2">
      <c r="A1509" s="3">
        <v>43385</v>
      </c>
      <c r="B1509" s="4">
        <v>1.0900000000000001</v>
      </c>
      <c r="C1509" s="4">
        <v>3.1613000000000002</v>
      </c>
    </row>
    <row r="1510" spans="1:3" x14ac:dyDescent="0.2">
      <c r="A1510" s="3">
        <v>43388</v>
      </c>
      <c r="B1510" s="4">
        <v>1.0900000000000001</v>
      </c>
      <c r="C1510" s="4">
        <v>3.1556999999999999</v>
      </c>
    </row>
    <row r="1511" spans="1:3" x14ac:dyDescent="0.2">
      <c r="A1511" s="3">
        <v>43389</v>
      </c>
      <c r="B1511" s="4">
        <v>1.0900000000000001</v>
      </c>
      <c r="C1511" s="4">
        <v>3.1633</v>
      </c>
    </row>
    <row r="1512" spans="1:3" x14ac:dyDescent="0.2">
      <c r="A1512" s="3">
        <v>43390</v>
      </c>
      <c r="B1512" s="4">
        <v>1.1000000000000001</v>
      </c>
      <c r="C1512" s="4">
        <v>3.2050000000000001</v>
      </c>
    </row>
    <row r="1513" spans="1:3" x14ac:dyDescent="0.2">
      <c r="A1513" s="3">
        <v>43391</v>
      </c>
      <c r="B1513" s="4">
        <v>1.1100000000000001</v>
      </c>
      <c r="C1513" s="4">
        <v>3.1785999999999999</v>
      </c>
    </row>
    <row r="1514" spans="1:3" x14ac:dyDescent="0.2">
      <c r="A1514" s="3">
        <v>43392</v>
      </c>
      <c r="B1514" s="4">
        <v>1.1100000000000001</v>
      </c>
      <c r="C1514" s="4">
        <v>3.1920999999999999</v>
      </c>
    </row>
    <row r="1515" spans="1:3" x14ac:dyDescent="0.2">
      <c r="A1515" s="3">
        <v>43395</v>
      </c>
      <c r="B1515" s="4">
        <v>1.1100000000000001</v>
      </c>
      <c r="C1515" s="4">
        <v>3.1978</v>
      </c>
    </row>
    <row r="1516" spans="1:3" x14ac:dyDescent="0.2">
      <c r="A1516" s="3">
        <v>43396</v>
      </c>
      <c r="B1516" s="4">
        <v>1.1399999999999999</v>
      </c>
      <c r="C1516" s="4">
        <v>3.1676000000000002</v>
      </c>
    </row>
    <row r="1517" spans="1:3" x14ac:dyDescent="0.2">
      <c r="A1517" s="3">
        <v>43397</v>
      </c>
      <c r="B1517" s="4">
        <v>1.1499999999999999</v>
      </c>
      <c r="C1517" s="4">
        <v>3.1034999999999999</v>
      </c>
    </row>
    <row r="1518" spans="1:3" x14ac:dyDescent="0.2">
      <c r="A1518" s="3">
        <v>43398</v>
      </c>
      <c r="B1518" s="4">
        <v>1.1599999999999999</v>
      </c>
      <c r="C1518" s="4">
        <v>3.1166999999999998</v>
      </c>
    </row>
    <row r="1519" spans="1:3" x14ac:dyDescent="0.2">
      <c r="A1519" s="3">
        <v>43399</v>
      </c>
      <c r="B1519" s="4">
        <v>1.17</v>
      </c>
      <c r="C1519" s="4">
        <v>3.0754999999999999</v>
      </c>
    </row>
    <row r="1520" spans="1:3" x14ac:dyDescent="0.2">
      <c r="A1520" s="3">
        <v>43402</v>
      </c>
      <c r="B1520" s="4">
        <v>1.17</v>
      </c>
      <c r="C1520" s="4">
        <v>3.0849000000000002</v>
      </c>
    </row>
    <row r="1521" spans="1:3" x14ac:dyDescent="0.2">
      <c r="A1521" s="3">
        <v>43403</v>
      </c>
      <c r="B1521" s="4">
        <v>1.18</v>
      </c>
      <c r="C1521" s="4">
        <v>3.1227</v>
      </c>
    </row>
    <row r="1522" spans="1:3" x14ac:dyDescent="0.2">
      <c r="A1522" s="3">
        <v>43404</v>
      </c>
      <c r="B1522" s="4">
        <v>1.18</v>
      </c>
      <c r="C1522" s="4">
        <v>3.1435</v>
      </c>
    </row>
    <row r="1523" spans="1:3" x14ac:dyDescent="0.2">
      <c r="A1523" s="3">
        <v>43405</v>
      </c>
      <c r="B1523" s="4">
        <v>1.19</v>
      </c>
      <c r="C1523" s="4">
        <v>3.1303000000000001</v>
      </c>
    </row>
    <row r="1524" spans="1:3" x14ac:dyDescent="0.2">
      <c r="A1524" s="3">
        <v>43406</v>
      </c>
      <c r="B1524" s="4">
        <v>1.17</v>
      </c>
      <c r="C1524" s="4">
        <v>3.2121</v>
      </c>
    </row>
    <row r="1525" spans="1:3" x14ac:dyDescent="0.2">
      <c r="A1525" s="3">
        <v>43409</v>
      </c>
      <c r="B1525" s="4">
        <v>1.1599999999999999</v>
      </c>
      <c r="C1525" s="4">
        <v>3.2008000000000001</v>
      </c>
    </row>
    <row r="1526" spans="1:3" x14ac:dyDescent="0.2">
      <c r="A1526" s="3">
        <v>43410</v>
      </c>
      <c r="B1526" s="4">
        <v>1.1499999999999999</v>
      </c>
      <c r="C1526" s="4">
        <v>3.2275999999999998</v>
      </c>
    </row>
    <row r="1527" spans="1:3" x14ac:dyDescent="0.2">
      <c r="A1527" s="3">
        <v>43411</v>
      </c>
      <c r="B1527" s="4">
        <v>1.1299999999999999</v>
      </c>
      <c r="C1527" s="4">
        <v>3.2355</v>
      </c>
    </row>
    <row r="1528" spans="1:3" x14ac:dyDescent="0.2">
      <c r="A1528" s="3">
        <v>43412</v>
      </c>
      <c r="B1528" s="4">
        <v>1.1399999999999999</v>
      </c>
      <c r="C1528" s="4">
        <v>3.2372999999999998</v>
      </c>
    </row>
    <row r="1529" spans="1:3" x14ac:dyDescent="0.2">
      <c r="A1529" s="3">
        <v>43413</v>
      </c>
      <c r="B1529" s="4">
        <v>1.1499999999999999</v>
      </c>
      <c r="C1529" s="4">
        <v>3.1819000000000002</v>
      </c>
    </row>
    <row r="1530" spans="1:3" x14ac:dyDescent="0.2">
      <c r="A1530" s="3">
        <v>43416</v>
      </c>
      <c r="B1530" s="4">
        <v>1.1499999999999999</v>
      </c>
      <c r="C1530" s="4">
        <v>3.1819000000000002</v>
      </c>
    </row>
    <row r="1531" spans="1:3" x14ac:dyDescent="0.2">
      <c r="A1531" s="3">
        <v>43417</v>
      </c>
      <c r="B1531" s="4">
        <v>1.19</v>
      </c>
      <c r="C1531" s="4">
        <v>3.1396999999999999</v>
      </c>
    </row>
    <row r="1532" spans="1:3" x14ac:dyDescent="0.2">
      <c r="A1532" s="3">
        <v>43418</v>
      </c>
      <c r="B1532" s="4">
        <v>1.22</v>
      </c>
      <c r="C1532" s="4">
        <v>3.125</v>
      </c>
    </row>
    <row r="1533" spans="1:3" x14ac:dyDescent="0.2">
      <c r="A1533" s="3">
        <v>43419</v>
      </c>
      <c r="B1533" s="4">
        <v>1.28</v>
      </c>
      <c r="C1533" s="4">
        <v>3.1103000000000001</v>
      </c>
    </row>
    <row r="1534" spans="1:3" x14ac:dyDescent="0.2">
      <c r="A1534" s="3">
        <v>43420</v>
      </c>
      <c r="B1534" s="4">
        <v>1.28</v>
      </c>
      <c r="C1534" s="4">
        <v>3.0628000000000002</v>
      </c>
    </row>
    <row r="1535" spans="1:3" x14ac:dyDescent="0.2">
      <c r="A1535" s="3">
        <v>43423</v>
      </c>
      <c r="B1535" s="4">
        <v>1.3</v>
      </c>
      <c r="C1535" s="4">
        <v>3.0628000000000002</v>
      </c>
    </row>
    <row r="1536" spans="1:3" x14ac:dyDescent="0.2">
      <c r="A1536" s="3">
        <v>43424</v>
      </c>
      <c r="B1536" s="4">
        <v>1.32</v>
      </c>
      <c r="C1536" s="4">
        <v>3.0628000000000002</v>
      </c>
    </row>
    <row r="1537" spans="1:3" x14ac:dyDescent="0.2">
      <c r="A1537" s="3">
        <v>43425</v>
      </c>
      <c r="B1537" s="4">
        <v>1.31</v>
      </c>
      <c r="C1537" s="4">
        <v>3.0627</v>
      </c>
    </row>
    <row r="1538" spans="1:3" x14ac:dyDescent="0.2">
      <c r="A1538" s="3">
        <v>43426</v>
      </c>
      <c r="B1538" s="4">
        <v>1.31</v>
      </c>
      <c r="C1538" s="4">
        <v>3.0627</v>
      </c>
    </row>
    <row r="1539" spans="1:3" x14ac:dyDescent="0.2">
      <c r="A1539" s="3">
        <v>43427</v>
      </c>
      <c r="B1539" s="4">
        <v>1.31</v>
      </c>
      <c r="C1539" s="4">
        <v>3.0390000000000001</v>
      </c>
    </row>
    <row r="1540" spans="1:3" x14ac:dyDescent="0.2">
      <c r="A1540" s="3">
        <v>43430</v>
      </c>
      <c r="B1540" s="4">
        <v>1.31</v>
      </c>
      <c r="C1540" s="4">
        <v>3.0535000000000001</v>
      </c>
    </row>
    <row r="1541" spans="1:3" x14ac:dyDescent="0.2">
      <c r="A1541" s="3">
        <v>43431</v>
      </c>
      <c r="B1541" s="4">
        <v>1.33</v>
      </c>
      <c r="C1541" s="4">
        <v>3.0571999999999999</v>
      </c>
    </row>
    <row r="1542" spans="1:3" x14ac:dyDescent="0.2">
      <c r="A1542" s="3">
        <v>43432</v>
      </c>
      <c r="B1542" s="4">
        <v>1.34</v>
      </c>
      <c r="C1542" s="4">
        <v>3.0590000000000002</v>
      </c>
    </row>
    <row r="1543" spans="1:3" x14ac:dyDescent="0.2">
      <c r="A1543" s="3">
        <v>43433</v>
      </c>
      <c r="B1543" s="4">
        <v>1.35</v>
      </c>
      <c r="C1543" s="4">
        <v>3.0297999999999998</v>
      </c>
    </row>
    <row r="1544" spans="1:3" x14ac:dyDescent="0.2">
      <c r="A1544" s="3">
        <v>43434</v>
      </c>
      <c r="B1544" s="4">
        <v>1.37</v>
      </c>
      <c r="C1544" s="4">
        <v>2.9878999999999998</v>
      </c>
    </row>
    <row r="1545" spans="1:3" x14ac:dyDescent="0.2">
      <c r="A1545" s="3">
        <v>43437</v>
      </c>
      <c r="B1545" s="4">
        <v>1.37</v>
      </c>
      <c r="C1545" s="4">
        <v>2.9697</v>
      </c>
    </row>
    <row r="1546" spans="1:3" x14ac:dyDescent="0.2">
      <c r="A1546" s="3">
        <v>43438</v>
      </c>
      <c r="B1546" s="4">
        <v>1.4</v>
      </c>
      <c r="C1546" s="4">
        <v>2.9136000000000002</v>
      </c>
    </row>
    <row r="1547" spans="1:3" x14ac:dyDescent="0.2">
      <c r="A1547" s="3">
        <v>43439</v>
      </c>
      <c r="B1547" s="4">
        <v>1.4</v>
      </c>
      <c r="C1547" s="4">
        <v>2.9136000000000002</v>
      </c>
    </row>
    <row r="1548" spans="1:3" x14ac:dyDescent="0.2">
      <c r="A1548" s="3">
        <v>43440</v>
      </c>
      <c r="B1548" s="4">
        <v>1.45</v>
      </c>
      <c r="C1548" s="4">
        <v>2.8955000000000002</v>
      </c>
    </row>
    <row r="1549" spans="1:3" x14ac:dyDescent="0.2">
      <c r="A1549" s="3">
        <v>43441</v>
      </c>
      <c r="B1549" s="4">
        <v>1.45</v>
      </c>
      <c r="C1549" s="4">
        <v>2.8450000000000002</v>
      </c>
    </row>
    <row r="1550" spans="1:3" x14ac:dyDescent="0.2">
      <c r="A1550" s="3">
        <v>43444</v>
      </c>
      <c r="B1550" s="4">
        <v>1.45</v>
      </c>
      <c r="C1550" s="4">
        <v>2.8574999999999999</v>
      </c>
    </row>
    <row r="1551" spans="1:3" x14ac:dyDescent="0.2">
      <c r="A1551" s="3">
        <v>43445</v>
      </c>
      <c r="B1551" s="4">
        <v>1.44</v>
      </c>
      <c r="C1551" s="4">
        <v>2.879</v>
      </c>
    </row>
    <row r="1552" spans="1:3" x14ac:dyDescent="0.2">
      <c r="A1552" s="3">
        <v>43446</v>
      </c>
      <c r="B1552" s="4">
        <v>1.42</v>
      </c>
      <c r="C1552" s="4">
        <v>2.9096000000000002</v>
      </c>
    </row>
    <row r="1553" spans="1:3" x14ac:dyDescent="0.2">
      <c r="A1553" s="3">
        <v>43447</v>
      </c>
      <c r="B1553" s="4">
        <v>1.4</v>
      </c>
      <c r="C1553" s="4">
        <v>2.9131</v>
      </c>
    </row>
    <row r="1554" spans="1:3" x14ac:dyDescent="0.2">
      <c r="A1554" s="3">
        <v>43448</v>
      </c>
      <c r="B1554" s="4">
        <v>1.4</v>
      </c>
      <c r="C1554" s="4">
        <v>2.8895</v>
      </c>
    </row>
    <row r="1555" spans="1:3" x14ac:dyDescent="0.2">
      <c r="A1555" s="3">
        <v>43451</v>
      </c>
      <c r="B1555" s="4">
        <v>1.41</v>
      </c>
      <c r="C1555" s="4">
        <v>2.8570000000000002</v>
      </c>
    </row>
    <row r="1556" spans="1:3" x14ac:dyDescent="0.2">
      <c r="A1556" s="3">
        <v>43452</v>
      </c>
      <c r="B1556" s="4">
        <v>1.42</v>
      </c>
      <c r="C1556" s="4">
        <v>2.8174999999999999</v>
      </c>
    </row>
    <row r="1557" spans="1:3" x14ac:dyDescent="0.2">
      <c r="A1557" s="3">
        <v>43453</v>
      </c>
      <c r="B1557" s="4">
        <v>1.43</v>
      </c>
      <c r="C1557" s="4">
        <v>2.7547999999999999</v>
      </c>
    </row>
    <row r="1558" spans="1:3" x14ac:dyDescent="0.2">
      <c r="A1558" s="3">
        <v>43454</v>
      </c>
      <c r="B1558" s="4">
        <v>1.46</v>
      </c>
      <c r="C1558" s="4">
        <v>2.8065000000000002</v>
      </c>
    </row>
    <row r="1559" spans="1:3" x14ac:dyDescent="0.2">
      <c r="A1559" s="3">
        <v>43455</v>
      </c>
      <c r="B1559" s="4">
        <v>1.48</v>
      </c>
      <c r="C1559" s="4">
        <v>2.7902</v>
      </c>
    </row>
    <row r="1560" spans="1:3" x14ac:dyDescent="0.2">
      <c r="A1560" s="3">
        <v>43458</v>
      </c>
      <c r="B1560" s="4">
        <v>1.5</v>
      </c>
      <c r="C1560" s="4">
        <v>2.7383000000000002</v>
      </c>
    </row>
    <row r="1561" spans="1:3" x14ac:dyDescent="0.2">
      <c r="A1561" s="3">
        <v>43459</v>
      </c>
      <c r="B1561" s="4">
        <v>1.5</v>
      </c>
      <c r="C1561" s="4">
        <v>2.7383000000000002</v>
      </c>
    </row>
    <row r="1562" spans="1:3" x14ac:dyDescent="0.2">
      <c r="A1562" s="3">
        <v>43460</v>
      </c>
      <c r="B1562" s="4">
        <v>1.5</v>
      </c>
      <c r="C1562" s="4">
        <v>2.8079000000000001</v>
      </c>
    </row>
    <row r="1563" spans="1:3" x14ac:dyDescent="0.2">
      <c r="A1563" s="3">
        <v>43461</v>
      </c>
      <c r="B1563" s="4">
        <v>1.52</v>
      </c>
      <c r="C1563" s="4">
        <v>2.7665999999999999</v>
      </c>
    </row>
    <row r="1564" spans="1:3" x14ac:dyDescent="0.2">
      <c r="A1564" s="3">
        <v>43462</v>
      </c>
      <c r="B1564" s="4">
        <v>1.52</v>
      </c>
      <c r="C1564" s="4">
        <v>2.7181999999999999</v>
      </c>
    </row>
    <row r="1565" spans="1:3" x14ac:dyDescent="0.2">
      <c r="A1565" s="3">
        <v>43465</v>
      </c>
      <c r="B1565" s="4">
        <v>1.53</v>
      </c>
      <c r="C1565" s="4">
        <v>2.6842000000000001</v>
      </c>
    </row>
    <row r="1566" spans="1:3" x14ac:dyDescent="0.2">
      <c r="A1566" s="3">
        <v>43466</v>
      </c>
      <c r="B1566" s="4">
        <v>1.53</v>
      </c>
      <c r="C1566" s="4">
        <v>2.6842000000000001</v>
      </c>
    </row>
    <row r="1567" spans="1:3" x14ac:dyDescent="0.2">
      <c r="A1567" s="3">
        <v>43467</v>
      </c>
      <c r="B1567" s="4">
        <v>1.54</v>
      </c>
      <c r="C1567" s="4">
        <v>2.6204000000000001</v>
      </c>
    </row>
    <row r="1568" spans="1:3" x14ac:dyDescent="0.2">
      <c r="A1568" s="3">
        <v>43468</v>
      </c>
      <c r="B1568" s="4">
        <v>1.57</v>
      </c>
      <c r="C1568" s="4">
        <v>2.5535000000000001</v>
      </c>
    </row>
    <row r="1569" spans="1:3" x14ac:dyDescent="0.2">
      <c r="A1569" s="3">
        <v>43469</v>
      </c>
      <c r="B1569" s="4">
        <v>1.55</v>
      </c>
      <c r="C1569" s="4">
        <v>2.6677</v>
      </c>
    </row>
    <row r="1570" spans="1:3" x14ac:dyDescent="0.2">
      <c r="A1570" s="3">
        <v>43472</v>
      </c>
      <c r="B1570" s="4">
        <v>1.53</v>
      </c>
      <c r="C1570" s="4">
        <v>2.6960000000000002</v>
      </c>
    </row>
    <row r="1571" spans="1:3" x14ac:dyDescent="0.2">
      <c r="A1571" s="3">
        <v>43473</v>
      </c>
      <c r="B1571" s="4">
        <v>1.51</v>
      </c>
      <c r="C1571" s="4">
        <v>2.7280000000000002</v>
      </c>
    </row>
    <row r="1572" spans="1:3" x14ac:dyDescent="0.2">
      <c r="A1572" s="3">
        <v>43474</v>
      </c>
      <c r="B1572" s="4">
        <v>1.48</v>
      </c>
      <c r="C1572" s="4">
        <v>2.71</v>
      </c>
    </row>
    <row r="1573" spans="1:3" x14ac:dyDescent="0.2">
      <c r="A1573" s="3">
        <v>43475</v>
      </c>
      <c r="B1573" s="4">
        <v>1.48</v>
      </c>
      <c r="C1573" s="4">
        <v>2.7421000000000002</v>
      </c>
    </row>
    <row r="1574" spans="1:3" x14ac:dyDescent="0.2">
      <c r="A1574" s="3">
        <v>43476</v>
      </c>
      <c r="B1574" s="4">
        <v>1.47</v>
      </c>
      <c r="C1574" s="4">
        <v>2.7006999999999999</v>
      </c>
    </row>
    <row r="1575" spans="1:3" x14ac:dyDescent="0.2">
      <c r="A1575" s="3">
        <v>43479</v>
      </c>
      <c r="B1575" s="4">
        <v>1.47</v>
      </c>
      <c r="C1575" s="4">
        <v>2.7023999999999999</v>
      </c>
    </row>
    <row r="1576" spans="1:3" x14ac:dyDescent="0.2">
      <c r="A1576" s="3">
        <v>43480</v>
      </c>
      <c r="B1576" s="4">
        <v>1.47</v>
      </c>
      <c r="C1576" s="4">
        <v>2.7111999999999998</v>
      </c>
    </row>
    <row r="1577" spans="1:3" x14ac:dyDescent="0.2">
      <c r="A1577" s="3">
        <v>43481</v>
      </c>
      <c r="B1577" s="4">
        <v>1.44</v>
      </c>
      <c r="C1577" s="4">
        <v>2.7218</v>
      </c>
    </row>
    <row r="1578" spans="1:3" x14ac:dyDescent="0.2">
      <c r="A1578" s="3">
        <v>43482</v>
      </c>
      <c r="B1578" s="4">
        <v>1.43</v>
      </c>
      <c r="C1578" s="4">
        <v>2.7504</v>
      </c>
    </row>
    <row r="1579" spans="1:3" x14ac:dyDescent="0.2">
      <c r="A1579" s="3">
        <v>43483</v>
      </c>
      <c r="B1579" s="4">
        <v>1.38</v>
      </c>
      <c r="C1579" s="4">
        <v>2.7841999999999998</v>
      </c>
    </row>
    <row r="1580" spans="1:3" x14ac:dyDescent="0.2">
      <c r="A1580" s="3">
        <v>43486</v>
      </c>
      <c r="B1580" s="4">
        <v>1.38</v>
      </c>
      <c r="C1580" s="4">
        <v>2.7841999999999998</v>
      </c>
    </row>
    <row r="1581" spans="1:3" x14ac:dyDescent="0.2">
      <c r="A1581" s="3">
        <v>43487</v>
      </c>
      <c r="B1581" s="4">
        <v>1.37</v>
      </c>
      <c r="C1581" s="4">
        <v>2.7391999999999999</v>
      </c>
    </row>
    <row r="1582" spans="1:3" x14ac:dyDescent="0.2">
      <c r="A1582" s="3">
        <v>43488</v>
      </c>
      <c r="B1582" s="4">
        <v>1.35</v>
      </c>
      <c r="C1582" s="4">
        <v>2.7408999999999999</v>
      </c>
    </row>
    <row r="1583" spans="1:3" x14ac:dyDescent="0.2">
      <c r="A1583" s="3">
        <v>43489</v>
      </c>
      <c r="B1583" s="4">
        <v>1.34</v>
      </c>
      <c r="C1583" s="4">
        <v>2.7157</v>
      </c>
    </row>
    <row r="1584" spans="1:3" x14ac:dyDescent="0.2">
      <c r="A1584" s="3">
        <v>43490</v>
      </c>
      <c r="B1584" s="4">
        <v>1.32</v>
      </c>
      <c r="C1584" s="4">
        <v>2.7585000000000002</v>
      </c>
    </row>
    <row r="1585" spans="1:3" x14ac:dyDescent="0.2">
      <c r="A1585" s="3">
        <v>43493</v>
      </c>
      <c r="B1585" s="4">
        <v>1.32</v>
      </c>
      <c r="C1585" s="4">
        <v>2.7440000000000002</v>
      </c>
    </row>
    <row r="1586" spans="1:3" x14ac:dyDescent="0.2">
      <c r="A1586" s="3">
        <v>43494</v>
      </c>
      <c r="B1586" s="4">
        <v>1.31</v>
      </c>
      <c r="C1586" s="4">
        <v>2.7098</v>
      </c>
    </row>
    <row r="1587" spans="1:3" x14ac:dyDescent="0.2">
      <c r="A1587" s="3">
        <v>43495</v>
      </c>
      <c r="B1587" s="4">
        <v>1.3</v>
      </c>
      <c r="C1587" s="4">
        <v>2.6775000000000002</v>
      </c>
    </row>
    <row r="1588" spans="1:3" x14ac:dyDescent="0.2">
      <c r="A1588" s="3">
        <v>43496</v>
      </c>
      <c r="B1588" s="4">
        <v>1.28</v>
      </c>
      <c r="C1588" s="4">
        <v>2.6293000000000002</v>
      </c>
    </row>
    <row r="1589" spans="1:3" x14ac:dyDescent="0.2">
      <c r="A1589" s="3">
        <v>43497</v>
      </c>
      <c r="B1589" s="4">
        <v>1.27</v>
      </c>
      <c r="C1589" s="4">
        <v>2.6842000000000001</v>
      </c>
    </row>
    <row r="1590" spans="1:3" x14ac:dyDescent="0.2">
      <c r="A1590" s="3">
        <v>43500</v>
      </c>
      <c r="B1590" s="4">
        <v>1.25</v>
      </c>
      <c r="C1590" s="4">
        <v>2.7235</v>
      </c>
    </row>
    <row r="1591" spans="1:3" x14ac:dyDescent="0.2">
      <c r="A1591" s="3">
        <v>43501</v>
      </c>
      <c r="B1591" s="4">
        <v>1.23</v>
      </c>
      <c r="C1591" s="4">
        <v>2.6983000000000001</v>
      </c>
    </row>
    <row r="1592" spans="1:3" x14ac:dyDescent="0.2">
      <c r="A1592" s="3">
        <v>43502</v>
      </c>
      <c r="B1592" s="4">
        <v>1.24</v>
      </c>
      <c r="C1592" s="4">
        <v>2.6945999999999999</v>
      </c>
    </row>
    <row r="1593" spans="1:3" x14ac:dyDescent="0.2">
      <c r="A1593" s="3">
        <v>43503</v>
      </c>
      <c r="B1593" s="4">
        <v>1.26</v>
      </c>
      <c r="C1593" s="4">
        <v>2.6572</v>
      </c>
    </row>
    <row r="1594" spans="1:3" x14ac:dyDescent="0.2">
      <c r="A1594" s="3">
        <v>43504</v>
      </c>
      <c r="B1594" s="4">
        <v>1.26</v>
      </c>
      <c r="C1594" s="4">
        <v>2.6339000000000001</v>
      </c>
    </row>
    <row r="1595" spans="1:3" x14ac:dyDescent="0.2">
      <c r="A1595" s="3">
        <v>43507</v>
      </c>
      <c r="B1595" s="4">
        <v>1.26</v>
      </c>
      <c r="C1595" s="4">
        <v>2.6536</v>
      </c>
    </row>
    <row r="1596" spans="1:3" x14ac:dyDescent="0.2">
      <c r="A1596" s="3">
        <v>43508</v>
      </c>
      <c r="B1596" s="4">
        <v>1.25</v>
      </c>
      <c r="C1596" s="4">
        <v>2.6877</v>
      </c>
    </row>
    <row r="1597" spans="1:3" x14ac:dyDescent="0.2">
      <c r="A1597" s="3">
        <v>43509</v>
      </c>
      <c r="B1597" s="4">
        <v>1.24</v>
      </c>
      <c r="C1597" s="4">
        <v>2.7021000000000002</v>
      </c>
    </row>
    <row r="1598" spans="1:3" x14ac:dyDescent="0.2">
      <c r="A1598" s="3">
        <v>43510</v>
      </c>
      <c r="B1598" s="4">
        <v>1.26</v>
      </c>
      <c r="C1598" s="4">
        <v>2.6536</v>
      </c>
    </row>
    <row r="1599" spans="1:3" x14ac:dyDescent="0.2">
      <c r="A1599" s="3">
        <v>43511</v>
      </c>
      <c r="B1599" s="4">
        <v>1.25</v>
      </c>
      <c r="C1599" s="4">
        <v>2.6625999999999999</v>
      </c>
    </row>
    <row r="1600" spans="1:3" x14ac:dyDescent="0.2">
      <c r="A1600" s="3">
        <v>43514</v>
      </c>
      <c r="B1600" s="4">
        <v>1.25</v>
      </c>
      <c r="C1600" s="4">
        <v>2.6625999999999999</v>
      </c>
    </row>
    <row r="1601" spans="1:3" x14ac:dyDescent="0.2">
      <c r="A1601" s="3">
        <v>43515</v>
      </c>
      <c r="B1601" s="4">
        <v>1.25</v>
      </c>
      <c r="C1601" s="4">
        <v>2.6339000000000001</v>
      </c>
    </row>
    <row r="1602" spans="1:3" x14ac:dyDescent="0.2">
      <c r="A1602" s="3">
        <v>43516</v>
      </c>
      <c r="B1602" s="4">
        <v>1.25</v>
      </c>
      <c r="C1602" s="4">
        <v>2.6446999999999998</v>
      </c>
    </row>
    <row r="1603" spans="1:3" x14ac:dyDescent="0.2">
      <c r="A1603" s="3">
        <v>43517</v>
      </c>
      <c r="B1603" s="4">
        <v>1.25</v>
      </c>
      <c r="C1603" s="4">
        <v>2.6913999999999998</v>
      </c>
    </row>
    <row r="1604" spans="1:3" x14ac:dyDescent="0.2">
      <c r="A1604" s="3">
        <v>43518</v>
      </c>
      <c r="B1604" s="4">
        <v>1.25</v>
      </c>
      <c r="C1604" s="4">
        <v>2.6518000000000002</v>
      </c>
    </row>
    <row r="1605" spans="1:3" x14ac:dyDescent="0.2">
      <c r="A1605" s="3">
        <v>43521</v>
      </c>
      <c r="B1605" s="4">
        <v>1.24</v>
      </c>
      <c r="C1605" s="4">
        <v>2.6625999999999999</v>
      </c>
    </row>
    <row r="1606" spans="1:3" x14ac:dyDescent="0.2">
      <c r="A1606" s="3">
        <v>43522</v>
      </c>
      <c r="B1606" s="4">
        <v>1.23</v>
      </c>
      <c r="C1606" s="4">
        <v>2.6356999999999999</v>
      </c>
    </row>
    <row r="1607" spans="1:3" x14ac:dyDescent="0.2">
      <c r="A1607" s="3">
        <v>43523</v>
      </c>
      <c r="B1607" s="4">
        <v>1.23</v>
      </c>
      <c r="C1607" s="4">
        <v>2.6825000000000001</v>
      </c>
    </row>
    <row r="1608" spans="1:3" x14ac:dyDescent="0.2">
      <c r="A1608" s="3">
        <v>43524</v>
      </c>
      <c r="B1608" s="4">
        <v>1.21</v>
      </c>
      <c r="C1608" s="4">
        <v>2.7149999999999999</v>
      </c>
    </row>
    <row r="1609" spans="1:3" x14ac:dyDescent="0.2">
      <c r="A1609" s="3">
        <v>43525</v>
      </c>
      <c r="B1609" s="4">
        <v>1.2</v>
      </c>
      <c r="C1609" s="4">
        <v>2.7530999999999999</v>
      </c>
    </row>
    <row r="1610" spans="1:3" x14ac:dyDescent="0.2">
      <c r="A1610" s="3">
        <v>43528</v>
      </c>
      <c r="B1610" s="4">
        <v>1.2</v>
      </c>
      <c r="C1610" s="4">
        <v>2.7223000000000002</v>
      </c>
    </row>
    <row r="1611" spans="1:3" x14ac:dyDescent="0.2">
      <c r="A1611" s="3">
        <v>43529</v>
      </c>
      <c r="B1611" s="4">
        <v>1.2</v>
      </c>
      <c r="C1611" s="4">
        <v>2.7168999999999999</v>
      </c>
    </row>
    <row r="1612" spans="1:3" x14ac:dyDescent="0.2">
      <c r="A1612" s="3">
        <v>43530</v>
      </c>
      <c r="B1612" s="4">
        <v>1.21</v>
      </c>
      <c r="C1612" s="4">
        <v>2.6934</v>
      </c>
    </row>
    <row r="1613" spans="1:3" x14ac:dyDescent="0.2">
      <c r="A1613" s="3">
        <v>43531</v>
      </c>
      <c r="B1613" s="4">
        <v>1.22</v>
      </c>
      <c r="C1613" s="4">
        <v>2.6393</v>
      </c>
    </row>
    <row r="1614" spans="1:3" x14ac:dyDescent="0.2">
      <c r="A1614" s="3">
        <v>43532</v>
      </c>
      <c r="B1614" s="4">
        <v>1.23</v>
      </c>
      <c r="C1614" s="4">
        <v>2.6284999999999998</v>
      </c>
    </row>
    <row r="1615" spans="1:3" x14ac:dyDescent="0.2">
      <c r="A1615" s="3">
        <v>43535</v>
      </c>
      <c r="B1615" s="4">
        <v>1.22</v>
      </c>
      <c r="C1615" s="4">
        <v>2.6393</v>
      </c>
    </row>
    <row r="1616" spans="1:3" x14ac:dyDescent="0.2">
      <c r="A1616" s="3">
        <v>43536</v>
      </c>
      <c r="B1616" s="4">
        <v>1.21</v>
      </c>
      <c r="C1616" s="4">
        <v>2.6015000000000001</v>
      </c>
    </row>
    <row r="1617" spans="1:3" x14ac:dyDescent="0.2">
      <c r="A1617" s="3">
        <v>43537</v>
      </c>
      <c r="B1617" s="4">
        <v>1.21</v>
      </c>
      <c r="C1617" s="4">
        <v>2.6213000000000002</v>
      </c>
    </row>
    <row r="1618" spans="1:3" x14ac:dyDescent="0.2">
      <c r="A1618" s="3">
        <v>43538</v>
      </c>
      <c r="B1618" s="4">
        <v>1.21</v>
      </c>
      <c r="C1618" s="4">
        <v>2.6303000000000001</v>
      </c>
    </row>
    <row r="1619" spans="1:3" x14ac:dyDescent="0.2">
      <c r="A1619" s="3">
        <v>43539</v>
      </c>
      <c r="B1619" s="4">
        <v>1.2</v>
      </c>
      <c r="C1619" s="4">
        <v>2.5871</v>
      </c>
    </row>
    <row r="1620" spans="1:3" x14ac:dyDescent="0.2">
      <c r="A1620" s="3">
        <v>43542</v>
      </c>
      <c r="B1620" s="4">
        <v>1.19</v>
      </c>
      <c r="C1620" s="4">
        <v>2.6032999999999999</v>
      </c>
    </row>
    <row r="1621" spans="1:3" x14ac:dyDescent="0.2">
      <c r="A1621" s="3">
        <v>43543</v>
      </c>
      <c r="B1621" s="4">
        <v>1.19</v>
      </c>
      <c r="C1621" s="4">
        <v>2.6122999999999998</v>
      </c>
    </row>
    <row r="1622" spans="1:3" x14ac:dyDescent="0.2">
      <c r="A1622" s="3">
        <v>43544</v>
      </c>
      <c r="B1622" s="4">
        <v>1.2</v>
      </c>
      <c r="C1622" s="4">
        <v>2.5263</v>
      </c>
    </row>
    <row r="1623" spans="1:3" x14ac:dyDescent="0.2">
      <c r="A1623" s="3">
        <v>43545</v>
      </c>
      <c r="B1623" s="4">
        <v>1.18</v>
      </c>
      <c r="C1623" s="4">
        <v>2.5369000000000002</v>
      </c>
    </row>
    <row r="1624" spans="1:3" x14ac:dyDescent="0.2">
      <c r="A1624" s="3">
        <v>43546</v>
      </c>
      <c r="B1624" s="4">
        <v>1.19</v>
      </c>
      <c r="C1624" s="4">
        <v>2.4390000000000001</v>
      </c>
    </row>
    <row r="1625" spans="1:3" x14ac:dyDescent="0.2">
      <c r="A1625" s="3">
        <v>43549</v>
      </c>
      <c r="B1625" s="4">
        <v>1.19</v>
      </c>
      <c r="C1625" s="4">
        <v>2.3982999999999999</v>
      </c>
    </row>
    <row r="1626" spans="1:3" x14ac:dyDescent="0.2">
      <c r="A1626" s="3">
        <v>43550</v>
      </c>
      <c r="B1626" s="4">
        <v>1.18</v>
      </c>
      <c r="C1626" s="4">
        <v>2.423</v>
      </c>
    </row>
    <row r="1627" spans="1:3" x14ac:dyDescent="0.2">
      <c r="A1627" s="3">
        <v>43551</v>
      </c>
      <c r="B1627" s="4">
        <v>1.19</v>
      </c>
      <c r="C1627" s="4">
        <v>2.3664999999999998</v>
      </c>
    </row>
    <row r="1628" spans="1:3" x14ac:dyDescent="0.2">
      <c r="A1628" s="3">
        <v>43552</v>
      </c>
      <c r="B1628" s="4">
        <v>1.19</v>
      </c>
      <c r="C1628" s="4">
        <v>2.3946000000000001</v>
      </c>
    </row>
    <row r="1629" spans="1:3" x14ac:dyDescent="0.2">
      <c r="A1629" s="3">
        <v>43553</v>
      </c>
      <c r="B1629" s="4">
        <v>1.19</v>
      </c>
      <c r="C1629" s="4">
        <v>2.4049999999999998</v>
      </c>
    </row>
    <row r="1630" spans="1:3" x14ac:dyDescent="0.2">
      <c r="A1630" s="3">
        <v>43556</v>
      </c>
      <c r="B1630" s="4">
        <v>1.19</v>
      </c>
      <c r="C1630" s="4">
        <v>2.5009000000000001</v>
      </c>
    </row>
    <row r="1631" spans="1:3" x14ac:dyDescent="0.2">
      <c r="A1631" s="3">
        <v>43557</v>
      </c>
      <c r="B1631" s="4">
        <v>1.19</v>
      </c>
      <c r="C1631" s="4">
        <v>2.4741</v>
      </c>
    </row>
    <row r="1632" spans="1:3" x14ac:dyDescent="0.2">
      <c r="A1632" s="3">
        <v>43558</v>
      </c>
      <c r="B1632" s="4">
        <v>1.18</v>
      </c>
      <c r="C1632" s="4">
        <v>2.5240999999999998</v>
      </c>
    </row>
    <row r="1633" spans="1:3" x14ac:dyDescent="0.2">
      <c r="A1633" s="3">
        <v>43559</v>
      </c>
      <c r="B1633" s="4">
        <v>1.17</v>
      </c>
      <c r="C1633" s="4">
        <v>2.5150999999999999</v>
      </c>
    </row>
    <row r="1634" spans="1:3" x14ac:dyDescent="0.2">
      <c r="A1634" s="3">
        <v>43560</v>
      </c>
      <c r="B1634" s="4">
        <v>1.1599999999999999</v>
      </c>
      <c r="C1634" s="4">
        <v>2.4954000000000001</v>
      </c>
    </row>
    <row r="1635" spans="1:3" x14ac:dyDescent="0.2">
      <c r="A1635" s="3">
        <v>43563</v>
      </c>
      <c r="B1635" s="4">
        <v>1.1499999999999999</v>
      </c>
      <c r="C1635" s="4">
        <v>2.5222000000000002</v>
      </c>
    </row>
    <row r="1636" spans="1:3" x14ac:dyDescent="0.2">
      <c r="A1636" s="3">
        <v>43564</v>
      </c>
      <c r="B1636" s="4">
        <v>1.1499999999999999</v>
      </c>
      <c r="C1636" s="4">
        <v>2.5005999999999999</v>
      </c>
    </row>
    <row r="1637" spans="1:3" x14ac:dyDescent="0.2">
      <c r="A1637" s="3">
        <v>43565</v>
      </c>
      <c r="B1637" s="4">
        <v>1.1399999999999999</v>
      </c>
      <c r="C1637" s="4">
        <v>2.4649000000000001</v>
      </c>
    </row>
    <row r="1638" spans="1:3" x14ac:dyDescent="0.2">
      <c r="A1638" s="3">
        <v>43566</v>
      </c>
      <c r="B1638" s="4">
        <v>1.1200000000000001</v>
      </c>
      <c r="C1638" s="4">
        <v>2.4969999999999999</v>
      </c>
    </row>
    <row r="1639" spans="1:3" x14ac:dyDescent="0.2">
      <c r="A1639" s="3">
        <v>43567</v>
      </c>
      <c r="B1639" s="4">
        <v>1.1000000000000001</v>
      </c>
      <c r="C1639" s="4">
        <v>2.5651000000000002</v>
      </c>
    </row>
    <row r="1640" spans="1:3" x14ac:dyDescent="0.2">
      <c r="A1640" s="3">
        <v>43570</v>
      </c>
      <c r="B1640" s="4">
        <v>1.0900000000000001</v>
      </c>
      <c r="C1640" s="4">
        <v>2.5543</v>
      </c>
    </row>
    <row r="1641" spans="1:3" x14ac:dyDescent="0.2">
      <c r="A1641" s="3">
        <v>43571</v>
      </c>
      <c r="B1641" s="4">
        <v>1.0900000000000001</v>
      </c>
      <c r="C1641" s="4">
        <v>2.5903999999999998</v>
      </c>
    </row>
    <row r="1642" spans="1:3" x14ac:dyDescent="0.2">
      <c r="A1642" s="3">
        <v>43572</v>
      </c>
      <c r="B1642" s="4">
        <v>1.0900000000000001</v>
      </c>
      <c r="C1642" s="4">
        <v>2.5939999999999999</v>
      </c>
    </row>
    <row r="1643" spans="1:3" x14ac:dyDescent="0.2">
      <c r="A1643" s="3">
        <v>43573</v>
      </c>
      <c r="B1643" s="4">
        <v>1.1000000000000001</v>
      </c>
      <c r="C1643" s="4">
        <v>2.5596000000000001</v>
      </c>
    </row>
    <row r="1644" spans="1:3" x14ac:dyDescent="0.2">
      <c r="A1644" s="3">
        <v>43574</v>
      </c>
      <c r="B1644" s="4">
        <v>1.1000000000000001</v>
      </c>
      <c r="C1644" s="4">
        <v>2.5596000000000001</v>
      </c>
    </row>
    <row r="1645" spans="1:3" x14ac:dyDescent="0.2">
      <c r="A1645" s="3">
        <v>43577</v>
      </c>
      <c r="B1645" s="4">
        <v>1.1100000000000001</v>
      </c>
      <c r="C1645" s="4">
        <v>2.5884999999999998</v>
      </c>
    </row>
    <row r="1646" spans="1:3" x14ac:dyDescent="0.2">
      <c r="A1646" s="3">
        <v>43578</v>
      </c>
      <c r="B1646" s="4">
        <v>1.1100000000000001</v>
      </c>
      <c r="C1646" s="4">
        <v>2.5649999999999999</v>
      </c>
    </row>
    <row r="1647" spans="1:3" x14ac:dyDescent="0.2">
      <c r="A1647" s="3">
        <v>43579</v>
      </c>
      <c r="B1647" s="4">
        <v>1.1000000000000001</v>
      </c>
      <c r="C1647" s="4">
        <v>2.5181</v>
      </c>
    </row>
    <row r="1648" spans="1:3" x14ac:dyDescent="0.2">
      <c r="A1648" s="3">
        <v>43580</v>
      </c>
      <c r="B1648" s="4">
        <v>1.1000000000000001</v>
      </c>
      <c r="C1648" s="4">
        <v>2.5325000000000002</v>
      </c>
    </row>
    <row r="1649" spans="1:3" x14ac:dyDescent="0.2">
      <c r="A1649" s="3">
        <v>43581</v>
      </c>
      <c r="B1649" s="4">
        <v>1.1000000000000001</v>
      </c>
      <c r="C1649" s="4">
        <v>2.4982000000000002</v>
      </c>
    </row>
    <row r="1650" spans="1:3" x14ac:dyDescent="0.2">
      <c r="A1650" s="3">
        <v>43584</v>
      </c>
      <c r="B1650" s="4">
        <v>1.1000000000000001</v>
      </c>
      <c r="C1650" s="4">
        <v>2.5251999999999999</v>
      </c>
    </row>
    <row r="1651" spans="1:3" x14ac:dyDescent="0.2">
      <c r="A1651" s="3">
        <v>43585</v>
      </c>
      <c r="B1651" s="4">
        <v>1.1100000000000001</v>
      </c>
      <c r="C1651" s="4">
        <v>2.5017999999999998</v>
      </c>
    </row>
    <row r="1652" spans="1:3" x14ac:dyDescent="0.2">
      <c r="A1652" s="3">
        <v>43586</v>
      </c>
      <c r="B1652" s="4">
        <v>1.1100000000000001</v>
      </c>
      <c r="C1652" s="4">
        <v>2.4998999999999998</v>
      </c>
    </row>
    <row r="1653" spans="1:3" x14ac:dyDescent="0.2">
      <c r="A1653" s="3">
        <v>43587</v>
      </c>
      <c r="B1653" s="4">
        <v>1.1200000000000001</v>
      </c>
      <c r="C1653" s="4">
        <v>2.5413999999999999</v>
      </c>
    </row>
    <row r="1654" spans="1:3" x14ac:dyDescent="0.2">
      <c r="A1654" s="3">
        <v>43588</v>
      </c>
      <c r="B1654" s="4">
        <v>1.1200000000000001</v>
      </c>
      <c r="C1654" s="4">
        <v>2.5249999999999999</v>
      </c>
    </row>
    <row r="1655" spans="1:3" x14ac:dyDescent="0.2">
      <c r="A1655" s="3">
        <v>43591</v>
      </c>
      <c r="B1655" s="4">
        <v>1.1299999999999999</v>
      </c>
      <c r="C1655" s="4">
        <v>2.4691999999999998</v>
      </c>
    </row>
    <row r="1656" spans="1:3" x14ac:dyDescent="0.2">
      <c r="A1656" s="3">
        <v>43592</v>
      </c>
      <c r="B1656" s="4">
        <v>1.1399999999999999</v>
      </c>
      <c r="C1656" s="4">
        <v>2.4565999999999999</v>
      </c>
    </row>
    <row r="1657" spans="1:3" x14ac:dyDescent="0.2">
      <c r="A1657" s="3">
        <v>43593</v>
      </c>
      <c r="B1657" s="4">
        <v>1.1399999999999999</v>
      </c>
      <c r="C1657" s="4">
        <v>2.4834999999999998</v>
      </c>
    </row>
    <row r="1658" spans="1:3" x14ac:dyDescent="0.2">
      <c r="A1658" s="3">
        <v>43594</v>
      </c>
      <c r="B1658" s="4">
        <v>1.1599999999999999</v>
      </c>
      <c r="C1658" s="4">
        <v>2.4422999999999999</v>
      </c>
    </row>
    <row r="1659" spans="1:3" x14ac:dyDescent="0.2">
      <c r="A1659" s="3">
        <v>43595</v>
      </c>
      <c r="B1659" s="4">
        <v>1.17</v>
      </c>
      <c r="C1659" s="4">
        <v>2.4672000000000001</v>
      </c>
    </row>
    <row r="1660" spans="1:3" x14ac:dyDescent="0.2">
      <c r="A1660" s="3">
        <v>43598</v>
      </c>
      <c r="B1660" s="4">
        <v>1.19</v>
      </c>
      <c r="C1660" s="4">
        <v>2.4015</v>
      </c>
    </row>
    <row r="1661" spans="1:3" x14ac:dyDescent="0.2">
      <c r="A1661" s="3">
        <v>43599</v>
      </c>
      <c r="B1661" s="4">
        <v>1.18</v>
      </c>
      <c r="C1661" s="4">
        <v>2.4104000000000001</v>
      </c>
    </row>
    <row r="1662" spans="1:3" x14ac:dyDescent="0.2">
      <c r="A1662" s="3">
        <v>43600</v>
      </c>
      <c r="B1662" s="4">
        <v>1.18</v>
      </c>
      <c r="C1662" s="4">
        <v>2.3732000000000002</v>
      </c>
    </row>
    <row r="1663" spans="1:3" x14ac:dyDescent="0.2">
      <c r="A1663" s="3">
        <v>43601</v>
      </c>
      <c r="B1663" s="4">
        <v>1.17</v>
      </c>
      <c r="C1663" s="4">
        <v>2.3944000000000001</v>
      </c>
    </row>
    <row r="1664" spans="1:3" x14ac:dyDescent="0.2">
      <c r="A1664" s="3">
        <v>43602</v>
      </c>
      <c r="B1664" s="4">
        <v>1.18</v>
      </c>
      <c r="C1664" s="4">
        <v>2.3908999999999998</v>
      </c>
    </row>
    <row r="1665" spans="1:3" x14ac:dyDescent="0.2">
      <c r="A1665" s="3">
        <v>43605</v>
      </c>
      <c r="B1665" s="4">
        <v>1.18</v>
      </c>
      <c r="C1665" s="4">
        <v>2.4157000000000002</v>
      </c>
    </row>
    <row r="1666" spans="1:3" x14ac:dyDescent="0.2">
      <c r="A1666" s="3">
        <v>43606</v>
      </c>
      <c r="B1666" s="4">
        <v>1.18</v>
      </c>
      <c r="C1666" s="4">
        <v>2.4264000000000001</v>
      </c>
    </row>
    <row r="1667" spans="1:3" x14ac:dyDescent="0.2">
      <c r="A1667" s="3">
        <v>43607</v>
      </c>
      <c r="B1667" s="4">
        <v>1.19</v>
      </c>
      <c r="C1667" s="4">
        <v>2.3820000000000001</v>
      </c>
    </row>
    <row r="1668" spans="1:3" x14ac:dyDescent="0.2">
      <c r="A1668" s="3">
        <v>43608</v>
      </c>
      <c r="B1668" s="4">
        <v>1.22</v>
      </c>
      <c r="C1668" s="4">
        <v>2.3184999999999998</v>
      </c>
    </row>
    <row r="1669" spans="1:3" x14ac:dyDescent="0.2">
      <c r="A1669" s="3">
        <v>43609</v>
      </c>
      <c r="B1669" s="4">
        <v>1.22</v>
      </c>
      <c r="C1669" s="4">
        <v>2.3201999999999998</v>
      </c>
    </row>
    <row r="1670" spans="1:3" x14ac:dyDescent="0.2">
      <c r="A1670" s="3">
        <v>43612</v>
      </c>
      <c r="B1670" s="4">
        <v>1.22</v>
      </c>
      <c r="C1670" s="4">
        <v>2.3201999999999998</v>
      </c>
    </row>
    <row r="1671" spans="1:3" x14ac:dyDescent="0.2">
      <c r="A1671" s="3">
        <v>43613</v>
      </c>
      <c r="B1671" s="4">
        <v>1.24</v>
      </c>
      <c r="C1671" s="4">
        <v>2.2658</v>
      </c>
    </row>
    <row r="1672" spans="1:3" x14ac:dyDescent="0.2">
      <c r="A1672" s="3">
        <v>43614</v>
      </c>
      <c r="B1672" s="4">
        <v>1.26</v>
      </c>
      <c r="C1672" s="4">
        <v>2.2605</v>
      </c>
    </row>
    <row r="1673" spans="1:3" x14ac:dyDescent="0.2">
      <c r="A1673" s="3">
        <v>43615</v>
      </c>
      <c r="B1673" s="4">
        <v>1.25</v>
      </c>
      <c r="C1673" s="4">
        <v>2.2132999999999998</v>
      </c>
    </row>
    <row r="1674" spans="1:3" x14ac:dyDescent="0.2">
      <c r="A1674" s="3">
        <v>43616</v>
      </c>
      <c r="B1674" s="4">
        <v>1.28</v>
      </c>
      <c r="C1674" s="4">
        <v>2.1246</v>
      </c>
    </row>
    <row r="1675" spans="1:3" x14ac:dyDescent="0.2">
      <c r="A1675" s="3">
        <v>43619</v>
      </c>
      <c r="B1675" s="4">
        <v>1.3</v>
      </c>
      <c r="C1675" s="4">
        <v>2.0710000000000002</v>
      </c>
    </row>
    <row r="1676" spans="1:3" x14ac:dyDescent="0.2">
      <c r="A1676" s="3">
        <v>43620</v>
      </c>
      <c r="B1676" s="4">
        <v>1.28</v>
      </c>
      <c r="C1676" s="4">
        <v>2.1295999999999999</v>
      </c>
    </row>
    <row r="1677" spans="1:3" x14ac:dyDescent="0.2">
      <c r="A1677" s="3">
        <v>43621</v>
      </c>
      <c r="B1677" s="4">
        <v>1.28</v>
      </c>
      <c r="C1677" s="4">
        <v>2.1347999999999998</v>
      </c>
    </row>
    <row r="1678" spans="1:3" x14ac:dyDescent="0.2">
      <c r="A1678" s="3">
        <v>43622</v>
      </c>
      <c r="B1678" s="4">
        <v>1.28</v>
      </c>
      <c r="C1678" s="4">
        <v>2.1173999999999999</v>
      </c>
    </row>
    <row r="1679" spans="1:3" x14ac:dyDescent="0.2">
      <c r="A1679" s="3">
        <v>43623</v>
      </c>
      <c r="B1679" s="4">
        <v>1.27</v>
      </c>
      <c r="C1679" s="4">
        <v>2.0809000000000002</v>
      </c>
    </row>
    <row r="1680" spans="1:3" x14ac:dyDescent="0.2">
      <c r="A1680" s="3">
        <v>43626</v>
      </c>
      <c r="B1680" s="4">
        <v>1.25</v>
      </c>
      <c r="C1680" s="4">
        <v>2.1484000000000001</v>
      </c>
    </row>
    <row r="1681" spans="1:3" x14ac:dyDescent="0.2">
      <c r="A1681" s="3">
        <v>43627</v>
      </c>
      <c r="B1681" s="4">
        <v>1.24</v>
      </c>
      <c r="C1681" s="4">
        <v>2.1431</v>
      </c>
    </row>
    <row r="1682" spans="1:3" x14ac:dyDescent="0.2">
      <c r="A1682" s="3">
        <v>43628</v>
      </c>
      <c r="B1682" s="4">
        <v>1.26</v>
      </c>
      <c r="C1682" s="4">
        <v>2.1204999999999998</v>
      </c>
    </row>
    <row r="1683" spans="1:3" x14ac:dyDescent="0.2">
      <c r="A1683" s="3">
        <v>43629</v>
      </c>
      <c r="B1683" s="4">
        <v>1.26</v>
      </c>
      <c r="C1683" s="4">
        <v>2.0945</v>
      </c>
    </row>
    <row r="1684" spans="1:3" x14ac:dyDescent="0.2">
      <c r="A1684" s="3">
        <v>43630</v>
      </c>
      <c r="B1684" s="4">
        <v>1.26</v>
      </c>
      <c r="C1684" s="4">
        <v>2.0804</v>
      </c>
    </row>
    <row r="1685" spans="1:3" x14ac:dyDescent="0.2">
      <c r="A1685" s="3">
        <v>43633</v>
      </c>
      <c r="B1685" s="4">
        <v>1.26</v>
      </c>
      <c r="C1685" s="4">
        <v>2.0941999999999998</v>
      </c>
    </row>
    <row r="1686" spans="1:3" x14ac:dyDescent="0.2">
      <c r="A1686" s="3">
        <v>43634</v>
      </c>
      <c r="B1686" s="4">
        <v>1.24</v>
      </c>
      <c r="C1686" s="4">
        <v>2.0594999999999999</v>
      </c>
    </row>
    <row r="1687" spans="1:3" x14ac:dyDescent="0.2">
      <c r="A1687" s="3">
        <v>43635</v>
      </c>
      <c r="B1687" s="4">
        <v>1.23</v>
      </c>
      <c r="C1687" s="4">
        <v>2.0232999999999999</v>
      </c>
    </row>
    <row r="1688" spans="1:3" x14ac:dyDescent="0.2">
      <c r="A1688" s="3">
        <v>43636</v>
      </c>
      <c r="B1688" s="4">
        <v>1.19</v>
      </c>
      <c r="C1688" s="4">
        <v>2.0284</v>
      </c>
    </row>
    <row r="1689" spans="1:3" x14ac:dyDescent="0.2">
      <c r="A1689" s="3">
        <v>43637</v>
      </c>
      <c r="B1689" s="4">
        <v>1.17</v>
      </c>
      <c r="C1689" s="4">
        <v>2.0539999999999998</v>
      </c>
    </row>
    <row r="1690" spans="1:3" x14ac:dyDescent="0.2">
      <c r="A1690" s="3">
        <v>43640</v>
      </c>
      <c r="B1690" s="4">
        <v>1.1599999999999999</v>
      </c>
      <c r="C1690" s="4">
        <v>2.0143</v>
      </c>
    </row>
    <row r="1691" spans="1:3" x14ac:dyDescent="0.2">
      <c r="A1691" s="3">
        <v>43641</v>
      </c>
      <c r="B1691" s="4">
        <v>1.17</v>
      </c>
      <c r="C1691" s="4">
        <v>1.9850000000000001</v>
      </c>
    </row>
    <row r="1692" spans="1:3" x14ac:dyDescent="0.2">
      <c r="A1692" s="3">
        <v>43642</v>
      </c>
      <c r="B1692" s="4">
        <v>1.1599999999999999</v>
      </c>
      <c r="C1692" s="4">
        <v>2.0468000000000002</v>
      </c>
    </row>
    <row r="1693" spans="1:3" x14ac:dyDescent="0.2">
      <c r="A1693" s="3">
        <v>43643</v>
      </c>
      <c r="B1693" s="4">
        <v>1.1599999999999999</v>
      </c>
      <c r="C1693" s="4">
        <v>2.0139999999999998</v>
      </c>
    </row>
    <row r="1694" spans="1:3" x14ac:dyDescent="0.2">
      <c r="A1694" s="3">
        <v>43644</v>
      </c>
      <c r="B1694" s="4">
        <v>1.1499999999999999</v>
      </c>
      <c r="C1694" s="4">
        <v>2.0051000000000001</v>
      </c>
    </row>
    <row r="1695" spans="1:3" x14ac:dyDescent="0.2">
      <c r="A1695" s="3">
        <v>43647</v>
      </c>
      <c r="B1695" s="4">
        <v>1.1299999999999999</v>
      </c>
      <c r="C1695" s="4">
        <v>2.024</v>
      </c>
    </row>
    <row r="1696" spans="1:3" x14ac:dyDescent="0.2">
      <c r="A1696" s="3">
        <v>43648</v>
      </c>
      <c r="B1696" s="4">
        <v>1.1299999999999999</v>
      </c>
      <c r="C1696" s="4">
        <v>1.974</v>
      </c>
    </row>
    <row r="1697" spans="1:3" x14ac:dyDescent="0.2">
      <c r="A1697" s="3">
        <v>43649</v>
      </c>
      <c r="B1697" s="4">
        <v>1.1299999999999999</v>
      </c>
      <c r="C1697" s="4">
        <v>1.9498</v>
      </c>
    </row>
    <row r="1698" spans="1:3" x14ac:dyDescent="0.2">
      <c r="A1698" s="3">
        <v>43650</v>
      </c>
      <c r="B1698" s="4">
        <v>1.1299999999999999</v>
      </c>
      <c r="C1698" s="4">
        <v>1.9498</v>
      </c>
    </row>
    <row r="1699" spans="1:3" x14ac:dyDescent="0.2">
      <c r="A1699" s="3">
        <v>43651</v>
      </c>
      <c r="B1699" s="4">
        <v>1.1200000000000001</v>
      </c>
      <c r="C1699" s="4">
        <v>2.0337999999999998</v>
      </c>
    </row>
    <row r="1700" spans="1:3" x14ac:dyDescent="0.2">
      <c r="A1700" s="3">
        <v>43654</v>
      </c>
      <c r="B1700" s="4">
        <v>1.1200000000000001</v>
      </c>
      <c r="C1700" s="4">
        <v>2.0476000000000001</v>
      </c>
    </row>
    <row r="1701" spans="1:3" x14ac:dyDescent="0.2">
      <c r="A1701" s="3">
        <v>43655</v>
      </c>
      <c r="B1701" s="4">
        <v>1.1299999999999999</v>
      </c>
      <c r="C1701" s="4">
        <v>2.0648</v>
      </c>
    </row>
    <row r="1702" spans="1:3" x14ac:dyDescent="0.2">
      <c r="A1702" s="3">
        <v>43656</v>
      </c>
      <c r="B1702" s="4">
        <v>1.1299999999999999</v>
      </c>
      <c r="C1702" s="4">
        <v>2.0613000000000001</v>
      </c>
    </row>
    <row r="1703" spans="1:3" x14ac:dyDescent="0.2">
      <c r="A1703" s="3">
        <v>43657</v>
      </c>
      <c r="B1703" s="4">
        <v>1.1200000000000001</v>
      </c>
      <c r="C1703" s="4">
        <v>2.1377999999999999</v>
      </c>
    </row>
    <row r="1704" spans="1:3" x14ac:dyDescent="0.2">
      <c r="A1704" s="3">
        <v>43658</v>
      </c>
      <c r="B1704" s="4">
        <v>1.1200000000000001</v>
      </c>
      <c r="C1704" s="4">
        <v>2.1219000000000001</v>
      </c>
    </row>
    <row r="1705" spans="1:3" x14ac:dyDescent="0.2">
      <c r="A1705" s="3">
        <v>43661</v>
      </c>
      <c r="B1705" s="4">
        <v>1.1200000000000001</v>
      </c>
      <c r="C1705" s="4">
        <v>2.0886999999999998</v>
      </c>
    </row>
    <row r="1706" spans="1:3" x14ac:dyDescent="0.2">
      <c r="A1706" s="3">
        <v>43662</v>
      </c>
      <c r="B1706" s="4">
        <v>1.1200000000000001</v>
      </c>
      <c r="C1706" s="4">
        <v>2.1025999999999998</v>
      </c>
    </row>
    <row r="1707" spans="1:3" x14ac:dyDescent="0.2">
      <c r="A1707" s="3">
        <v>43663</v>
      </c>
      <c r="B1707" s="4">
        <v>1.1299999999999999</v>
      </c>
      <c r="C1707" s="4">
        <v>2.0451000000000001</v>
      </c>
    </row>
    <row r="1708" spans="1:3" x14ac:dyDescent="0.2">
      <c r="A1708" s="3">
        <v>43664</v>
      </c>
      <c r="B1708" s="4">
        <v>1.1299999999999999</v>
      </c>
      <c r="C1708" s="4">
        <v>2.0242</v>
      </c>
    </row>
    <row r="1709" spans="1:3" x14ac:dyDescent="0.2">
      <c r="A1709" s="3">
        <v>43665</v>
      </c>
      <c r="B1709" s="4">
        <v>1.1200000000000001</v>
      </c>
      <c r="C1709" s="4">
        <v>2.0552000000000001</v>
      </c>
    </row>
    <row r="1710" spans="1:3" x14ac:dyDescent="0.2">
      <c r="A1710" s="3">
        <v>43668</v>
      </c>
      <c r="B1710" s="4">
        <v>1.1100000000000001</v>
      </c>
      <c r="C1710" s="4">
        <v>2.0464000000000002</v>
      </c>
    </row>
    <row r="1711" spans="1:3" x14ac:dyDescent="0.2">
      <c r="A1711" s="3">
        <v>43669</v>
      </c>
      <c r="B1711" s="4">
        <v>1.1000000000000001</v>
      </c>
      <c r="C1711" s="4">
        <v>2.0811999999999999</v>
      </c>
    </row>
    <row r="1712" spans="1:3" x14ac:dyDescent="0.2">
      <c r="A1712" s="3">
        <v>43670</v>
      </c>
      <c r="B1712" s="4">
        <v>1.0900000000000001</v>
      </c>
      <c r="C1712" s="4">
        <v>2.0428000000000002</v>
      </c>
    </row>
    <row r="1713" spans="1:3" x14ac:dyDescent="0.2">
      <c r="A1713" s="3">
        <v>43671</v>
      </c>
      <c r="B1713" s="4">
        <v>1.08</v>
      </c>
      <c r="C1713" s="4">
        <v>2.081</v>
      </c>
    </row>
    <row r="1714" spans="1:3" x14ac:dyDescent="0.2">
      <c r="A1714" s="3">
        <v>43672</v>
      </c>
      <c r="B1714" s="4">
        <v>1.08</v>
      </c>
      <c r="C1714" s="4">
        <v>2.0703</v>
      </c>
    </row>
    <row r="1715" spans="1:3" x14ac:dyDescent="0.2">
      <c r="A1715" s="3">
        <v>43675</v>
      </c>
      <c r="B1715" s="4">
        <v>1.07</v>
      </c>
      <c r="C1715" s="4">
        <v>2.0649999999999999</v>
      </c>
    </row>
    <row r="1716" spans="1:3" x14ac:dyDescent="0.2">
      <c r="A1716" s="3">
        <v>43676</v>
      </c>
      <c r="B1716" s="4">
        <v>1.08</v>
      </c>
      <c r="C1716" s="4">
        <v>2.0579999999999998</v>
      </c>
    </row>
    <row r="1717" spans="1:3" x14ac:dyDescent="0.2">
      <c r="A1717" s="3">
        <v>43677</v>
      </c>
      <c r="B1717" s="4">
        <v>1.08</v>
      </c>
      <c r="C1717" s="4">
        <v>2.0144000000000002</v>
      </c>
    </row>
    <row r="1718" spans="1:3" x14ac:dyDescent="0.2">
      <c r="A1718" s="3">
        <v>43678</v>
      </c>
      <c r="B1718" s="4">
        <v>1.1100000000000001</v>
      </c>
      <c r="C1718" s="4">
        <v>1.8935</v>
      </c>
    </row>
    <row r="1719" spans="1:3" x14ac:dyDescent="0.2">
      <c r="A1719" s="3">
        <v>43679</v>
      </c>
      <c r="B1719" s="4">
        <v>1.1299999999999999</v>
      </c>
      <c r="C1719" s="4">
        <v>1.8452</v>
      </c>
    </row>
    <row r="1720" spans="1:3" x14ac:dyDescent="0.2">
      <c r="A1720" s="3">
        <v>43682</v>
      </c>
      <c r="B1720" s="4">
        <v>1.19</v>
      </c>
      <c r="C1720" s="4">
        <v>1.7075</v>
      </c>
    </row>
    <row r="1721" spans="1:3" x14ac:dyDescent="0.2">
      <c r="A1721" s="3">
        <v>43683</v>
      </c>
      <c r="B1721" s="4">
        <v>1.19</v>
      </c>
      <c r="C1721" s="4">
        <v>1.7022999999999999</v>
      </c>
    </row>
    <row r="1722" spans="1:3" x14ac:dyDescent="0.2">
      <c r="A1722" s="3">
        <v>43684</v>
      </c>
      <c r="B1722" s="4">
        <v>1.22</v>
      </c>
      <c r="C1722" s="4">
        <v>1.7342</v>
      </c>
    </row>
    <row r="1723" spans="1:3" x14ac:dyDescent="0.2">
      <c r="A1723" s="3">
        <v>43685</v>
      </c>
      <c r="B1723" s="4">
        <v>1.19</v>
      </c>
      <c r="C1723" s="4">
        <v>1.7172000000000001</v>
      </c>
    </row>
    <row r="1724" spans="1:3" x14ac:dyDescent="0.2">
      <c r="A1724" s="3">
        <v>43686</v>
      </c>
      <c r="B1724" s="4">
        <v>1.2</v>
      </c>
      <c r="C1724" s="4">
        <v>1.7446999999999999</v>
      </c>
    </row>
    <row r="1725" spans="1:3" x14ac:dyDescent="0.2">
      <c r="A1725" s="3">
        <v>43689</v>
      </c>
      <c r="B1725" s="4">
        <v>1.21</v>
      </c>
      <c r="C1725" s="4">
        <v>1.6454</v>
      </c>
    </row>
    <row r="1726" spans="1:3" x14ac:dyDescent="0.2">
      <c r="A1726" s="3">
        <v>43690</v>
      </c>
      <c r="B1726" s="4">
        <v>1.21</v>
      </c>
      <c r="C1726" s="4">
        <v>1.7035</v>
      </c>
    </row>
    <row r="1727" spans="1:3" x14ac:dyDescent="0.2">
      <c r="A1727" s="3">
        <v>43691</v>
      </c>
      <c r="B1727" s="4">
        <v>1.23</v>
      </c>
      <c r="C1727" s="4">
        <v>1.5791999999999999</v>
      </c>
    </row>
    <row r="1728" spans="1:3" x14ac:dyDescent="0.2">
      <c r="A1728" s="3">
        <v>43692</v>
      </c>
      <c r="B1728" s="4">
        <v>1.24</v>
      </c>
      <c r="C1728" s="4">
        <v>1.5268999999999999</v>
      </c>
    </row>
    <row r="1729" spans="1:3" x14ac:dyDescent="0.2">
      <c r="A1729" s="3">
        <v>43693</v>
      </c>
      <c r="B1729" s="4">
        <v>1.24</v>
      </c>
      <c r="C1729" s="4">
        <v>1.5538000000000001</v>
      </c>
    </row>
    <row r="1730" spans="1:3" x14ac:dyDescent="0.2">
      <c r="A1730" s="3">
        <v>43696</v>
      </c>
      <c r="B1730" s="4">
        <v>1.22</v>
      </c>
      <c r="C1730" s="4">
        <v>1.6063000000000001</v>
      </c>
    </row>
    <row r="1731" spans="1:3" x14ac:dyDescent="0.2">
      <c r="A1731" s="3">
        <v>43697</v>
      </c>
      <c r="B1731" s="4">
        <v>1.22</v>
      </c>
      <c r="C1731" s="4">
        <v>1.5555000000000001</v>
      </c>
    </row>
    <row r="1732" spans="1:3" x14ac:dyDescent="0.2">
      <c r="A1732" s="3">
        <v>43698</v>
      </c>
      <c r="B1732" s="4">
        <v>1.19</v>
      </c>
      <c r="C1732" s="4">
        <v>1.5892999999999999</v>
      </c>
    </row>
    <row r="1733" spans="1:3" x14ac:dyDescent="0.2">
      <c r="A1733" s="3">
        <v>43699</v>
      </c>
      <c r="B1733" s="4">
        <v>1.18</v>
      </c>
      <c r="C1733" s="4">
        <v>1.6131</v>
      </c>
    </row>
    <row r="1734" spans="1:3" x14ac:dyDescent="0.2">
      <c r="A1734" s="3">
        <v>43700</v>
      </c>
      <c r="B1734" s="4">
        <v>1.19</v>
      </c>
      <c r="C1734" s="4">
        <v>1.5350999999999999</v>
      </c>
    </row>
    <row r="1735" spans="1:3" x14ac:dyDescent="0.2">
      <c r="A1735" s="3">
        <v>43703</v>
      </c>
      <c r="B1735" s="4">
        <v>1.19</v>
      </c>
      <c r="C1735" s="4">
        <v>1.5350999999999999</v>
      </c>
    </row>
    <row r="1736" spans="1:3" x14ac:dyDescent="0.2">
      <c r="A1736" s="3">
        <v>43704</v>
      </c>
      <c r="B1736" s="4">
        <v>1.19</v>
      </c>
      <c r="C1736" s="4">
        <v>1.4711000000000001</v>
      </c>
    </row>
    <row r="1737" spans="1:3" x14ac:dyDescent="0.2">
      <c r="A1737" s="3">
        <v>43705</v>
      </c>
      <c r="B1737" s="4">
        <v>1.2</v>
      </c>
      <c r="C1737" s="4">
        <v>1.4794</v>
      </c>
    </row>
    <row r="1738" spans="1:3" x14ac:dyDescent="0.2">
      <c r="A1738" s="3">
        <v>43706</v>
      </c>
      <c r="B1738" s="4">
        <v>1.19</v>
      </c>
      <c r="C1738" s="4">
        <v>1.4944999999999999</v>
      </c>
    </row>
    <row r="1739" spans="1:3" x14ac:dyDescent="0.2">
      <c r="A1739" s="3">
        <v>43707</v>
      </c>
      <c r="B1739" s="4">
        <v>1.2</v>
      </c>
      <c r="C1739" s="4">
        <v>1.4961</v>
      </c>
    </row>
    <row r="1740" spans="1:3" x14ac:dyDescent="0.2">
      <c r="A1740" s="3">
        <v>43710</v>
      </c>
      <c r="B1740" s="4">
        <v>1.21</v>
      </c>
      <c r="C1740" s="4">
        <v>1.4961</v>
      </c>
    </row>
    <row r="1741" spans="1:3" x14ac:dyDescent="0.2">
      <c r="A1741" s="3">
        <v>43711</v>
      </c>
      <c r="B1741" s="4">
        <v>1.21</v>
      </c>
      <c r="C1741" s="4">
        <v>1.4573</v>
      </c>
    </row>
    <row r="1742" spans="1:3" x14ac:dyDescent="0.2">
      <c r="A1742" s="3">
        <v>43712</v>
      </c>
      <c r="B1742" s="4">
        <v>1.22</v>
      </c>
      <c r="C1742" s="4">
        <v>1.4657</v>
      </c>
    </row>
    <row r="1743" spans="1:3" x14ac:dyDescent="0.2">
      <c r="A1743" s="3">
        <v>43713</v>
      </c>
      <c r="B1743" s="4">
        <v>1.2</v>
      </c>
      <c r="C1743" s="4">
        <v>1.5586</v>
      </c>
    </row>
    <row r="1744" spans="1:3" x14ac:dyDescent="0.2">
      <c r="A1744" s="3">
        <v>43714</v>
      </c>
      <c r="B1744" s="4">
        <v>1.19</v>
      </c>
      <c r="C1744" s="4">
        <v>1.5602</v>
      </c>
    </row>
    <row r="1745" spans="1:3" x14ac:dyDescent="0.2">
      <c r="A1745" s="3">
        <v>43717</v>
      </c>
      <c r="B1745" s="4">
        <v>1.18</v>
      </c>
      <c r="C1745" s="4">
        <v>1.6437999999999999</v>
      </c>
    </row>
    <row r="1746" spans="1:3" x14ac:dyDescent="0.2">
      <c r="A1746" s="3">
        <v>43718</v>
      </c>
      <c r="B1746" s="4">
        <v>1.18</v>
      </c>
      <c r="C1746" s="4">
        <v>1.7316</v>
      </c>
    </row>
    <row r="1747" spans="1:3" x14ac:dyDescent="0.2">
      <c r="A1747" s="3">
        <v>43719</v>
      </c>
      <c r="B1747" s="4">
        <v>1.18</v>
      </c>
      <c r="C1747" s="4">
        <v>1.7384999999999999</v>
      </c>
    </row>
    <row r="1748" spans="1:3" x14ac:dyDescent="0.2">
      <c r="A1748" s="3">
        <v>43720</v>
      </c>
      <c r="B1748" s="4">
        <v>1.17</v>
      </c>
      <c r="C1748" s="4">
        <v>1.7715000000000001</v>
      </c>
    </row>
    <row r="1749" spans="1:3" x14ac:dyDescent="0.2">
      <c r="A1749" s="3">
        <v>43721</v>
      </c>
      <c r="B1749" s="4">
        <v>1.1599999999999999</v>
      </c>
      <c r="C1749" s="4">
        <v>1.8957999999999999</v>
      </c>
    </row>
    <row r="1750" spans="1:3" x14ac:dyDescent="0.2">
      <c r="A1750" s="3">
        <v>43724</v>
      </c>
      <c r="B1750" s="4">
        <v>1.1599999999999999</v>
      </c>
      <c r="C1750" s="4">
        <v>1.8467</v>
      </c>
    </row>
    <row r="1751" spans="1:3" x14ac:dyDescent="0.2">
      <c r="A1751" s="3">
        <v>43725</v>
      </c>
      <c r="B1751" s="4">
        <v>1.1599999999999999</v>
      </c>
      <c r="C1751" s="4">
        <v>1.8012999999999999</v>
      </c>
    </row>
    <row r="1752" spans="1:3" x14ac:dyDescent="0.2">
      <c r="A1752" s="3">
        <v>43726</v>
      </c>
      <c r="B1752" s="4">
        <v>1.1399999999999999</v>
      </c>
      <c r="C1752" s="4">
        <v>1.7961</v>
      </c>
    </row>
    <row r="1753" spans="1:3" x14ac:dyDescent="0.2">
      <c r="A1753" s="3">
        <v>43727</v>
      </c>
      <c r="B1753" s="4">
        <v>1.1399999999999999</v>
      </c>
      <c r="C1753" s="4">
        <v>1.784</v>
      </c>
    </row>
    <row r="1754" spans="1:3" x14ac:dyDescent="0.2">
      <c r="A1754" s="3">
        <v>43728</v>
      </c>
      <c r="B1754" s="4">
        <v>1.1399999999999999</v>
      </c>
      <c r="C1754" s="4">
        <v>1.7215</v>
      </c>
    </row>
    <row r="1755" spans="1:3" x14ac:dyDescent="0.2">
      <c r="A1755" s="3">
        <v>43731</v>
      </c>
      <c r="B1755" s="4">
        <v>1.1299999999999999</v>
      </c>
      <c r="C1755" s="4">
        <v>1.7266999999999999</v>
      </c>
    </row>
    <row r="1756" spans="1:3" x14ac:dyDescent="0.2">
      <c r="A1756" s="3">
        <v>43732</v>
      </c>
      <c r="B1756" s="4">
        <v>1.1399999999999999</v>
      </c>
      <c r="C1756" s="4">
        <v>1.6456</v>
      </c>
    </row>
    <row r="1757" spans="1:3" x14ac:dyDescent="0.2">
      <c r="A1757" s="3">
        <v>43733</v>
      </c>
      <c r="B1757" s="4">
        <v>1.1499999999999999</v>
      </c>
      <c r="C1757" s="4">
        <v>1.7372000000000001</v>
      </c>
    </row>
    <row r="1758" spans="1:3" x14ac:dyDescent="0.2">
      <c r="A1758" s="3">
        <v>43734</v>
      </c>
      <c r="B1758" s="4">
        <v>1.1499999999999999</v>
      </c>
      <c r="C1758" s="4">
        <v>1.6920999999999999</v>
      </c>
    </row>
    <row r="1759" spans="1:3" x14ac:dyDescent="0.2">
      <c r="A1759" s="3">
        <v>43735</v>
      </c>
      <c r="B1759" s="4">
        <v>1.1499999999999999</v>
      </c>
      <c r="C1759" s="4">
        <v>1.6800999999999999</v>
      </c>
    </row>
    <row r="1760" spans="1:3" x14ac:dyDescent="0.2">
      <c r="A1760" s="3">
        <v>43738</v>
      </c>
      <c r="B1760" s="4">
        <v>1.1499999999999999</v>
      </c>
      <c r="C1760" s="4">
        <v>1.6646000000000001</v>
      </c>
    </row>
    <row r="1761" spans="1:3" x14ac:dyDescent="0.2">
      <c r="A1761" s="3">
        <v>43739</v>
      </c>
      <c r="B1761" s="4">
        <v>1.1599999999999999</v>
      </c>
      <c r="C1761" s="4">
        <v>1.6353</v>
      </c>
    </row>
    <row r="1762" spans="1:3" x14ac:dyDescent="0.2">
      <c r="A1762" s="3">
        <v>43740</v>
      </c>
      <c r="B1762" s="4">
        <v>1.19</v>
      </c>
      <c r="C1762" s="4">
        <v>1.5992</v>
      </c>
    </row>
    <row r="1763" spans="1:3" x14ac:dyDescent="0.2">
      <c r="A1763" s="3">
        <v>43741</v>
      </c>
      <c r="B1763" s="4">
        <v>1.21</v>
      </c>
      <c r="C1763" s="4">
        <v>1.5341</v>
      </c>
    </row>
    <row r="1764" spans="1:3" x14ac:dyDescent="0.2">
      <c r="A1764" s="3">
        <v>43742</v>
      </c>
      <c r="B1764" s="4">
        <v>1.2</v>
      </c>
      <c r="C1764" s="4">
        <v>1.5289999999999999</v>
      </c>
    </row>
    <row r="1765" spans="1:3" x14ac:dyDescent="0.2">
      <c r="A1765" s="3">
        <v>43745</v>
      </c>
      <c r="B1765" s="4">
        <v>1.19</v>
      </c>
      <c r="C1765" s="4">
        <v>1.5580000000000001</v>
      </c>
    </row>
    <row r="1766" spans="1:3" x14ac:dyDescent="0.2">
      <c r="A1766" s="3">
        <v>43746</v>
      </c>
      <c r="B1766" s="4">
        <v>1.21</v>
      </c>
      <c r="C1766" s="4">
        <v>1.5288999999999999</v>
      </c>
    </row>
    <row r="1767" spans="1:3" x14ac:dyDescent="0.2">
      <c r="A1767" s="3">
        <v>43747</v>
      </c>
      <c r="B1767" s="4">
        <v>1.2</v>
      </c>
      <c r="C1767" s="4">
        <v>1.5835999999999999</v>
      </c>
    </row>
    <row r="1768" spans="1:3" x14ac:dyDescent="0.2">
      <c r="A1768" s="3">
        <v>43748</v>
      </c>
      <c r="B1768" s="4">
        <v>1.19</v>
      </c>
      <c r="C1768" s="4">
        <v>1.6680999999999999</v>
      </c>
    </row>
    <row r="1769" spans="1:3" x14ac:dyDescent="0.2">
      <c r="A1769" s="3">
        <v>43749</v>
      </c>
      <c r="B1769" s="4">
        <v>1.1499999999999999</v>
      </c>
      <c r="C1769" s="4">
        <v>1.7290000000000001</v>
      </c>
    </row>
    <row r="1770" spans="1:3" x14ac:dyDescent="0.2">
      <c r="A1770" s="3">
        <v>43752</v>
      </c>
      <c r="B1770" s="4">
        <v>1.1499999999999999</v>
      </c>
      <c r="C1770" s="4">
        <v>1.7290000000000001</v>
      </c>
    </row>
    <row r="1771" spans="1:3" x14ac:dyDescent="0.2">
      <c r="A1771" s="3">
        <v>43753</v>
      </c>
      <c r="B1771" s="4">
        <v>1.1399999999999999</v>
      </c>
      <c r="C1771" s="4">
        <v>1.7709999999999999</v>
      </c>
    </row>
    <row r="1772" spans="1:3" x14ac:dyDescent="0.2">
      <c r="A1772" s="3">
        <v>43754</v>
      </c>
      <c r="B1772" s="4">
        <v>1.1399999999999999</v>
      </c>
      <c r="C1772" s="4">
        <v>1.7395</v>
      </c>
    </row>
    <row r="1773" spans="1:3" x14ac:dyDescent="0.2">
      <c r="A1773" s="3">
        <v>43755</v>
      </c>
      <c r="B1773" s="4">
        <v>1.1299999999999999</v>
      </c>
      <c r="C1773" s="4">
        <v>1.7518</v>
      </c>
    </row>
    <row r="1774" spans="1:3" x14ac:dyDescent="0.2">
      <c r="A1774" s="3">
        <v>43756</v>
      </c>
      <c r="B1774" s="4">
        <v>1.1200000000000001</v>
      </c>
      <c r="C1774" s="4">
        <v>1.7536</v>
      </c>
    </row>
    <row r="1775" spans="1:3" x14ac:dyDescent="0.2">
      <c r="A1775" s="3">
        <v>43759</v>
      </c>
      <c r="B1775" s="4">
        <v>1.1000000000000001</v>
      </c>
      <c r="C1775" s="4">
        <v>1.7992999999999999</v>
      </c>
    </row>
    <row r="1776" spans="1:3" x14ac:dyDescent="0.2">
      <c r="A1776" s="3">
        <v>43760</v>
      </c>
      <c r="B1776" s="4">
        <v>1.1000000000000001</v>
      </c>
      <c r="C1776" s="4">
        <v>1.7606999999999999</v>
      </c>
    </row>
    <row r="1777" spans="1:3" x14ac:dyDescent="0.2">
      <c r="A1777" s="3">
        <v>43761</v>
      </c>
      <c r="B1777" s="4">
        <v>1.1000000000000001</v>
      </c>
      <c r="C1777" s="4">
        <v>1.7642</v>
      </c>
    </row>
    <row r="1778" spans="1:3" x14ac:dyDescent="0.2">
      <c r="A1778" s="3">
        <v>43762</v>
      </c>
      <c r="B1778" s="4">
        <v>1.1000000000000001</v>
      </c>
      <c r="C1778" s="4">
        <v>1.766</v>
      </c>
    </row>
    <row r="1779" spans="1:3" x14ac:dyDescent="0.2">
      <c r="A1779" s="3">
        <v>43763</v>
      </c>
      <c r="B1779" s="4">
        <v>1.08</v>
      </c>
      <c r="C1779" s="4">
        <v>1.7943</v>
      </c>
    </row>
    <row r="1780" spans="1:3" x14ac:dyDescent="0.2">
      <c r="A1780" s="3">
        <v>43766</v>
      </c>
      <c r="B1780" s="4">
        <v>1.06</v>
      </c>
      <c r="C1780" s="4">
        <v>1.8420000000000001</v>
      </c>
    </row>
    <row r="1781" spans="1:3" x14ac:dyDescent="0.2">
      <c r="A1781" s="3">
        <v>43767</v>
      </c>
      <c r="B1781" s="4">
        <v>1.07</v>
      </c>
      <c r="C1781" s="4">
        <v>1.8385</v>
      </c>
    </row>
    <row r="1782" spans="1:3" x14ac:dyDescent="0.2">
      <c r="A1782" s="3">
        <v>43768</v>
      </c>
      <c r="B1782" s="4">
        <v>1.0900000000000001</v>
      </c>
      <c r="C1782" s="4">
        <v>1.7715000000000001</v>
      </c>
    </row>
    <row r="1783" spans="1:3" x14ac:dyDescent="0.2">
      <c r="A1783" s="3">
        <v>43769</v>
      </c>
      <c r="B1783" s="4">
        <v>1.1000000000000001</v>
      </c>
      <c r="C1783" s="4">
        <v>1.6910000000000001</v>
      </c>
    </row>
    <row r="1784" spans="1:3" x14ac:dyDescent="0.2">
      <c r="A1784" s="3">
        <v>43770</v>
      </c>
      <c r="B1784" s="4">
        <v>1.1000000000000001</v>
      </c>
      <c r="C1784" s="4">
        <v>1.7102999999999999</v>
      </c>
    </row>
    <row r="1785" spans="1:3" x14ac:dyDescent="0.2">
      <c r="A1785" s="3">
        <v>43773</v>
      </c>
      <c r="B1785" s="4">
        <v>1.08</v>
      </c>
      <c r="C1785" s="4">
        <v>1.7769999999999999</v>
      </c>
    </row>
    <row r="1786" spans="1:3" x14ac:dyDescent="0.2">
      <c r="A1786" s="3">
        <v>43774</v>
      </c>
      <c r="B1786" s="4">
        <v>1.07</v>
      </c>
      <c r="C1786" s="4">
        <v>1.8584000000000001</v>
      </c>
    </row>
    <row r="1787" spans="1:3" x14ac:dyDescent="0.2">
      <c r="A1787" s="3">
        <v>43775</v>
      </c>
      <c r="B1787" s="4">
        <v>1.07</v>
      </c>
      <c r="C1787" s="4">
        <v>1.8283</v>
      </c>
    </row>
    <row r="1788" spans="1:3" x14ac:dyDescent="0.2">
      <c r="A1788" s="3">
        <v>43776</v>
      </c>
      <c r="B1788" s="4">
        <v>1.05</v>
      </c>
      <c r="C1788" s="4">
        <v>1.9173</v>
      </c>
    </row>
    <row r="1789" spans="1:3" x14ac:dyDescent="0.2">
      <c r="A1789" s="3">
        <v>43777</v>
      </c>
      <c r="B1789" s="4">
        <v>1.05</v>
      </c>
      <c r="C1789" s="4">
        <v>1.9417</v>
      </c>
    </row>
    <row r="1790" spans="1:3" x14ac:dyDescent="0.2">
      <c r="A1790" s="3">
        <v>43780</v>
      </c>
      <c r="B1790" s="4">
        <v>1.05</v>
      </c>
      <c r="C1790" s="4">
        <v>1.9417</v>
      </c>
    </row>
    <row r="1791" spans="1:3" x14ac:dyDescent="0.2">
      <c r="A1791" s="3">
        <v>43781</v>
      </c>
      <c r="B1791" s="4">
        <v>1.04</v>
      </c>
      <c r="C1791" s="4">
        <v>1.9347000000000001</v>
      </c>
    </row>
    <row r="1792" spans="1:3" x14ac:dyDescent="0.2">
      <c r="A1792" s="3">
        <v>43782</v>
      </c>
      <c r="B1792" s="4">
        <v>1.05</v>
      </c>
      <c r="C1792" s="4">
        <v>1.8859999999999999</v>
      </c>
    </row>
    <row r="1793" spans="1:3" x14ac:dyDescent="0.2">
      <c r="A1793" s="3">
        <v>43783</v>
      </c>
      <c r="B1793" s="4">
        <v>1.06</v>
      </c>
      <c r="C1793" s="4">
        <v>1.8186</v>
      </c>
    </row>
    <row r="1794" spans="1:3" x14ac:dyDescent="0.2">
      <c r="A1794" s="3">
        <v>43784</v>
      </c>
      <c r="B1794" s="4">
        <v>1.06</v>
      </c>
      <c r="C1794" s="4">
        <v>1.8308</v>
      </c>
    </row>
    <row r="1795" spans="1:3" x14ac:dyDescent="0.2">
      <c r="A1795" s="3">
        <v>43787</v>
      </c>
      <c r="B1795" s="4">
        <v>1.06</v>
      </c>
      <c r="C1795" s="4">
        <v>1.8152999999999999</v>
      </c>
    </row>
    <row r="1796" spans="1:3" x14ac:dyDescent="0.2">
      <c r="A1796" s="3">
        <v>43788</v>
      </c>
      <c r="B1796" s="4">
        <v>1.07</v>
      </c>
      <c r="C1796" s="4">
        <v>1.7826</v>
      </c>
    </row>
    <row r="1797" spans="1:3" x14ac:dyDescent="0.2">
      <c r="A1797" s="3">
        <v>43789</v>
      </c>
      <c r="B1797" s="4">
        <v>1.08</v>
      </c>
      <c r="C1797" s="4">
        <v>1.7448999999999999</v>
      </c>
    </row>
    <row r="1798" spans="1:3" x14ac:dyDescent="0.2">
      <c r="A1798" s="3">
        <v>43790</v>
      </c>
      <c r="B1798" s="4">
        <v>1.0900000000000001</v>
      </c>
      <c r="C1798" s="4">
        <v>1.7723</v>
      </c>
    </row>
    <row r="1799" spans="1:3" x14ac:dyDescent="0.2">
      <c r="A1799" s="3">
        <v>43791</v>
      </c>
      <c r="B1799" s="4">
        <v>1.08</v>
      </c>
      <c r="C1799" s="4">
        <v>1.7706</v>
      </c>
    </row>
    <row r="1800" spans="1:3" x14ac:dyDescent="0.2">
      <c r="A1800" s="3">
        <v>43794</v>
      </c>
      <c r="B1800" s="4">
        <v>1.06</v>
      </c>
      <c r="C1800" s="4">
        <v>1.7551000000000001</v>
      </c>
    </row>
    <row r="1801" spans="1:3" x14ac:dyDescent="0.2">
      <c r="A1801" s="3">
        <v>43795</v>
      </c>
      <c r="B1801" s="4">
        <v>1.06</v>
      </c>
      <c r="C1801" s="4">
        <v>1.7414000000000001</v>
      </c>
    </row>
    <row r="1802" spans="1:3" x14ac:dyDescent="0.2">
      <c r="A1802" s="3">
        <v>43796</v>
      </c>
      <c r="B1802" s="4">
        <v>1.05</v>
      </c>
      <c r="C1802" s="4">
        <v>1.7654000000000001</v>
      </c>
    </row>
    <row r="1803" spans="1:3" x14ac:dyDescent="0.2">
      <c r="A1803" s="3">
        <v>43797</v>
      </c>
      <c r="B1803" s="4">
        <v>1.05</v>
      </c>
      <c r="C1803" s="4">
        <v>1.7654000000000001</v>
      </c>
    </row>
    <row r="1804" spans="1:3" x14ac:dyDescent="0.2">
      <c r="A1804" s="3">
        <v>43798</v>
      </c>
      <c r="B1804" s="4">
        <v>1.05</v>
      </c>
      <c r="C1804" s="4">
        <v>1.7758</v>
      </c>
    </row>
    <row r="1805" spans="1:3" x14ac:dyDescent="0.2">
      <c r="A1805" s="3">
        <v>43801</v>
      </c>
      <c r="B1805" s="4">
        <v>1.05</v>
      </c>
      <c r="C1805" s="4">
        <v>1.8189</v>
      </c>
    </row>
    <row r="1806" spans="1:3" x14ac:dyDescent="0.2">
      <c r="A1806" s="3">
        <v>43802</v>
      </c>
      <c r="B1806" s="4">
        <v>1.06</v>
      </c>
      <c r="C1806" s="4">
        <v>1.7157</v>
      </c>
    </row>
    <row r="1807" spans="1:3" x14ac:dyDescent="0.2">
      <c r="A1807" s="3">
        <v>43803</v>
      </c>
      <c r="B1807" s="4">
        <v>1.05</v>
      </c>
      <c r="C1807" s="4">
        <v>1.774</v>
      </c>
    </row>
    <row r="1808" spans="1:3" x14ac:dyDescent="0.2">
      <c r="A1808" s="3">
        <v>43804</v>
      </c>
      <c r="B1808" s="4">
        <v>1.03</v>
      </c>
      <c r="C1808" s="4">
        <v>1.8103</v>
      </c>
    </row>
    <row r="1809" spans="1:3" x14ac:dyDescent="0.2">
      <c r="A1809" s="3">
        <v>43805</v>
      </c>
      <c r="B1809" s="4">
        <v>1.02</v>
      </c>
      <c r="C1809" s="4">
        <v>1.8363</v>
      </c>
    </row>
    <row r="1810" spans="1:3" x14ac:dyDescent="0.2">
      <c r="A1810" s="3">
        <v>43808</v>
      </c>
      <c r="B1810" s="4">
        <v>1.01</v>
      </c>
      <c r="C1810" s="4">
        <v>1.819</v>
      </c>
    </row>
    <row r="1811" spans="1:3" x14ac:dyDescent="0.2">
      <c r="A1811" s="3">
        <v>43809</v>
      </c>
      <c r="B1811" s="4">
        <v>1.01</v>
      </c>
      <c r="C1811" s="4">
        <v>1.8415999999999999</v>
      </c>
    </row>
    <row r="1812" spans="1:3" x14ac:dyDescent="0.2">
      <c r="A1812" s="3">
        <v>43810</v>
      </c>
      <c r="B1812" s="4">
        <v>1.02</v>
      </c>
      <c r="C1812" s="4">
        <v>1.7914000000000001</v>
      </c>
    </row>
    <row r="1813" spans="1:3" x14ac:dyDescent="0.2">
      <c r="A1813" s="3">
        <v>43811</v>
      </c>
      <c r="B1813" s="4">
        <v>0.99</v>
      </c>
      <c r="C1813" s="4">
        <v>1.8922000000000001</v>
      </c>
    </row>
    <row r="1814" spans="1:3" x14ac:dyDescent="0.2">
      <c r="A1814" s="3">
        <v>43812</v>
      </c>
      <c r="B1814" s="4">
        <v>0.99</v>
      </c>
      <c r="C1814" s="4">
        <v>1.8226</v>
      </c>
    </row>
    <row r="1815" spans="1:3" x14ac:dyDescent="0.2">
      <c r="A1815" s="3">
        <v>43815</v>
      </c>
      <c r="B1815" s="4">
        <v>0.97</v>
      </c>
      <c r="C1815" s="4">
        <v>1.8713</v>
      </c>
    </row>
    <row r="1816" spans="1:3" x14ac:dyDescent="0.2">
      <c r="A1816" s="3">
        <v>43816</v>
      </c>
      <c r="B1816" s="4">
        <v>0.96</v>
      </c>
      <c r="C1816" s="4">
        <v>1.8801000000000001</v>
      </c>
    </row>
    <row r="1817" spans="1:3" x14ac:dyDescent="0.2">
      <c r="A1817" s="3">
        <v>43817</v>
      </c>
      <c r="B1817" s="4">
        <v>0.96</v>
      </c>
      <c r="C1817" s="4">
        <v>1.9169</v>
      </c>
    </row>
    <row r="1818" spans="1:3" x14ac:dyDescent="0.2">
      <c r="A1818" s="3">
        <v>43818</v>
      </c>
      <c r="B1818" s="4">
        <v>0.95</v>
      </c>
      <c r="C1818" s="4">
        <v>1.9204000000000001</v>
      </c>
    </row>
    <row r="1819" spans="1:3" x14ac:dyDescent="0.2">
      <c r="A1819" s="3">
        <v>43819</v>
      </c>
      <c r="B1819" s="4">
        <v>0.95</v>
      </c>
      <c r="C1819" s="4">
        <v>1.9171</v>
      </c>
    </row>
    <row r="1820" spans="1:3" x14ac:dyDescent="0.2">
      <c r="A1820" s="3">
        <v>43822</v>
      </c>
      <c r="B1820" s="4">
        <v>0.95</v>
      </c>
      <c r="C1820" s="4">
        <v>1.9294</v>
      </c>
    </row>
    <row r="1821" spans="1:3" x14ac:dyDescent="0.2">
      <c r="A1821" s="3">
        <v>43823</v>
      </c>
      <c r="B1821" s="4">
        <v>0.95</v>
      </c>
      <c r="C1821" s="4">
        <v>1.8996</v>
      </c>
    </row>
    <row r="1822" spans="1:3" x14ac:dyDescent="0.2">
      <c r="A1822" s="3">
        <v>43824</v>
      </c>
      <c r="B1822" s="4">
        <v>0.95</v>
      </c>
      <c r="C1822" s="4">
        <v>1.8996</v>
      </c>
    </row>
    <row r="1823" spans="1:3" x14ac:dyDescent="0.2">
      <c r="A1823" s="3">
        <v>43825</v>
      </c>
      <c r="B1823" s="4">
        <v>0.95</v>
      </c>
      <c r="C1823" s="4">
        <v>1.8944000000000001</v>
      </c>
    </row>
    <row r="1824" spans="1:3" x14ac:dyDescent="0.2">
      <c r="A1824" s="3">
        <v>43826</v>
      </c>
      <c r="B1824" s="4">
        <v>0.94</v>
      </c>
      <c r="C1824" s="4">
        <v>1.8752</v>
      </c>
    </row>
    <row r="1825" spans="1:3" x14ac:dyDescent="0.2">
      <c r="A1825" s="3">
        <v>43829</v>
      </c>
      <c r="B1825" s="4">
        <v>0.94</v>
      </c>
      <c r="C1825" s="4">
        <v>1.8788</v>
      </c>
    </row>
    <row r="1826" spans="1:3" x14ac:dyDescent="0.2">
      <c r="A1826" s="3">
        <v>43830</v>
      </c>
      <c r="B1826" s="4">
        <v>0.93</v>
      </c>
      <c r="C1826" s="4">
        <v>1.9175</v>
      </c>
    </row>
    <row r="1827" spans="1:3" x14ac:dyDescent="0.2">
      <c r="A1827" s="3">
        <v>43831</v>
      </c>
      <c r="B1827" s="4">
        <v>0.93</v>
      </c>
      <c r="C1827" s="4">
        <v>1.9175</v>
      </c>
    </row>
    <row r="1828" spans="1:3" x14ac:dyDescent="0.2">
      <c r="A1828" s="3">
        <v>43832</v>
      </c>
      <c r="B1828" s="4">
        <v>0.95</v>
      </c>
      <c r="C1828" s="4">
        <v>1.8771</v>
      </c>
    </row>
    <row r="1829" spans="1:3" x14ac:dyDescent="0.2">
      <c r="A1829" s="3">
        <v>43833</v>
      </c>
      <c r="B1829" s="4">
        <v>0.96</v>
      </c>
      <c r="C1829" s="4">
        <v>1.7881</v>
      </c>
    </row>
    <row r="1830" spans="1:3" x14ac:dyDescent="0.2">
      <c r="A1830" s="3">
        <v>43836</v>
      </c>
      <c r="B1830" s="4">
        <v>0.98</v>
      </c>
      <c r="C1830" s="4">
        <v>1.8089999999999999</v>
      </c>
    </row>
    <row r="1831" spans="1:3" x14ac:dyDescent="0.2">
      <c r="A1831" s="3">
        <v>43837</v>
      </c>
      <c r="B1831" s="4">
        <v>0.98</v>
      </c>
      <c r="C1831" s="4">
        <v>1.8177000000000001</v>
      </c>
    </row>
    <row r="1832" spans="1:3" x14ac:dyDescent="0.2">
      <c r="A1832" s="3">
        <v>43838</v>
      </c>
      <c r="B1832" s="4">
        <v>0.97</v>
      </c>
      <c r="C1832" s="4">
        <v>1.8737999999999999</v>
      </c>
    </row>
    <row r="1833" spans="1:3" x14ac:dyDescent="0.2">
      <c r="A1833" s="3">
        <v>43839</v>
      </c>
      <c r="B1833" s="4">
        <v>0.96</v>
      </c>
      <c r="C1833" s="4">
        <v>1.8545</v>
      </c>
    </row>
    <row r="1834" spans="1:3" x14ac:dyDescent="0.2">
      <c r="A1834" s="3">
        <v>43840</v>
      </c>
      <c r="B1834" s="4">
        <v>0.96</v>
      </c>
      <c r="C1834" s="4">
        <v>1.8196000000000001</v>
      </c>
    </row>
    <row r="1835" spans="1:3" x14ac:dyDescent="0.2">
      <c r="A1835" s="3">
        <v>43843</v>
      </c>
      <c r="B1835" s="4">
        <v>0.95</v>
      </c>
      <c r="C1835" s="4">
        <v>1.8459000000000001</v>
      </c>
    </row>
    <row r="1836" spans="1:3" x14ac:dyDescent="0.2">
      <c r="A1836" s="3">
        <v>43844</v>
      </c>
      <c r="B1836" s="4">
        <v>0.96</v>
      </c>
      <c r="C1836" s="4">
        <v>1.8109</v>
      </c>
    </row>
    <row r="1837" spans="1:3" x14ac:dyDescent="0.2">
      <c r="A1837" s="3">
        <v>43845</v>
      </c>
      <c r="B1837" s="4">
        <v>0.96</v>
      </c>
      <c r="C1837" s="4">
        <v>1.7829999999999999</v>
      </c>
    </row>
    <row r="1838" spans="1:3" x14ac:dyDescent="0.2">
      <c r="A1838" s="3">
        <v>43846</v>
      </c>
      <c r="B1838" s="4">
        <v>0.95</v>
      </c>
      <c r="C1838" s="4">
        <v>1.8073999999999999</v>
      </c>
    </row>
    <row r="1839" spans="1:3" x14ac:dyDescent="0.2">
      <c r="A1839" s="3">
        <v>43847</v>
      </c>
      <c r="B1839" s="4">
        <v>0.93</v>
      </c>
      <c r="C1839" s="4">
        <v>1.8214999999999999</v>
      </c>
    </row>
    <row r="1840" spans="1:3" x14ac:dyDescent="0.2">
      <c r="A1840" s="3">
        <v>43850</v>
      </c>
      <c r="B1840" s="4">
        <v>0.93</v>
      </c>
      <c r="C1840" s="4">
        <v>1.8214999999999999</v>
      </c>
    </row>
    <row r="1841" spans="1:3" x14ac:dyDescent="0.2">
      <c r="A1841" s="3">
        <v>43851</v>
      </c>
      <c r="B1841" s="4">
        <v>0.93</v>
      </c>
      <c r="C1841" s="4">
        <v>1.7743</v>
      </c>
    </row>
    <row r="1842" spans="1:3" x14ac:dyDescent="0.2">
      <c r="A1842" s="3">
        <v>43852</v>
      </c>
      <c r="B1842" s="4">
        <v>0.93</v>
      </c>
      <c r="C1842" s="4">
        <v>1.7690999999999999</v>
      </c>
    </row>
    <row r="1843" spans="1:3" x14ac:dyDescent="0.2">
      <c r="A1843" s="3">
        <v>43853</v>
      </c>
      <c r="B1843" s="4">
        <v>0.95</v>
      </c>
      <c r="C1843" s="4">
        <v>1.7324999999999999</v>
      </c>
    </row>
    <row r="1844" spans="1:3" x14ac:dyDescent="0.2">
      <c r="A1844" s="3">
        <v>43854</v>
      </c>
      <c r="B1844" s="4">
        <v>0.95</v>
      </c>
      <c r="C1844" s="4">
        <v>1.6839</v>
      </c>
    </row>
    <row r="1845" spans="1:3" x14ac:dyDescent="0.2">
      <c r="A1845" s="3">
        <v>43857</v>
      </c>
      <c r="B1845" s="4">
        <v>0.99</v>
      </c>
      <c r="C1845" s="4">
        <v>1.6080000000000001</v>
      </c>
    </row>
    <row r="1846" spans="1:3" x14ac:dyDescent="0.2">
      <c r="A1846" s="3">
        <v>43858</v>
      </c>
      <c r="B1846" s="4">
        <v>0.99</v>
      </c>
      <c r="C1846" s="4">
        <v>1.6561999999999999</v>
      </c>
    </row>
    <row r="1847" spans="1:3" x14ac:dyDescent="0.2">
      <c r="A1847" s="3">
        <v>43859</v>
      </c>
      <c r="B1847" s="4">
        <v>0.99</v>
      </c>
      <c r="C1847" s="4">
        <v>1.5839000000000001</v>
      </c>
    </row>
    <row r="1848" spans="1:3" x14ac:dyDescent="0.2">
      <c r="A1848" s="3">
        <v>43860</v>
      </c>
      <c r="B1848" s="4">
        <v>1</v>
      </c>
      <c r="C1848" s="4">
        <v>1.5855999999999999</v>
      </c>
    </row>
    <row r="1849" spans="1:3" x14ac:dyDescent="0.2">
      <c r="A1849" s="3">
        <v>43861</v>
      </c>
      <c r="B1849" s="4">
        <v>1.02</v>
      </c>
      <c r="C1849" s="4">
        <v>1.5067999999999999</v>
      </c>
    </row>
    <row r="1850" spans="1:3" x14ac:dyDescent="0.2">
      <c r="A1850" s="3">
        <v>43864</v>
      </c>
      <c r="B1850" s="4">
        <v>1.02</v>
      </c>
      <c r="C1850" s="4">
        <v>1.5271999999999999</v>
      </c>
    </row>
    <row r="1851" spans="1:3" x14ac:dyDescent="0.2">
      <c r="A1851" s="3">
        <v>43865</v>
      </c>
      <c r="B1851" s="4">
        <v>0.99</v>
      </c>
      <c r="C1851" s="4">
        <v>1.5991</v>
      </c>
    </row>
    <row r="1852" spans="1:3" x14ac:dyDescent="0.2">
      <c r="A1852" s="3">
        <v>43866</v>
      </c>
      <c r="B1852" s="4">
        <v>0.97</v>
      </c>
      <c r="C1852" s="4">
        <v>1.6508</v>
      </c>
    </row>
    <row r="1853" spans="1:3" x14ac:dyDescent="0.2">
      <c r="A1853" s="3">
        <v>43867</v>
      </c>
      <c r="B1853" s="4">
        <v>0.96</v>
      </c>
      <c r="C1853" s="4">
        <v>1.6422000000000001</v>
      </c>
    </row>
    <row r="1854" spans="1:3" x14ac:dyDescent="0.2">
      <c r="A1854" s="3">
        <v>43868</v>
      </c>
      <c r="B1854" s="4">
        <v>0.96</v>
      </c>
      <c r="C1854" s="4">
        <v>1.5833999999999999</v>
      </c>
    </row>
    <row r="1855" spans="1:3" x14ac:dyDescent="0.2">
      <c r="A1855" s="3">
        <v>43871</v>
      </c>
      <c r="B1855" s="4">
        <v>0.97</v>
      </c>
      <c r="C1855" s="4">
        <v>1.5696000000000001</v>
      </c>
    </row>
    <row r="1856" spans="1:3" x14ac:dyDescent="0.2">
      <c r="A1856" s="3">
        <v>43872</v>
      </c>
      <c r="B1856" s="4">
        <v>0.97</v>
      </c>
      <c r="C1856" s="4">
        <v>1.6006</v>
      </c>
    </row>
    <row r="1857" spans="1:3" x14ac:dyDescent="0.2">
      <c r="A1857" s="3">
        <v>43873</v>
      </c>
      <c r="B1857" s="4">
        <v>0.95</v>
      </c>
      <c r="C1857" s="4">
        <v>1.6333</v>
      </c>
    </row>
    <row r="1858" spans="1:3" x14ac:dyDescent="0.2">
      <c r="A1858" s="3">
        <v>43874</v>
      </c>
      <c r="B1858" s="4">
        <v>0.96</v>
      </c>
      <c r="C1858" s="4">
        <v>1.6173</v>
      </c>
    </row>
    <row r="1859" spans="1:3" x14ac:dyDescent="0.2">
      <c r="A1859" s="3">
        <v>43875</v>
      </c>
      <c r="B1859" s="4">
        <v>0.96</v>
      </c>
      <c r="C1859" s="4">
        <v>1.5848</v>
      </c>
    </row>
    <row r="1860" spans="1:3" x14ac:dyDescent="0.2">
      <c r="A1860" s="3">
        <v>43878</v>
      </c>
      <c r="B1860" s="4">
        <v>0.96</v>
      </c>
      <c r="C1860" s="4">
        <v>1.5848</v>
      </c>
    </row>
    <row r="1861" spans="1:3" x14ac:dyDescent="0.2">
      <c r="A1861" s="3">
        <v>43879</v>
      </c>
      <c r="B1861" s="4">
        <v>0.96</v>
      </c>
      <c r="C1861" s="4">
        <v>1.5609999999999999</v>
      </c>
    </row>
    <row r="1862" spans="1:3" x14ac:dyDescent="0.2">
      <c r="A1862" s="3">
        <v>43880</v>
      </c>
      <c r="B1862" s="4">
        <v>0.96</v>
      </c>
      <c r="C1862" s="4">
        <v>1.5661</v>
      </c>
    </row>
    <row r="1863" spans="1:3" x14ac:dyDescent="0.2">
      <c r="A1863" s="3">
        <v>43881</v>
      </c>
      <c r="B1863" s="4">
        <v>0.97</v>
      </c>
      <c r="C1863" s="4">
        <v>1.5152000000000001</v>
      </c>
    </row>
    <row r="1864" spans="1:3" x14ac:dyDescent="0.2">
      <c r="A1864" s="3">
        <v>43882</v>
      </c>
      <c r="B1864" s="4">
        <v>0.99</v>
      </c>
      <c r="C1864" s="4">
        <v>1.4713000000000001</v>
      </c>
    </row>
    <row r="1865" spans="1:3" x14ac:dyDescent="0.2">
      <c r="A1865" s="3">
        <v>43885</v>
      </c>
      <c r="B1865" s="4">
        <v>1.05</v>
      </c>
      <c r="C1865" s="4">
        <v>1.3705000000000001</v>
      </c>
    </row>
    <row r="1866" spans="1:3" x14ac:dyDescent="0.2">
      <c r="A1866" s="3">
        <v>43886</v>
      </c>
      <c r="B1866" s="4">
        <v>1.07</v>
      </c>
      <c r="C1866" s="4">
        <v>1.3521000000000001</v>
      </c>
    </row>
    <row r="1867" spans="1:3" x14ac:dyDescent="0.2">
      <c r="A1867" s="3">
        <v>43887</v>
      </c>
      <c r="B1867" s="4">
        <v>1.08</v>
      </c>
      <c r="C1867" s="4">
        <v>1.3371</v>
      </c>
    </row>
    <row r="1868" spans="1:3" x14ac:dyDescent="0.2">
      <c r="A1868" s="3">
        <v>43888</v>
      </c>
      <c r="B1868" s="4">
        <v>1.1599999999999999</v>
      </c>
      <c r="C1868" s="4">
        <v>1.2606999999999999</v>
      </c>
    </row>
    <row r="1869" spans="1:3" x14ac:dyDescent="0.2">
      <c r="A1869" s="3">
        <v>43889</v>
      </c>
      <c r="B1869" s="4">
        <v>1.22</v>
      </c>
      <c r="C1869" s="4">
        <v>1.1486000000000001</v>
      </c>
    </row>
    <row r="1870" spans="1:3" x14ac:dyDescent="0.2">
      <c r="A1870" s="3">
        <v>43892</v>
      </c>
      <c r="B1870" s="4">
        <v>1.26</v>
      </c>
      <c r="C1870" s="4">
        <v>1.1632</v>
      </c>
    </row>
    <row r="1871" spans="1:3" x14ac:dyDescent="0.2">
      <c r="A1871" s="3">
        <v>43893</v>
      </c>
      <c r="B1871" s="4">
        <v>1.26</v>
      </c>
      <c r="C1871" s="4">
        <v>0.999</v>
      </c>
    </row>
    <row r="1872" spans="1:3" x14ac:dyDescent="0.2">
      <c r="A1872" s="3">
        <v>43894</v>
      </c>
      <c r="B1872" s="4">
        <v>1.24</v>
      </c>
      <c r="C1872" s="4">
        <v>1.0522</v>
      </c>
    </row>
    <row r="1873" spans="1:3" x14ac:dyDescent="0.2">
      <c r="A1873" s="3">
        <v>43895</v>
      </c>
      <c r="B1873" s="4">
        <v>1.28</v>
      </c>
      <c r="C1873" s="4">
        <v>0.91200000000000003</v>
      </c>
    </row>
    <row r="1874" spans="1:3" x14ac:dyDescent="0.2">
      <c r="A1874" s="3">
        <v>43896</v>
      </c>
      <c r="B1874" s="4">
        <v>1.44</v>
      </c>
      <c r="C1874" s="4">
        <v>0.76229999999999998</v>
      </c>
    </row>
    <row r="1875" spans="1:3" x14ac:dyDescent="0.2">
      <c r="A1875" s="3">
        <v>43899</v>
      </c>
      <c r="B1875" s="4">
        <v>1.71</v>
      </c>
      <c r="C1875" s="4">
        <v>0.54069999999999996</v>
      </c>
    </row>
    <row r="1876" spans="1:3" x14ac:dyDescent="0.2">
      <c r="A1876" s="3">
        <v>43900</v>
      </c>
      <c r="B1876" s="4">
        <v>1.72</v>
      </c>
      <c r="C1876" s="4">
        <v>0.80300000000000005</v>
      </c>
    </row>
    <row r="1877" spans="1:3" x14ac:dyDescent="0.2">
      <c r="A1877" s="3">
        <v>43901</v>
      </c>
      <c r="B1877" s="4">
        <v>1.83</v>
      </c>
      <c r="C1877" s="4">
        <v>0.86950000000000005</v>
      </c>
    </row>
    <row r="1878" spans="1:3" x14ac:dyDescent="0.2">
      <c r="A1878" s="3">
        <v>43902</v>
      </c>
      <c r="B1878" s="4">
        <v>2.09</v>
      </c>
      <c r="C1878" s="4">
        <v>0.80420000000000003</v>
      </c>
    </row>
    <row r="1879" spans="1:3" x14ac:dyDescent="0.2">
      <c r="A1879" s="3">
        <v>43903</v>
      </c>
      <c r="B1879" s="4">
        <v>2.16</v>
      </c>
      <c r="C1879" s="4">
        <v>0.96030000000000004</v>
      </c>
    </row>
    <row r="1880" spans="1:3" x14ac:dyDescent="0.2">
      <c r="A1880" s="3">
        <v>43906</v>
      </c>
      <c r="B1880" s="4">
        <v>2.42</v>
      </c>
      <c r="C1880" s="4">
        <v>0.71819999999999995</v>
      </c>
    </row>
    <row r="1881" spans="1:3" x14ac:dyDescent="0.2">
      <c r="A1881" s="3">
        <v>43907</v>
      </c>
      <c r="B1881" s="4">
        <v>2.5499999999999998</v>
      </c>
      <c r="C1881" s="4">
        <v>1.0784</v>
      </c>
    </row>
    <row r="1882" spans="1:3" x14ac:dyDescent="0.2">
      <c r="A1882" s="3">
        <v>43908</v>
      </c>
      <c r="B1882" s="4">
        <v>2.85</v>
      </c>
      <c r="C1882" s="4">
        <v>1.1915</v>
      </c>
    </row>
    <row r="1883" spans="1:3" x14ac:dyDescent="0.2">
      <c r="A1883" s="3">
        <v>43909</v>
      </c>
      <c r="B1883" s="4">
        <v>3.29</v>
      </c>
      <c r="C1883" s="4">
        <v>1.1404000000000001</v>
      </c>
    </row>
    <row r="1884" spans="1:3" x14ac:dyDescent="0.2">
      <c r="A1884" s="3">
        <v>43910</v>
      </c>
      <c r="B1884" s="4">
        <v>3.63</v>
      </c>
      <c r="C1884" s="4">
        <v>0.84540000000000004</v>
      </c>
    </row>
    <row r="1885" spans="1:3" x14ac:dyDescent="0.2">
      <c r="A1885" s="3">
        <v>43913</v>
      </c>
      <c r="B1885" s="4">
        <v>3.73</v>
      </c>
      <c r="C1885" s="4">
        <v>0.7863</v>
      </c>
    </row>
    <row r="1886" spans="1:3" x14ac:dyDescent="0.2">
      <c r="A1886" s="3">
        <v>43914</v>
      </c>
      <c r="B1886" s="4">
        <v>3.53</v>
      </c>
      <c r="C1886" s="4">
        <v>0.84660000000000002</v>
      </c>
    </row>
    <row r="1887" spans="1:3" x14ac:dyDescent="0.2">
      <c r="A1887" s="3">
        <v>43915</v>
      </c>
      <c r="B1887" s="4">
        <v>3.24</v>
      </c>
      <c r="C1887" s="4">
        <v>0.86729999999999996</v>
      </c>
    </row>
    <row r="1888" spans="1:3" x14ac:dyDescent="0.2">
      <c r="A1888" s="3">
        <v>43916</v>
      </c>
      <c r="B1888" s="4">
        <v>3.02</v>
      </c>
      <c r="C1888" s="4">
        <v>0.84470000000000001</v>
      </c>
    </row>
    <row r="1889" spans="1:3" x14ac:dyDescent="0.2">
      <c r="A1889" s="3">
        <v>43917</v>
      </c>
      <c r="B1889" s="4">
        <v>2.95</v>
      </c>
      <c r="C1889" s="4">
        <v>0.67459999999999998</v>
      </c>
    </row>
    <row r="1890" spans="1:3" x14ac:dyDescent="0.2">
      <c r="A1890" s="3">
        <v>43920</v>
      </c>
      <c r="B1890" s="4">
        <v>2.84</v>
      </c>
      <c r="C1890" s="4">
        <v>0.72640000000000005</v>
      </c>
    </row>
    <row r="1891" spans="1:3" x14ac:dyDescent="0.2">
      <c r="A1891" s="3">
        <v>43921</v>
      </c>
      <c r="B1891" s="4">
        <v>2.72</v>
      </c>
      <c r="C1891" s="4">
        <v>0.66949999999999998</v>
      </c>
    </row>
    <row r="1892" spans="1:3" x14ac:dyDescent="0.2">
      <c r="A1892" s="3">
        <v>43922</v>
      </c>
      <c r="B1892" s="4">
        <v>2.78</v>
      </c>
      <c r="C1892" s="4">
        <v>0.58320000000000005</v>
      </c>
    </row>
    <row r="1893" spans="1:3" x14ac:dyDescent="0.2">
      <c r="A1893" s="3">
        <v>43923</v>
      </c>
      <c r="B1893" s="4">
        <v>2.79</v>
      </c>
      <c r="C1893" s="4">
        <v>0.59699999999999998</v>
      </c>
    </row>
    <row r="1894" spans="1:3" x14ac:dyDescent="0.2">
      <c r="A1894" s="3">
        <v>43924</v>
      </c>
      <c r="B1894" s="4">
        <v>2.83</v>
      </c>
      <c r="C1894" s="4">
        <v>0.5948</v>
      </c>
    </row>
    <row r="1895" spans="1:3" x14ac:dyDescent="0.2">
      <c r="A1895" s="3">
        <v>43927</v>
      </c>
      <c r="B1895" s="4">
        <v>2.74</v>
      </c>
      <c r="C1895" s="4">
        <v>0.66979999999999995</v>
      </c>
    </row>
    <row r="1896" spans="1:3" x14ac:dyDescent="0.2">
      <c r="A1896" s="3">
        <v>43928</v>
      </c>
      <c r="B1896" s="4">
        <v>2.63</v>
      </c>
      <c r="C1896" s="4">
        <v>0.71220000000000006</v>
      </c>
    </row>
    <row r="1897" spans="1:3" x14ac:dyDescent="0.2">
      <c r="A1897" s="3">
        <v>43929</v>
      </c>
      <c r="B1897" s="4">
        <v>2.5299999999999998</v>
      </c>
      <c r="C1897" s="4">
        <v>0.7722</v>
      </c>
    </row>
    <row r="1898" spans="1:3" x14ac:dyDescent="0.2">
      <c r="A1898" s="3">
        <v>43930</v>
      </c>
      <c r="B1898" s="4">
        <v>2.33</v>
      </c>
      <c r="C1898" s="4">
        <v>0.71909999999999996</v>
      </c>
    </row>
    <row r="1899" spans="1:3" x14ac:dyDescent="0.2">
      <c r="A1899" s="3">
        <v>43931</v>
      </c>
      <c r="B1899" s="4">
        <v>2.33</v>
      </c>
      <c r="C1899" s="4">
        <v>0.71909999999999996</v>
      </c>
    </row>
    <row r="1900" spans="1:3" x14ac:dyDescent="0.2">
      <c r="A1900" s="3">
        <v>43934</v>
      </c>
      <c r="B1900" s="4">
        <v>2.13</v>
      </c>
      <c r="C1900" s="4">
        <v>0.77129999999999999</v>
      </c>
    </row>
    <row r="1901" spans="1:3" x14ac:dyDescent="0.2">
      <c r="A1901" s="3">
        <v>43935</v>
      </c>
      <c r="B1901" s="4">
        <v>2.04</v>
      </c>
      <c r="C1901" s="4">
        <v>0.752</v>
      </c>
    </row>
    <row r="1902" spans="1:3" x14ac:dyDescent="0.2">
      <c r="A1902" s="3">
        <v>43936</v>
      </c>
      <c r="B1902" s="4">
        <v>2.09</v>
      </c>
      <c r="C1902" s="4">
        <v>0.63160000000000005</v>
      </c>
    </row>
    <row r="1903" spans="1:3" x14ac:dyDescent="0.2">
      <c r="A1903" s="3">
        <v>43937</v>
      </c>
      <c r="B1903" s="4">
        <v>2.1</v>
      </c>
      <c r="C1903" s="4">
        <v>0.62670000000000003</v>
      </c>
    </row>
    <row r="1904" spans="1:3" x14ac:dyDescent="0.2">
      <c r="A1904" s="3">
        <v>43938</v>
      </c>
      <c r="B1904" s="4">
        <v>2.06</v>
      </c>
      <c r="C1904" s="4">
        <v>0.64170000000000005</v>
      </c>
    </row>
    <row r="1905" spans="1:3" x14ac:dyDescent="0.2">
      <c r="A1905" s="3">
        <v>43941</v>
      </c>
      <c r="B1905" s="4">
        <v>2.09</v>
      </c>
      <c r="C1905" s="4">
        <v>0.60529999999999995</v>
      </c>
    </row>
    <row r="1906" spans="1:3" x14ac:dyDescent="0.2">
      <c r="A1906" s="3">
        <v>43942</v>
      </c>
      <c r="B1906" s="4">
        <v>2.14</v>
      </c>
      <c r="C1906" s="4">
        <v>0.56910000000000005</v>
      </c>
    </row>
    <row r="1907" spans="1:3" x14ac:dyDescent="0.2">
      <c r="A1907" s="3">
        <v>43943</v>
      </c>
      <c r="B1907" s="4">
        <v>2.11</v>
      </c>
      <c r="C1907" s="4">
        <v>0.61899999999999999</v>
      </c>
    </row>
    <row r="1908" spans="1:3" x14ac:dyDescent="0.2">
      <c r="A1908" s="3">
        <v>43944</v>
      </c>
      <c r="B1908" s="4">
        <v>2.08</v>
      </c>
      <c r="C1908" s="4">
        <v>0.60150000000000003</v>
      </c>
    </row>
    <row r="1909" spans="1:3" x14ac:dyDescent="0.2">
      <c r="A1909" s="3">
        <v>43945</v>
      </c>
      <c r="B1909" s="4">
        <v>2.09</v>
      </c>
      <c r="C1909" s="4">
        <v>0.6008</v>
      </c>
    </row>
    <row r="1910" spans="1:3" x14ac:dyDescent="0.2">
      <c r="A1910" s="3">
        <v>43948</v>
      </c>
      <c r="B1910" s="4">
        <v>2.0699999999999998</v>
      </c>
      <c r="C1910" s="4">
        <v>0.66049999999999998</v>
      </c>
    </row>
    <row r="1911" spans="1:3" x14ac:dyDescent="0.2">
      <c r="A1911" s="3">
        <v>43949</v>
      </c>
      <c r="B1911" s="4">
        <v>2.0699999999999998</v>
      </c>
      <c r="C1911" s="4">
        <v>0.6129</v>
      </c>
    </row>
    <row r="1912" spans="1:3" x14ac:dyDescent="0.2">
      <c r="A1912" s="3">
        <v>43950</v>
      </c>
      <c r="B1912" s="4">
        <v>2.04</v>
      </c>
      <c r="C1912" s="4">
        <v>0.62690000000000001</v>
      </c>
    </row>
    <row r="1913" spans="1:3" x14ac:dyDescent="0.2">
      <c r="A1913" s="3">
        <v>43951</v>
      </c>
      <c r="B1913" s="4">
        <v>2.02</v>
      </c>
      <c r="C1913" s="4">
        <v>0.63929999999999998</v>
      </c>
    </row>
    <row r="1914" spans="1:3" x14ac:dyDescent="0.2">
      <c r="A1914" s="3">
        <v>43952</v>
      </c>
      <c r="B1914" s="4">
        <v>2.06</v>
      </c>
      <c r="C1914" s="4">
        <v>0.61180000000000001</v>
      </c>
    </row>
    <row r="1915" spans="1:3" x14ac:dyDescent="0.2">
      <c r="A1915" s="3">
        <v>43955</v>
      </c>
      <c r="B1915" s="4">
        <v>2.0699999999999998</v>
      </c>
      <c r="C1915" s="4">
        <v>0.63360000000000005</v>
      </c>
    </row>
    <row r="1916" spans="1:3" x14ac:dyDescent="0.2">
      <c r="A1916" s="3">
        <v>43956</v>
      </c>
      <c r="B1916" s="4">
        <v>2.06</v>
      </c>
      <c r="C1916" s="4">
        <v>0.66190000000000004</v>
      </c>
    </row>
    <row r="1917" spans="1:3" x14ac:dyDescent="0.2">
      <c r="A1917" s="3">
        <v>43957</v>
      </c>
      <c r="B1917" s="4">
        <v>2.0699999999999998</v>
      </c>
      <c r="C1917" s="4">
        <v>0.70299999999999996</v>
      </c>
    </row>
    <row r="1918" spans="1:3" x14ac:dyDescent="0.2">
      <c r="A1918" s="3">
        <v>43958</v>
      </c>
      <c r="B1918" s="4">
        <v>2.1</v>
      </c>
      <c r="C1918" s="4">
        <v>0.64090000000000003</v>
      </c>
    </row>
    <row r="1919" spans="1:3" x14ac:dyDescent="0.2">
      <c r="A1919" s="3">
        <v>43959</v>
      </c>
      <c r="B1919" s="4">
        <v>2.12</v>
      </c>
      <c r="C1919" s="4">
        <v>0.68310000000000004</v>
      </c>
    </row>
    <row r="1920" spans="1:3" x14ac:dyDescent="0.2">
      <c r="A1920" s="3">
        <v>43962</v>
      </c>
      <c r="B1920" s="4">
        <v>2.13</v>
      </c>
      <c r="C1920" s="4">
        <v>0.70989999999999998</v>
      </c>
    </row>
    <row r="1921" spans="1:3" x14ac:dyDescent="0.2">
      <c r="A1921" s="3">
        <v>43963</v>
      </c>
      <c r="B1921" s="4">
        <v>2.11</v>
      </c>
      <c r="C1921" s="4">
        <v>0.66510000000000002</v>
      </c>
    </row>
    <row r="1922" spans="1:3" x14ac:dyDescent="0.2">
      <c r="A1922" s="3">
        <v>43964</v>
      </c>
      <c r="B1922" s="4">
        <v>2.11</v>
      </c>
      <c r="C1922" s="4">
        <v>0.65249999999999997</v>
      </c>
    </row>
    <row r="1923" spans="1:3" x14ac:dyDescent="0.2">
      <c r="A1923" s="3">
        <v>43965</v>
      </c>
      <c r="B1923" s="4">
        <v>2.12</v>
      </c>
      <c r="C1923" s="4">
        <v>0.62180000000000002</v>
      </c>
    </row>
    <row r="1924" spans="1:3" x14ac:dyDescent="0.2">
      <c r="A1924" s="3">
        <v>43966</v>
      </c>
      <c r="B1924" s="4">
        <v>2.08</v>
      </c>
      <c r="C1924" s="4">
        <v>0.64280000000000004</v>
      </c>
    </row>
    <row r="1925" spans="1:3" x14ac:dyDescent="0.2">
      <c r="A1925" s="3">
        <v>43969</v>
      </c>
      <c r="B1925" s="4">
        <v>1.98</v>
      </c>
      <c r="C1925" s="4">
        <v>0.72570000000000001</v>
      </c>
    </row>
    <row r="1926" spans="1:3" x14ac:dyDescent="0.2">
      <c r="A1926" s="3">
        <v>43970</v>
      </c>
      <c r="B1926" s="4">
        <v>1.93</v>
      </c>
      <c r="C1926" s="4">
        <v>0.68820000000000003</v>
      </c>
    </row>
    <row r="1927" spans="1:3" x14ac:dyDescent="0.2">
      <c r="A1927" s="3">
        <v>43971</v>
      </c>
      <c r="B1927" s="4">
        <v>1.87</v>
      </c>
      <c r="C1927" s="4">
        <v>0.68010000000000004</v>
      </c>
    </row>
    <row r="1928" spans="1:3" x14ac:dyDescent="0.2">
      <c r="A1928" s="3">
        <v>43972</v>
      </c>
      <c r="B1928" s="4">
        <v>1.85</v>
      </c>
      <c r="C1928" s="4">
        <v>0.67200000000000004</v>
      </c>
    </row>
    <row r="1929" spans="1:3" x14ac:dyDescent="0.2">
      <c r="A1929" s="3">
        <v>43973</v>
      </c>
      <c r="B1929" s="4">
        <v>1.86</v>
      </c>
      <c r="C1929" s="4">
        <v>0.65910000000000002</v>
      </c>
    </row>
    <row r="1930" spans="1:3" x14ac:dyDescent="0.2">
      <c r="A1930" s="3">
        <v>43976</v>
      </c>
      <c r="B1930" s="4">
        <v>1.86</v>
      </c>
      <c r="C1930" s="4">
        <v>0.65910000000000002</v>
      </c>
    </row>
    <row r="1931" spans="1:3" x14ac:dyDescent="0.2">
      <c r="A1931" s="3">
        <v>43977</v>
      </c>
      <c r="B1931" s="4">
        <v>1.8</v>
      </c>
      <c r="C1931" s="4">
        <v>0.69650000000000001</v>
      </c>
    </row>
    <row r="1932" spans="1:3" x14ac:dyDescent="0.2">
      <c r="A1932" s="3">
        <v>43978</v>
      </c>
      <c r="B1932" s="4">
        <v>1.78</v>
      </c>
      <c r="C1932" s="4">
        <v>0.68189999999999995</v>
      </c>
    </row>
    <row r="1933" spans="1:3" x14ac:dyDescent="0.2">
      <c r="A1933" s="3">
        <v>43979</v>
      </c>
      <c r="B1933" s="4">
        <v>1.75</v>
      </c>
      <c r="C1933" s="4">
        <v>0.69</v>
      </c>
    </row>
    <row r="1934" spans="1:3" x14ac:dyDescent="0.2">
      <c r="A1934" s="3">
        <v>43980</v>
      </c>
      <c r="B1934" s="4">
        <v>1.74</v>
      </c>
      <c r="C1934" s="4">
        <v>0.65259999999999996</v>
      </c>
    </row>
    <row r="1935" spans="1:3" x14ac:dyDescent="0.2">
      <c r="A1935" s="3">
        <v>43983</v>
      </c>
      <c r="B1935" s="4">
        <v>1.71</v>
      </c>
      <c r="C1935" s="4">
        <v>0.65910000000000002</v>
      </c>
    </row>
    <row r="1936" spans="1:3" x14ac:dyDescent="0.2">
      <c r="A1936" s="3">
        <v>43984</v>
      </c>
      <c r="B1936" s="4">
        <v>1.67</v>
      </c>
      <c r="C1936" s="4">
        <v>0.68520000000000003</v>
      </c>
    </row>
    <row r="1937" spans="1:3" x14ac:dyDescent="0.2">
      <c r="A1937" s="3">
        <v>43985</v>
      </c>
      <c r="B1937" s="4">
        <v>1.6</v>
      </c>
      <c r="C1937" s="4">
        <v>0.74580000000000002</v>
      </c>
    </row>
    <row r="1938" spans="1:3" x14ac:dyDescent="0.2">
      <c r="A1938" s="3">
        <v>43986</v>
      </c>
      <c r="B1938" s="4">
        <v>1.56</v>
      </c>
      <c r="C1938" s="4">
        <v>0.82340000000000002</v>
      </c>
    </row>
    <row r="1939" spans="1:3" x14ac:dyDescent="0.2">
      <c r="A1939" s="3">
        <v>43987</v>
      </c>
      <c r="B1939" s="4">
        <v>1.46</v>
      </c>
      <c r="C1939" s="4">
        <v>0.89510000000000001</v>
      </c>
    </row>
    <row r="1940" spans="1:3" x14ac:dyDescent="0.2">
      <c r="A1940" s="3">
        <v>43990</v>
      </c>
      <c r="B1940" s="4">
        <v>1.44</v>
      </c>
      <c r="C1940" s="4">
        <v>0.87519999999999998</v>
      </c>
    </row>
    <row r="1941" spans="1:3" x14ac:dyDescent="0.2">
      <c r="A1941" s="3">
        <v>43991</v>
      </c>
      <c r="B1941" s="4">
        <v>1.48</v>
      </c>
      <c r="C1941" s="4">
        <v>0.82530000000000003</v>
      </c>
    </row>
    <row r="1942" spans="1:3" x14ac:dyDescent="0.2">
      <c r="A1942" s="3">
        <v>43992</v>
      </c>
      <c r="B1942" s="4">
        <v>1.51</v>
      </c>
      <c r="C1942" s="4">
        <v>0.72629999999999995</v>
      </c>
    </row>
    <row r="1943" spans="1:3" x14ac:dyDescent="0.2">
      <c r="A1943" s="3">
        <v>43993</v>
      </c>
      <c r="B1943" s="4">
        <v>1.61</v>
      </c>
      <c r="C1943" s="4">
        <v>0.66900000000000004</v>
      </c>
    </row>
    <row r="1944" spans="1:3" x14ac:dyDescent="0.2">
      <c r="A1944" s="3">
        <v>43994</v>
      </c>
      <c r="B1944" s="4">
        <v>1.59</v>
      </c>
      <c r="C1944" s="4">
        <v>0.70340000000000003</v>
      </c>
    </row>
    <row r="1945" spans="1:3" x14ac:dyDescent="0.2">
      <c r="A1945" s="3">
        <v>43997</v>
      </c>
      <c r="B1945" s="4">
        <v>1.57</v>
      </c>
      <c r="C1945" s="4">
        <v>0.72150000000000003</v>
      </c>
    </row>
    <row r="1946" spans="1:3" x14ac:dyDescent="0.2">
      <c r="A1946" s="3">
        <v>43998</v>
      </c>
      <c r="B1946" s="4">
        <v>1.44</v>
      </c>
      <c r="C1946" s="4">
        <v>0.75280000000000002</v>
      </c>
    </row>
    <row r="1947" spans="1:3" x14ac:dyDescent="0.2">
      <c r="A1947" s="3">
        <v>43999</v>
      </c>
      <c r="B1947" s="4">
        <v>1.45</v>
      </c>
      <c r="C1947" s="4">
        <v>0.73799999999999999</v>
      </c>
    </row>
    <row r="1948" spans="1:3" x14ac:dyDescent="0.2">
      <c r="A1948" s="3">
        <v>44000</v>
      </c>
      <c r="B1948" s="4">
        <v>1.47</v>
      </c>
      <c r="C1948" s="4">
        <v>0.70840000000000003</v>
      </c>
    </row>
    <row r="1949" spans="1:3" x14ac:dyDescent="0.2">
      <c r="A1949" s="3">
        <v>44001</v>
      </c>
      <c r="B1949" s="4">
        <v>1.46</v>
      </c>
      <c r="C1949" s="4">
        <v>0.69369999999999998</v>
      </c>
    </row>
    <row r="1950" spans="1:3" x14ac:dyDescent="0.2">
      <c r="A1950" s="3">
        <v>44004</v>
      </c>
      <c r="B1950" s="4">
        <v>1.47</v>
      </c>
      <c r="C1950" s="4">
        <v>0.70850000000000002</v>
      </c>
    </row>
    <row r="1951" spans="1:3" x14ac:dyDescent="0.2">
      <c r="A1951" s="3">
        <v>44005</v>
      </c>
      <c r="B1951" s="4">
        <v>1.47</v>
      </c>
      <c r="C1951" s="4">
        <v>0.71179999999999999</v>
      </c>
    </row>
    <row r="1952" spans="1:3" x14ac:dyDescent="0.2">
      <c r="A1952" s="3">
        <v>44006</v>
      </c>
      <c r="B1952" s="4">
        <v>1.51</v>
      </c>
      <c r="C1952" s="4">
        <v>0.67900000000000005</v>
      </c>
    </row>
    <row r="1953" spans="1:3" x14ac:dyDescent="0.2">
      <c r="A1953" s="3">
        <v>44007</v>
      </c>
      <c r="B1953" s="4">
        <v>1.52</v>
      </c>
      <c r="C1953" s="4">
        <v>0.68559999999999999</v>
      </c>
    </row>
    <row r="1954" spans="1:3" x14ac:dyDescent="0.2">
      <c r="A1954" s="3">
        <v>44008</v>
      </c>
      <c r="B1954" s="4">
        <v>1.53</v>
      </c>
      <c r="C1954" s="4">
        <v>0.64129999999999998</v>
      </c>
    </row>
    <row r="1955" spans="1:3" x14ac:dyDescent="0.2">
      <c r="A1955" s="3">
        <v>44011</v>
      </c>
      <c r="B1955" s="4">
        <v>1.53</v>
      </c>
      <c r="C1955" s="4">
        <v>0.62339999999999995</v>
      </c>
    </row>
    <row r="1956" spans="1:3" x14ac:dyDescent="0.2">
      <c r="A1956" s="3">
        <v>44012</v>
      </c>
      <c r="B1956" s="4">
        <v>1.5</v>
      </c>
      <c r="C1956" s="4">
        <v>0.65610000000000002</v>
      </c>
    </row>
    <row r="1957" spans="1:3" x14ac:dyDescent="0.2">
      <c r="A1957" s="3">
        <v>44013</v>
      </c>
      <c r="B1957" s="4">
        <v>1.47</v>
      </c>
      <c r="C1957" s="4">
        <v>0.67579999999999996</v>
      </c>
    </row>
    <row r="1958" spans="1:3" x14ac:dyDescent="0.2">
      <c r="A1958" s="3">
        <v>44014</v>
      </c>
      <c r="B1958" s="4">
        <v>1.44</v>
      </c>
      <c r="C1958" s="4">
        <v>0.66930000000000001</v>
      </c>
    </row>
    <row r="1959" spans="1:3" x14ac:dyDescent="0.2">
      <c r="A1959" s="3">
        <v>44015</v>
      </c>
      <c r="B1959" s="4">
        <v>1.44</v>
      </c>
      <c r="C1959" s="4">
        <v>0.66930000000000001</v>
      </c>
    </row>
    <row r="1960" spans="1:3" x14ac:dyDescent="0.2">
      <c r="A1960" s="3">
        <v>44018</v>
      </c>
      <c r="B1960" s="4">
        <v>1.4</v>
      </c>
      <c r="C1960" s="4">
        <v>0.67589999999999995</v>
      </c>
    </row>
    <row r="1961" spans="1:3" x14ac:dyDescent="0.2">
      <c r="A1961" s="3">
        <v>44019</v>
      </c>
      <c r="B1961" s="4">
        <v>1.41</v>
      </c>
      <c r="C1961" s="4">
        <v>0.63970000000000005</v>
      </c>
    </row>
    <row r="1962" spans="1:3" x14ac:dyDescent="0.2">
      <c r="A1962" s="3">
        <v>44020</v>
      </c>
      <c r="B1962" s="4">
        <v>1.42</v>
      </c>
      <c r="C1962" s="4">
        <v>0.66439999999999999</v>
      </c>
    </row>
    <row r="1963" spans="1:3" x14ac:dyDescent="0.2">
      <c r="A1963" s="3">
        <v>44021</v>
      </c>
      <c r="B1963" s="4">
        <v>1.43</v>
      </c>
      <c r="C1963" s="4">
        <v>0.61350000000000005</v>
      </c>
    </row>
    <row r="1964" spans="1:3" x14ac:dyDescent="0.2">
      <c r="A1964" s="3">
        <v>44022</v>
      </c>
      <c r="B1964" s="4">
        <v>1.43</v>
      </c>
      <c r="C1964" s="4">
        <v>0.64470000000000005</v>
      </c>
    </row>
    <row r="1965" spans="1:3" x14ac:dyDescent="0.2">
      <c r="A1965" s="3">
        <v>44025</v>
      </c>
      <c r="B1965" s="4">
        <v>1.41</v>
      </c>
      <c r="C1965" s="4">
        <v>0.61839999999999995</v>
      </c>
    </row>
    <row r="1966" spans="1:3" x14ac:dyDescent="0.2">
      <c r="A1966" s="3">
        <v>44026</v>
      </c>
      <c r="B1966" s="4">
        <v>1.41</v>
      </c>
      <c r="C1966" s="4">
        <v>0.62329999999999997</v>
      </c>
    </row>
    <row r="1967" spans="1:3" x14ac:dyDescent="0.2">
      <c r="A1967" s="3">
        <v>44027</v>
      </c>
      <c r="B1967" s="4">
        <v>1.38</v>
      </c>
      <c r="C1967" s="4">
        <v>0.62990000000000002</v>
      </c>
    </row>
    <row r="1968" spans="1:3" x14ac:dyDescent="0.2">
      <c r="A1968" s="3">
        <v>44028</v>
      </c>
      <c r="B1968" s="4">
        <v>1.38</v>
      </c>
      <c r="C1968" s="4">
        <v>0.61680000000000001</v>
      </c>
    </row>
    <row r="1969" spans="1:3" x14ac:dyDescent="0.2">
      <c r="A1969" s="3">
        <v>44029</v>
      </c>
      <c r="B1969" s="4">
        <v>1.36</v>
      </c>
      <c r="C1969" s="4">
        <v>0.62660000000000005</v>
      </c>
    </row>
    <row r="1970" spans="1:3" x14ac:dyDescent="0.2">
      <c r="A1970" s="3">
        <v>44032</v>
      </c>
      <c r="B1970" s="4">
        <v>1.33</v>
      </c>
      <c r="C1970" s="4">
        <v>0.61019999999999996</v>
      </c>
    </row>
    <row r="1971" spans="1:3" x14ac:dyDescent="0.2">
      <c r="A1971" s="3">
        <v>44033</v>
      </c>
      <c r="B1971" s="4">
        <v>1.3</v>
      </c>
      <c r="C1971" s="4">
        <v>0.60040000000000004</v>
      </c>
    </row>
    <row r="1972" spans="1:3" x14ac:dyDescent="0.2">
      <c r="A1972" s="3">
        <v>44034</v>
      </c>
      <c r="B1972" s="4">
        <v>1.29</v>
      </c>
      <c r="C1972" s="4">
        <v>0.59709999999999996</v>
      </c>
    </row>
    <row r="1973" spans="1:3" x14ac:dyDescent="0.2">
      <c r="A1973" s="3">
        <v>44035</v>
      </c>
      <c r="B1973" s="4">
        <v>1.3</v>
      </c>
      <c r="C1973" s="4">
        <v>0.57740000000000002</v>
      </c>
    </row>
    <row r="1974" spans="1:3" x14ac:dyDescent="0.2">
      <c r="A1974" s="3">
        <v>44036</v>
      </c>
      <c r="B1974" s="4">
        <v>1.31</v>
      </c>
      <c r="C1974" s="4">
        <v>0.58879999999999999</v>
      </c>
    </row>
    <row r="1975" spans="1:3" x14ac:dyDescent="0.2">
      <c r="A1975" s="3">
        <v>44039</v>
      </c>
      <c r="B1975" s="4">
        <v>1.31</v>
      </c>
      <c r="C1975" s="4">
        <v>0.61509999999999998</v>
      </c>
    </row>
    <row r="1976" spans="1:3" x14ac:dyDescent="0.2">
      <c r="A1976" s="3">
        <v>44040</v>
      </c>
      <c r="B1976" s="4">
        <v>1.32</v>
      </c>
      <c r="C1976" s="4">
        <v>0.57899999999999996</v>
      </c>
    </row>
    <row r="1977" spans="1:3" x14ac:dyDescent="0.2">
      <c r="A1977" s="3">
        <v>44041</v>
      </c>
      <c r="B1977" s="4">
        <v>1.32</v>
      </c>
      <c r="C1977" s="4">
        <v>0.57410000000000005</v>
      </c>
    </row>
    <row r="1978" spans="1:3" x14ac:dyDescent="0.2">
      <c r="A1978" s="3">
        <v>44042</v>
      </c>
      <c r="B1978" s="4">
        <v>1.33</v>
      </c>
      <c r="C1978" s="4">
        <v>0.54620000000000002</v>
      </c>
    </row>
    <row r="1979" spans="1:3" x14ac:dyDescent="0.2">
      <c r="A1979" s="3">
        <v>44043</v>
      </c>
      <c r="B1979" s="4">
        <v>1.33</v>
      </c>
      <c r="C1979" s="4">
        <v>0.5282</v>
      </c>
    </row>
    <row r="1980" spans="1:3" x14ac:dyDescent="0.2">
      <c r="A1980" s="3">
        <v>44046</v>
      </c>
      <c r="B1980" s="4">
        <v>1.31</v>
      </c>
      <c r="C1980" s="4">
        <v>0.55430000000000001</v>
      </c>
    </row>
    <row r="1981" spans="1:3" x14ac:dyDescent="0.2">
      <c r="A1981" s="3">
        <v>44047</v>
      </c>
      <c r="B1981" s="4">
        <v>1.31</v>
      </c>
      <c r="C1981" s="4">
        <v>0.50690000000000002</v>
      </c>
    </row>
    <row r="1982" spans="1:3" x14ac:dyDescent="0.2">
      <c r="A1982" s="3">
        <v>44048</v>
      </c>
      <c r="B1982" s="4">
        <v>1.28</v>
      </c>
      <c r="C1982" s="4">
        <v>0.54769999999999996</v>
      </c>
    </row>
    <row r="1983" spans="1:3" x14ac:dyDescent="0.2">
      <c r="A1983" s="3">
        <v>44049</v>
      </c>
      <c r="B1983" s="4">
        <v>1.27</v>
      </c>
      <c r="C1983" s="4">
        <v>0.53620000000000001</v>
      </c>
    </row>
    <row r="1984" spans="1:3" x14ac:dyDescent="0.2">
      <c r="A1984" s="3">
        <v>44050</v>
      </c>
      <c r="B1984" s="4">
        <v>1.26</v>
      </c>
      <c r="C1984" s="4">
        <v>0.56399999999999995</v>
      </c>
    </row>
    <row r="1985" spans="1:3" x14ac:dyDescent="0.2">
      <c r="A1985" s="3">
        <v>44053</v>
      </c>
      <c r="B1985" s="4">
        <v>1.26</v>
      </c>
      <c r="C1985" s="4">
        <v>0.57550000000000001</v>
      </c>
    </row>
    <row r="1986" spans="1:3" x14ac:dyDescent="0.2">
      <c r="A1986" s="3">
        <v>44054</v>
      </c>
      <c r="B1986" s="4">
        <v>1.24</v>
      </c>
      <c r="C1986" s="4">
        <v>0.64149999999999996</v>
      </c>
    </row>
    <row r="1987" spans="1:3" x14ac:dyDescent="0.2">
      <c r="A1987" s="3">
        <v>44055</v>
      </c>
      <c r="B1987" s="4">
        <v>1.24</v>
      </c>
      <c r="C1987" s="4">
        <v>0.67469999999999997</v>
      </c>
    </row>
    <row r="1988" spans="1:3" x14ac:dyDescent="0.2">
      <c r="A1988" s="3">
        <v>44056</v>
      </c>
      <c r="B1988" s="4">
        <v>1.26</v>
      </c>
      <c r="C1988" s="4">
        <v>0.7208</v>
      </c>
    </row>
    <row r="1989" spans="1:3" x14ac:dyDescent="0.2">
      <c r="A1989" s="3">
        <v>44057</v>
      </c>
      <c r="B1989" s="4">
        <v>1.28</v>
      </c>
      <c r="C1989" s="4">
        <v>0.70940000000000003</v>
      </c>
    </row>
    <row r="1990" spans="1:3" x14ac:dyDescent="0.2">
      <c r="A1990" s="3">
        <v>44060</v>
      </c>
      <c r="B1990" s="4">
        <v>1.29</v>
      </c>
      <c r="C1990" s="4">
        <v>0.68820000000000003</v>
      </c>
    </row>
    <row r="1991" spans="1:3" x14ac:dyDescent="0.2">
      <c r="A1991" s="3">
        <v>44061</v>
      </c>
      <c r="B1991" s="4">
        <v>1.31</v>
      </c>
      <c r="C1991" s="4">
        <v>0.66869999999999996</v>
      </c>
    </row>
    <row r="1992" spans="1:3" x14ac:dyDescent="0.2">
      <c r="A1992" s="3">
        <v>44062</v>
      </c>
      <c r="B1992" s="4">
        <v>1.3</v>
      </c>
      <c r="C1992" s="4">
        <v>0.68010000000000004</v>
      </c>
    </row>
    <row r="1993" spans="1:3" x14ac:dyDescent="0.2">
      <c r="A1993" s="3">
        <v>44063</v>
      </c>
      <c r="B1993" s="4">
        <v>1.31</v>
      </c>
      <c r="C1993" s="4">
        <v>0.65090000000000003</v>
      </c>
    </row>
    <row r="1994" spans="1:3" x14ac:dyDescent="0.2">
      <c r="A1994" s="3">
        <v>44064</v>
      </c>
      <c r="B1994" s="4">
        <v>1.31</v>
      </c>
      <c r="C1994" s="4">
        <v>0.62819999999999998</v>
      </c>
    </row>
    <row r="1995" spans="1:3" x14ac:dyDescent="0.2">
      <c r="A1995" s="3">
        <v>44067</v>
      </c>
      <c r="B1995" s="4">
        <v>1.3</v>
      </c>
      <c r="C1995" s="4">
        <v>0.6542</v>
      </c>
    </row>
    <row r="1996" spans="1:3" x14ac:dyDescent="0.2">
      <c r="A1996" s="3">
        <v>44068</v>
      </c>
      <c r="B1996" s="4">
        <v>1.3</v>
      </c>
      <c r="C1996" s="4">
        <v>0.6835</v>
      </c>
    </row>
    <row r="1997" spans="1:3" x14ac:dyDescent="0.2">
      <c r="A1997" s="3">
        <v>44069</v>
      </c>
      <c r="B1997" s="4">
        <v>1.31</v>
      </c>
      <c r="C1997" s="4">
        <v>0.68840000000000001</v>
      </c>
    </row>
    <row r="1998" spans="1:3" x14ac:dyDescent="0.2">
      <c r="A1998" s="3">
        <v>44070</v>
      </c>
      <c r="B1998" s="4">
        <v>1.3</v>
      </c>
      <c r="C1998" s="4">
        <v>0.75219999999999998</v>
      </c>
    </row>
    <row r="1999" spans="1:3" x14ac:dyDescent="0.2">
      <c r="A1999" s="3">
        <v>44071</v>
      </c>
      <c r="B1999" s="4">
        <v>1.3</v>
      </c>
      <c r="C1999" s="4">
        <v>0.72109999999999996</v>
      </c>
    </row>
    <row r="2000" spans="1:3" x14ac:dyDescent="0.2">
      <c r="A2000" s="3">
        <v>44074</v>
      </c>
      <c r="B2000" s="4">
        <v>1.29</v>
      </c>
      <c r="C2000" s="4">
        <v>0.70479999999999998</v>
      </c>
    </row>
    <row r="2001" spans="1:3" x14ac:dyDescent="0.2">
      <c r="A2001" s="3">
        <v>44075</v>
      </c>
      <c r="B2001" s="4">
        <v>1.28</v>
      </c>
      <c r="C2001" s="4">
        <v>0.66890000000000005</v>
      </c>
    </row>
    <row r="2002" spans="1:3" x14ac:dyDescent="0.2">
      <c r="A2002" s="3">
        <v>44076</v>
      </c>
      <c r="B2002" s="4">
        <v>1.26</v>
      </c>
      <c r="C2002" s="4">
        <v>0.64770000000000005</v>
      </c>
    </row>
    <row r="2003" spans="1:3" x14ac:dyDescent="0.2">
      <c r="A2003" s="3">
        <v>44077</v>
      </c>
      <c r="B2003" s="4">
        <v>1.28</v>
      </c>
      <c r="C2003" s="4">
        <v>0.63470000000000004</v>
      </c>
    </row>
    <row r="2004" spans="1:3" x14ac:dyDescent="0.2">
      <c r="A2004" s="3">
        <v>44078</v>
      </c>
      <c r="B2004" s="4">
        <v>1.29</v>
      </c>
      <c r="C2004" s="4">
        <v>0.71799999999999997</v>
      </c>
    </row>
    <row r="2005" spans="1:3" x14ac:dyDescent="0.2">
      <c r="A2005" s="3">
        <v>44081</v>
      </c>
      <c r="B2005" s="4">
        <v>1.29</v>
      </c>
      <c r="C2005" s="4">
        <v>0.71799999999999997</v>
      </c>
    </row>
    <row r="2006" spans="1:3" x14ac:dyDescent="0.2">
      <c r="A2006" s="3">
        <v>44082</v>
      </c>
      <c r="B2006" s="4">
        <v>1.31</v>
      </c>
      <c r="C2006" s="4">
        <v>0.67879999999999996</v>
      </c>
    </row>
    <row r="2007" spans="1:3" x14ac:dyDescent="0.2">
      <c r="A2007" s="3">
        <v>44083</v>
      </c>
      <c r="B2007" s="4">
        <v>1.3</v>
      </c>
      <c r="C2007" s="4">
        <v>0.70009999999999994</v>
      </c>
    </row>
    <row r="2008" spans="1:3" x14ac:dyDescent="0.2">
      <c r="A2008" s="3">
        <v>44084</v>
      </c>
      <c r="B2008" s="4">
        <v>1.31</v>
      </c>
      <c r="C2008" s="4">
        <v>0.67720000000000002</v>
      </c>
    </row>
    <row r="2009" spans="1:3" x14ac:dyDescent="0.2">
      <c r="A2009" s="3">
        <v>44085</v>
      </c>
      <c r="B2009" s="4">
        <v>1.31</v>
      </c>
      <c r="C2009" s="4">
        <v>0.66579999999999995</v>
      </c>
    </row>
    <row r="2010" spans="1:3" x14ac:dyDescent="0.2">
      <c r="A2010" s="3">
        <v>44088</v>
      </c>
      <c r="B2010" s="4">
        <v>1.29</v>
      </c>
      <c r="C2010" s="4">
        <v>0.67230000000000001</v>
      </c>
    </row>
    <row r="2011" spans="1:3" x14ac:dyDescent="0.2">
      <c r="A2011" s="3">
        <v>44089</v>
      </c>
      <c r="B2011" s="4">
        <v>1.29</v>
      </c>
      <c r="C2011" s="4">
        <v>0.67889999999999995</v>
      </c>
    </row>
    <row r="2012" spans="1:3" x14ac:dyDescent="0.2">
      <c r="A2012" s="3">
        <v>44090</v>
      </c>
      <c r="B2012" s="4">
        <v>1.28</v>
      </c>
      <c r="C2012" s="4">
        <v>0.69689999999999996</v>
      </c>
    </row>
    <row r="2013" spans="1:3" x14ac:dyDescent="0.2">
      <c r="A2013" s="3">
        <v>44091</v>
      </c>
      <c r="B2013" s="4">
        <v>1.28</v>
      </c>
      <c r="C2013" s="4">
        <v>0.68869999999999998</v>
      </c>
    </row>
    <row r="2014" spans="1:3" x14ac:dyDescent="0.2">
      <c r="A2014" s="3">
        <v>44092</v>
      </c>
      <c r="B2014" s="4">
        <v>1.28</v>
      </c>
      <c r="C2014" s="4">
        <v>0.69369999999999998</v>
      </c>
    </row>
    <row r="2015" spans="1:3" x14ac:dyDescent="0.2">
      <c r="A2015" s="3">
        <v>44095</v>
      </c>
      <c r="B2015" s="4">
        <v>1.3</v>
      </c>
      <c r="C2015" s="4">
        <v>0.66579999999999995</v>
      </c>
    </row>
    <row r="2016" spans="1:3" x14ac:dyDescent="0.2">
      <c r="A2016" s="3">
        <v>44096</v>
      </c>
      <c r="B2016" s="4">
        <v>1.3</v>
      </c>
      <c r="C2016" s="4">
        <v>0.67079999999999995</v>
      </c>
    </row>
    <row r="2017" spans="1:3" x14ac:dyDescent="0.2">
      <c r="A2017" s="3">
        <v>44097</v>
      </c>
      <c r="B2017" s="4">
        <v>1.32</v>
      </c>
      <c r="C2017" s="4">
        <v>0.6724</v>
      </c>
    </row>
    <row r="2018" spans="1:3" x14ac:dyDescent="0.2">
      <c r="A2018" s="3">
        <v>44098</v>
      </c>
      <c r="B2018" s="4">
        <v>1.36</v>
      </c>
      <c r="C2018" s="4">
        <v>0.66590000000000005</v>
      </c>
    </row>
    <row r="2019" spans="1:3" x14ac:dyDescent="0.2">
      <c r="A2019" s="3">
        <v>44099</v>
      </c>
      <c r="B2019" s="4">
        <v>1.4</v>
      </c>
      <c r="C2019" s="4">
        <v>0.65439999999999998</v>
      </c>
    </row>
    <row r="2020" spans="1:3" x14ac:dyDescent="0.2">
      <c r="A2020" s="3">
        <v>44102</v>
      </c>
      <c r="B2020" s="4">
        <v>1.38</v>
      </c>
      <c r="C2020" s="4">
        <v>0.65280000000000005</v>
      </c>
    </row>
    <row r="2021" spans="1:3" x14ac:dyDescent="0.2">
      <c r="A2021" s="3">
        <v>44103</v>
      </c>
      <c r="B2021" s="4">
        <v>1.37</v>
      </c>
      <c r="C2021" s="4">
        <v>0.64949999999999997</v>
      </c>
    </row>
    <row r="2022" spans="1:3" x14ac:dyDescent="0.2">
      <c r="A2022" s="3">
        <v>44104</v>
      </c>
      <c r="B2022" s="4">
        <v>1.36</v>
      </c>
      <c r="C2022" s="4">
        <v>0.68400000000000005</v>
      </c>
    </row>
    <row r="2023" spans="1:3" x14ac:dyDescent="0.2">
      <c r="A2023" s="3">
        <v>44105</v>
      </c>
      <c r="B2023" s="4">
        <v>1.35</v>
      </c>
      <c r="C2023" s="4">
        <v>0.6774</v>
      </c>
    </row>
    <row r="2024" spans="1:3" x14ac:dyDescent="0.2">
      <c r="A2024" s="3">
        <v>44106</v>
      </c>
      <c r="B2024" s="4">
        <v>1.34</v>
      </c>
      <c r="C2024" s="4">
        <v>0.70050000000000001</v>
      </c>
    </row>
    <row r="2025" spans="1:3" x14ac:dyDescent="0.2">
      <c r="A2025" s="3">
        <v>44109</v>
      </c>
      <c r="B2025" s="4">
        <v>1.31</v>
      </c>
      <c r="C2025" s="4">
        <v>0.78169999999999995</v>
      </c>
    </row>
    <row r="2026" spans="1:3" x14ac:dyDescent="0.2">
      <c r="A2026" s="3">
        <v>44110</v>
      </c>
      <c r="B2026" s="4">
        <v>1.29</v>
      </c>
      <c r="C2026" s="4">
        <v>0.73529999999999995</v>
      </c>
    </row>
    <row r="2027" spans="1:3" x14ac:dyDescent="0.2">
      <c r="A2027" s="3">
        <v>44111</v>
      </c>
      <c r="B2027" s="4">
        <v>1.28</v>
      </c>
      <c r="C2027" s="4">
        <v>0.78680000000000005</v>
      </c>
    </row>
    <row r="2028" spans="1:3" x14ac:dyDescent="0.2">
      <c r="A2028" s="3">
        <v>44112</v>
      </c>
      <c r="B2028" s="4">
        <v>1.28</v>
      </c>
      <c r="C2028" s="4">
        <v>0.78520000000000001</v>
      </c>
    </row>
    <row r="2029" spans="1:3" x14ac:dyDescent="0.2">
      <c r="A2029" s="3">
        <v>44113</v>
      </c>
      <c r="B2029" s="4">
        <v>1.26</v>
      </c>
      <c r="C2029" s="4">
        <v>0.77370000000000005</v>
      </c>
    </row>
    <row r="2030" spans="1:3" x14ac:dyDescent="0.2">
      <c r="A2030" s="3">
        <v>44116</v>
      </c>
      <c r="B2030" s="4">
        <v>1.26</v>
      </c>
      <c r="C2030" s="4">
        <v>0.77370000000000005</v>
      </c>
    </row>
    <row r="2031" spans="1:3" x14ac:dyDescent="0.2">
      <c r="A2031" s="3">
        <v>44117</v>
      </c>
      <c r="B2031" s="4">
        <v>1.26</v>
      </c>
      <c r="C2031" s="4">
        <v>0.72719999999999996</v>
      </c>
    </row>
    <row r="2032" spans="1:3" x14ac:dyDescent="0.2">
      <c r="A2032" s="3">
        <v>44118</v>
      </c>
      <c r="B2032" s="4">
        <v>1.26</v>
      </c>
      <c r="C2032" s="4">
        <v>0.72560000000000002</v>
      </c>
    </row>
    <row r="2033" spans="1:3" x14ac:dyDescent="0.2">
      <c r="A2033" s="3">
        <v>44119</v>
      </c>
      <c r="B2033" s="4">
        <v>1.26</v>
      </c>
      <c r="C2033" s="4">
        <v>0.73219999999999996</v>
      </c>
    </row>
    <row r="2034" spans="1:3" x14ac:dyDescent="0.2">
      <c r="A2034" s="3">
        <v>44120</v>
      </c>
      <c r="B2034" s="4">
        <v>1.25</v>
      </c>
      <c r="C2034" s="4">
        <v>0.74560000000000004</v>
      </c>
    </row>
    <row r="2035" spans="1:3" x14ac:dyDescent="0.2">
      <c r="A2035" s="3">
        <v>44123</v>
      </c>
      <c r="B2035" s="4">
        <v>1.24</v>
      </c>
      <c r="C2035" s="4">
        <v>0.76900000000000002</v>
      </c>
    </row>
    <row r="2036" spans="1:3" x14ac:dyDescent="0.2">
      <c r="A2036" s="3">
        <v>44124</v>
      </c>
      <c r="B2036" s="4">
        <v>1.24</v>
      </c>
      <c r="C2036" s="4">
        <v>0.78569999999999995</v>
      </c>
    </row>
    <row r="2037" spans="1:3" x14ac:dyDescent="0.2">
      <c r="A2037" s="3">
        <v>44125</v>
      </c>
      <c r="B2037" s="4">
        <v>1.24</v>
      </c>
      <c r="C2037" s="4">
        <v>0.8226</v>
      </c>
    </row>
    <row r="2038" spans="1:3" x14ac:dyDescent="0.2">
      <c r="A2038" s="3">
        <v>44126</v>
      </c>
      <c r="B2038" s="4">
        <v>1.23</v>
      </c>
      <c r="C2038" s="4">
        <v>0.85619999999999996</v>
      </c>
    </row>
    <row r="2039" spans="1:3" x14ac:dyDescent="0.2">
      <c r="A2039" s="3">
        <v>44127</v>
      </c>
      <c r="B2039" s="4">
        <v>1.23</v>
      </c>
      <c r="C2039" s="4">
        <v>0.84289999999999998</v>
      </c>
    </row>
    <row r="2040" spans="1:3" x14ac:dyDescent="0.2">
      <c r="A2040" s="3">
        <v>44130</v>
      </c>
      <c r="B2040" s="4">
        <v>1.23</v>
      </c>
      <c r="C2040" s="4">
        <v>0.80100000000000005</v>
      </c>
    </row>
    <row r="2041" spans="1:3" x14ac:dyDescent="0.2">
      <c r="A2041" s="3">
        <v>44131</v>
      </c>
      <c r="B2041" s="4">
        <v>1.23</v>
      </c>
      <c r="C2041" s="4">
        <v>0.76759999999999995</v>
      </c>
    </row>
    <row r="2042" spans="1:3" x14ac:dyDescent="0.2">
      <c r="A2042" s="3">
        <v>44132</v>
      </c>
      <c r="B2042" s="4">
        <v>1.25</v>
      </c>
      <c r="C2042" s="4">
        <v>0.77100000000000002</v>
      </c>
    </row>
    <row r="2043" spans="1:3" x14ac:dyDescent="0.2">
      <c r="A2043" s="3">
        <v>44133</v>
      </c>
      <c r="B2043" s="4">
        <v>1.25</v>
      </c>
      <c r="C2043" s="4">
        <v>0.82299999999999995</v>
      </c>
    </row>
    <row r="2044" spans="1:3" x14ac:dyDescent="0.2">
      <c r="A2044" s="3">
        <v>44134</v>
      </c>
      <c r="B2044" s="4">
        <v>1.25</v>
      </c>
      <c r="C2044" s="4">
        <v>0.87370000000000003</v>
      </c>
    </row>
    <row r="2045" spans="1:3" x14ac:dyDescent="0.2">
      <c r="A2045" s="3">
        <v>44137</v>
      </c>
      <c r="B2045" s="4">
        <v>1.26</v>
      </c>
      <c r="C2045" s="4">
        <v>0.84340000000000004</v>
      </c>
    </row>
    <row r="2046" spans="1:3" x14ac:dyDescent="0.2">
      <c r="A2046" s="3">
        <v>44138</v>
      </c>
      <c r="B2046" s="4">
        <v>1.24</v>
      </c>
      <c r="C2046" s="4">
        <v>0.89929999999999999</v>
      </c>
    </row>
    <row r="2047" spans="1:3" x14ac:dyDescent="0.2">
      <c r="A2047" s="3">
        <v>44139</v>
      </c>
      <c r="B2047" s="4">
        <v>1.22</v>
      </c>
      <c r="C2047" s="4">
        <v>0.76290000000000002</v>
      </c>
    </row>
    <row r="2048" spans="1:3" x14ac:dyDescent="0.2">
      <c r="A2048" s="3">
        <v>44140</v>
      </c>
      <c r="B2048" s="4">
        <v>1.19</v>
      </c>
      <c r="C2048" s="4">
        <v>0.76290000000000002</v>
      </c>
    </row>
    <row r="2049" spans="1:3" x14ac:dyDescent="0.2">
      <c r="A2049" s="3">
        <v>44141</v>
      </c>
      <c r="B2049" s="4">
        <v>1.17</v>
      </c>
      <c r="C2049" s="4">
        <v>0.81850000000000001</v>
      </c>
    </row>
    <row r="2050" spans="1:3" x14ac:dyDescent="0.2">
      <c r="A2050" s="3">
        <v>44144</v>
      </c>
      <c r="B2050" s="4">
        <v>1.1000000000000001</v>
      </c>
      <c r="C2050" s="4">
        <v>0.92349999999999999</v>
      </c>
    </row>
    <row r="2051" spans="1:3" x14ac:dyDescent="0.2">
      <c r="A2051" s="3">
        <v>44145</v>
      </c>
      <c r="B2051" s="4">
        <v>1.1100000000000001</v>
      </c>
      <c r="C2051" s="4">
        <v>0.95950000000000002</v>
      </c>
    </row>
    <row r="2052" spans="1:3" x14ac:dyDescent="0.2">
      <c r="A2052" s="3">
        <v>44146</v>
      </c>
      <c r="B2052" s="4">
        <v>1.1100000000000001</v>
      </c>
      <c r="C2052" s="4">
        <v>0.97529999999999994</v>
      </c>
    </row>
    <row r="2053" spans="1:3" x14ac:dyDescent="0.2">
      <c r="A2053" s="3">
        <v>44147</v>
      </c>
      <c r="B2053" s="4">
        <v>1.1499999999999999</v>
      </c>
      <c r="C2053" s="4">
        <v>0.88149999999999995</v>
      </c>
    </row>
    <row r="2054" spans="1:3" x14ac:dyDescent="0.2">
      <c r="A2054" s="3">
        <v>44148</v>
      </c>
      <c r="B2054" s="4">
        <v>1.1399999999999999</v>
      </c>
      <c r="C2054" s="4">
        <v>0.89629999999999999</v>
      </c>
    </row>
    <row r="2055" spans="1:3" x14ac:dyDescent="0.2">
      <c r="A2055" s="3">
        <v>44151</v>
      </c>
      <c r="B2055" s="4">
        <v>1.1200000000000001</v>
      </c>
      <c r="C2055" s="4">
        <v>0.90610000000000002</v>
      </c>
    </row>
    <row r="2056" spans="1:3" x14ac:dyDescent="0.2">
      <c r="A2056" s="3">
        <v>44152</v>
      </c>
      <c r="B2056" s="4">
        <v>1.1200000000000001</v>
      </c>
      <c r="C2056" s="4">
        <v>0.85699999999999998</v>
      </c>
    </row>
    <row r="2057" spans="1:3" x14ac:dyDescent="0.2">
      <c r="A2057" s="3">
        <v>44153</v>
      </c>
      <c r="B2057" s="4">
        <v>1.1000000000000001</v>
      </c>
      <c r="C2057" s="4">
        <v>0.87009999999999998</v>
      </c>
    </row>
    <row r="2058" spans="1:3" x14ac:dyDescent="0.2">
      <c r="A2058" s="3">
        <v>44154</v>
      </c>
      <c r="B2058" s="4">
        <v>1.0900000000000001</v>
      </c>
      <c r="C2058" s="4">
        <v>0.82930000000000004</v>
      </c>
    </row>
    <row r="2059" spans="1:3" x14ac:dyDescent="0.2">
      <c r="A2059" s="3">
        <v>44155</v>
      </c>
      <c r="B2059" s="4">
        <v>1.1000000000000001</v>
      </c>
      <c r="C2059" s="4">
        <v>0.82430000000000003</v>
      </c>
    </row>
    <row r="2060" spans="1:3" x14ac:dyDescent="0.2">
      <c r="A2060" s="3">
        <v>44158</v>
      </c>
      <c r="B2060" s="4">
        <v>1.0900000000000001</v>
      </c>
      <c r="C2060" s="4">
        <v>0.85370000000000001</v>
      </c>
    </row>
    <row r="2061" spans="1:3" x14ac:dyDescent="0.2">
      <c r="A2061" s="3">
        <v>44159</v>
      </c>
      <c r="B2061" s="4">
        <v>1.07</v>
      </c>
      <c r="C2061" s="4">
        <v>0.87990000000000002</v>
      </c>
    </row>
    <row r="2062" spans="1:3" x14ac:dyDescent="0.2">
      <c r="A2062" s="3">
        <v>44160</v>
      </c>
      <c r="B2062" s="4">
        <v>1.07</v>
      </c>
      <c r="C2062" s="4">
        <v>0.88160000000000005</v>
      </c>
    </row>
    <row r="2063" spans="1:3" x14ac:dyDescent="0.2">
      <c r="A2063" s="3">
        <v>44161</v>
      </c>
      <c r="B2063" s="4">
        <v>1.07</v>
      </c>
      <c r="C2063" s="4">
        <v>0.88160000000000005</v>
      </c>
    </row>
    <row r="2064" spans="1:3" x14ac:dyDescent="0.2">
      <c r="A2064" s="3">
        <v>44162</v>
      </c>
      <c r="B2064" s="4">
        <v>1.06</v>
      </c>
      <c r="C2064" s="4">
        <v>0.83730000000000004</v>
      </c>
    </row>
    <row r="2065" spans="1:3" x14ac:dyDescent="0.2">
      <c r="A2065" s="3">
        <v>44165</v>
      </c>
      <c r="B2065" s="4">
        <v>1.04</v>
      </c>
      <c r="C2065" s="4">
        <v>0.83889999999999998</v>
      </c>
    </row>
    <row r="2066" spans="1:3" x14ac:dyDescent="0.2">
      <c r="A2066" s="3">
        <v>44166</v>
      </c>
      <c r="B2066" s="4">
        <v>1.01</v>
      </c>
      <c r="C2066" s="4">
        <v>0.92600000000000005</v>
      </c>
    </row>
    <row r="2067" spans="1:3" x14ac:dyDescent="0.2">
      <c r="A2067" s="3">
        <v>44167</v>
      </c>
      <c r="B2067" s="4">
        <v>1</v>
      </c>
      <c r="C2067" s="4">
        <v>0.93600000000000005</v>
      </c>
    </row>
    <row r="2068" spans="1:3" x14ac:dyDescent="0.2">
      <c r="A2068" s="3">
        <v>44168</v>
      </c>
      <c r="B2068" s="4">
        <v>0.99</v>
      </c>
      <c r="C2068" s="4">
        <v>0.90629999999999999</v>
      </c>
    </row>
    <row r="2069" spans="1:3" x14ac:dyDescent="0.2">
      <c r="A2069" s="3">
        <v>44169</v>
      </c>
      <c r="B2069" s="4">
        <v>1</v>
      </c>
      <c r="C2069" s="4">
        <v>0.96589999999999998</v>
      </c>
    </row>
    <row r="2070" spans="1:3" x14ac:dyDescent="0.2">
      <c r="A2070" s="3">
        <v>44172</v>
      </c>
      <c r="B2070" s="4">
        <v>1</v>
      </c>
      <c r="C2070" s="4">
        <v>0.92279999999999995</v>
      </c>
    </row>
    <row r="2071" spans="1:3" x14ac:dyDescent="0.2">
      <c r="A2071" s="3">
        <v>44173</v>
      </c>
      <c r="B2071" s="4">
        <v>1.02</v>
      </c>
      <c r="C2071" s="4">
        <v>0.91790000000000005</v>
      </c>
    </row>
    <row r="2072" spans="1:3" x14ac:dyDescent="0.2">
      <c r="A2072" s="3">
        <v>44174</v>
      </c>
      <c r="B2072" s="4">
        <v>1.04</v>
      </c>
      <c r="C2072" s="4">
        <v>0.93610000000000004</v>
      </c>
    </row>
    <row r="2073" spans="1:3" x14ac:dyDescent="0.2">
      <c r="A2073" s="3">
        <v>44175</v>
      </c>
      <c r="B2073" s="4">
        <v>1.03</v>
      </c>
      <c r="C2073" s="4">
        <v>0.90629999999999999</v>
      </c>
    </row>
    <row r="2074" spans="1:3" x14ac:dyDescent="0.2">
      <c r="A2074" s="3">
        <v>44176</v>
      </c>
      <c r="B2074" s="4">
        <v>1.05</v>
      </c>
      <c r="C2074" s="4">
        <v>0.89639999999999997</v>
      </c>
    </row>
    <row r="2075" spans="1:3" x14ac:dyDescent="0.2">
      <c r="A2075" s="3">
        <v>44179</v>
      </c>
      <c r="B2075" s="4">
        <v>1.04</v>
      </c>
      <c r="C2075" s="4">
        <v>0.8931</v>
      </c>
    </row>
    <row r="2076" spans="1:3" x14ac:dyDescent="0.2">
      <c r="A2076" s="3">
        <v>44180</v>
      </c>
      <c r="B2076" s="4">
        <v>1.03</v>
      </c>
      <c r="C2076" s="4">
        <v>0.90800000000000003</v>
      </c>
    </row>
    <row r="2077" spans="1:3" x14ac:dyDescent="0.2">
      <c r="A2077" s="3">
        <v>44181</v>
      </c>
      <c r="B2077" s="4">
        <v>1.02</v>
      </c>
      <c r="C2077" s="4">
        <v>0.9163</v>
      </c>
    </row>
    <row r="2078" spans="1:3" x14ac:dyDescent="0.2">
      <c r="A2078" s="3">
        <v>44182</v>
      </c>
      <c r="B2078" s="4">
        <v>1</v>
      </c>
      <c r="C2078" s="4">
        <v>0.93289999999999995</v>
      </c>
    </row>
    <row r="2079" spans="1:3" x14ac:dyDescent="0.2">
      <c r="A2079" s="3">
        <v>44183</v>
      </c>
      <c r="B2079" s="4">
        <v>1</v>
      </c>
      <c r="C2079" s="4">
        <v>0.94620000000000004</v>
      </c>
    </row>
    <row r="2080" spans="1:3" x14ac:dyDescent="0.2">
      <c r="A2080" s="3">
        <v>44186</v>
      </c>
      <c r="B2080" s="4">
        <v>1.01</v>
      </c>
      <c r="C2080" s="4">
        <v>0.93459999999999999</v>
      </c>
    </row>
    <row r="2081" spans="1:3" x14ac:dyDescent="0.2">
      <c r="A2081" s="3">
        <v>44187</v>
      </c>
      <c r="B2081" s="4">
        <v>1.01</v>
      </c>
      <c r="C2081" s="4">
        <v>0.91639999999999999</v>
      </c>
    </row>
    <row r="2082" spans="1:3" x14ac:dyDescent="0.2">
      <c r="A2082" s="3">
        <v>44188</v>
      </c>
      <c r="B2082" s="4">
        <v>0.99</v>
      </c>
      <c r="C2082" s="4">
        <v>0.94299999999999995</v>
      </c>
    </row>
    <row r="2083" spans="1:3" x14ac:dyDescent="0.2">
      <c r="A2083" s="3">
        <v>44189</v>
      </c>
      <c r="B2083" s="4">
        <v>1</v>
      </c>
      <c r="C2083" s="4">
        <v>0.92310000000000003</v>
      </c>
    </row>
    <row r="2084" spans="1:3" x14ac:dyDescent="0.2">
      <c r="A2084" s="3">
        <v>44190</v>
      </c>
      <c r="B2084" s="4">
        <v>1</v>
      </c>
      <c r="C2084" s="4">
        <v>0.92310000000000003</v>
      </c>
    </row>
    <row r="2085" spans="1:3" x14ac:dyDescent="0.2">
      <c r="A2085" s="3">
        <v>44193</v>
      </c>
      <c r="B2085" s="4">
        <v>0.98</v>
      </c>
      <c r="C2085" s="4">
        <v>0.92310000000000003</v>
      </c>
    </row>
    <row r="2086" spans="1:3" x14ac:dyDescent="0.2">
      <c r="A2086" s="3">
        <v>44194</v>
      </c>
      <c r="B2086" s="4">
        <v>0.97</v>
      </c>
      <c r="C2086" s="4">
        <v>0.93640000000000001</v>
      </c>
    </row>
    <row r="2087" spans="1:3" x14ac:dyDescent="0.2">
      <c r="A2087" s="3">
        <v>44195</v>
      </c>
      <c r="B2087" s="4">
        <v>0.96</v>
      </c>
      <c r="C2087" s="4">
        <v>0.92310000000000003</v>
      </c>
    </row>
    <row r="2088" spans="1:3" x14ac:dyDescent="0.2">
      <c r="A2088" s="3">
        <v>44196</v>
      </c>
      <c r="B2088" s="4">
        <v>0.96</v>
      </c>
      <c r="C2088" s="4">
        <v>0.91320000000000001</v>
      </c>
    </row>
    <row r="2089" spans="1:3" x14ac:dyDescent="0.2">
      <c r="A2089" s="3">
        <v>44197</v>
      </c>
      <c r="B2089" s="4">
        <v>0.96</v>
      </c>
      <c r="C2089" s="4">
        <v>0.91320000000000001</v>
      </c>
    </row>
    <row r="2090" spans="1:3" x14ac:dyDescent="0.2">
      <c r="A2090" s="3">
        <v>44200</v>
      </c>
      <c r="B2090" s="4">
        <v>0.98</v>
      </c>
      <c r="C2090" s="4">
        <v>0.91320000000000001</v>
      </c>
    </row>
    <row r="2091" spans="1:3" x14ac:dyDescent="0.2">
      <c r="A2091" s="3">
        <v>44201</v>
      </c>
      <c r="B2091" s="4">
        <v>0.99</v>
      </c>
      <c r="C2091" s="4">
        <v>0.95489999999999997</v>
      </c>
    </row>
    <row r="2092" spans="1:3" x14ac:dyDescent="0.2">
      <c r="A2092" s="3">
        <v>44202</v>
      </c>
      <c r="B2092" s="4">
        <v>0.98</v>
      </c>
      <c r="C2092" s="4">
        <v>1.0355000000000001</v>
      </c>
    </row>
    <row r="2093" spans="1:3" x14ac:dyDescent="0.2">
      <c r="A2093" s="3">
        <v>44203</v>
      </c>
      <c r="B2093" s="4">
        <v>0.96</v>
      </c>
      <c r="C2093" s="4">
        <v>1.0794999999999999</v>
      </c>
    </row>
    <row r="2094" spans="1:3" x14ac:dyDescent="0.2">
      <c r="A2094" s="3">
        <v>44204</v>
      </c>
      <c r="B2094" s="4">
        <v>0.95</v>
      </c>
      <c r="C2094" s="4">
        <v>1.1153</v>
      </c>
    </row>
    <row r="2095" spans="1:3" x14ac:dyDescent="0.2">
      <c r="A2095" s="3">
        <v>44207</v>
      </c>
      <c r="B2095" s="4">
        <v>0.95</v>
      </c>
      <c r="C2095" s="4">
        <v>1.1459999999999999</v>
      </c>
    </row>
    <row r="2096" spans="1:3" x14ac:dyDescent="0.2">
      <c r="A2096" s="3">
        <v>44208</v>
      </c>
      <c r="B2096" s="4">
        <v>0.95</v>
      </c>
      <c r="C2096" s="4">
        <v>1.1291</v>
      </c>
    </row>
    <row r="2097" spans="1:3" x14ac:dyDescent="0.2">
      <c r="A2097" s="3">
        <v>44209</v>
      </c>
      <c r="B2097" s="4">
        <v>0.93</v>
      </c>
      <c r="C2097" s="4">
        <v>1.0831999999999999</v>
      </c>
    </row>
    <row r="2098" spans="1:3" x14ac:dyDescent="0.2">
      <c r="A2098" s="3">
        <v>44210</v>
      </c>
      <c r="B2098" s="4">
        <v>0.93</v>
      </c>
      <c r="C2098" s="4">
        <v>1.1292</v>
      </c>
    </row>
    <row r="2099" spans="1:3" x14ac:dyDescent="0.2">
      <c r="A2099" s="3">
        <v>44211</v>
      </c>
      <c r="B2099" s="4">
        <v>0.94</v>
      </c>
      <c r="C2099" s="4">
        <v>1.0834999999999999</v>
      </c>
    </row>
    <row r="2100" spans="1:3" x14ac:dyDescent="0.2">
      <c r="A2100" s="3">
        <v>44214</v>
      </c>
      <c r="B2100" s="4">
        <v>0.94</v>
      </c>
      <c r="C2100" s="4">
        <v>1.0834999999999999</v>
      </c>
    </row>
    <row r="2101" spans="1:3" x14ac:dyDescent="0.2">
      <c r="A2101" s="3">
        <v>44215</v>
      </c>
      <c r="B2101" s="4">
        <v>0.92</v>
      </c>
      <c r="C2101" s="4">
        <v>1.0886</v>
      </c>
    </row>
    <row r="2102" spans="1:3" x14ac:dyDescent="0.2">
      <c r="A2102" s="3">
        <v>44216</v>
      </c>
      <c r="B2102" s="4">
        <v>0.93</v>
      </c>
      <c r="C2102" s="4">
        <v>1.0802</v>
      </c>
    </row>
    <row r="2103" spans="1:3" x14ac:dyDescent="0.2">
      <c r="A2103" s="3">
        <v>44217</v>
      </c>
      <c r="B2103" s="4">
        <v>0.94</v>
      </c>
      <c r="C2103" s="4">
        <v>1.1057999999999999</v>
      </c>
    </row>
    <row r="2104" spans="1:3" x14ac:dyDescent="0.2">
      <c r="A2104" s="3">
        <v>44218</v>
      </c>
      <c r="B2104" s="4">
        <v>0.95</v>
      </c>
      <c r="C2104" s="4">
        <v>1.0854999999999999</v>
      </c>
    </row>
    <row r="2105" spans="1:3" x14ac:dyDescent="0.2">
      <c r="A2105" s="3">
        <v>44221</v>
      </c>
      <c r="B2105" s="4">
        <v>0.96</v>
      </c>
      <c r="C2105" s="4">
        <v>1.0295000000000001</v>
      </c>
    </row>
    <row r="2106" spans="1:3" x14ac:dyDescent="0.2">
      <c r="A2106" s="3">
        <v>44222</v>
      </c>
      <c r="B2106" s="4">
        <v>0.96</v>
      </c>
      <c r="C2106" s="4">
        <v>1.0347</v>
      </c>
    </row>
    <row r="2107" spans="1:3" x14ac:dyDescent="0.2">
      <c r="A2107" s="3">
        <v>44223</v>
      </c>
      <c r="B2107" s="4">
        <v>0.98</v>
      </c>
      <c r="C2107" s="4">
        <v>1.0161</v>
      </c>
    </row>
    <row r="2108" spans="1:3" x14ac:dyDescent="0.2">
      <c r="A2108" s="3">
        <v>44224</v>
      </c>
      <c r="B2108" s="4">
        <v>0.97</v>
      </c>
      <c r="C2108" s="4">
        <v>1.0448999999999999</v>
      </c>
    </row>
    <row r="2109" spans="1:3" x14ac:dyDescent="0.2">
      <c r="A2109" s="3">
        <v>44225</v>
      </c>
      <c r="B2109" s="4">
        <v>0.97</v>
      </c>
      <c r="C2109" s="4">
        <v>1.0654999999999999</v>
      </c>
    </row>
    <row r="2110" spans="1:3" x14ac:dyDescent="0.2">
      <c r="A2110" s="3">
        <v>44228</v>
      </c>
      <c r="B2110" s="4">
        <v>0.97</v>
      </c>
      <c r="C2110" s="4">
        <v>1.0791999999999999</v>
      </c>
    </row>
    <row r="2111" spans="1:3" x14ac:dyDescent="0.2">
      <c r="A2111" s="3">
        <v>44229</v>
      </c>
      <c r="B2111" s="4">
        <v>0.96</v>
      </c>
      <c r="C2111" s="4">
        <v>1.0963000000000001</v>
      </c>
    </row>
    <row r="2112" spans="1:3" x14ac:dyDescent="0.2">
      <c r="A2112" s="3">
        <v>44230</v>
      </c>
      <c r="B2112" s="4">
        <v>0.95</v>
      </c>
      <c r="C2112" s="4">
        <v>1.1374</v>
      </c>
    </row>
    <row r="2113" spans="1:3" x14ac:dyDescent="0.2">
      <c r="A2113" s="3">
        <v>44231</v>
      </c>
      <c r="B2113" s="4">
        <v>0.94</v>
      </c>
      <c r="C2113" s="4">
        <v>1.1392</v>
      </c>
    </row>
    <row r="2114" spans="1:3" x14ac:dyDescent="0.2">
      <c r="A2114" s="3">
        <v>44232</v>
      </c>
      <c r="B2114" s="4">
        <v>0.93</v>
      </c>
      <c r="C2114" s="4">
        <v>1.1635</v>
      </c>
    </row>
    <row r="2115" spans="1:3" x14ac:dyDescent="0.2">
      <c r="A2115" s="3">
        <v>44235</v>
      </c>
      <c r="B2115" s="4">
        <v>0.91</v>
      </c>
      <c r="C2115" s="4">
        <v>1.1705000000000001</v>
      </c>
    </row>
    <row r="2116" spans="1:3" x14ac:dyDescent="0.2">
      <c r="A2116" s="3">
        <v>44236</v>
      </c>
      <c r="B2116" s="4">
        <v>0.92</v>
      </c>
      <c r="C2116" s="4">
        <v>1.1568000000000001</v>
      </c>
    </row>
    <row r="2117" spans="1:3" x14ac:dyDescent="0.2">
      <c r="A2117" s="3">
        <v>44237</v>
      </c>
      <c r="B2117" s="4">
        <v>0.92</v>
      </c>
      <c r="C2117" s="4">
        <v>1.1225000000000001</v>
      </c>
    </row>
    <row r="2118" spans="1:3" x14ac:dyDescent="0.2">
      <c r="A2118" s="3">
        <v>44238</v>
      </c>
      <c r="B2118" s="4">
        <v>0.92</v>
      </c>
      <c r="C2118" s="4">
        <v>1.1632</v>
      </c>
    </row>
    <row r="2119" spans="1:3" x14ac:dyDescent="0.2">
      <c r="A2119" s="3">
        <v>44239</v>
      </c>
      <c r="B2119" s="4">
        <v>0.92</v>
      </c>
      <c r="C2119" s="4">
        <v>1.2081999999999999</v>
      </c>
    </row>
    <row r="2120" spans="1:3" x14ac:dyDescent="0.2">
      <c r="A2120" s="3">
        <v>44242</v>
      </c>
      <c r="B2120" s="4">
        <v>0.92</v>
      </c>
      <c r="C2120" s="4">
        <v>1.2081999999999999</v>
      </c>
    </row>
    <row r="2121" spans="1:3" x14ac:dyDescent="0.2">
      <c r="A2121" s="3">
        <v>44243</v>
      </c>
      <c r="B2121" s="4">
        <v>0.9</v>
      </c>
      <c r="C2121" s="4">
        <v>1.3141</v>
      </c>
    </row>
    <row r="2122" spans="1:3" x14ac:dyDescent="0.2">
      <c r="A2122" s="3">
        <v>44244</v>
      </c>
      <c r="B2122" s="4">
        <v>0.89</v>
      </c>
      <c r="C2122" s="4">
        <v>1.2703</v>
      </c>
    </row>
    <row r="2123" spans="1:3" x14ac:dyDescent="0.2">
      <c r="A2123" s="3">
        <v>44245</v>
      </c>
      <c r="B2123" s="4">
        <v>0.88</v>
      </c>
      <c r="C2123" s="4">
        <v>1.2956000000000001</v>
      </c>
    </row>
    <row r="2124" spans="1:3" x14ac:dyDescent="0.2">
      <c r="A2124" s="3">
        <v>44246</v>
      </c>
      <c r="B2124" s="4">
        <v>0.89</v>
      </c>
      <c r="C2124" s="4">
        <v>1.3364</v>
      </c>
    </row>
    <row r="2125" spans="1:3" x14ac:dyDescent="0.2">
      <c r="A2125" s="3">
        <v>44249</v>
      </c>
      <c r="B2125" s="4">
        <v>0.91</v>
      </c>
      <c r="C2125" s="4">
        <v>1.3653</v>
      </c>
    </row>
    <row r="2126" spans="1:3" x14ac:dyDescent="0.2">
      <c r="A2126" s="3">
        <v>44250</v>
      </c>
      <c r="B2126" s="4">
        <v>0.92</v>
      </c>
      <c r="C2126" s="4">
        <v>1.3415999999999999</v>
      </c>
    </row>
    <row r="2127" spans="1:3" x14ac:dyDescent="0.2">
      <c r="A2127" s="3">
        <v>44251</v>
      </c>
      <c r="B2127" s="4">
        <v>0.91</v>
      </c>
      <c r="C2127" s="4">
        <v>1.3755999999999999</v>
      </c>
    </row>
    <row r="2128" spans="1:3" x14ac:dyDescent="0.2">
      <c r="A2128" s="3">
        <v>44252</v>
      </c>
      <c r="B2128" s="4">
        <v>0.91</v>
      </c>
      <c r="C2128" s="4">
        <v>1.5199</v>
      </c>
    </row>
    <row r="2129" spans="1:3" x14ac:dyDescent="0.2">
      <c r="A2129" s="3">
        <v>44253</v>
      </c>
      <c r="B2129" s="4">
        <v>0.9</v>
      </c>
      <c r="C2129" s="4">
        <v>1.4049</v>
      </c>
    </row>
    <row r="2130" spans="1:3" x14ac:dyDescent="0.2">
      <c r="A2130" s="3">
        <v>44256</v>
      </c>
      <c r="B2130" s="4">
        <v>0.9</v>
      </c>
      <c r="C2130" s="4">
        <v>1.417</v>
      </c>
    </row>
    <row r="2131" spans="1:3" x14ac:dyDescent="0.2">
      <c r="A2131" s="3">
        <v>44257</v>
      </c>
      <c r="B2131" s="4">
        <v>0.9</v>
      </c>
      <c r="C2131" s="4">
        <v>1.3914</v>
      </c>
    </row>
    <row r="2132" spans="1:3" x14ac:dyDescent="0.2">
      <c r="A2132" s="3">
        <v>44258</v>
      </c>
      <c r="B2132" s="4">
        <v>0.91</v>
      </c>
      <c r="C2132" s="4">
        <v>1.4807999999999999</v>
      </c>
    </row>
    <row r="2133" spans="1:3" x14ac:dyDescent="0.2">
      <c r="A2133" s="3">
        <v>44259</v>
      </c>
      <c r="B2133" s="4">
        <v>0.92</v>
      </c>
      <c r="C2133" s="4">
        <v>1.5640000000000001</v>
      </c>
    </row>
    <row r="2134" spans="1:3" x14ac:dyDescent="0.2">
      <c r="A2134" s="3">
        <v>44260</v>
      </c>
      <c r="B2134" s="4">
        <v>0.96</v>
      </c>
      <c r="C2134" s="4">
        <v>1.5661</v>
      </c>
    </row>
    <row r="2135" spans="1:3" x14ac:dyDescent="0.2">
      <c r="A2135" s="3">
        <v>44263</v>
      </c>
      <c r="B2135" s="4">
        <v>0.98</v>
      </c>
      <c r="C2135" s="4">
        <v>1.5907</v>
      </c>
    </row>
    <row r="2136" spans="1:3" x14ac:dyDescent="0.2">
      <c r="A2136" s="3">
        <v>44264</v>
      </c>
      <c r="B2136" s="4">
        <v>1</v>
      </c>
      <c r="C2136" s="4">
        <v>1.5263</v>
      </c>
    </row>
    <row r="2137" spans="1:3" x14ac:dyDescent="0.2">
      <c r="A2137" s="3">
        <v>44265</v>
      </c>
      <c r="B2137" s="4">
        <v>0.99</v>
      </c>
      <c r="C2137" s="4">
        <v>1.5178</v>
      </c>
    </row>
    <row r="2138" spans="1:3" x14ac:dyDescent="0.2">
      <c r="A2138" s="3">
        <v>44266</v>
      </c>
      <c r="B2138" s="4">
        <v>0.98</v>
      </c>
      <c r="C2138" s="4">
        <v>1.5369999999999999</v>
      </c>
    </row>
    <row r="2139" spans="1:3" x14ac:dyDescent="0.2">
      <c r="A2139" s="3">
        <v>44267</v>
      </c>
      <c r="B2139" s="4">
        <v>0.98</v>
      </c>
      <c r="C2139" s="4">
        <v>1.6247</v>
      </c>
    </row>
    <row r="2140" spans="1:3" x14ac:dyDescent="0.2">
      <c r="A2140" s="3">
        <v>44270</v>
      </c>
      <c r="B2140" s="4">
        <v>0.98</v>
      </c>
      <c r="C2140" s="4">
        <v>1.6054999999999999</v>
      </c>
    </row>
    <row r="2141" spans="1:3" x14ac:dyDescent="0.2">
      <c r="A2141" s="3">
        <v>44271</v>
      </c>
      <c r="B2141" s="4">
        <v>0.97</v>
      </c>
      <c r="C2141" s="4">
        <v>1.6178999999999999</v>
      </c>
    </row>
    <row r="2142" spans="1:3" x14ac:dyDescent="0.2">
      <c r="A2142" s="3">
        <v>44272</v>
      </c>
      <c r="B2142" s="4">
        <v>0.97</v>
      </c>
      <c r="C2142" s="4">
        <v>1.6427</v>
      </c>
    </row>
    <row r="2143" spans="1:3" x14ac:dyDescent="0.2">
      <c r="A2143" s="3">
        <v>44273</v>
      </c>
      <c r="B2143" s="4">
        <v>0.96</v>
      </c>
      <c r="C2143" s="4">
        <v>1.7081999999999999</v>
      </c>
    </row>
    <row r="2144" spans="1:3" x14ac:dyDescent="0.2">
      <c r="A2144" s="3">
        <v>44274</v>
      </c>
      <c r="B2144" s="4">
        <v>0.95</v>
      </c>
      <c r="C2144" s="4">
        <v>1.7210000000000001</v>
      </c>
    </row>
    <row r="2145" spans="1:3" x14ac:dyDescent="0.2">
      <c r="A2145" s="3">
        <v>44277</v>
      </c>
      <c r="B2145" s="4">
        <v>0.96</v>
      </c>
      <c r="C2145" s="4">
        <v>1.6946000000000001</v>
      </c>
    </row>
    <row r="2146" spans="1:3" x14ac:dyDescent="0.2">
      <c r="A2146" s="3">
        <v>44278</v>
      </c>
      <c r="B2146" s="4">
        <v>0.97</v>
      </c>
      <c r="C2146" s="4">
        <v>1.6206</v>
      </c>
    </row>
    <row r="2147" spans="1:3" x14ac:dyDescent="0.2">
      <c r="A2147" s="3">
        <v>44279</v>
      </c>
      <c r="B2147" s="4">
        <v>0.97</v>
      </c>
      <c r="C2147" s="4">
        <v>1.6084000000000001</v>
      </c>
    </row>
    <row r="2148" spans="1:3" x14ac:dyDescent="0.2">
      <c r="A2148" s="3">
        <v>44280</v>
      </c>
      <c r="B2148" s="4">
        <v>0.99</v>
      </c>
      <c r="C2148" s="4">
        <v>1.6332</v>
      </c>
    </row>
    <row r="2149" spans="1:3" x14ac:dyDescent="0.2">
      <c r="A2149" s="3">
        <v>44281</v>
      </c>
      <c r="B2149" s="4">
        <v>0.96</v>
      </c>
      <c r="C2149" s="4">
        <v>1.6759999999999999</v>
      </c>
    </row>
    <row r="2150" spans="1:3" x14ac:dyDescent="0.2">
      <c r="A2150" s="3">
        <v>44284</v>
      </c>
      <c r="B2150" s="4">
        <v>0.95</v>
      </c>
      <c r="C2150" s="4">
        <v>1.7081</v>
      </c>
    </row>
    <row r="2151" spans="1:3" x14ac:dyDescent="0.2">
      <c r="A2151" s="3">
        <v>44285</v>
      </c>
      <c r="B2151" s="4">
        <v>0.94</v>
      </c>
      <c r="C2151" s="4">
        <v>1.7029000000000001</v>
      </c>
    </row>
    <row r="2152" spans="1:3" x14ac:dyDescent="0.2">
      <c r="A2152" s="3">
        <v>44286</v>
      </c>
      <c r="B2152" s="4">
        <v>0.91</v>
      </c>
      <c r="C2152" s="4">
        <v>1.7403999999999999</v>
      </c>
    </row>
    <row r="2153" spans="1:3" x14ac:dyDescent="0.2">
      <c r="A2153" s="3">
        <v>44287</v>
      </c>
      <c r="B2153" s="4">
        <v>0.89</v>
      </c>
      <c r="C2153" s="4">
        <v>1.6698999999999999</v>
      </c>
    </row>
    <row r="2154" spans="1:3" x14ac:dyDescent="0.2">
      <c r="A2154" s="3">
        <v>44288</v>
      </c>
      <c r="B2154" s="4">
        <v>0.89</v>
      </c>
      <c r="C2154" s="4">
        <v>1.7216</v>
      </c>
    </row>
    <row r="2155" spans="1:3" x14ac:dyDescent="0.2">
      <c r="A2155" s="3">
        <v>44291</v>
      </c>
      <c r="B2155" s="4">
        <v>0.89</v>
      </c>
      <c r="C2155" s="4">
        <v>1.7002999999999999</v>
      </c>
    </row>
    <row r="2156" spans="1:3" x14ac:dyDescent="0.2">
      <c r="A2156" s="3">
        <v>44292</v>
      </c>
      <c r="B2156" s="4">
        <v>0.9</v>
      </c>
      <c r="C2156" s="4">
        <v>1.6559999999999999</v>
      </c>
    </row>
    <row r="2157" spans="1:3" x14ac:dyDescent="0.2">
      <c r="A2157" s="3">
        <v>44293</v>
      </c>
      <c r="B2157" s="4">
        <v>0.89</v>
      </c>
      <c r="C2157" s="4">
        <v>1.6738999999999999</v>
      </c>
    </row>
    <row r="2158" spans="1:3" x14ac:dyDescent="0.2">
      <c r="A2158" s="3">
        <v>44294</v>
      </c>
      <c r="B2158" s="4">
        <v>0.89</v>
      </c>
      <c r="C2158" s="4">
        <v>1.6192</v>
      </c>
    </row>
    <row r="2159" spans="1:3" x14ac:dyDescent="0.2">
      <c r="A2159" s="3">
        <v>44295</v>
      </c>
      <c r="B2159" s="4">
        <v>0.89</v>
      </c>
      <c r="C2159" s="4">
        <v>1.6585000000000001</v>
      </c>
    </row>
    <row r="2160" spans="1:3" x14ac:dyDescent="0.2">
      <c r="A2160" s="3">
        <v>44298</v>
      </c>
      <c r="B2160" s="4">
        <v>0.88</v>
      </c>
      <c r="C2160" s="4">
        <v>1.6657</v>
      </c>
    </row>
    <row r="2161" spans="1:3" x14ac:dyDescent="0.2">
      <c r="A2161" s="3">
        <v>44299</v>
      </c>
      <c r="B2161" s="4">
        <v>0.89</v>
      </c>
      <c r="C2161" s="4">
        <v>1.6145</v>
      </c>
    </row>
    <row r="2162" spans="1:3" x14ac:dyDescent="0.2">
      <c r="A2162" s="3">
        <v>44300</v>
      </c>
      <c r="B2162" s="4">
        <v>0.88</v>
      </c>
      <c r="C2162" s="4">
        <v>1.6323000000000001</v>
      </c>
    </row>
    <row r="2163" spans="1:3" x14ac:dyDescent="0.2">
      <c r="A2163" s="3">
        <v>44301</v>
      </c>
      <c r="B2163" s="4">
        <v>0.88</v>
      </c>
      <c r="C2163" s="4">
        <v>1.5759000000000001</v>
      </c>
    </row>
    <row r="2164" spans="1:3" x14ac:dyDescent="0.2">
      <c r="A2164" s="3">
        <v>44302</v>
      </c>
      <c r="B2164" s="4">
        <v>0.89</v>
      </c>
      <c r="C2164" s="4">
        <v>1.5798000000000001</v>
      </c>
    </row>
    <row r="2165" spans="1:3" x14ac:dyDescent="0.2">
      <c r="A2165" s="3">
        <v>44305</v>
      </c>
      <c r="B2165" s="4">
        <v>0.91</v>
      </c>
      <c r="C2165" s="4">
        <v>1.6047</v>
      </c>
    </row>
    <row r="2166" spans="1:3" x14ac:dyDescent="0.2">
      <c r="A2166" s="3">
        <v>44306</v>
      </c>
      <c r="B2166" s="4">
        <v>0.92</v>
      </c>
      <c r="C2166" s="4">
        <v>1.5589</v>
      </c>
    </row>
    <row r="2167" spans="1:3" x14ac:dyDescent="0.2">
      <c r="A2167" s="3">
        <v>44307</v>
      </c>
      <c r="B2167" s="4">
        <v>0.91</v>
      </c>
      <c r="C2167" s="4">
        <v>1.5555000000000001</v>
      </c>
    </row>
    <row r="2168" spans="1:3" x14ac:dyDescent="0.2">
      <c r="A2168" s="3">
        <v>44308</v>
      </c>
      <c r="B2168" s="4">
        <v>0.91</v>
      </c>
      <c r="C2168" s="4">
        <v>1.538</v>
      </c>
    </row>
    <row r="2169" spans="1:3" x14ac:dyDescent="0.2">
      <c r="A2169" s="3">
        <v>44309</v>
      </c>
      <c r="B2169" s="4">
        <v>0.9</v>
      </c>
      <c r="C2169" s="4">
        <v>1.5577000000000001</v>
      </c>
    </row>
    <row r="2170" spans="1:3" x14ac:dyDescent="0.2">
      <c r="A2170" s="3">
        <v>44312</v>
      </c>
      <c r="B2170" s="4">
        <v>0.89</v>
      </c>
      <c r="C2170" s="4">
        <v>1.5667</v>
      </c>
    </row>
    <row r="2171" spans="1:3" x14ac:dyDescent="0.2">
      <c r="A2171" s="3">
        <v>44313</v>
      </c>
      <c r="B2171" s="4">
        <v>0.88</v>
      </c>
      <c r="C2171" s="4">
        <v>1.6215999999999999</v>
      </c>
    </row>
    <row r="2172" spans="1:3" x14ac:dyDescent="0.2">
      <c r="A2172" s="3">
        <v>44314</v>
      </c>
      <c r="B2172" s="4">
        <v>0.88</v>
      </c>
      <c r="C2172" s="4">
        <v>1.6093999999999999</v>
      </c>
    </row>
    <row r="2173" spans="1:3" x14ac:dyDescent="0.2">
      <c r="A2173" s="3">
        <v>44315</v>
      </c>
      <c r="B2173" s="4">
        <v>0.88</v>
      </c>
      <c r="C2173" s="4">
        <v>1.6343000000000001</v>
      </c>
    </row>
    <row r="2174" spans="1:3" x14ac:dyDescent="0.2">
      <c r="A2174" s="3">
        <v>44316</v>
      </c>
      <c r="B2174" s="4">
        <v>0.88</v>
      </c>
      <c r="C2174" s="4">
        <v>1.6258999999999999</v>
      </c>
    </row>
    <row r="2175" spans="1:3" x14ac:dyDescent="0.2">
      <c r="A2175" s="3">
        <v>44319</v>
      </c>
      <c r="B2175" s="4">
        <v>0.89</v>
      </c>
      <c r="C2175" s="4">
        <v>1.5975999999999999</v>
      </c>
    </row>
    <row r="2176" spans="1:3" x14ac:dyDescent="0.2">
      <c r="A2176" s="3">
        <v>44320</v>
      </c>
      <c r="B2176" s="4">
        <v>0.89</v>
      </c>
      <c r="C2176" s="4">
        <v>1.5924</v>
      </c>
    </row>
    <row r="2177" spans="1:3" x14ac:dyDescent="0.2">
      <c r="A2177" s="3">
        <v>44321</v>
      </c>
      <c r="B2177" s="4">
        <v>0.89</v>
      </c>
      <c r="C2177" s="4">
        <v>1.5660000000000001</v>
      </c>
    </row>
    <row r="2178" spans="1:3" x14ac:dyDescent="0.2">
      <c r="A2178" s="3">
        <v>44322</v>
      </c>
      <c r="B2178" s="4">
        <v>0.88</v>
      </c>
      <c r="C2178" s="4">
        <v>1.5696000000000001</v>
      </c>
    </row>
    <row r="2179" spans="1:3" x14ac:dyDescent="0.2">
      <c r="A2179" s="3">
        <v>44323</v>
      </c>
      <c r="B2179" s="4">
        <v>0.87</v>
      </c>
      <c r="C2179" s="4">
        <v>1.5770999999999999</v>
      </c>
    </row>
    <row r="2180" spans="1:3" x14ac:dyDescent="0.2">
      <c r="A2180" s="3">
        <v>44326</v>
      </c>
      <c r="B2180" s="4">
        <v>0.88</v>
      </c>
      <c r="C2180" s="4">
        <v>1.6020000000000001</v>
      </c>
    </row>
    <row r="2181" spans="1:3" x14ac:dyDescent="0.2">
      <c r="A2181" s="3">
        <v>44327</v>
      </c>
      <c r="B2181" s="4">
        <v>0.88</v>
      </c>
      <c r="C2181" s="4">
        <v>1.6216999999999999</v>
      </c>
    </row>
    <row r="2182" spans="1:3" x14ac:dyDescent="0.2">
      <c r="A2182" s="3">
        <v>44328</v>
      </c>
      <c r="B2182" s="4">
        <v>0.87</v>
      </c>
      <c r="C2182" s="4">
        <v>1.6916</v>
      </c>
    </row>
    <row r="2183" spans="1:3" x14ac:dyDescent="0.2">
      <c r="A2183" s="3">
        <v>44329</v>
      </c>
      <c r="B2183" s="4">
        <v>0.87</v>
      </c>
      <c r="C2183" s="4">
        <v>1.6574</v>
      </c>
    </row>
    <row r="2184" spans="1:3" x14ac:dyDescent="0.2">
      <c r="A2184" s="3">
        <v>44330</v>
      </c>
      <c r="B2184" s="4">
        <v>0.86</v>
      </c>
      <c r="C2184" s="4">
        <v>1.6284000000000001</v>
      </c>
    </row>
    <row r="2185" spans="1:3" x14ac:dyDescent="0.2">
      <c r="A2185" s="3">
        <v>44333</v>
      </c>
      <c r="B2185" s="4">
        <v>0.86</v>
      </c>
      <c r="C2185" s="4">
        <v>1.6488</v>
      </c>
    </row>
    <row r="2186" spans="1:3" x14ac:dyDescent="0.2">
      <c r="A2186" s="3">
        <v>44334</v>
      </c>
      <c r="B2186" s="4">
        <v>0.87</v>
      </c>
      <c r="C2186" s="4">
        <v>1.6369</v>
      </c>
    </row>
    <row r="2187" spans="1:3" x14ac:dyDescent="0.2">
      <c r="A2187" s="3">
        <v>44335</v>
      </c>
      <c r="B2187" s="4">
        <v>0.87</v>
      </c>
      <c r="C2187" s="4">
        <v>1.671</v>
      </c>
    </row>
    <row r="2188" spans="1:3" x14ac:dyDescent="0.2">
      <c r="A2188" s="3">
        <v>44336</v>
      </c>
      <c r="B2188" s="4">
        <v>0.86</v>
      </c>
      <c r="C2188" s="4">
        <v>1.625</v>
      </c>
    </row>
    <row r="2189" spans="1:3" x14ac:dyDescent="0.2">
      <c r="A2189" s="3">
        <v>44337</v>
      </c>
      <c r="B2189" s="4">
        <v>0.86</v>
      </c>
      <c r="C2189" s="4">
        <v>1.6215999999999999</v>
      </c>
    </row>
    <row r="2190" spans="1:3" x14ac:dyDescent="0.2">
      <c r="A2190" s="3">
        <v>44340</v>
      </c>
      <c r="B2190" s="4">
        <v>0.85</v>
      </c>
      <c r="C2190" s="4">
        <v>1.6012</v>
      </c>
    </row>
    <row r="2191" spans="1:3" x14ac:dyDescent="0.2">
      <c r="A2191" s="3">
        <v>44341</v>
      </c>
      <c r="B2191" s="4">
        <v>0.85</v>
      </c>
      <c r="C2191" s="4">
        <v>1.5588</v>
      </c>
    </row>
    <row r="2192" spans="1:3" x14ac:dyDescent="0.2">
      <c r="A2192" s="3">
        <v>44342</v>
      </c>
      <c r="B2192" s="4">
        <v>0.85</v>
      </c>
      <c r="C2192" s="4">
        <v>1.5757000000000001</v>
      </c>
    </row>
    <row r="2193" spans="1:3" x14ac:dyDescent="0.2">
      <c r="A2193" s="3">
        <v>44343</v>
      </c>
      <c r="B2193" s="4">
        <v>0.85</v>
      </c>
      <c r="C2193" s="4">
        <v>1.6062000000000001</v>
      </c>
    </row>
    <row r="2194" spans="1:3" x14ac:dyDescent="0.2">
      <c r="A2194" s="3">
        <v>44344</v>
      </c>
      <c r="B2194" s="4">
        <v>0.84</v>
      </c>
      <c r="C2194" s="4">
        <v>1.5943000000000001</v>
      </c>
    </row>
    <row r="2195" spans="1:3" x14ac:dyDescent="0.2">
      <c r="A2195" s="3">
        <v>44347</v>
      </c>
      <c r="B2195" s="4">
        <v>0.84</v>
      </c>
      <c r="C2195" s="4">
        <v>1.5943000000000001</v>
      </c>
    </row>
    <row r="2196" spans="1:3" x14ac:dyDescent="0.2">
      <c r="A2196" s="3">
        <v>44348</v>
      </c>
      <c r="B2196" s="4">
        <v>0.85</v>
      </c>
      <c r="C2196" s="4">
        <v>1.6062000000000001</v>
      </c>
    </row>
    <row r="2197" spans="1:3" x14ac:dyDescent="0.2">
      <c r="A2197" s="3">
        <v>44349</v>
      </c>
      <c r="B2197" s="4">
        <v>0.85</v>
      </c>
      <c r="C2197" s="4">
        <v>1.5874999999999999</v>
      </c>
    </row>
    <row r="2198" spans="1:3" x14ac:dyDescent="0.2">
      <c r="A2198" s="3">
        <v>44350</v>
      </c>
      <c r="B2198" s="4">
        <v>0.85</v>
      </c>
      <c r="C2198" s="4">
        <v>1.625</v>
      </c>
    </row>
    <row r="2199" spans="1:3" x14ac:dyDescent="0.2">
      <c r="A2199" s="3">
        <v>44351</v>
      </c>
      <c r="B2199" s="4">
        <v>0.85</v>
      </c>
      <c r="C2199" s="4">
        <v>1.5533999999999999</v>
      </c>
    </row>
    <row r="2200" spans="1:3" x14ac:dyDescent="0.2">
      <c r="A2200" s="3">
        <v>44354</v>
      </c>
      <c r="B2200" s="4">
        <v>0.85</v>
      </c>
      <c r="C2200" s="4">
        <v>1.5687</v>
      </c>
    </row>
    <row r="2201" spans="1:3" x14ac:dyDescent="0.2">
      <c r="A2201" s="3">
        <v>44355</v>
      </c>
      <c r="B2201" s="4">
        <v>0.85</v>
      </c>
      <c r="C2201" s="4">
        <v>1.5330999999999999</v>
      </c>
    </row>
    <row r="2202" spans="1:3" x14ac:dyDescent="0.2">
      <c r="A2202" s="3">
        <v>44356</v>
      </c>
      <c r="B2202" s="4">
        <v>0.85</v>
      </c>
      <c r="C2202" s="4">
        <v>1.4907999999999999</v>
      </c>
    </row>
    <row r="2203" spans="1:3" x14ac:dyDescent="0.2">
      <c r="A2203" s="3">
        <v>44357</v>
      </c>
      <c r="B2203" s="4">
        <v>0.85</v>
      </c>
      <c r="C2203" s="4">
        <v>1.4318</v>
      </c>
    </row>
    <row r="2204" spans="1:3" x14ac:dyDescent="0.2">
      <c r="A2204" s="3">
        <v>44358</v>
      </c>
      <c r="B2204" s="4">
        <v>0.84</v>
      </c>
      <c r="C2204" s="4">
        <v>1.4518</v>
      </c>
    </row>
    <row r="2205" spans="1:3" x14ac:dyDescent="0.2">
      <c r="A2205" s="3">
        <v>44361</v>
      </c>
      <c r="B2205" s="4">
        <v>0.83</v>
      </c>
      <c r="C2205" s="4">
        <v>1.494</v>
      </c>
    </row>
    <row r="2206" spans="1:3" x14ac:dyDescent="0.2">
      <c r="A2206" s="3">
        <v>44362</v>
      </c>
      <c r="B2206" s="4">
        <v>0.83</v>
      </c>
      <c r="C2206" s="4">
        <v>1.4922</v>
      </c>
    </row>
    <row r="2207" spans="1:3" x14ac:dyDescent="0.2">
      <c r="A2207" s="3">
        <v>44363</v>
      </c>
      <c r="B2207" s="4">
        <v>0.81</v>
      </c>
      <c r="C2207" s="4">
        <v>1.5753999999999999</v>
      </c>
    </row>
    <row r="2208" spans="1:3" x14ac:dyDescent="0.2">
      <c r="A2208" s="3">
        <v>44364</v>
      </c>
      <c r="B2208" s="4">
        <v>0.82</v>
      </c>
      <c r="C2208" s="4">
        <v>1.504</v>
      </c>
    </row>
    <row r="2209" spans="1:3" x14ac:dyDescent="0.2">
      <c r="A2209" s="3">
        <v>44365</v>
      </c>
      <c r="B2209" s="4">
        <v>0.82</v>
      </c>
      <c r="C2209" s="4">
        <v>1.4380999999999999</v>
      </c>
    </row>
    <row r="2210" spans="1:3" x14ac:dyDescent="0.2">
      <c r="A2210" s="3">
        <v>44368</v>
      </c>
      <c r="B2210" s="4">
        <v>0.82</v>
      </c>
      <c r="C2210" s="4">
        <v>1.4885999999999999</v>
      </c>
    </row>
    <row r="2211" spans="1:3" x14ac:dyDescent="0.2">
      <c r="A2211" s="3">
        <v>44369</v>
      </c>
      <c r="B2211" s="4">
        <v>0.82</v>
      </c>
      <c r="C2211" s="4">
        <v>1.4632000000000001</v>
      </c>
    </row>
    <row r="2212" spans="1:3" x14ac:dyDescent="0.2">
      <c r="A2212" s="3">
        <v>44370</v>
      </c>
      <c r="B2212" s="4">
        <v>0.82</v>
      </c>
      <c r="C2212" s="4">
        <v>1.4852000000000001</v>
      </c>
    </row>
    <row r="2213" spans="1:3" x14ac:dyDescent="0.2">
      <c r="A2213" s="3">
        <v>44371</v>
      </c>
      <c r="B2213" s="4">
        <v>0.82</v>
      </c>
      <c r="C2213" s="4">
        <v>1.4919</v>
      </c>
    </row>
    <row r="2214" spans="1:3" x14ac:dyDescent="0.2">
      <c r="A2214" s="3">
        <v>44372</v>
      </c>
      <c r="B2214" s="4">
        <v>0.81</v>
      </c>
      <c r="C2214" s="4">
        <v>1.5241</v>
      </c>
    </row>
    <row r="2215" spans="1:3" x14ac:dyDescent="0.2">
      <c r="A2215" s="3">
        <v>44375</v>
      </c>
      <c r="B2215" s="4">
        <v>0.81</v>
      </c>
      <c r="C2215" s="4">
        <v>1.4764999999999999</v>
      </c>
    </row>
    <row r="2216" spans="1:3" x14ac:dyDescent="0.2">
      <c r="A2216" s="3">
        <v>44376</v>
      </c>
      <c r="B2216" s="4">
        <v>0.81</v>
      </c>
      <c r="C2216" s="4">
        <v>1.4697</v>
      </c>
    </row>
    <row r="2217" spans="1:3" x14ac:dyDescent="0.2">
      <c r="A2217" s="3">
        <v>44377</v>
      </c>
      <c r="B2217" s="4">
        <v>0.8</v>
      </c>
      <c r="C2217" s="4">
        <v>1.468</v>
      </c>
    </row>
    <row r="2218" spans="1:3" x14ac:dyDescent="0.2">
      <c r="A2218" s="3">
        <v>44378</v>
      </c>
      <c r="B2218" s="4">
        <v>0.81</v>
      </c>
      <c r="C2218" s="4">
        <v>1.4578</v>
      </c>
    </row>
    <row r="2219" spans="1:3" x14ac:dyDescent="0.2">
      <c r="A2219" s="3">
        <v>44379</v>
      </c>
      <c r="B2219" s="4">
        <v>0.82</v>
      </c>
      <c r="C2219" s="4">
        <v>1.4238</v>
      </c>
    </row>
    <row r="2220" spans="1:3" x14ac:dyDescent="0.2">
      <c r="A2220" s="3">
        <v>44382</v>
      </c>
      <c r="B2220" s="4">
        <v>0.82</v>
      </c>
      <c r="C2220" s="4">
        <v>1.4238</v>
      </c>
    </row>
    <row r="2221" spans="1:3" x14ac:dyDescent="0.2">
      <c r="A2221" s="3">
        <v>44383</v>
      </c>
      <c r="B2221" s="4">
        <v>0.82</v>
      </c>
      <c r="C2221" s="4">
        <v>1.3481000000000001</v>
      </c>
    </row>
    <row r="2222" spans="1:3" x14ac:dyDescent="0.2">
      <c r="A2222" s="3">
        <v>44384</v>
      </c>
      <c r="B2222" s="4">
        <v>0.83</v>
      </c>
      <c r="C2222" s="4">
        <v>1.3163</v>
      </c>
    </row>
    <row r="2223" spans="1:3" x14ac:dyDescent="0.2">
      <c r="A2223" s="3">
        <v>44385</v>
      </c>
      <c r="B2223" s="4">
        <v>0.85</v>
      </c>
      <c r="C2223" s="4">
        <v>1.2927999999999999</v>
      </c>
    </row>
    <row r="2224" spans="1:3" x14ac:dyDescent="0.2">
      <c r="A2224" s="3">
        <v>44386</v>
      </c>
      <c r="B2224" s="4">
        <v>0.85</v>
      </c>
      <c r="C2224" s="4">
        <v>1.3594999999999999</v>
      </c>
    </row>
    <row r="2225" spans="1:3" x14ac:dyDescent="0.2">
      <c r="A2225" s="3">
        <v>44389</v>
      </c>
      <c r="B2225" s="4">
        <v>0.84</v>
      </c>
      <c r="C2225" s="4">
        <v>1.3645</v>
      </c>
    </row>
    <row r="2226" spans="1:3" x14ac:dyDescent="0.2">
      <c r="A2226" s="3">
        <v>44390</v>
      </c>
      <c r="B2226" s="4">
        <v>0.84</v>
      </c>
      <c r="C2226" s="4">
        <v>1.4166000000000001</v>
      </c>
    </row>
    <row r="2227" spans="1:3" x14ac:dyDescent="0.2">
      <c r="A2227" s="3">
        <v>44391</v>
      </c>
      <c r="B2227" s="4">
        <v>0.84</v>
      </c>
      <c r="C2227" s="4">
        <v>1.3459000000000001</v>
      </c>
    </row>
    <row r="2228" spans="1:3" x14ac:dyDescent="0.2">
      <c r="A2228" s="3">
        <v>44392</v>
      </c>
      <c r="B2228" s="4">
        <v>0.85</v>
      </c>
      <c r="C2228" s="4">
        <v>1.2988999999999999</v>
      </c>
    </row>
    <row r="2229" spans="1:3" x14ac:dyDescent="0.2">
      <c r="A2229" s="3">
        <v>44393</v>
      </c>
      <c r="B2229" s="4">
        <v>0.86</v>
      </c>
      <c r="C2229" s="4">
        <v>1.2903</v>
      </c>
    </row>
    <row r="2230" spans="1:3" x14ac:dyDescent="0.2">
      <c r="A2230" s="3">
        <v>44396</v>
      </c>
      <c r="B2230" s="4">
        <v>0.89</v>
      </c>
      <c r="C2230" s="4">
        <v>1.1888000000000001</v>
      </c>
    </row>
    <row r="2231" spans="1:3" x14ac:dyDescent="0.2">
      <c r="A2231" s="3">
        <v>44397</v>
      </c>
      <c r="B2231" s="4">
        <v>0.89</v>
      </c>
      <c r="C2231" s="4">
        <v>1.2218</v>
      </c>
    </row>
    <row r="2232" spans="1:3" x14ac:dyDescent="0.2">
      <c r="A2232" s="3">
        <v>44398</v>
      </c>
      <c r="B2232" s="4">
        <v>0.87</v>
      </c>
      <c r="C2232" s="4">
        <v>1.2884</v>
      </c>
    </row>
    <row r="2233" spans="1:3" x14ac:dyDescent="0.2">
      <c r="A2233" s="3">
        <v>44399</v>
      </c>
      <c r="B2233" s="4">
        <v>0.87</v>
      </c>
      <c r="C2233" s="4">
        <v>1.2783</v>
      </c>
    </row>
    <row r="2234" spans="1:3" x14ac:dyDescent="0.2">
      <c r="A2234" s="3">
        <v>44400</v>
      </c>
      <c r="B2234" s="4">
        <v>0.86</v>
      </c>
      <c r="C2234" s="4">
        <v>1.2763</v>
      </c>
    </row>
    <row r="2235" spans="1:3" x14ac:dyDescent="0.2">
      <c r="A2235" s="3">
        <v>44403</v>
      </c>
      <c r="B2235" s="4">
        <v>0.86</v>
      </c>
      <c r="C2235" s="4">
        <v>1.2896000000000001</v>
      </c>
    </row>
    <row r="2236" spans="1:3" x14ac:dyDescent="0.2">
      <c r="A2236" s="3">
        <v>44404</v>
      </c>
      <c r="B2236" s="4">
        <v>0.86</v>
      </c>
      <c r="C2236" s="4">
        <v>1.2411000000000001</v>
      </c>
    </row>
    <row r="2237" spans="1:3" x14ac:dyDescent="0.2">
      <c r="A2237" s="3">
        <v>44405</v>
      </c>
      <c r="B2237" s="4">
        <v>0.85</v>
      </c>
      <c r="C2237" s="4">
        <v>1.2326999999999999</v>
      </c>
    </row>
    <row r="2238" spans="1:3" x14ac:dyDescent="0.2">
      <c r="A2238" s="3">
        <v>44406</v>
      </c>
      <c r="B2238" s="4">
        <v>0.85</v>
      </c>
      <c r="C2238" s="4">
        <v>1.2693000000000001</v>
      </c>
    </row>
    <row r="2239" spans="1:3" x14ac:dyDescent="0.2">
      <c r="A2239" s="3">
        <v>44407</v>
      </c>
      <c r="B2239" s="4">
        <v>0.86</v>
      </c>
      <c r="C2239" s="4">
        <v>1.2222999999999999</v>
      </c>
    </row>
    <row r="2240" spans="1:3" x14ac:dyDescent="0.2">
      <c r="A2240" s="3">
        <v>44410</v>
      </c>
      <c r="B2240" s="4">
        <v>0.87</v>
      </c>
      <c r="C2240" s="4">
        <v>1.1773</v>
      </c>
    </row>
    <row r="2241" spans="1:3" x14ac:dyDescent="0.2">
      <c r="A2241" s="3">
        <v>44411</v>
      </c>
      <c r="B2241" s="4">
        <v>0.88</v>
      </c>
      <c r="C2241" s="4">
        <v>1.1721999999999999</v>
      </c>
    </row>
    <row r="2242" spans="1:3" x14ac:dyDescent="0.2">
      <c r="A2242" s="3">
        <v>44412</v>
      </c>
      <c r="B2242" s="4">
        <v>0.88</v>
      </c>
      <c r="C2242" s="4">
        <v>1.1819999999999999</v>
      </c>
    </row>
    <row r="2243" spans="1:3" x14ac:dyDescent="0.2">
      <c r="A2243" s="3">
        <v>44413</v>
      </c>
      <c r="B2243" s="4">
        <v>0.88</v>
      </c>
      <c r="C2243" s="4">
        <v>1.2235</v>
      </c>
    </row>
    <row r="2244" spans="1:3" x14ac:dyDescent="0.2">
      <c r="A2244" s="3">
        <v>44414</v>
      </c>
      <c r="B2244" s="4">
        <v>0.88</v>
      </c>
      <c r="C2244" s="4">
        <v>1.2968999999999999</v>
      </c>
    </row>
    <row r="2245" spans="1:3" x14ac:dyDescent="0.2">
      <c r="A2245" s="3">
        <v>44417</v>
      </c>
      <c r="B2245" s="4">
        <v>0.89</v>
      </c>
      <c r="C2245" s="4">
        <v>1.3237000000000001</v>
      </c>
    </row>
    <row r="2246" spans="1:3" x14ac:dyDescent="0.2">
      <c r="A2246" s="3">
        <v>44418</v>
      </c>
      <c r="B2246" s="4">
        <v>0.89</v>
      </c>
      <c r="C2246" s="4">
        <v>1.349</v>
      </c>
    </row>
    <row r="2247" spans="1:3" x14ac:dyDescent="0.2">
      <c r="A2247" s="3">
        <v>44419</v>
      </c>
      <c r="B2247" s="4">
        <v>0.89</v>
      </c>
      <c r="C2247" s="4">
        <v>1.3303</v>
      </c>
    </row>
    <row r="2248" spans="1:3" x14ac:dyDescent="0.2">
      <c r="A2248" s="3">
        <v>44420</v>
      </c>
      <c r="B2248" s="4">
        <v>0.88</v>
      </c>
      <c r="C2248" s="4">
        <v>1.359</v>
      </c>
    </row>
    <row r="2249" spans="1:3" x14ac:dyDescent="0.2">
      <c r="A2249" s="3">
        <v>44421</v>
      </c>
      <c r="B2249" s="4">
        <v>0.88</v>
      </c>
      <c r="C2249" s="4">
        <v>1.2766999999999999</v>
      </c>
    </row>
    <row r="2250" spans="1:3" x14ac:dyDescent="0.2">
      <c r="A2250" s="3">
        <v>44424</v>
      </c>
      <c r="B2250" s="4">
        <v>0.89</v>
      </c>
      <c r="C2250" s="4">
        <v>1.2649999999999999</v>
      </c>
    </row>
    <row r="2251" spans="1:3" x14ac:dyDescent="0.2">
      <c r="A2251" s="3">
        <v>44425</v>
      </c>
      <c r="B2251" s="4">
        <v>0.9</v>
      </c>
      <c r="C2251" s="4">
        <v>1.2617</v>
      </c>
    </row>
    <row r="2252" spans="1:3" x14ac:dyDescent="0.2">
      <c r="A2252" s="3">
        <v>44426</v>
      </c>
      <c r="B2252" s="4">
        <v>0.9</v>
      </c>
      <c r="C2252" s="4">
        <v>1.2583</v>
      </c>
    </row>
    <row r="2253" spans="1:3" x14ac:dyDescent="0.2">
      <c r="A2253" s="3">
        <v>44427</v>
      </c>
      <c r="B2253" s="4">
        <v>0.91</v>
      </c>
      <c r="C2253" s="4">
        <v>1.2433000000000001</v>
      </c>
    </row>
    <row r="2254" spans="1:3" x14ac:dyDescent="0.2">
      <c r="A2254" s="3">
        <v>44428</v>
      </c>
      <c r="B2254" s="4">
        <v>0.91</v>
      </c>
      <c r="C2254" s="4">
        <v>1.2549999999999999</v>
      </c>
    </row>
    <row r="2255" spans="1:3" x14ac:dyDescent="0.2">
      <c r="A2255" s="3">
        <v>44431</v>
      </c>
      <c r="B2255" s="4">
        <v>0.9</v>
      </c>
      <c r="C2255" s="4">
        <v>1.2517</v>
      </c>
    </row>
    <row r="2256" spans="1:3" x14ac:dyDescent="0.2">
      <c r="A2256" s="3">
        <v>44432</v>
      </c>
      <c r="B2256" s="4">
        <v>0.89</v>
      </c>
      <c r="C2256" s="4">
        <v>1.2935000000000001</v>
      </c>
    </row>
    <row r="2257" spans="1:3" x14ac:dyDescent="0.2">
      <c r="A2257" s="3">
        <v>44433</v>
      </c>
      <c r="B2257" s="4">
        <v>0.88</v>
      </c>
      <c r="C2257" s="4">
        <v>1.339</v>
      </c>
    </row>
    <row r="2258" spans="1:3" x14ac:dyDescent="0.2">
      <c r="A2258" s="3">
        <v>44434</v>
      </c>
      <c r="B2258" s="4">
        <v>0.88</v>
      </c>
      <c r="C2258" s="4">
        <v>1.3491</v>
      </c>
    </row>
    <row r="2259" spans="1:3" x14ac:dyDescent="0.2">
      <c r="A2259" s="3">
        <v>44435</v>
      </c>
      <c r="B2259" s="4">
        <v>0.88</v>
      </c>
      <c r="C2259" s="4">
        <v>1.3069999999999999</v>
      </c>
    </row>
    <row r="2260" spans="1:3" x14ac:dyDescent="0.2">
      <c r="A2260" s="3">
        <v>44438</v>
      </c>
      <c r="B2260" s="4">
        <v>0.88</v>
      </c>
      <c r="C2260" s="4">
        <v>1.2785</v>
      </c>
    </row>
    <row r="2261" spans="1:3" x14ac:dyDescent="0.2">
      <c r="A2261" s="3">
        <v>44439</v>
      </c>
      <c r="B2261" s="4">
        <v>0.87</v>
      </c>
      <c r="C2261" s="4">
        <v>1.3088</v>
      </c>
    </row>
    <row r="2262" spans="1:3" x14ac:dyDescent="0.2">
      <c r="A2262" s="3">
        <v>44440</v>
      </c>
      <c r="B2262" s="4">
        <v>0.88</v>
      </c>
      <c r="C2262" s="4">
        <v>1.2936000000000001</v>
      </c>
    </row>
    <row r="2263" spans="1:3" x14ac:dyDescent="0.2">
      <c r="A2263" s="3">
        <v>44441</v>
      </c>
      <c r="B2263" s="4">
        <v>0.88</v>
      </c>
      <c r="C2263" s="4">
        <v>1.2835000000000001</v>
      </c>
    </row>
    <row r="2264" spans="1:3" x14ac:dyDescent="0.2">
      <c r="A2264" s="3">
        <v>44442</v>
      </c>
      <c r="B2264" s="4">
        <v>0.88</v>
      </c>
      <c r="C2264" s="4">
        <v>1.3223</v>
      </c>
    </row>
    <row r="2265" spans="1:3" x14ac:dyDescent="0.2">
      <c r="A2265" s="3">
        <v>44445</v>
      </c>
      <c r="B2265" s="4">
        <v>0.88</v>
      </c>
      <c r="C2265" s="4">
        <v>1.3223</v>
      </c>
    </row>
    <row r="2266" spans="1:3" x14ac:dyDescent="0.2">
      <c r="A2266" s="3">
        <v>44446</v>
      </c>
      <c r="B2266" s="4">
        <v>0.88</v>
      </c>
      <c r="C2266" s="4">
        <v>1.3732</v>
      </c>
    </row>
    <row r="2267" spans="1:3" x14ac:dyDescent="0.2">
      <c r="A2267" s="3">
        <v>44447</v>
      </c>
      <c r="B2267" s="4">
        <v>0.88</v>
      </c>
      <c r="C2267" s="4">
        <v>1.3375999999999999</v>
      </c>
    </row>
    <row r="2268" spans="1:3" x14ac:dyDescent="0.2">
      <c r="A2268" s="3">
        <v>44448</v>
      </c>
      <c r="B2268" s="4">
        <v>0.87</v>
      </c>
      <c r="C2268" s="4">
        <v>1.2970999999999999</v>
      </c>
    </row>
    <row r="2269" spans="1:3" x14ac:dyDescent="0.2">
      <c r="A2269" s="3">
        <v>44449</v>
      </c>
      <c r="B2269" s="4">
        <v>0.86</v>
      </c>
      <c r="C2269" s="4">
        <v>1.3411</v>
      </c>
    </row>
    <row r="2270" spans="1:3" x14ac:dyDescent="0.2">
      <c r="A2270" s="3">
        <v>44452</v>
      </c>
      <c r="B2270" s="4">
        <v>0.86</v>
      </c>
      <c r="C2270" s="4">
        <v>1.3259000000000001</v>
      </c>
    </row>
    <row r="2271" spans="1:3" x14ac:dyDescent="0.2">
      <c r="A2271" s="3">
        <v>44453</v>
      </c>
      <c r="B2271" s="4">
        <v>0.86</v>
      </c>
      <c r="C2271" s="4">
        <v>1.2836000000000001</v>
      </c>
    </row>
    <row r="2272" spans="1:3" x14ac:dyDescent="0.2">
      <c r="A2272" s="3">
        <v>44454</v>
      </c>
      <c r="B2272" s="4">
        <v>0.86</v>
      </c>
      <c r="C2272" s="4">
        <v>1.2988</v>
      </c>
    </row>
    <row r="2273" spans="1:3" x14ac:dyDescent="0.2">
      <c r="A2273" s="3">
        <v>44455</v>
      </c>
      <c r="B2273" s="4">
        <v>0.86</v>
      </c>
      <c r="C2273" s="4">
        <v>1.3378000000000001</v>
      </c>
    </row>
    <row r="2274" spans="1:3" x14ac:dyDescent="0.2">
      <c r="A2274" s="3">
        <v>44456</v>
      </c>
      <c r="B2274" s="4">
        <v>0.85</v>
      </c>
      <c r="C2274" s="4">
        <v>1.3615999999999999</v>
      </c>
    </row>
    <row r="2275" spans="1:3" x14ac:dyDescent="0.2">
      <c r="A2275" s="3">
        <v>44459</v>
      </c>
      <c r="B2275" s="4">
        <v>0.87</v>
      </c>
      <c r="C2275" s="4">
        <v>1.3107</v>
      </c>
    </row>
    <row r="2276" spans="1:3" x14ac:dyDescent="0.2">
      <c r="A2276" s="3">
        <v>44460</v>
      </c>
      <c r="B2276" s="4">
        <v>0.86</v>
      </c>
      <c r="C2276" s="4">
        <v>1.3226</v>
      </c>
    </row>
    <row r="2277" spans="1:3" x14ac:dyDescent="0.2">
      <c r="A2277" s="3">
        <v>44461</v>
      </c>
      <c r="B2277" s="4">
        <v>0.86</v>
      </c>
      <c r="C2277" s="4">
        <v>1.3006</v>
      </c>
    </row>
    <row r="2278" spans="1:3" x14ac:dyDescent="0.2">
      <c r="A2278" s="3">
        <v>44462</v>
      </c>
      <c r="B2278" s="4">
        <v>0.84</v>
      </c>
      <c r="C2278" s="4">
        <v>1.4300999999999999</v>
      </c>
    </row>
    <row r="2279" spans="1:3" x14ac:dyDescent="0.2">
      <c r="A2279" s="3">
        <v>44463</v>
      </c>
      <c r="B2279" s="4">
        <v>0.82</v>
      </c>
      <c r="C2279" s="4">
        <v>1.4509000000000001</v>
      </c>
    </row>
    <row r="2280" spans="1:3" x14ac:dyDescent="0.2">
      <c r="A2280" s="3">
        <v>44466</v>
      </c>
      <c r="B2280" s="4">
        <v>0.82</v>
      </c>
      <c r="C2280" s="4">
        <v>1.4871000000000001</v>
      </c>
    </row>
    <row r="2281" spans="1:3" x14ac:dyDescent="0.2">
      <c r="A2281" s="3">
        <v>44467</v>
      </c>
      <c r="B2281" s="4">
        <v>0.83</v>
      </c>
      <c r="C2281" s="4">
        <v>1.5374000000000001</v>
      </c>
    </row>
    <row r="2282" spans="1:3" x14ac:dyDescent="0.2">
      <c r="A2282" s="3">
        <v>44468</v>
      </c>
      <c r="B2282" s="4">
        <v>0.83</v>
      </c>
      <c r="C2282" s="4">
        <v>1.5166999999999999</v>
      </c>
    </row>
    <row r="2283" spans="1:3" x14ac:dyDescent="0.2">
      <c r="A2283" s="3">
        <v>44469</v>
      </c>
      <c r="B2283" s="4">
        <v>0.84</v>
      </c>
      <c r="C2283" s="4">
        <v>1.4873000000000001</v>
      </c>
    </row>
    <row r="2284" spans="1:3" x14ac:dyDescent="0.2">
      <c r="A2284" s="3">
        <v>44470</v>
      </c>
      <c r="B2284" s="4">
        <v>0.84</v>
      </c>
      <c r="C2284" s="4">
        <v>1.4616</v>
      </c>
    </row>
    <row r="2285" spans="1:3" x14ac:dyDescent="0.2">
      <c r="A2285" s="3">
        <v>44473</v>
      </c>
      <c r="B2285" s="4">
        <v>0.85</v>
      </c>
      <c r="C2285" s="4">
        <v>1.4789000000000001</v>
      </c>
    </row>
    <row r="2286" spans="1:3" x14ac:dyDescent="0.2">
      <c r="A2286" s="3">
        <v>44474</v>
      </c>
      <c r="B2286" s="4">
        <v>0.84</v>
      </c>
      <c r="C2286" s="4">
        <v>1.5258</v>
      </c>
    </row>
    <row r="2287" spans="1:3" x14ac:dyDescent="0.2">
      <c r="A2287" s="3">
        <v>44475</v>
      </c>
      <c r="B2287" s="4">
        <v>0.86</v>
      </c>
      <c r="C2287" s="4">
        <v>1.5206</v>
      </c>
    </row>
    <row r="2288" spans="1:3" x14ac:dyDescent="0.2">
      <c r="A2288" s="3">
        <v>44476</v>
      </c>
      <c r="B2288" s="4">
        <v>0.85</v>
      </c>
      <c r="C2288" s="4">
        <v>1.5729</v>
      </c>
    </row>
    <row r="2289" spans="1:3" x14ac:dyDescent="0.2">
      <c r="A2289" s="3">
        <v>44477</v>
      </c>
      <c r="B2289" s="4">
        <v>0.86</v>
      </c>
      <c r="C2289" s="4">
        <v>1.6117999999999999</v>
      </c>
    </row>
    <row r="2290" spans="1:3" x14ac:dyDescent="0.2">
      <c r="A2290" s="3">
        <v>44480</v>
      </c>
      <c r="B2290" s="4">
        <v>0.86</v>
      </c>
      <c r="C2290" s="4">
        <v>1.6117999999999999</v>
      </c>
    </row>
    <row r="2291" spans="1:3" x14ac:dyDescent="0.2">
      <c r="A2291" s="3">
        <v>44481</v>
      </c>
      <c r="B2291" s="4">
        <v>0.87</v>
      </c>
      <c r="C2291" s="4">
        <v>1.5769</v>
      </c>
    </row>
    <row r="2292" spans="1:3" x14ac:dyDescent="0.2">
      <c r="A2292" s="3">
        <v>44482</v>
      </c>
      <c r="B2292" s="4">
        <v>0.86</v>
      </c>
      <c r="C2292" s="4">
        <v>1.5367999999999999</v>
      </c>
    </row>
    <row r="2293" spans="1:3" x14ac:dyDescent="0.2">
      <c r="A2293" s="3">
        <v>44483</v>
      </c>
      <c r="B2293" s="4">
        <v>0.86</v>
      </c>
      <c r="C2293" s="4">
        <v>1.5106999999999999</v>
      </c>
    </row>
    <row r="2294" spans="1:3" x14ac:dyDescent="0.2">
      <c r="A2294" s="3">
        <v>44484</v>
      </c>
      <c r="B2294" s="4">
        <v>0.85</v>
      </c>
      <c r="C2294" s="4">
        <v>1.5703</v>
      </c>
    </row>
    <row r="2295" spans="1:3" x14ac:dyDescent="0.2">
      <c r="A2295" s="3">
        <v>44487</v>
      </c>
      <c r="B2295" s="4">
        <v>0.85</v>
      </c>
      <c r="C2295" s="4">
        <v>1.6002000000000001</v>
      </c>
    </row>
    <row r="2296" spans="1:3" x14ac:dyDescent="0.2">
      <c r="A2296" s="3">
        <v>44488</v>
      </c>
      <c r="B2296" s="4">
        <v>0.85</v>
      </c>
      <c r="C2296" s="4">
        <v>1.6372</v>
      </c>
    </row>
    <row r="2297" spans="1:3" x14ac:dyDescent="0.2">
      <c r="A2297" s="3">
        <v>44489</v>
      </c>
      <c r="B2297" s="4">
        <v>0.85</v>
      </c>
      <c r="C2297" s="4">
        <v>1.6567000000000001</v>
      </c>
    </row>
    <row r="2298" spans="1:3" x14ac:dyDescent="0.2">
      <c r="A2298" s="3">
        <v>44490</v>
      </c>
      <c r="B2298" s="4">
        <v>0.85</v>
      </c>
      <c r="C2298" s="4">
        <v>1.7011000000000001</v>
      </c>
    </row>
    <row r="2299" spans="1:3" x14ac:dyDescent="0.2">
      <c r="A2299" s="3">
        <v>44491</v>
      </c>
      <c r="B2299" s="4">
        <v>0.86</v>
      </c>
      <c r="C2299" s="4">
        <v>1.6324000000000001</v>
      </c>
    </row>
    <row r="2300" spans="1:3" x14ac:dyDescent="0.2">
      <c r="A2300" s="3">
        <v>44494</v>
      </c>
      <c r="B2300" s="4">
        <v>0.86</v>
      </c>
      <c r="C2300" s="4">
        <v>1.6307</v>
      </c>
    </row>
    <row r="2301" spans="1:3" x14ac:dyDescent="0.2">
      <c r="A2301" s="3">
        <v>44495</v>
      </c>
      <c r="B2301" s="4">
        <v>0.85</v>
      </c>
      <c r="C2301" s="4">
        <v>1.6079000000000001</v>
      </c>
    </row>
    <row r="2302" spans="1:3" x14ac:dyDescent="0.2">
      <c r="A2302" s="3">
        <v>44496</v>
      </c>
      <c r="B2302" s="4">
        <v>0.85</v>
      </c>
      <c r="C2302" s="4">
        <v>1.5412999999999999</v>
      </c>
    </row>
    <row r="2303" spans="1:3" x14ac:dyDescent="0.2">
      <c r="A2303" s="3">
        <v>44497</v>
      </c>
      <c r="B2303" s="4">
        <v>0.85</v>
      </c>
      <c r="C2303" s="4">
        <v>1.58</v>
      </c>
    </row>
    <row r="2304" spans="1:3" x14ac:dyDescent="0.2">
      <c r="A2304" s="3">
        <v>44498</v>
      </c>
      <c r="B2304" s="4">
        <v>0.87</v>
      </c>
      <c r="C2304" s="4">
        <v>1.5521</v>
      </c>
    </row>
    <row r="2305" spans="1:3" x14ac:dyDescent="0.2">
      <c r="A2305" s="3">
        <v>44501</v>
      </c>
      <c r="B2305" s="4">
        <v>0.88</v>
      </c>
      <c r="C2305" s="4">
        <v>1.5557000000000001</v>
      </c>
    </row>
    <row r="2306" spans="1:3" x14ac:dyDescent="0.2">
      <c r="A2306" s="3">
        <v>44502</v>
      </c>
      <c r="B2306" s="4">
        <v>0.87</v>
      </c>
      <c r="C2306" s="4">
        <v>1.5488</v>
      </c>
    </row>
    <row r="2307" spans="1:3" x14ac:dyDescent="0.2">
      <c r="A2307" s="3">
        <v>44503</v>
      </c>
      <c r="B2307" s="4">
        <v>0.85</v>
      </c>
      <c r="C2307" s="4">
        <v>1.6033999999999999</v>
      </c>
    </row>
    <row r="2308" spans="1:3" x14ac:dyDescent="0.2">
      <c r="A2308" s="3">
        <v>44504</v>
      </c>
      <c r="B2308" s="4">
        <v>0.86</v>
      </c>
      <c r="C2308" s="4">
        <v>1.5262</v>
      </c>
    </row>
    <row r="2309" spans="1:3" x14ac:dyDescent="0.2">
      <c r="A2309" s="3">
        <v>44505</v>
      </c>
      <c r="B2309" s="4">
        <v>0.86</v>
      </c>
      <c r="C2309" s="4">
        <v>1.4513</v>
      </c>
    </row>
    <row r="2310" spans="1:3" x14ac:dyDescent="0.2">
      <c r="A2310" s="3">
        <v>44508</v>
      </c>
      <c r="B2310" s="4">
        <v>0.86</v>
      </c>
      <c r="C2310" s="4">
        <v>1.4897</v>
      </c>
    </row>
    <row r="2311" spans="1:3" x14ac:dyDescent="0.2">
      <c r="A2311" s="3">
        <v>44509</v>
      </c>
      <c r="B2311" s="4">
        <v>0.87</v>
      </c>
      <c r="C2311" s="4">
        <v>1.4358</v>
      </c>
    </row>
    <row r="2312" spans="1:3" x14ac:dyDescent="0.2">
      <c r="A2312" s="3">
        <v>44510</v>
      </c>
      <c r="B2312" s="4">
        <v>0.87</v>
      </c>
      <c r="C2312" s="4">
        <v>1.5492999999999999</v>
      </c>
    </row>
    <row r="2313" spans="1:3" x14ac:dyDescent="0.2">
      <c r="A2313" s="3">
        <v>44511</v>
      </c>
      <c r="B2313" s="4">
        <v>0.87</v>
      </c>
      <c r="C2313" s="4">
        <v>1.5492999999999999</v>
      </c>
    </row>
    <row r="2314" spans="1:3" x14ac:dyDescent="0.2">
      <c r="A2314" s="3">
        <v>44512</v>
      </c>
      <c r="B2314" s="4">
        <v>0.88</v>
      </c>
      <c r="C2314" s="4">
        <v>1.5612999999999999</v>
      </c>
    </row>
    <row r="2315" spans="1:3" x14ac:dyDescent="0.2">
      <c r="A2315" s="3">
        <v>44515</v>
      </c>
      <c r="B2315" s="4">
        <v>0.89</v>
      </c>
      <c r="C2315" s="4">
        <v>1.6145</v>
      </c>
    </row>
    <row r="2316" spans="1:3" x14ac:dyDescent="0.2">
      <c r="A2316" s="3">
        <v>44516</v>
      </c>
      <c r="B2316" s="4">
        <v>0.9</v>
      </c>
      <c r="C2316" s="4">
        <v>1.6335</v>
      </c>
    </row>
    <row r="2317" spans="1:3" x14ac:dyDescent="0.2">
      <c r="A2317" s="3">
        <v>44517</v>
      </c>
      <c r="B2317" s="4">
        <v>0.91</v>
      </c>
      <c r="C2317" s="4">
        <v>1.5889</v>
      </c>
    </row>
    <row r="2318" spans="1:3" x14ac:dyDescent="0.2">
      <c r="A2318" s="3">
        <v>44518</v>
      </c>
      <c r="B2318" s="4">
        <v>0.91</v>
      </c>
      <c r="C2318" s="4">
        <v>1.5854999999999999</v>
      </c>
    </row>
    <row r="2319" spans="1:3" x14ac:dyDescent="0.2">
      <c r="A2319" s="3">
        <v>44519</v>
      </c>
      <c r="B2319" s="4">
        <v>0.92</v>
      </c>
      <c r="C2319" s="4">
        <v>1.5462</v>
      </c>
    </row>
    <row r="2320" spans="1:3" x14ac:dyDescent="0.2">
      <c r="A2320" s="3">
        <v>44522</v>
      </c>
      <c r="B2320" s="4">
        <v>0.91</v>
      </c>
      <c r="C2320" s="4">
        <v>1.6235999999999999</v>
      </c>
    </row>
    <row r="2321" spans="1:3" x14ac:dyDescent="0.2">
      <c r="A2321" s="3">
        <v>44523</v>
      </c>
      <c r="B2321" s="4">
        <v>0.93</v>
      </c>
      <c r="C2321" s="4">
        <v>1.6651</v>
      </c>
    </row>
    <row r="2322" spans="1:3" x14ac:dyDescent="0.2">
      <c r="A2322" s="3">
        <v>44524</v>
      </c>
      <c r="B2322" s="4">
        <v>0.94</v>
      </c>
      <c r="C2322" s="4">
        <v>1.6341000000000001</v>
      </c>
    </row>
    <row r="2323" spans="1:3" x14ac:dyDescent="0.2">
      <c r="A2323" s="3">
        <v>44525</v>
      </c>
      <c r="B2323" s="4">
        <v>0.94</v>
      </c>
      <c r="C2323" s="4">
        <v>1.6341000000000001</v>
      </c>
    </row>
    <row r="2324" spans="1:3" x14ac:dyDescent="0.2">
      <c r="A2324" s="3">
        <v>44526</v>
      </c>
      <c r="B2324" s="4">
        <v>0.98</v>
      </c>
      <c r="C2324" s="4">
        <v>1.4731000000000001</v>
      </c>
    </row>
    <row r="2325" spans="1:3" x14ac:dyDescent="0.2">
      <c r="A2325" s="3">
        <v>44529</v>
      </c>
      <c r="B2325" s="4">
        <v>0.99</v>
      </c>
      <c r="C2325" s="4">
        <v>1.4986999999999999</v>
      </c>
    </row>
    <row r="2326" spans="1:3" x14ac:dyDescent="0.2">
      <c r="A2326" s="3">
        <v>44530</v>
      </c>
      <c r="B2326" s="4">
        <v>0.99</v>
      </c>
      <c r="C2326" s="4">
        <v>1.4442999999999999</v>
      </c>
    </row>
    <row r="2327" spans="1:3" x14ac:dyDescent="0.2">
      <c r="A2327" s="3">
        <v>44531</v>
      </c>
      <c r="B2327" s="4">
        <v>1.01</v>
      </c>
      <c r="C2327" s="4">
        <v>1.4036999999999999</v>
      </c>
    </row>
    <row r="2328" spans="1:3" x14ac:dyDescent="0.2">
      <c r="A2328" s="3">
        <v>44532</v>
      </c>
      <c r="B2328" s="4">
        <v>1.01</v>
      </c>
      <c r="C2328" s="4">
        <v>1.4442999999999999</v>
      </c>
    </row>
    <row r="2329" spans="1:3" x14ac:dyDescent="0.2">
      <c r="A2329" s="3">
        <v>44533</v>
      </c>
      <c r="B2329" s="4">
        <v>1</v>
      </c>
      <c r="C2329" s="4">
        <v>1.343</v>
      </c>
    </row>
    <row r="2330" spans="1:3" x14ac:dyDescent="0.2">
      <c r="A2330" s="3">
        <v>44536</v>
      </c>
      <c r="B2330" s="4">
        <v>0.97</v>
      </c>
      <c r="C2330" s="4">
        <v>1.4341999999999999</v>
      </c>
    </row>
    <row r="2331" spans="1:3" x14ac:dyDescent="0.2">
      <c r="A2331" s="3">
        <v>44537</v>
      </c>
      <c r="B2331" s="4">
        <v>0.95</v>
      </c>
      <c r="C2331" s="4">
        <v>1.4733000000000001</v>
      </c>
    </row>
    <row r="2332" spans="1:3" x14ac:dyDescent="0.2">
      <c r="A2332" s="3">
        <v>44538</v>
      </c>
      <c r="B2332" s="4">
        <v>0.95</v>
      </c>
      <c r="C2332" s="4">
        <v>1.5212000000000001</v>
      </c>
    </row>
    <row r="2333" spans="1:3" x14ac:dyDescent="0.2">
      <c r="A2333" s="3">
        <v>44539</v>
      </c>
      <c r="B2333" s="4">
        <v>0.96</v>
      </c>
      <c r="C2333" s="4">
        <v>1.4990000000000001</v>
      </c>
    </row>
    <row r="2334" spans="1:3" x14ac:dyDescent="0.2">
      <c r="A2334" s="3">
        <v>44540</v>
      </c>
      <c r="B2334" s="4">
        <v>0.96</v>
      </c>
      <c r="C2334" s="4">
        <v>1.4837</v>
      </c>
    </row>
    <row r="2335" spans="1:3" x14ac:dyDescent="0.2">
      <c r="A2335" s="3">
        <v>44543</v>
      </c>
      <c r="B2335" s="4">
        <v>0.97</v>
      </c>
      <c r="C2335" s="4">
        <v>1.4156</v>
      </c>
    </row>
    <row r="2336" spans="1:3" x14ac:dyDescent="0.2">
      <c r="A2336" s="3">
        <v>44544</v>
      </c>
      <c r="B2336" s="4">
        <v>0.98</v>
      </c>
      <c r="C2336" s="4">
        <v>1.4411</v>
      </c>
    </row>
    <row r="2337" spans="1:3" x14ac:dyDescent="0.2">
      <c r="A2337" s="3">
        <v>44545</v>
      </c>
      <c r="B2337" s="4">
        <v>0.98</v>
      </c>
      <c r="C2337" s="4">
        <v>1.4564999999999999</v>
      </c>
    </row>
    <row r="2338" spans="1:3" x14ac:dyDescent="0.2">
      <c r="A2338" s="3">
        <v>44546</v>
      </c>
      <c r="B2338" s="4">
        <v>0.98</v>
      </c>
      <c r="C2338" s="4">
        <v>1.4106000000000001</v>
      </c>
    </row>
    <row r="2339" spans="1:3" x14ac:dyDescent="0.2">
      <c r="A2339" s="3">
        <v>44547</v>
      </c>
      <c r="B2339" s="4">
        <v>0.98</v>
      </c>
      <c r="C2339" s="4">
        <v>1.4020999999999999</v>
      </c>
    </row>
    <row r="2340" spans="1:3" x14ac:dyDescent="0.2">
      <c r="A2340" s="3">
        <v>44550</v>
      </c>
      <c r="B2340" s="4">
        <v>1</v>
      </c>
      <c r="C2340" s="4">
        <v>1.4225000000000001</v>
      </c>
    </row>
    <row r="2341" spans="1:3" x14ac:dyDescent="0.2">
      <c r="A2341" s="3">
        <v>44551</v>
      </c>
      <c r="B2341" s="4">
        <v>0.98</v>
      </c>
      <c r="C2341" s="4">
        <v>1.4617</v>
      </c>
    </row>
    <row r="2342" spans="1:3" x14ac:dyDescent="0.2">
      <c r="A2342" s="3">
        <v>44552</v>
      </c>
      <c r="B2342" s="4">
        <v>0.97</v>
      </c>
      <c r="C2342" s="4">
        <v>1.4515</v>
      </c>
    </row>
    <row r="2343" spans="1:3" x14ac:dyDescent="0.2">
      <c r="A2343" s="3">
        <v>44553</v>
      </c>
      <c r="B2343" s="4">
        <v>0.96</v>
      </c>
      <c r="C2343" s="4">
        <v>1.4926999999999999</v>
      </c>
    </row>
    <row r="2344" spans="1:3" x14ac:dyDescent="0.2">
      <c r="A2344" s="3">
        <v>44554</v>
      </c>
      <c r="B2344" s="4">
        <v>0.96</v>
      </c>
      <c r="C2344" s="4">
        <v>1.4926999999999999</v>
      </c>
    </row>
    <row r="2345" spans="1:3" x14ac:dyDescent="0.2">
      <c r="A2345" s="3">
        <v>44557</v>
      </c>
      <c r="B2345" s="4">
        <v>0.94</v>
      </c>
      <c r="C2345" s="4">
        <v>1.4756</v>
      </c>
    </row>
    <row r="2346" spans="1:3" x14ac:dyDescent="0.2">
      <c r="A2346" s="3">
        <v>44558</v>
      </c>
      <c r="B2346" s="4">
        <v>0.93</v>
      </c>
      <c r="C2346" s="4">
        <v>1.4806999999999999</v>
      </c>
    </row>
    <row r="2347" spans="1:3" x14ac:dyDescent="0.2">
      <c r="A2347" s="3">
        <v>44559</v>
      </c>
      <c r="B2347" s="4">
        <v>0.93</v>
      </c>
      <c r="C2347" s="4">
        <v>1.5496000000000001</v>
      </c>
    </row>
    <row r="2348" spans="1:3" x14ac:dyDescent="0.2">
      <c r="A2348" s="3">
        <v>44560</v>
      </c>
      <c r="B2348" s="4">
        <v>0.93</v>
      </c>
      <c r="C2348" s="4">
        <v>1.5083</v>
      </c>
    </row>
    <row r="2349" spans="1:3" x14ac:dyDescent="0.2">
      <c r="A2349" s="3">
        <v>44561</v>
      </c>
      <c r="B2349" s="4">
        <v>0.92</v>
      </c>
      <c r="C2349" s="4">
        <v>1.5101</v>
      </c>
    </row>
    <row r="2350" spans="1:3" x14ac:dyDescent="0.2">
      <c r="A2350" s="3">
        <v>44564</v>
      </c>
      <c r="B2350" s="4">
        <v>0.93</v>
      </c>
      <c r="C2350" s="4">
        <v>1.6279999999999999</v>
      </c>
    </row>
    <row r="2351" spans="1:3" x14ac:dyDescent="0.2">
      <c r="A2351" s="3">
        <v>44565</v>
      </c>
      <c r="B2351" s="4">
        <v>0.92</v>
      </c>
      <c r="C2351" s="4">
        <v>1.6473</v>
      </c>
    </row>
    <row r="2352" spans="1:3" x14ac:dyDescent="0.2">
      <c r="A2352" s="3">
        <v>44566</v>
      </c>
      <c r="B2352" s="4">
        <v>0.91</v>
      </c>
      <c r="C2352" s="4">
        <v>1.7052</v>
      </c>
    </row>
    <row r="2353" spans="1:3" x14ac:dyDescent="0.2">
      <c r="A2353" s="3">
        <v>44567</v>
      </c>
      <c r="B2353" s="4">
        <v>0.92</v>
      </c>
      <c r="C2353" s="4">
        <v>1.7211000000000001</v>
      </c>
    </row>
    <row r="2354" spans="1:3" x14ac:dyDescent="0.2">
      <c r="A2354" s="3">
        <v>44568</v>
      </c>
      <c r="B2354" s="4">
        <v>0.92</v>
      </c>
      <c r="C2354" s="4">
        <v>1.762</v>
      </c>
    </row>
    <row r="2355" spans="1:3" x14ac:dyDescent="0.2">
      <c r="A2355" s="3">
        <v>44571</v>
      </c>
      <c r="B2355" s="4">
        <v>0.94</v>
      </c>
      <c r="C2355" s="4">
        <v>1.7603</v>
      </c>
    </row>
    <row r="2356" spans="1:3" x14ac:dyDescent="0.2">
      <c r="A2356" s="3">
        <v>44572</v>
      </c>
      <c r="B2356" s="4">
        <v>0.94</v>
      </c>
      <c r="C2356" s="4">
        <v>1.7357</v>
      </c>
    </row>
    <row r="2357" spans="1:3" x14ac:dyDescent="0.2">
      <c r="A2357" s="3">
        <v>44573</v>
      </c>
      <c r="B2357" s="4">
        <v>0.94</v>
      </c>
      <c r="C2357" s="4">
        <v>1.7427999999999999</v>
      </c>
    </row>
    <row r="2358" spans="1:3" x14ac:dyDescent="0.2">
      <c r="A2358" s="3">
        <v>44574</v>
      </c>
      <c r="B2358" s="4">
        <v>0.96</v>
      </c>
      <c r="C2358" s="4">
        <v>1.7040999999999999</v>
      </c>
    </row>
    <row r="2359" spans="1:3" x14ac:dyDescent="0.2">
      <c r="A2359" s="3">
        <v>44575</v>
      </c>
      <c r="B2359" s="4">
        <v>0.96</v>
      </c>
      <c r="C2359" s="4">
        <v>1.7841</v>
      </c>
    </row>
    <row r="2360" spans="1:3" x14ac:dyDescent="0.2">
      <c r="A2360" s="3">
        <v>44578</v>
      </c>
      <c r="B2360" s="4">
        <v>0.96</v>
      </c>
      <c r="C2360" s="4">
        <v>1.7841</v>
      </c>
    </row>
    <row r="2361" spans="1:3" x14ac:dyDescent="0.2">
      <c r="A2361" s="3">
        <v>44579</v>
      </c>
      <c r="B2361" s="4">
        <v>0.96</v>
      </c>
      <c r="C2361" s="4">
        <v>1.8734999999999999</v>
      </c>
    </row>
    <row r="2362" spans="1:3" x14ac:dyDescent="0.2">
      <c r="A2362" s="3">
        <v>44580</v>
      </c>
      <c r="B2362" s="4">
        <v>0.97</v>
      </c>
      <c r="C2362" s="4">
        <v>1.8646</v>
      </c>
    </row>
    <row r="2363" spans="1:3" x14ac:dyDescent="0.2">
      <c r="A2363" s="3">
        <v>44581</v>
      </c>
      <c r="B2363" s="4">
        <v>0.98</v>
      </c>
      <c r="C2363" s="4">
        <v>1.804</v>
      </c>
    </row>
    <row r="2364" spans="1:3" x14ac:dyDescent="0.2">
      <c r="A2364" s="3">
        <v>44582</v>
      </c>
      <c r="B2364" s="4">
        <v>1</v>
      </c>
      <c r="C2364" s="4">
        <v>1.7581</v>
      </c>
    </row>
    <row r="2365" spans="1:3" x14ac:dyDescent="0.2">
      <c r="A2365" s="3">
        <v>44585</v>
      </c>
      <c r="B2365" s="4">
        <v>1.02</v>
      </c>
      <c r="C2365" s="4">
        <v>1.7706</v>
      </c>
    </row>
    <row r="2366" spans="1:3" x14ac:dyDescent="0.2">
      <c r="A2366" s="3">
        <v>44586</v>
      </c>
      <c r="B2366" s="4">
        <v>1.01</v>
      </c>
      <c r="C2366" s="4">
        <v>1.7688999999999999</v>
      </c>
    </row>
    <row r="2367" spans="1:3" x14ac:dyDescent="0.2">
      <c r="A2367" s="3">
        <v>44587</v>
      </c>
      <c r="B2367" s="4">
        <v>1</v>
      </c>
      <c r="C2367" s="4">
        <v>1.8636999999999999</v>
      </c>
    </row>
    <row r="2368" spans="1:3" x14ac:dyDescent="0.2">
      <c r="A2368" s="3">
        <v>44588</v>
      </c>
      <c r="B2368" s="4">
        <v>1.04</v>
      </c>
      <c r="C2368" s="4">
        <v>1.7994000000000001</v>
      </c>
    </row>
    <row r="2369" spans="1:3" x14ac:dyDescent="0.2">
      <c r="A2369" s="3">
        <v>44589</v>
      </c>
      <c r="B2369" s="4">
        <v>1.06</v>
      </c>
      <c r="C2369" s="4">
        <v>1.7694000000000001</v>
      </c>
    </row>
    <row r="2370" spans="1:3" x14ac:dyDescent="0.2">
      <c r="A2370" s="3">
        <v>44592</v>
      </c>
      <c r="B2370" s="4">
        <v>1.06</v>
      </c>
      <c r="C2370" s="4">
        <v>1.7766999999999999</v>
      </c>
    </row>
    <row r="2371" spans="1:3" x14ac:dyDescent="0.2">
      <c r="A2371" s="3">
        <v>44593</v>
      </c>
      <c r="B2371" s="4">
        <v>1.05</v>
      </c>
      <c r="C2371" s="4">
        <v>1.7875000000000001</v>
      </c>
    </row>
    <row r="2372" spans="1:3" x14ac:dyDescent="0.2">
      <c r="A2372" s="3">
        <v>44594</v>
      </c>
      <c r="B2372" s="4">
        <v>1.05</v>
      </c>
      <c r="C2372" s="4">
        <v>1.7750999999999999</v>
      </c>
    </row>
    <row r="2373" spans="1:3" x14ac:dyDescent="0.2">
      <c r="A2373" s="3">
        <v>44595</v>
      </c>
      <c r="B2373" s="4">
        <v>1.06</v>
      </c>
      <c r="C2373" s="4">
        <v>1.8306</v>
      </c>
    </row>
    <row r="2374" spans="1:3" x14ac:dyDescent="0.2">
      <c r="A2374" s="3">
        <v>44596</v>
      </c>
      <c r="B2374" s="4">
        <v>1.08</v>
      </c>
      <c r="C2374" s="4">
        <v>1.9085000000000001</v>
      </c>
    </row>
    <row r="2375" spans="1:3" x14ac:dyDescent="0.2">
      <c r="A2375" s="3">
        <v>44599</v>
      </c>
      <c r="B2375" s="4">
        <v>1.07</v>
      </c>
      <c r="C2375" s="4">
        <v>1.9158999999999999</v>
      </c>
    </row>
    <row r="2376" spans="1:3" x14ac:dyDescent="0.2">
      <c r="A2376" s="3">
        <v>44600</v>
      </c>
      <c r="B2376" s="4">
        <v>1.07</v>
      </c>
      <c r="C2376" s="4">
        <v>1.9632000000000001</v>
      </c>
    </row>
    <row r="2377" spans="1:3" x14ac:dyDescent="0.2">
      <c r="A2377" s="3">
        <v>44601</v>
      </c>
      <c r="B2377" s="4">
        <v>1.05</v>
      </c>
      <c r="C2377" s="4">
        <v>1.9415</v>
      </c>
    </row>
    <row r="2378" spans="1:3" x14ac:dyDescent="0.2">
      <c r="A2378" s="3">
        <v>44602</v>
      </c>
      <c r="B2378" s="4">
        <v>1.06</v>
      </c>
      <c r="C2378" s="4">
        <v>2.0293999999999999</v>
      </c>
    </row>
    <row r="2379" spans="1:3" x14ac:dyDescent="0.2">
      <c r="A2379" s="3">
        <v>44603</v>
      </c>
      <c r="B2379" s="4">
        <v>1.08</v>
      </c>
      <c r="C2379" s="4">
        <v>1.9371</v>
      </c>
    </row>
    <row r="2380" spans="1:3" x14ac:dyDescent="0.2">
      <c r="A2380" s="3">
        <v>44606</v>
      </c>
      <c r="B2380" s="4">
        <v>1.0900000000000001</v>
      </c>
      <c r="C2380" s="4">
        <v>1.9875</v>
      </c>
    </row>
    <row r="2381" spans="1:3" x14ac:dyDescent="0.2">
      <c r="A2381" s="3">
        <v>44607</v>
      </c>
      <c r="B2381" s="4">
        <v>1.08</v>
      </c>
      <c r="C2381" s="4">
        <v>2.0434000000000001</v>
      </c>
    </row>
    <row r="2382" spans="1:3" x14ac:dyDescent="0.2">
      <c r="A2382" s="3">
        <v>44608</v>
      </c>
      <c r="B2382" s="4">
        <v>1.1200000000000001</v>
      </c>
      <c r="C2382" s="4">
        <v>2.0381999999999998</v>
      </c>
    </row>
    <row r="2383" spans="1:3" x14ac:dyDescent="0.2">
      <c r="A2383" s="3">
        <v>44609</v>
      </c>
      <c r="B2383" s="4">
        <v>1.1499999999999999</v>
      </c>
      <c r="C2383" s="4">
        <v>1.9615</v>
      </c>
    </row>
    <row r="2384" spans="1:3" x14ac:dyDescent="0.2">
      <c r="A2384" s="3">
        <v>44610</v>
      </c>
      <c r="B2384" s="4">
        <v>1.18</v>
      </c>
      <c r="C2384" s="4">
        <v>1.9286000000000001</v>
      </c>
    </row>
    <row r="2385" spans="1:3" x14ac:dyDescent="0.2">
      <c r="A2385" s="3">
        <v>44613</v>
      </c>
      <c r="B2385" s="4">
        <v>1.18</v>
      </c>
      <c r="C2385" s="4">
        <v>1.9286000000000001</v>
      </c>
    </row>
    <row r="2386" spans="1:3" x14ac:dyDescent="0.2">
      <c r="A2386" s="3">
        <v>44614</v>
      </c>
      <c r="B2386" s="4">
        <v>1.19</v>
      </c>
      <c r="C2386" s="4">
        <v>1.9390000000000001</v>
      </c>
    </row>
    <row r="2387" spans="1:3" x14ac:dyDescent="0.2">
      <c r="A2387" s="3">
        <v>44615</v>
      </c>
      <c r="B2387" s="4">
        <v>1.21</v>
      </c>
      <c r="C2387" s="4">
        <v>1.9912000000000001</v>
      </c>
    </row>
    <row r="2388" spans="1:3" x14ac:dyDescent="0.2">
      <c r="A2388" s="3">
        <v>44616</v>
      </c>
      <c r="B2388" s="4">
        <v>1.24</v>
      </c>
      <c r="C2388" s="4">
        <v>1.9633</v>
      </c>
    </row>
    <row r="2389" spans="1:3" x14ac:dyDescent="0.2">
      <c r="A2389" s="3">
        <v>44617</v>
      </c>
      <c r="B2389" s="4">
        <v>1.21</v>
      </c>
      <c r="C2389" s="4">
        <v>1.9617</v>
      </c>
    </row>
    <row r="2390" spans="1:3" x14ac:dyDescent="0.2">
      <c r="A2390" s="3">
        <v>44620</v>
      </c>
      <c r="B2390" s="4">
        <v>1.22</v>
      </c>
      <c r="C2390" s="4">
        <v>1.825</v>
      </c>
    </row>
    <row r="2391" spans="1:3" x14ac:dyDescent="0.2">
      <c r="A2391" s="3">
        <v>44621</v>
      </c>
      <c r="B2391" s="4">
        <v>1.24</v>
      </c>
      <c r="C2391" s="4">
        <v>1.7275</v>
      </c>
    </row>
    <row r="2392" spans="1:3" x14ac:dyDescent="0.2">
      <c r="A2392" s="3">
        <v>44622</v>
      </c>
      <c r="B2392" s="4">
        <v>1.24</v>
      </c>
      <c r="C2392" s="4">
        <v>1.8767</v>
      </c>
    </row>
    <row r="2393" spans="1:3" x14ac:dyDescent="0.2">
      <c r="A2393" s="3">
        <v>44623</v>
      </c>
      <c r="B2393" s="4">
        <v>1.25</v>
      </c>
      <c r="C2393" s="4">
        <v>1.8405</v>
      </c>
    </row>
    <row r="2394" spans="1:3" x14ac:dyDescent="0.2">
      <c r="A2394" s="3">
        <v>44624</v>
      </c>
      <c r="B2394" s="4">
        <v>1.3</v>
      </c>
      <c r="C2394" s="4">
        <v>1.7306999999999999</v>
      </c>
    </row>
    <row r="2395" spans="1:3" x14ac:dyDescent="0.2">
      <c r="A2395" s="3">
        <v>44627</v>
      </c>
      <c r="B2395" s="4">
        <v>1.37</v>
      </c>
      <c r="C2395" s="4">
        <v>1.7734000000000001</v>
      </c>
    </row>
    <row r="2396" spans="1:3" x14ac:dyDescent="0.2">
      <c r="A2396" s="3">
        <v>44628</v>
      </c>
      <c r="B2396" s="4">
        <v>1.42</v>
      </c>
      <c r="C2396" s="4">
        <v>1.8455999999999999</v>
      </c>
    </row>
    <row r="2397" spans="1:3" x14ac:dyDescent="0.2">
      <c r="A2397" s="3">
        <v>44629</v>
      </c>
      <c r="B2397" s="4">
        <v>1.38</v>
      </c>
      <c r="C2397" s="4">
        <v>1.9531000000000001</v>
      </c>
    </row>
    <row r="2398" spans="1:3" x14ac:dyDescent="0.2">
      <c r="A2398" s="3">
        <v>44630</v>
      </c>
      <c r="B2398" s="4">
        <v>1.41</v>
      </c>
      <c r="C2398" s="4">
        <v>1.9863999999999999</v>
      </c>
    </row>
    <row r="2399" spans="1:3" x14ac:dyDescent="0.2">
      <c r="A2399" s="3">
        <v>44631</v>
      </c>
      <c r="B2399" s="4">
        <v>1.43</v>
      </c>
      <c r="C2399" s="4">
        <v>1.9917</v>
      </c>
    </row>
    <row r="2400" spans="1:3" x14ac:dyDescent="0.2">
      <c r="A2400" s="3">
        <v>44634</v>
      </c>
      <c r="B2400" s="4">
        <v>1.45</v>
      </c>
      <c r="C2400" s="4">
        <v>2.133</v>
      </c>
    </row>
    <row r="2401" spans="1:3" x14ac:dyDescent="0.2">
      <c r="A2401" s="3">
        <v>44635</v>
      </c>
      <c r="B2401" s="4">
        <v>1.43</v>
      </c>
      <c r="C2401" s="4">
        <v>2.1436999999999999</v>
      </c>
    </row>
    <row r="2402" spans="1:3" x14ac:dyDescent="0.2">
      <c r="A2402" s="3">
        <v>44636</v>
      </c>
      <c r="B2402" s="4">
        <v>1.36</v>
      </c>
      <c r="C2402" s="4">
        <v>2.1848999999999998</v>
      </c>
    </row>
    <row r="2403" spans="1:3" x14ac:dyDescent="0.2">
      <c r="A2403" s="3">
        <v>44637</v>
      </c>
      <c r="B2403" s="4">
        <v>1.27</v>
      </c>
      <c r="C2403" s="4">
        <v>2.1705999999999999</v>
      </c>
    </row>
    <row r="2404" spans="1:3" x14ac:dyDescent="0.2">
      <c r="A2404" s="3">
        <v>44638</v>
      </c>
      <c r="B2404" s="4">
        <v>1.27</v>
      </c>
      <c r="C2404" s="4">
        <v>2.1494</v>
      </c>
    </row>
    <row r="2405" spans="1:3" x14ac:dyDescent="0.2">
      <c r="A2405" s="3">
        <v>44641</v>
      </c>
      <c r="B2405" s="4">
        <v>1.25</v>
      </c>
      <c r="C2405" s="4">
        <v>2.2896000000000001</v>
      </c>
    </row>
    <row r="2406" spans="1:3" x14ac:dyDescent="0.2">
      <c r="A2406" s="3">
        <v>44642</v>
      </c>
      <c r="B2406" s="4">
        <v>1.21</v>
      </c>
      <c r="C2406" s="4">
        <v>2.3824999999999998</v>
      </c>
    </row>
    <row r="2407" spans="1:3" x14ac:dyDescent="0.2">
      <c r="A2407" s="3">
        <v>44643</v>
      </c>
      <c r="B2407" s="4">
        <v>1.23</v>
      </c>
      <c r="C2407" s="4">
        <v>2.2917000000000001</v>
      </c>
    </row>
    <row r="2408" spans="1:3" x14ac:dyDescent="0.2">
      <c r="A2408" s="3">
        <v>44644</v>
      </c>
      <c r="B2408" s="4">
        <v>1.23</v>
      </c>
      <c r="C2408" s="4">
        <v>2.3717999999999999</v>
      </c>
    </row>
    <row r="2409" spans="1:3" x14ac:dyDescent="0.2">
      <c r="A2409" s="3">
        <v>44645</v>
      </c>
      <c r="B2409" s="4">
        <v>1.21</v>
      </c>
      <c r="C2409" s="4">
        <v>2.4731000000000001</v>
      </c>
    </row>
    <row r="2410" spans="1:3" x14ac:dyDescent="0.2">
      <c r="A2410" s="3">
        <v>44648</v>
      </c>
      <c r="B2410" s="4">
        <v>1.2</v>
      </c>
      <c r="C2410" s="4">
        <v>2.4584999999999999</v>
      </c>
    </row>
    <row r="2411" spans="1:3" x14ac:dyDescent="0.2">
      <c r="A2411" s="3">
        <v>44649</v>
      </c>
      <c r="B2411" s="4">
        <v>1.1599999999999999</v>
      </c>
      <c r="C2411" s="4">
        <v>2.3944000000000001</v>
      </c>
    </row>
    <row r="2412" spans="1:3" x14ac:dyDescent="0.2">
      <c r="A2412" s="3">
        <v>44650</v>
      </c>
      <c r="B2412" s="4">
        <v>1.1599999999999999</v>
      </c>
      <c r="C2412" s="4">
        <v>2.3488000000000002</v>
      </c>
    </row>
    <row r="2413" spans="1:3" x14ac:dyDescent="0.2">
      <c r="A2413" s="3">
        <v>44651</v>
      </c>
      <c r="B2413" s="4">
        <v>1.1599999999999999</v>
      </c>
      <c r="C2413" s="4">
        <v>2.3380000000000001</v>
      </c>
    </row>
    <row r="2414" spans="1:3" x14ac:dyDescent="0.2">
      <c r="A2414" s="3">
        <v>44652</v>
      </c>
      <c r="B2414" s="4">
        <v>1.1499999999999999</v>
      </c>
      <c r="C2414" s="4">
        <v>2.3822000000000001</v>
      </c>
    </row>
    <row r="2415" spans="1:3" x14ac:dyDescent="0.2">
      <c r="A2415" s="3">
        <v>44655</v>
      </c>
      <c r="B2415" s="4">
        <v>1.1100000000000001</v>
      </c>
      <c r="C2415" s="4">
        <v>2.3950999999999998</v>
      </c>
    </row>
    <row r="2416" spans="1:3" x14ac:dyDescent="0.2">
      <c r="A2416" s="3">
        <v>44656</v>
      </c>
      <c r="B2416" s="4">
        <v>1.0900000000000001</v>
      </c>
      <c r="C2416" s="4">
        <v>2.5468999999999999</v>
      </c>
    </row>
    <row r="2417" spans="1:3" x14ac:dyDescent="0.2">
      <c r="A2417" s="3">
        <v>44657</v>
      </c>
      <c r="B2417" s="4">
        <v>1.1299999999999999</v>
      </c>
      <c r="C2417" s="4">
        <v>2.5975000000000001</v>
      </c>
    </row>
    <row r="2418" spans="1:3" x14ac:dyDescent="0.2">
      <c r="A2418" s="3">
        <v>44658</v>
      </c>
      <c r="B2418" s="4">
        <v>1.1299999999999999</v>
      </c>
      <c r="C2418" s="4">
        <v>2.6577999999999999</v>
      </c>
    </row>
    <row r="2419" spans="1:3" x14ac:dyDescent="0.2">
      <c r="A2419" s="3">
        <v>44659</v>
      </c>
      <c r="B2419" s="4">
        <v>1.1599999999999999</v>
      </c>
      <c r="C2419" s="4">
        <v>2.7</v>
      </c>
    </row>
    <row r="2420" spans="1:3" x14ac:dyDescent="0.2">
      <c r="A2420" s="3">
        <v>44662</v>
      </c>
      <c r="B2420" s="4">
        <v>1.19</v>
      </c>
      <c r="C2420" s="4">
        <v>2.7801</v>
      </c>
    </row>
    <row r="2421" spans="1:3" x14ac:dyDescent="0.2">
      <c r="A2421" s="3">
        <v>44663</v>
      </c>
      <c r="B2421" s="4">
        <v>1.22</v>
      </c>
      <c r="C2421" s="4">
        <v>2.7212999999999998</v>
      </c>
    </row>
    <row r="2422" spans="1:3" x14ac:dyDescent="0.2">
      <c r="A2422" s="3">
        <v>44664</v>
      </c>
      <c r="B2422" s="4">
        <v>1.23</v>
      </c>
      <c r="C2422" s="4">
        <v>2.6987000000000001</v>
      </c>
    </row>
    <row r="2423" spans="1:3" x14ac:dyDescent="0.2">
      <c r="A2423" s="3">
        <v>44665</v>
      </c>
      <c r="B2423" s="4">
        <v>1.21</v>
      </c>
      <c r="C2423" s="4">
        <v>2.8275000000000001</v>
      </c>
    </row>
    <row r="2424" spans="1:3" x14ac:dyDescent="0.2">
      <c r="A2424" s="3">
        <v>44666</v>
      </c>
      <c r="B2424" s="4">
        <v>1.21</v>
      </c>
      <c r="C2424" s="4">
        <v>2.8275000000000001</v>
      </c>
    </row>
    <row r="2425" spans="1:3" x14ac:dyDescent="0.2">
      <c r="A2425" s="3">
        <v>44669</v>
      </c>
      <c r="B2425" s="4">
        <v>1.23</v>
      </c>
      <c r="C2425" s="4">
        <v>2.8527</v>
      </c>
    </row>
    <row r="2426" spans="1:3" x14ac:dyDescent="0.2">
      <c r="A2426" s="3">
        <v>44670</v>
      </c>
      <c r="B2426" s="4">
        <v>1.25</v>
      </c>
      <c r="C2426" s="4">
        <v>2.9361000000000002</v>
      </c>
    </row>
    <row r="2427" spans="1:3" x14ac:dyDescent="0.2">
      <c r="A2427" s="3">
        <v>44671</v>
      </c>
      <c r="B2427" s="4">
        <v>1.25</v>
      </c>
      <c r="C2427" s="4">
        <v>2.8319999999999999</v>
      </c>
    </row>
    <row r="2428" spans="1:3" x14ac:dyDescent="0.2">
      <c r="A2428" s="3">
        <v>44672</v>
      </c>
      <c r="B2428" s="4">
        <v>1.28</v>
      </c>
      <c r="C2428" s="4">
        <v>2.9095</v>
      </c>
    </row>
    <row r="2429" spans="1:3" x14ac:dyDescent="0.2">
      <c r="A2429" s="3">
        <v>44673</v>
      </c>
      <c r="B2429" s="4">
        <v>1.32</v>
      </c>
      <c r="C2429" s="4">
        <v>2.8986999999999998</v>
      </c>
    </row>
    <row r="2430" spans="1:3" x14ac:dyDescent="0.2">
      <c r="A2430" s="3">
        <v>44676</v>
      </c>
      <c r="B2430" s="4">
        <v>1.32</v>
      </c>
      <c r="C2430" s="4">
        <v>2.8197999999999999</v>
      </c>
    </row>
    <row r="2431" spans="1:3" x14ac:dyDescent="0.2">
      <c r="A2431" s="3">
        <v>44677</v>
      </c>
      <c r="B2431" s="4">
        <v>1.32</v>
      </c>
      <c r="C2431" s="4">
        <v>2.7204999999999999</v>
      </c>
    </row>
    <row r="2432" spans="1:3" x14ac:dyDescent="0.2">
      <c r="A2432" s="3">
        <v>44678</v>
      </c>
      <c r="B2432" s="4">
        <v>1.33</v>
      </c>
      <c r="C2432" s="4">
        <v>2.8317999999999999</v>
      </c>
    </row>
    <row r="2433" spans="1:3" x14ac:dyDescent="0.2">
      <c r="A2433" s="3">
        <v>44679</v>
      </c>
      <c r="B2433" s="4">
        <v>1.35</v>
      </c>
      <c r="C2433" s="4">
        <v>2.8224</v>
      </c>
    </row>
    <row r="2434" spans="1:3" x14ac:dyDescent="0.2">
      <c r="A2434" s="3">
        <v>44680</v>
      </c>
      <c r="B2434" s="4">
        <v>1.35</v>
      </c>
      <c r="C2434" s="4">
        <v>2.9336000000000002</v>
      </c>
    </row>
    <row r="2435" spans="1:3" x14ac:dyDescent="0.2">
      <c r="A2435" s="3">
        <v>44683</v>
      </c>
      <c r="B2435" s="4">
        <v>1.38</v>
      </c>
      <c r="C2435" s="4">
        <v>2.9807000000000001</v>
      </c>
    </row>
    <row r="2436" spans="1:3" x14ac:dyDescent="0.2">
      <c r="A2436" s="3">
        <v>44684</v>
      </c>
      <c r="B2436" s="4">
        <v>1.36</v>
      </c>
      <c r="C2436" s="4">
        <v>2.9712000000000001</v>
      </c>
    </row>
    <row r="2437" spans="1:3" x14ac:dyDescent="0.2">
      <c r="A2437" s="3">
        <v>44685</v>
      </c>
      <c r="B2437" s="4">
        <v>1.34</v>
      </c>
      <c r="C2437" s="4">
        <v>2.9344000000000001</v>
      </c>
    </row>
    <row r="2438" spans="1:3" x14ac:dyDescent="0.2">
      <c r="A2438" s="3">
        <v>44686</v>
      </c>
      <c r="B2438" s="4">
        <v>1.34</v>
      </c>
      <c r="C2438" s="4">
        <v>3.0365000000000002</v>
      </c>
    </row>
    <row r="2439" spans="1:3" x14ac:dyDescent="0.2">
      <c r="A2439" s="3">
        <v>44687</v>
      </c>
      <c r="B2439" s="4">
        <v>1.34</v>
      </c>
      <c r="C2439" s="4">
        <v>3.1265000000000001</v>
      </c>
    </row>
    <row r="2440" spans="1:3" x14ac:dyDescent="0.2">
      <c r="A2440" s="3">
        <v>44690</v>
      </c>
      <c r="B2440" s="4">
        <v>1.39</v>
      </c>
      <c r="C2440" s="4">
        <v>3.0337999999999998</v>
      </c>
    </row>
    <row r="2441" spans="1:3" x14ac:dyDescent="0.2">
      <c r="A2441" s="3">
        <v>44691</v>
      </c>
      <c r="B2441" s="4">
        <v>1.39</v>
      </c>
      <c r="C2441" s="4">
        <v>2.9908000000000001</v>
      </c>
    </row>
    <row r="2442" spans="1:3" x14ac:dyDescent="0.2">
      <c r="A2442" s="3">
        <v>44692</v>
      </c>
      <c r="B2442" s="4">
        <v>1.39</v>
      </c>
      <c r="C2442" s="4">
        <v>2.9207000000000001</v>
      </c>
    </row>
    <row r="2443" spans="1:3" x14ac:dyDescent="0.2">
      <c r="A2443" s="3">
        <v>44693</v>
      </c>
      <c r="B2443" s="4">
        <v>1.41</v>
      </c>
      <c r="C2443" s="4">
        <v>2.8479000000000001</v>
      </c>
    </row>
    <row r="2444" spans="1:3" x14ac:dyDescent="0.2">
      <c r="A2444" s="3">
        <v>44694</v>
      </c>
      <c r="B2444" s="4">
        <v>1.41</v>
      </c>
      <c r="C2444" s="4">
        <v>2.9184999999999999</v>
      </c>
    </row>
    <row r="2445" spans="1:3" x14ac:dyDescent="0.2">
      <c r="A2445" s="3">
        <v>44697</v>
      </c>
      <c r="B2445" s="4">
        <v>1.43</v>
      </c>
      <c r="C2445" s="4">
        <v>2.8822000000000001</v>
      </c>
    </row>
    <row r="2446" spans="1:3" x14ac:dyDescent="0.2">
      <c r="A2446" s="3">
        <v>44698</v>
      </c>
      <c r="B2446" s="4">
        <v>1.42</v>
      </c>
      <c r="C2446" s="4">
        <v>2.9860000000000002</v>
      </c>
    </row>
    <row r="2447" spans="1:3" x14ac:dyDescent="0.2">
      <c r="A2447" s="3">
        <v>44699</v>
      </c>
      <c r="B2447" s="4">
        <v>1.47</v>
      </c>
      <c r="C2447" s="4">
        <v>2.8839999999999999</v>
      </c>
    </row>
    <row r="2448" spans="1:3" x14ac:dyDescent="0.2">
      <c r="A2448" s="3">
        <v>44700</v>
      </c>
      <c r="B2448" s="4">
        <v>1.48</v>
      </c>
      <c r="C2448" s="4">
        <v>2.8370000000000002</v>
      </c>
    </row>
    <row r="2449" spans="1:3" x14ac:dyDescent="0.2">
      <c r="A2449" s="3">
        <v>44701</v>
      </c>
      <c r="B2449" s="4">
        <v>1.49</v>
      </c>
      <c r="C2449" s="4">
        <v>2.7810999999999999</v>
      </c>
    </row>
    <row r="2450" spans="1:3" x14ac:dyDescent="0.2">
      <c r="A2450" s="3">
        <v>44704</v>
      </c>
      <c r="B2450" s="4">
        <v>1.47</v>
      </c>
      <c r="C2450" s="4">
        <v>2.8513999999999999</v>
      </c>
    </row>
    <row r="2451" spans="1:3" x14ac:dyDescent="0.2">
      <c r="A2451" s="3">
        <v>44705</v>
      </c>
      <c r="B2451" s="4">
        <v>1.46</v>
      </c>
      <c r="C2451" s="4">
        <v>2.7505999999999999</v>
      </c>
    </row>
    <row r="2452" spans="1:3" x14ac:dyDescent="0.2">
      <c r="A2452" s="3">
        <v>44706</v>
      </c>
      <c r="B2452" s="4">
        <v>1.4</v>
      </c>
      <c r="C2452" s="4">
        <v>2.7452000000000001</v>
      </c>
    </row>
    <row r="2453" spans="1:3" x14ac:dyDescent="0.2">
      <c r="A2453" s="3">
        <v>44707</v>
      </c>
      <c r="B2453" s="4">
        <v>1.36</v>
      </c>
      <c r="C2453" s="4">
        <v>2.7469000000000001</v>
      </c>
    </row>
    <row r="2454" spans="1:3" x14ac:dyDescent="0.2">
      <c r="A2454" s="3">
        <v>44708</v>
      </c>
      <c r="B2454" s="4">
        <v>1.34</v>
      </c>
      <c r="C2454" s="4">
        <v>2.7378</v>
      </c>
    </row>
    <row r="2455" spans="1:3" x14ac:dyDescent="0.2">
      <c r="A2455" s="3">
        <v>44711</v>
      </c>
      <c r="B2455" s="4">
        <v>1.34</v>
      </c>
      <c r="C2455" s="4">
        <v>2.7378</v>
      </c>
    </row>
    <row r="2456" spans="1:3" x14ac:dyDescent="0.2">
      <c r="A2456" s="3">
        <v>44712</v>
      </c>
      <c r="B2456" s="4">
        <v>1.3</v>
      </c>
      <c r="C2456" s="4">
        <v>2.8441000000000001</v>
      </c>
    </row>
    <row r="2457" spans="1:3" x14ac:dyDescent="0.2">
      <c r="A2457" s="3">
        <v>44713</v>
      </c>
      <c r="B2457" s="4">
        <v>1.31</v>
      </c>
      <c r="C2457" s="4">
        <v>2.9058000000000002</v>
      </c>
    </row>
    <row r="2458" spans="1:3" x14ac:dyDescent="0.2">
      <c r="A2458" s="3">
        <v>44714</v>
      </c>
      <c r="B2458" s="4">
        <v>1.3</v>
      </c>
      <c r="C2458" s="4">
        <v>2.9076</v>
      </c>
    </row>
    <row r="2459" spans="1:3" x14ac:dyDescent="0.2">
      <c r="A2459" s="3">
        <v>44715</v>
      </c>
      <c r="B2459" s="4">
        <v>1.31</v>
      </c>
      <c r="C2459" s="4">
        <v>2.9331999999999998</v>
      </c>
    </row>
    <row r="2460" spans="1:3" x14ac:dyDescent="0.2">
      <c r="A2460" s="3">
        <v>44718</v>
      </c>
      <c r="B2460" s="4">
        <v>1.3</v>
      </c>
      <c r="C2460" s="4">
        <v>3.0398999999999998</v>
      </c>
    </row>
    <row r="2461" spans="1:3" x14ac:dyDescent="0.2">
      <c r="A2461" s="3">
        <v>44719</v>
      </c>
      <c r="B2461" s="4">
        <v>1.31</v>
      </c>
      <c r="C2461" s="4">
        <v>2.9735999999999998</v>
      </c>
    </row>
    <row r="2462" spans="1:3" x14ac:dyDescent="0.2">
      <c r="A2462" s="3">
        <v>44720</v>
      </c>
      <c r="B2462" s="4">
        <v>1.3</v>
      </c>
      <c r="C2462" s="4">
        <v>3.0215000000000001</v>
      </c>
    </row>
    <row r="2463" spans="1:3" x14ac:dyDescent="0.2">
      <c r="A2463" s="3">
        <v>44721</v>
      </c>
      <c r="B2463" s="4">
        <v>1.32</v>
      </c>
      <c r="C2463" s="4">
        <v>3.0417999999999998</v>
      </c>
    </row>
    <row r="2464" spans="1:3" x14ac:dyDescent="0.2">
      <c r="A2464" s="3">
        <v>44722</v>
      </c>
      <c r="B2464" s="4">
        <v>1.36</v>
      </c>
      <c r="C2464" s="4">
        <v>3.1555</v>
      </c>
    </row>
    <row r="2465" spans="1:3" x14ac:dyDescent="0.2">
      <c r="A2465" s="3">
        <v>44725</v>
      </c>
      <c r="B2465" s="4">
        <v>1.41</v>
      </c>
      <c r="C2465" s="4">
        <v>3.3597999999999999</v>
      </c>
    </row>
    <row r="2466" spans="1:3" x14ac:dyDescent="0.2">
      <c r="A2466" s="3">
        <v>44726</v>
      </c>
      <c r="B2466" s="4">
        <v>1.42</v>
      </c>
      <c r="C2466" s="4">
        <v>3.4733000000000001</v>
      </c>
    </row>
    <row r="2467" spans="1:3" x14ac:dyDescent="0.2">
      <c r="A2467" s="3">
        <v>44727</v>
      </c>
      <c r="B2467" s="4">
        <v>1.4</v>
      </c>
      <c r="C2467" s="4">
        <v>3.2839</v>
      </c>
    </row>
    <row r="2468" spans="1:3" x14ac:dyDescent="0.2">
      <c r="A2468" s="3">
        <v>44728</v>
      </c>
      <c r="B2468" s="4">
        <v>1.44</v>
      </c>
      <c r="C2468" s="4">
        <v>3.1951999999999998</v>
      </c>
    </row>
    <row r="2469" spans="1:3" x14ac:dyDescent="0.2">
      <c r="A2469" s="3">
        <v>44729</v>
      </c>
      <c r="B2469" s="4">
        <v>1.44</v>
      </c>
      <c r="C2469" s="4">
        <v>3.2256</v>
      </c>
    </row>
    <row r="2470" spans="1:3" x14ac:dyDescent="0.2">
      <c r="A2470" s="3">
        <v>44732</v>
      </c>
      <c r="B2470" s="4">
        <v>1.44</v>
      </c>
      <c r="C2470" s="4">
        <v>3.2256</v>
      </c>
    </row>
    <row r="2471" spans="1:3" x14ac:dyDescent="0.2">
      <c r="A2471" s="3">
        <v>44733</v>
      </c>
      <c r="B2471" s="4">
        <v>1.43</v>
      </c>
      <c r="C2471" s="4">
        <v>3.2749000000000001</v>
      </c>
    </row>
    <row r="2472" spans="1:3" x14ac:dyDescent="0.2">
      <c r="A2472" s="3">
        <v>44734</v>
      </c>
      <c r="B2472" s="4">
        <v>1.49</v>
      </c>
      <c r="C2472" s="4">
        <v>3.1560999999999999</v>
      </c>
    </row>
    <row r="2473" spans="1:3" x14ac:dyDescent="0.2">
      <c r="A2473" s="3">
        <v>44735</v>
      </c>
      <c r="B2473" s="4">
        <v>1.49</v>
      </c>
      <c r="C2473" s="4">
        <v>3.0870000000000002</v>
      </c>
    </row>
    <row r="2474" spans="1:3" x14ac:dyDescent="0.2">
      <c r="A2474" s="3">
        <v>44736</v>
      </c>
      <c r="B2474" s="4">
        <v>1.48</v>
      </c>
      <c r="C2474" s="4">
        <v>3.1301000000000001</v>
      </c>
    </row>
    <row r="2475" spans="1:3" x14ac:dyDescent="0.2">
      <c r="A2475" s="3">
        <v>44739</v>
      </c>
      <c r="B2475" s="4">
        <v>1.48</v>
      </c>
      <c r="C2475" s="4">
        <v>3.1997</v>
      </c>
    </row>
    <row r="2476" spans="1:3" x14ac:dyDescent="0.2">
      <c r="A2476" s="3">
        <v>44740</v>
      </c>
      <c r="B2476" s="4">
        <v>1.51</v>
      </c>
      <c r="C2476" s="4">
        <v>3.1715</v>
      </c>
    </row>
    <row r="2477" spans="1:3" x14ac:dyDescent="0.2">
      <c r="A2477" s="3">
        <v>44741</v>
      </c>
      <c r="B2477" s="4">
        <v>1.53</v>
      </c>
      <c r="C2477" s="4">
        <v>3.0891000000000002</v>
      </c>
    </row>
    <row r="2478" spans="1:3" x14ac:dyDescent="0.2">
      <c r="A2478" s="3">
        <v>44742</v>
      </c>
      <c r="B2478" s="4">
        <v>1.55</v>
      </c>
      <c r="C2478" s="4">
        <v>3.0129000000000001</v>
      </c>
    </row>
    <row r="2479" spans="1:3" x14ac:dyDescent="0.2">
      <c r="A2479" s="3">
        <v>44743</v>
      </c>
      <c r="B2479" s="4">
        <v>1.58</v>
      </c>
      <c r="C2479" s="4">
        <v>2.8803000000000001</v>
      </c>
    </row>
    <row r="2480" spans="1:3" x14ac:dyDescent="0.2">
      <c r="A2480" s="3">
        <v>44746</v>
      </c>
      <c r="B2480" s="4">
        <v>1.58</v>
      </c>
      <c r="C2480" s="4">
        <v>2.8803000000000001</v>
      </c>
    </row>
    <row r="2481" spans="1:3" x14ac:dyDescent="0.2">
      <c r="A2481" s="3">
        <v>44747</v>
      </c>
      <c r="B2481" s="4">
        <v>1.6</v>
      </c>
      <c r="C2481" s="4">
        <v>2.8054000000000001</v>
      </c>
    </row>
    <row r="2482" spans="1:3" x14ac:dyDescent="0.2">
      <c r="A2482" s="3">
        <v>44748</v>
      </c>
      <c r="B2482" s="4">
        <v>1.57</v>
      </c>
      <c r="C2482" s="4">
        <v>2.9279999999999999</v>
      </c>
    </row>
    <row r="2483" spans="1:3" x14ac:dyDescent="0.2">
      <c r="A2483" s="3">
        <v>44749</v>
      </c>
      <c r="B2483" s="4">
        <v>1.51</v>
      </c>
      <c r="C2483" s="4">
        <v>2.9944999999999999</v>
      </c>
    </row>
    <row r="2484" spans="1:3" x14ac:dyDescent="0.2">
      <c r="A2484" s="3">
        <v>44750</v>
      </c>
      <c r="B2484" s="4">
        <v>1.47</v>
      </c>
      <c r="C2484" s="4">
        <v>3.0802999999999998</v>
      </c>
    </row>
    <row r="2485" spans="1:3" x14ac:dyDescent="0.2">
      <c r="A2485" s="3">
        <v>44753</v>
      </c>
      <c r="B2485" s="4">
        <v>1.5</v>
      </c>
      <c r="C2485" s="4">
        <v>2.9927999999999999</v>
      </c>
    </row>
    <row r="2486" spans="1:3" x14ac:dyDescent="0.2">
      <c r="A2486" s="3">
        <v>44754</v>
      </c>
      <c r="B2486" s="4">
        <v>1.51</v>
      </c>
      <c r="C2486" s="4">
        <v>2.9687000000000001</v>
      </c>
    </row>
    <row r="2487" spans="1:3" x14ac:dyDescent="0.2">
      <c r="A2487" s="3">
        <v>44755</v>
      </c>
      <c r="B2487" s="4">
        <v>1.51</v>
      </c>
      <c r="C2487" s="4">
        <v>2.9336000000000002</v>
      </c>
    </row>
    <row r="2488" spans="1:3" x14ac:dyDescent="0.2">
      <c r="A2488" s="3">
        <v>44756</v>
      </c>
      <c r="B2488" s="4">
        <v>1.53</v>
      </c>
      <c r="C2488" s="4">
        <v>2.9594999999999998</v>
      </c>
    </row>
    <row r="2489" spans="1:3" x14ac:dyDescent="0.2">
      <c r="A2489" s="3">
        <v>44757</v>
      </c>
      <c r="B2489" s="4">
        <v>1.5</v>
      </c>
      <c r="C2489" s="4">
        <v>2.9152</v>
      </c>
    </row>
    <row r="2490" spans="1:3" x14ac:dyDescent="0.2">
      <c r="A2490" s="3">
        <v>44760</v>
      </c>
      <c r="B2490" s="4">
        <v>1.47</v>
      </c>
      <c r="C2490" s="4">
        <v>2.9855</v>
      </c>
    </row>
    <row r="2491" spans="1:3" x14ac:dyDescent="0.2">
      <c r="A2491" s="3">
        <v>44761</v>
      </c>
      <c r="B2491" s="4">
        <v>1.45</v>
      </c>
      <c r="C2491" s="4">
        <v>3.0209000000000001</v>
      </c>
    </row>
    <row r="2492" spans="1:3" x14ac:dyDescent="0.2">
      <c r="A2492" s="3">
        <v>44762</v>
      </c>
      <c r="B2492" s="4">
        <v>1.44</v>
      </c>
      <c r="C2492" s="4">
        <v>3.0265</v>
      </c>
    </row>
    <row r="2493" spans="1:3" x14ac:dyDescent="0.2">
      <c r="A2493" s="3">
        <v>44763</v>
      </c>
      <c r="B2493" s="4">
        <v>1.44</v>
      </c>
      <c r="C2493" s="4">
        <v>2.8746999999999998</v>
      </c>
    </row>
    <row r="2494" spans="1:3" x14ac:dyDescent="0.2">
      <c r="A2494" s="3">
        <v>44764</v>
      </c>
      <c r="B2494" s="4">
        <v>1.44</v>
      </c>
      <c r="C2494" s="4">
        <v>2.7504</v>
      </c>
    </row>
    <row r="2495" spans="1:3" x14ac:dyDescent="0.2">
      <c r="A2495" s="3">
        <v>44767</v>
      </c>
      <c r="B2495" s="4">
        <v>1.47</v>
      </c>
      <c r="C2495" s="4">
        <v>2.7959000000000001</v>
      </c>
    </row>
    <row r="2496" spans="1:3" x14ac:dyDescent="0.2">
      <c r="A2496" s="3">
        <v>44768</v>
      </c>
      <c r="B2496" s="4">
        <v>1.49</v>
      </c>
      <c r="C2496" s="4">
        <v>2.8068</v>
      </c>
    </row>
    <row r="2497" spans="1:3" x14ac:dyDescent="0.2">
      <c r="A2497" s="3">
        <v>44769</v>
      </c>
      <c r="B2497" s="4">
        <v>1.44</v>
      </c>
      <c r="C2497" s="4">
        <v>2.7848999999999999</v>
      </c>
    </row>
    <row r="2498" spans="1:3" x14ac:dyDescent="0.2">
      <c r="A2498" s="3">
        <v>44770</v>
      </c>
      <c r="B2498" s="4">
        <v>1.46</v>
      </c>
      <c r="C2498" s="4">
        <v>2.6758999999999999</v>
      </c>
    </row>
    <row r="2499" spans="1:3" x14ac:dyDescent="0.2">
      <c r="A2499" s="3">
        <v>44771</v>
      </c>
      <c r="B2499" s="4">
        <v>1.44</v>
      </c>
      <c r="C2499" s="4">
        <v>2.6486999999999998</v>
      </c>
    </row>
    <row r="2500" spans="1:3" x14ac:dyDescent="0.2">
      <c r="A2500" s="3">
        <v>44774</v>
      </c>
      <c r="B2500" s="4">
        <v>1.43</v>
      </c>
      <c r="C2500" s="4">
        <v>2.5731999999999999</v>
      </c>
    </row>
    <row r="2501" spans="1:3" x14ac:dyDescent="0.2">
      <c r="A2501" s="3">
        <v>44775</v>
      </c>
      <c r="B2501" s="4">
        <v>1.44</v>
      </c>
      <c r="C2501" s="4">
        <v>2.7483</v>
      </c>
    </row>
    <row r="2502" spans="1:3" x14ac:dyDescent="0.2">
      <c r="A2502" s="3">
        <v>44776</v>
      </c>
      <c r="B2502" s="4">
        <v>1.41</v>
      </c>
      <c r="C2502" s="4">
        <v>2.7046000000000001</v>
      </c>
    </row>
    <row r="2503" spans="1:3" x14ac:dyDescent="0.2">
      <c r="A2503" s="3">
        <v>44777</v>
      </c>
      <c r="B2503" s="4">
        <v>1.41</v>
      </c>
      <c r="C2503" s="4">
        <v>2.6882999999999999</v>
      </c>
    </row>
    <row r="2504" spans="1:3" x14ac:dyDescent="0.2">
      <c r="A2504" s="3">
        <v>44778</v>
      </c>
      <c r="B2504" s="4">
        <v>1.41</v>
      </c>
      <c r="C2504" s="4">
        <v>2.8268</v>
      </c>
    </row>
    <row r="2505" spans="1:3" x14ac:dyDescent="0.2">
      <c r="A2505" s="3">
        <v>44781</v>
      </c>
      <c r="B2505" s="4">
        <v>1.42</v>
      </c>
      <c r="C2505" s="4">
        <v>2.7572000000000001</v>
      </c>
    </row>
    <row r="2506" spans="1:3" x14ac:dyDescent="0.2">
      <c r="A2506" s="3">
        <v>44782</v>
      </c>
      <c r="B2506" s="4">
        <v>1.43</v>
      </c>
      <c r="C2506" s="4">
        <v>2.7772999999999999</v>
      </c>
    </row>
    <row r="2507" spans="1:3" x14ac:dyDescent="0.2">
      <c r="A2507" s="3">
        <v>44783</v>
      </c>
      <c r="B2507" s="4">
        <v>1.39</v>
      </c>
      <c r="C2507" s="4">
        <v>2.7808999999999999</v>
      </c>
    </row>
    <row r="2508" spans="1:3" x14ac:dyDescent="0.2">
      <c r="A2508" s="3">
        <v>44784</v>
      </c>
      <c r="B2508" s="4">
        <v>1.35</v>
      </c>
      <c r="C2508" s="4">
        <v>2.8875999999999999</v>
      </c>
    </row>
    <row r="2509" spans="1:3" x14ac:dyDescent="0.2">
      <c r="A2509" s="3">
        <v>44785</v>
      </c>
      <c r="B2509" s="4">
        <v>1.32</v>
      </c>
      <c r="C2509" s="4">
        <v>2.8311999999999999</v>
      </c>
    </row>
    <row r="2510" spans="1:3" x14ac:dyDescent="0.2">
      <c r="A2510" s="3">
        <v>44788</v>
      </c>
      <c r="B2510" s="4">
        <v>1.31</v>
      </c>
      <c r="C2510" s="4">
        <v>2.7877999999999998</v>
      </c>
    </row>
    <row r="2511" spans="1:3" x14ac:dyDescent="0.2">
      <c r="A2511" s="3">
        <v>44789</v>
      </c>
      <c r="B2511" s="4">
        <v>1.31</v>
      </c>
      <c r="C2511" s="4">
        <v>2.8041</v>
      </c>
    </row>
    <row r="2512" spans="1:3" x14ac:dyDescent="0.2">
      <c r="A2512" s="3">
        <v>44790</v>
      </c>
      <c r="B2512" s="4">
        <v>1.34</v>
      </c>
      <c r="C2512" s="4">
        <v>2.8967999999999998</v>
      </c>
    </row>
    <row r="2513" spans="1:3" x14ac:dyDescent="0.2">
      <c r="A2513" s="3">
        <v>44791</v>
      </c>
      <c r="B2513" s="4">
        <v>1.34</v>
      </c>
      <c r="C2513" s="4">
        <v>2.8822000000000001</v>
      </c>
    </row>
    <row r="2514" spans="1:3" x14ac:dyDescent="0.2">
      <c r="A2514" s="3">
        <v>44792</v>
      </c>
      <c r="B2514" s="4">
        <v>1.36</v>
      </c>
      <c r="C2514" s="4">
        <v>2.9721000000000002</v>
      </c>
    </row>
    <row r="2515" spans="1:3" x14ac:dyDescent="0.2">
      <c r="A2515" s="3">
        <v>44795</v>
      </c>
      <c r="B2515" s="4">
        <v>1.39</v>
      </c>
      <c r="C2515" s="4">
        <v>3.0146000000000002</v>
      </c>
    </row>
    <row r="2516" spans="1:3" x14ac:dyDescent="0.2">
      <c r="A2516" s="3">
        <v>44796</v>
      </c>
      <c r="B2516" s="4">
        <v>1.38</v>
      </c>
      <c r="C2516" s="4">
        <v>3.0461</v>
      </c>
    </row>
    <row r="2517" spans="1:3" x14ac:dyDescent="0.2">
      <c r="A2517" s="3">
        <v>44797</v>
      </c>
      <c r="B2517" s="4">
        <v>1.36</v>
      </c>
      <c r="C2517" s="4">
        <v>3.1038999999999999</v>
      </c>
    </row>
    <row r="2518" spans="1:3" x14ac:dyDescent="0.2">
      <c r="A2518" s="3">
        <v>44798</v>
      </c>
      <c r="B2518" s="4">
        <v>1.34</v>
      </c>
      <c r="C2518" s="4">
        <v>3.0257999999999998</v>
      </c>
    </row>
    <row r="2519" spans="1:3" x14ac:dyDescent="0.2">
      <c r="A2519" s="3">
        <v>44799</v>
      </c>
      <c r="B2519" s="4">
        <v>1.37</v>
      </c>
      <c r="C2519" s="4">
        <v>3.0409000000000002</v>
      </c>
    </row>
    <row r="2520" spans="1:3" x14ac:dyDescent="0.2">
      <c r="A2520" s="3">
        <v>44802</v>
      </c>
      <c r="B2520" s="4">
        <v>1.38</v>
      </c>
      <c r="C2520" s="4">
        <v>3.1023999999999998</v>
      </c>
    </row>
    <row r="2521" spans="1:3" x14ac:dyDescent="0.2">
      <c r="A2521" s="3">
        <v>44803</v>
      </c>
      <c r="B2521" s="4">
        <v>1.4</v>
      </c>
      <c r="C2521" s="4">
        <v>3.1025</v>
      </c>
    </row>
    <row r="2522" spans="1:3" x14ac:dyDescent="0.2">
      <c r="A2522" s="3">
        <v>44804</v>
      </c>
      <c r="B2522" s="4">
        <v>1.4</v>
      </c>
      <c r="C2522" s="4">
        <v>3.1926000000000001</v>
      </c>
    </row>
    <row r="2523" spans="1:3" x14ac:dyDescent="0.2">
      <c r="A2523" s="3">
        <v>44805</v>
      </c>
      <c r="B2523" s="4">
        <v>1.45</v>
      </c>
      <c r="C2523" s="4">
        <v>3.2532999999999999</v>
      </c>
    </row>
    <row r="2524" spans="1:3" x14ac:dyDescent="0.2">
      <c r="A2524" s="3">
        <v>44806</v>
      </c>
      <c r="B2524" s="4">
        <v>1.45</v>
      </c>
      <c r="C2524" s="4">
        <v>3.1894</v>
      </c>
    </row>
    <row r="2525" spans="1:3" x14ac:dyDescent="0.2">
      <c r="A2525" s="3">
        <v>44809</v>
      </c>
      <c r="B2525" s="4">
        <v>1.45</v>
      </c>
      <c r="C2525" s="4">
        <v>3.1894</v>
      </c>
    </row>
    <row r="2526" spans="1:3" x14ac:dyDescent="0.2">
      <c r="A2526" s="3">
        <v>44810</v>
      </c>
      <c r="B2526" s="4">
        <v>1.47</v>
      </c>
      <c r="C2526" s="4">
        <v>3.3492000000000002</v>
      </c>
    </row>
    <row r="2527" spans="1:3" x14ac:dyDescent="0.2">
      <c r="A2527" s="3">
        <v>44811</v>
      </c>
      <c r="B2527" s="4">
        <v>1.45</v>
      </c>
      <c r="C2527" s="4">
        <v>3.2635000000000001</v>
      </c>
    </row>
    <row r="2528" spans="1:3" x14ac:dyDescent="0.2">
      <c r="A2528" s="3">
        <v>44812</v>
      </c>
      <c r="B2528" s="4">
        <v>1.43</v>
      </c>
      <c r="C2528" s="4">
        <v>3.3170000000000002</v>
      </c>
    </row>
    <row r="2529" spans="1:3" x14ac:dyDescent="0.2">
      <c r="A2529" s="3">
        <v>44813</v>
      </c>
      <c r="B2529" s="4">
        <v>1.41</v>
      </c>
      <c r="C2529" s="4">
        <v>3.3096999999999999</v>
      </c>
    </row>
    <row r="2530" spans="1:3" x14ac:dyDescent="0.2">
      <c r="A2530" s="3">
        <v>44816</v>
      </c>
      <c r="B2530" s="4">
        <v>1.4</v>
      </c>
      <c r="C2530" s="4">
        <v>3.3578000000000001</v>
      </c>
    </row>
    <row r="2531" spans="1:3" x14ac:dyDescent="0.2">
      <c r="A2531" s="3">
        <v>44817</v>
      </c>
      <c r="B2531" s="4">
        <v>1.41</v>
      </c>
      <c r="C2531" s="4">
        <v>3.4079999999999999</v>
      </c>
    </row>
    <row r="2532" spans="1:3" x14ac:dyDescent="0.2">
      <c r="A2532" s="3">
        <v>44818</v>
      </c>
      <c r="B2532" s="4">
        <v>1.4</v>
      </c>
      <c r="C2532" s="4">
        <v>3.4043000000000001</v>
      </c>
    </row>
    <row r="2533" spans="1:3" x14ac:dyDescent="0.2">
      <c r="A2533" s="3">
        <v>44819</v>
      </c>
      <c r="B2533" s="4">
        <v>1.41</v>
      </c>
      <c r="C2533" s="4">
        <v>3.4489000000000001</v>
      </c>
    </row>
    <row r="2534" spans="1:3" x14ac:dyDescent="0.2">
      <c r="A2534" s="3">
        <v>44820</v>
      </c>
      <c r="B2534" s="4">
        <v>1.42</v>
      </c>
      <c r="C2534" s="4">
        <v>3.4493999999999998</v>
      </c>
    </row>
    <row r="2535" spans="1:3" x14ac:dyDescent="0.2">
      <c r="A2535" s="3">
        <v>44823</v>
      </c>
      <c r="B2535" s="4">
        <v>1.42</v>
      </c>
      <c r="C2535" s="4">
        <v>3.4904999999999999</v>
      </c>
    </row>
    <row r="2536" spans="1:3" x14ac:dyDescent="0.2">
      <c r="A2536" s="3">
        <v>44824</v>
      </c>
      <c r="B2536" s="4">
        <v>1.43</v>
      </c>
      <c r="C2536" s="4">
        <v>3.5630000000000002</v>
      </c>
    </row>
    <row r="2537" spans="1:3" x14ac:dyDescent="0.2">
      <c r="A2537" s="3">
        <v>44825</v>
      </c>
      <c r="B2537" s="4">
        <v>1.41</v>
      </c>
      <c r="C2537" s="4">
        <v>3.5299</v>
      </c>
    </row>
    <row r="2538" spans="1:3" x14ac:dyDescent="0.2">
      <c r="A2538" s="3">
        <v>44826</v>
      </c>
      <c r="B2538" s="4">
        <v>1.43</v>
      </c>
      <c r="C2538" s="4">
        <v>3.7138</v>
      </c>
    </row>
    <row r="2539" spans="1:3" x14ac:dyDescent="0.2">
      <c r="A2539" s="3">
        <v>44827</v>
      </c>
      <c r="B2539" s="4">
        <v>1.46</v>
      </c>
      <c r="C2539" s="4">
        <v>3.6846000000000001</v>
      </c>
    </row>
    <row r="2540" spans="1:3" x14ac:dyDescent="0.2">
      <c r="A2540" s="3">
        <v>44830</v>
      </c>
      <c r="B2540" s="4">
        <v>1.48</v>
      </c>
      <c r="C2540" s="4">
        <v>3.9243999999999999</v>
      </c>
    </row>
    <row r="2541" spans="1:3" x14ac:dyDescent="0.2">
      <c r="A2541" s="3">
        <v>44831</v>
      </c>
      <c r="B2541" s="4">
        <v>1.55</v>
      </c>
      <c r="C2541" s="4">
        <v>3.9451000000000001</v>
      </c>
    </row>
    <row r="2542" spans="1:3" x14ac:dyDescent="0.2">
      <c r="A2542" s="3">
        <v>44832</v>
      </c>
      <c r="B2542" s="4">
        <v>1.58</v>
      </c>
      <c r="C2542" s="4">
        <v>3.7311999999999999</v>
      </c>
    </row>
    <row r="2543" spans="1:3" x14ac:dyDescent="0.2">
      <c r="A2543" s="3">
        <v>44833</v>
      </c>
      <c r="B2543" s="4">
        <v>1.64</v>
      </c>
      <c r="C2543" s="4">
        <v>3.7856000000000001</v>
      </c>
    </row>
    <row r="2544" spans="1:3" x14ac:dyDescent="0.2">
      <c r="A2544" s="3">
        <v>44834</v>
      </c>
      <c r="B2544" s="4">
        <v>1.59</v>
      </c>
      <c r="C2544" s="4">
        <v>3.8285999999999998</v>
      </c>
    </row>
    <row r="2545" spans="1:3" x14ac:dyDescent="0.2">
      <c r="A2545" s="3">
        <v>44837</v>
      </c>
      <c r="B2545" s="4">
        <v>1.58</v>
      </c>
      <c r="C2545" s="4">
        <v>3.6387</v>
      </c>
    </row>
    <row r="2546" spans="1:3" x14ac:dyDescent="0.2">
      <c r="A2546" s="3">
        <v>44838</v>
      </c>
      <c r="B2546" s="4">
        <v>1.53</v>
      </c>
      <c r="C2546" s="4">
        <v>3.6328999999999998</v>
      </c>
    </row>
    <row r="2547" spans="1:3" x14ac:dyDescent="0.2">
      <c r="A2547" s="3">
        <v>44839</v>
      </c>
      <c r="B2547" s="4">
        <v>1.55</v>
      </c>
      <c r="C2547" s="4">
        <v>3.7528000000000001</v>
      </c>
    </row>
    <row r="2548" spans="1:3" x14ac:dyDescent="0.2">
      <c r="A2548" s="3">
        <v>44840</v>
      </c>
      <c r="B2548" s="4">
        <v>1.52</v>
      </c>
      <c r="C2548" s="4">
        <v>3.8235999999999999</v>
      </c>
    </row>
    <row r="2549" spans="1:3" x14ac:dyDescent="0.2">
      <c r="A2549" s="3">
        <v>44841</v>
      </c>
      <c r="B2549" s="4">
        <v>1.54</v>
      </c>
      <c r="C2549" s="4">
        <v>3.8814000000000002</v>
      </c>
    </row>
    <row r="2550" spans="1:3" x14ac:dyDescent="0.2">
      <c r="A2550" s="3">
        <v>44844</v>
      </c>
      <c r="B2550" s="4">
        <v>1.54</v>
      </c>
      <c r="C2550" s="4">
        <v>3.8814000000000002</v>
      </c>
    </row>
    <row r="2551" spans="1:3" x14ac:dyDescent="0.2">
      <c r="A2551" s="3">
        <v>44845</v>
      </c>
      <c r="B2551" s="4">
        <v>1.59</v>
      </c>
      <c r="C2551" s="4">
        <v>3.9470000000000001</v>
      </c>
    </row>
    <row r="2552" spans="1:3" x14ac:dyDescent="0.2">
      <c r="A2552" s="3">
        <v>44846</v>
      </c>
      <c r="B2552" s="4">
        <v>1.65</v>
      </c>
      <c r="C2552" s="4">
        <v>3.8961999999999999</v>
      </c>
    </row>
    <row r="2553" spans="1:3" x14ac:dyDescent="0.2">
      <c r="A2553" s="3">
        <v>44847</v>
      </c>
      <c r="B2553" s="4">
        <v>1.63</v>
      </c>
      <c r="C2553" s="4">
        <v>3.9434999999999998</v>
      </c>
    </row>
    <row r="2554" spans="1:3" x14ac:dyDescent="0.2">
      <c r="A2554" s="3">
        <v>44848</v>
      </c>
      <c r="B2554" s="4">
        <v>1.64</v>
      </c>
      <c r="C2554" s="4">
        <v>4.0183999999999997</v>
      </c>
    </row>
    <row r="2555" spans="1:3" x14ac:dyDescent="0.2">
      <c r="A2555" s="3">
        <v>44851</v>
      </c>
      <c r="B2555" s="4">
        <v>1.64</v>
      </c>
      <c r="C2555" s="4">
        <v>4.0103999999999997</v>
      </c>
    </row>
    <row r="2556" spans="1:3" x14ac:dyDescent="0.2">
      <c r="A2556" s="3">
        <v>44852</v>
      </c>
      <c r="B2556" s="4">
        <v>1.63</v>
      </c>
      <c r="C2556" s="4">
        <v>4.0065999999999997</v>
      </c>
    </row>
    <row r="2557" spans="1:3" x14ac:dyDescent="0.2">
      <c r="A2557" s="3">
        <v>44853</v>
      </c>
      <c r="B2557" s="4">
        <v>1.64</v>
      </c>
      <c r="C2557" s="4">
        <v>4.1334999999999997</v>
      </c>
    </row>
    <row r="2558" spans="1:3" x14ac:dyDescent="0.2">
      <c r="A2558" s="3">
        <v>44854</v>
      </c>
      <c r="B2558" s="4">
        <v>1.63</v>
      </c>
      <c r="C2558" s="4">
        <v>4.2282999999999999</v>
      </c>
    </row>
    <row r="2559" spans="1:3" x14ac:dyDescent="0.2">
      <c r="A2559" s="3">
        <v>44855</v>
      </c>
      <c r="B2559" s="4">
        <v>1.64</v>
      </c>
      <c r="C2559" s="4">
        <v>4.2167000000000003</v>
      </c>
    </row>
    <row r="2560" spans="1:3" x14ac:dyDescent="0.2">
      <c r="A2560" s="3">
        <v>44858</v>
      </c>
      <c r="B2560" s="4">
        <v>1.6</v>
      </c>
      <c r="C2560" s="4">
        <v>4.2423999999999999</v>
      </c>
    </row>
    <row r="2561" spans="1:3" x14ac:dyDescent="0.2">
      <c r="A2561" s="3">
        <v>44859</v>
      </c>
      <c r="B2561" s="4">
        <v>1.6</v>
      </c>
      <c r="C2561" s="4">
        <v>4.1021000000000001</v>
      </c>
    </row>
    <row r="2562" spans="1:3" x14ac:dyDescent="0.2">
      <c r="A2562" s="3">
        <v>44860</v>
      </c>
      <c r="B2562" s="4">
        <v>1.6</v>
      </c>
      <c r="C2562" s="4">
        <v>4.0027999999999997</v>
      </c>
    </row>
    <row r="2563" spans="1:3" x14ac:dyDescent="0.2">
      <c r="A2563" s="3">
        <v>44861</v>
      </c>
      <c r="B2563" s="4">
        <v>1.61</v>
      </c>
      <c r="C2563" s="4">
        <v>3.9186999999999999</v>
      </c>
    </row>
    <row r="2564" spans="1:3" x14ac:dyDescent="0.2">
      <c r="A2564" s="3">
        <v>44862</v>
      </c>
      <c r="B2564" s="4">
        <v>1.58</v>
      </c>
      <c r="C2564" s="4">
        <v>4.0122999999999998</v>
      </c>
    </row>
    <row r="2565" spans="1:3" x14ac:dyDescent="0.2">
      <c r="A2565" s="3">
        <v>44865</v>
      </c>
      <c r="B2565" s="4">
        <v>1.58</v>
      </c>
      <c r="C2565" s="4">
        <v>4.0477999999999996</v>
      </c>
    </row>
    <row r="2566" spans="1:3" x14ac:dyDescent="0.2">
      <c r="A2566" s="3">
        <v>44866</v>
      </c>
      <c r="B2566" s="4">
        <v>1.55</v>
      </c>
      <c r="C2566" s="4">
        <v>4.0419</v>
      </c>
    </row>
    <row r="2567" spans="1:3" x14ac:dyDescent="0.2">
      <c r="A2567" s="3">
        <v>44867</v>
      </c>
      <c r="B2567" s="4">
        <v>1.54</v>
      </c>
      <c r="C2567" s="4">
        <v>4.1005000000000003</v>
      </c>
    </row>
    <row r="2568" spans="1:3" x14ac:dyDescent="0.2">
      <c r="A2568" s="3">
        <v>44868</v>
      </c>
      <c r="B2568" s="4">
        <v>1.55</v>
      </c>
      <c r="C2568" s="4">
        <v>4.1468999999999996</v>
      </c>
    </row>
    <row r="2569" spans="1:3" x14ac:dyDescent="0.2">
      <c r="A2569" s="3">
        <v>44869</v>
      </c>
      <c r="B2569" s="4">
        <v>1.52</v>
      </c>
      <c r="C2569" s="4">
        <v>4.1584000000000003</v>
      </c>
    </row>
    <row r="2570" spans="1:3" x14ac:dyDescent="0.2">
      <c r="A2570" s="3">
        <v>44872</v>
      </c>
      <c r="B2570" s="4">
        <v>1.49</v>
      </c>
      <c r="C2570" s="4">
        <v>4.2134999999999998</v>
      </c>
    </row>
    <row r="2571" spans="1:3" x14ac:dyDescent="0.2">
      <c r="A2571" s="3">
        <v>44873</v>
      </c>
      <c r="B2571" s="4">
        <v>1.5</v>
      </c>
      <c r="C2571" s="4">
        <v>4.1234000000000002</v>
      </c>
    </row>
    <row r="2572" spans="1:3" x14ac:dyDescent="0.2">
      <c r="A2572" s="3">
        <v>44874</v>
      </c>
      <c r="B2572" s="4">
        <v>1.52</v>
      </c>
      <c r="C2572" s="4">
        <v>4.0922999999999998</v>
      </c>
    </row>
    <row r="2573" spans="1:3" x14ac:dyDescent="0.2">
      <c r="A2573" s="3">
        <v>44875</v>
      </c>
      <c r="B2573" s="4">
        <v>1.47</v>
      </c>
      <c r="C2573" s="4">
        <v>3.8125</v>
      </c>
    </row>
    <row r="2574" spans="1:3" x14ac:dyDescent="0.2">
      <c r="A2574" s="3">
        <v>44876</v>
      </c>
      <c r="B2574" s="4">
        <v>1.47</v>
      </c>
      <c r="C2574" s="4">
        <v>3.8125</v>
      </c>
    </row>
    <row r="2575" spans="1:3" x14ac:dyDescent="0.2">
      <c r="A2575" s="3">
        <v>44879</v>
      </c>
      <c r="B2575" s="4">
        <v>1.42</v>
      </c>
      <c r="C2575" s="4">
        <v>3.8536000000000001</v>
      </c>
    </row>
    <row r="2576" spans="1:3" x14ac:dyDescent="0.2">
      <c r="A2576" s="3">
        <v>44880</v>
      </c>
      <c r="B2576" s="4">
        <v>1.39</v>
      </c>
      <c r="C2576" s="4">
        <v>3.7696000000000001</v>
      </c>
    </row>
    <row r="2577" spans="1:3" x14ac:dyDescent="0.2">
      <c r="A2577" s="3">
        <v>44881</v>
      </c>
      <c r="B2577" s="4">
        <v>1.38</v>
      </c>
      <c r="C2577" s="4">
        <v>3.6899000000000002</v>
      </c>
    </row>
    <row r="2578" spans="1:3" x14ac:dyDescent="0.2">
      <c r="A2578" s="3">
        <v>44882</v>
      </c>
      <c r="B2578" s="4">
        <v>1.38</v>
      </c>
      <c r="C2578" s="4">
        <v>3.7656999999999998</v>
      </c>
    </row>
    <row r="2579" spans="1:3" x14ac:dyDescent="0.2">
      <c r="A2579" s="3">
        <v>44883</v>
      </c>
      <c r="B2579" s="4">
        <v>1.35</v>
      </c>
      <c r="C2579" s="4">
        <v>3.8288000000000002</v>
      </c>
    </row>
    <row r="2580" spans="1:3" x14ac:dyDescent="0.2">
      <c r="A2580" s="3">
        <v>44886</v>
      </c>
      <c r="B2580" s="4">
        <v>1.34</v>
      </c>
      <c r="C2580" s="4">
        <v>3.8269000000000002</v>
      </c>
    </row>
    <row r="2581" spans="1:3" x14ac:dyDescent="0.2">
      <c r="A2581" s="3">
        <v>44887</v>
      </c>
      <c r="B2581" s="4">
        <v>1.33</v>
      </c>
      <c r="C2581" s="4">
        <v>3.7559</v>
      </c>
    </row>
    <row r="2582" spans="1:3" x14ac:dyDescent="0.2">
      <c r="A2582" s="3">
        <v>44888</v>
      </c>
      <c r="B2582" s="4">
        <v>1.31</v>
      </c>
      <c r="C2582" s="4">
        <v>3.6926999999999999</v>
      </c>
    </row>
    <row r="2583" spans="1:3" x14ac:dyDescent="0.2">
      <c r="A2583" s="3">
        <v>44889</v>
      </c>
      <c r="B2583" s="4">
        <v>1.31</v>
      </c>
      <c r="C2583" s="4">
        <v>3.6926999999999999</v>
      </c>
    </row>
    <row r="2584" spans="1:3" x14ac:dyDescent="0.2">
      <c r="A2584" s="3">
        <v>44890</v>
      </c>
      <c r="B2584" s="4">
        <v>1.3</v>
      </c>
      <c r="C2584" s="4">
        <v>3.6776</v>
      </c>
    </row>
    <row r="2585" spans="1:3" x14ac:dyDescent="0.2">
      <c r="A2585" s="3">
        <v>44893</v>
      </c>
      <c r="B2585" s="4">
        <v>1.33</v>
      </c>
      <c r="C2585" s="4">
        <v>3.6812</v>
      </c>
    </row>
    <row r="2586" spans="1:3" x14ac:dyDescent="0.2">
      <c r="A2586" s="3">
        <v>44894</v>
      </c>
      <c r="B2586" s="4">
        <v>1.34</v>
      </c>
      <c r="C2586" s="4">
        <v>3.7441</v>
      </c>
    </row>
    <row r="2587" spans="1:3" x14ac:dyDescent="0.2">
      <c r="A2587" s="3">
        <v>44895</v>
      </c>
      <c r="B2587" s="4">
        <v>1.33</v>
      </c>
      <c r="C2587" s="4">
        <v>3.6053999999999999</v>
      </c>
    </row>
    <row r="2588" spans="1:3" x14ac:dyDescent="0.2">
      <c r="A2588" s="3">
        <v>44896</v>
      </c>
      <c r="B2588" s="4">
        <v>1.32</v>
      </c>
      <c r="C2588" s="4">
        <v>3.5047999999999999</v>
      </c>
    </row>
    <row r="2589" spans="1:3" x14ac:dyDescent="0.2">
      <c r="A2589" s="3">
        <v>44897</v>
      </c>
      <c r="B2589" s="4">
        <v>1.3</v>
      </c>
      <c r="C2589" s="4">
        <v>3.4862000000000002</v>
      </c>
    </row>
    <row r="2590" spans="1:3" x14ac:dyDescent="0.2">
      <c r="A2590" s="3">
        <v>44900</v>
      </c>
      <c r="B2590" s="4">
        <v>1.3</v>
      </c>
      <c r="C2590" s="4">
        <v>3.5735999999999999</v>
      </c>
    </row>
    <row r="2591" spans="1:3" x14ac:dyDescent="0.2">
      <c r="A2591" s="3">
        <v>44901</v>
      </c>
      <c r="B2591" s="4">
        <v>1.3</v>
      </c>
      <c r="C2591" s="4">
        <v>3.5314000000000001</v>
      </c>
    </row>
    <row r="2592" spans="1:3" x14ac:dyDescent="0.2">
      <c r="A2592" s="3">
        <v>44902</v>
      </c>
      <c r="B2592" s="4">
        <v>1.32</v>
      </c>
      <c r="C2592" s="4">
        <v>3.4169</v>
      </c>
    </row>
    <row r="2593" spans="1:3" x14ac:dyDescent="0.2">
      <c r="A2593" s="3">
        <v>44903</v>
      </c>
      <c r="B2593" s="4">
        <v>1.3</v>
      </c>
      <c r="C2593" s="4">
        <v>3.4819</v>
      </c>
    </row>
    <row r="2594" spans="1:3" x14ac:dyDescent="0.2">
      <c r="A2594" s="3">
        <v>44904</v>
      </c>
      <c r="B2594" s="4">
        <v>1.3</v>
      </c>
      <c r="C2594" s="4">
        <v>3.5783</v>
      </c>
    </row>
    <row r="2595" spans="1:3" x14ac:dyDescent="0.2">
      <c r="A2595" s="3">
        <v>44907</v>
      </c>
      <c r="B2595" s="4">
        <v>1.29</v>
      </c>
      <c r="C2595" s="4">
        <v>3.6113</v>
      </c>
    </row>
    <row r="2596" spans="1:3" x14ac:dyDescent="0.2">
      <c r="A2596" s="3">
        <v>44908</v>
      </c>
      <c r="B2596" s="4">
        <v>1.29</v>
      </c>
      <c r="C2596" s="4">
        <v>3.5011999999999999</v>
      </c>
    </row>
    <row r="2597" spans="1:3" x14ac:dyDescent="0.2">
      <c r="A2597" s="3">
        <v>44909</v>
      </c>
      <c r="B2597" s="4">
        <v>1.3</v>
      </c>
      <c r="C2597" s="4">
        <v>3.4773999999999998</v>
      </c>
    </row>
    <row r="2598" spans="1:3" x14ac:dyDescent="0.2">
      <c r="A2598" s="3">
        <v>44910</v>
      </c>
      <c r="B2598" s="4">
        <v>1.31</v>
      </c>
      <c r="C2598" s="4">
        <v>3.4462999999999999</v>
      </c>
    </row>
    <row r="2599" spans="1:3" x14ac:dyDescent="0.2">
      <c r="A2599" s="3">
        <v>44911</v>
      </c>
      <c r="B2599" s="4">
        <v>1.32</v>
      </c>
      <c r="C2599" s="4">
        <v>3.4822000000000002</v>
      </c>
    </row>
    <row r="2600" spans="1:3" x14ac:dyDescent="0.2">
      <c r="A2600" s="3">
        <v>44914</v>
      </c>
      <c r="B2600" s="4">
        <v>1.33</v>
      </c>
      <c r="C2600" s="4">
        <v>3.5846</v>
      </c>
    </row>
    <row r="2601" spans="1:3" x14ac:dyDescent="0.2">
      <c r="A2601" s="3">
        <v>44915</v>
      </c>
      <c r="B2601" s="4">
        <v>1.35</v>
      </c>
      <c r="C2601" s="4">
        <v>3.6825000000000001</v>
      </c>
    </row>
    <row r="2602" spans="1:3" x14ac:dyDescent="0.2">
      <c r="A2602" s="3">
        <v>44916</v>
      </c>
      <c r="B2602" s="4">
        <v>1.32</v>
      </c>
      <c r="C2602" s="4">
        <v>3.6619999999999999</v>
      </c>
    </row>
    <row r="2603" spans="1:3" x14ac:dyDescent="0.2">
      <c r="A2603" s="3">
        <v>44917</v>
      </c>
      <c r="B2603" s="4">
        <v>1.32</v>
      </c>
      <c r="C2603" s="4">
        <v>3.6785999999999999</v>
      </c>
    </row>
    <row r="2604" spans="1:3" x14ac:dyDescent="0.2">
      <c r="A2604" s="3">
        <v>44918</v>
      </c>
      <c r="B2604" s="4">
        <v>1.3</v>
      </c>
      <c r="C2604" s="4">
        <v>3.7471999999999999</v>
      </c>
    </row>
    <row r="2605" spans="1:3" x14ac:dyDescent="0.2">
      <c r="A2605" s="3">
        <v>44921</v>
      </c>
      <c r="B2605" s="4">
        <v>1.3</v>
      </c>
      <c r="C2605" s="4">
        <v>3.7471999999999999</v>
      </c>
    </row>
    <row r="2606" spans="1:3" x14ac:dyDescent="0.2">
      <c r="A2606" s="3">
        <v>44922</v>
      </c>
      <c r="B2606" s="4">
        <v>1.3</v>
      </c>
      <c r="C2606" s="4">
        <v>3.8411</v>
      </c>
    </row>
    <row r="2607" spans="1:3" x14ac:dyDescent="0.2">
      <c r="A2607" s="3">
        <v>44923</v>
      </c>
      <c r="B2607" s="4">
        <v>1.3</v>
      </c>
      <c r="C2607" s="4">
        <v>3.8826999999999998</v>
      </c>
    </row>
    <row r="2608" spans="1:3" x14ac:dyDescent="0.2">
      <c r="A2608" s="3">
        <v>44924</v>
      </c>
      <c r="B2608" s="4">
        <v>1.29</v>
      </c>
      <c r="C2608" s="4">
        <v>3.8144999999999998</v>
      </c>
    </row>
    <row r="2609" spans="1:3" x14ac:dyDescent="0.2">
      <c r="A2609" s="3">
        <v>44925</v>
      </c>
      <c r="B2609" s="4">
        <v>1.3</v>
      </c>
      <c r="C2609" s="4">
        <v>3.8748</v>
      </c>
    </row>
    <row r="2610" spans="1:3" x14ac:dyDescent="0.2">
      <c r="A2610" s="3">
        <v>44928</v>
      </c>
      <c r="B2610" s="4">
        <v>1.3</v>
      </c>
      <c r="C2610" s="4">
        <v>3.8748</v>
      </c>
    </row>
    <row r="2611" spans="1:3" x14ac:dyDescent="0.2">
      <c r="A2611" s="3">
        <v>44929</v>
      </c>
      <c r="B2611" s="4">
        <v>1.32</v>
      </c>
      <c r="C2611" s="4">
        <v>3.7389000000000001</v>
      </c>
    </row>
    <row r="2612" spans="1:3" x14ac:dyDescent="0.2">
      <c r="A2612" s="3">
        <v>44930</v>
      </c>
      <c r="B2612" s="4">
        <v>1.33</v>
      </c>
      <c r="C2612" s="4">
        <v>3.6827000000000001</v>
      </c>
    </row>
    <row r="2613" spans="1:3" x14ac:dyDescent="0.2">
      <c r="A2613" s="3">
        <v>44931</v>
      </c>
      <c r="B2613" s="4">
        <v>1.33</v>
      </c>
      <c r="C2613" s="4">
        <v>3.7181000000000002</v>
      </c>
    </row>
    <row r="2614" spans="1:3" x14ac:dyDescent="0.2">
      <c r="A2614" s="3">
        <v>44932</v>
      </c>
      <c r="B2614" s="4">
        <v>1.32</v>
      </c>
      <c r="C2614" s="4">
        <v>3.5579999999999998</v>
      </c>
    </row>
    <row r="2615" spans="1:3" x14ac:dyDescent="0.2">
      <c r="A2615" s="3">
        <v>44935</v>
      </c>
      <c r="B2615" s="4">
        <v>1.3</v>
      </c>
      <c r="C2615" s="4">
        <v>3.5320999999999998</v>
      </c>
    </row>
    <row r="2616" spans="1:3" x14ac:dyDescent="0.2">
      <c r="A2616" s="3">
        <v>44936</v>
      </c>
      <c r="B2616" s="4">
        <v>1.28</v>
      </c>
      <c r="C2616" s="4">
        <v>3.6187999999999998</v>
      </c>
    </row>
    <row r="2617" spans="1:3" x14ac:dyDescent="0.2">
      <c r="A2617" s="3">
        <v>44937</v>
      </c>
      <c r="B2617" s="4">
        <v>1.26</v>
      </c>
      <c r="C2617" s="4">
        <v>3.5392000000000001</v>
      </c>
    </row>
    <row r="2618" spans="1:3" x14ac:dyDescent="0.2">
      <c r="A2618" s="3">
        <v>44938</v>
      </c>
      <c r="B2618" s="4">
        <v>1.25</v>
      </c>
      <c r="C2618" s="4">
        <v>3.44</v>
      </c>
    </row>
    <row r="2619" spans="1:3" x14ac:dyDescent="0.2">
      <c r="A2619" s="3">
        <v>44939</v>
      </c>
      <c r="B2619" s="4">
        <v>1.24</v>
      </c>
      <c r="C2619" s="4">
        <v>3.5034999999999998</v>
      </c>
    </row>
    <row r="2620" spans="1:3" x14ac:dyDescent="0.2">
      <c r="A2620" s="3">
        <v>44942</v>
      </c>
      <c r="B2620" s="4">
        <v>1.24</v>
      </c>
      <c r="C2620" s="4">
        <v>3.5034999999999998</v>
      </c>
    </row>
    <row r="2621" spans="1:3" x14ac:dyDescent="0.2">
      <c r="A2621" s="3">
        <v>44943</v>
      </c>
      <c r="B2621" s="4">
        <v>1.23</v>
      </c>
      <c r="C2621" s="4">
        <v>3.5476000000000001</v>
      </c>
    </row>
    <row r="2622" spans="1:3" x14ac:dyDescent="0.2">
      <c r="A2622" s="3">
        <v>44944</v>
      </c>
      <c r="B2622" s="4">
        <v>1.23</v>
      </c>
      <c r="C2622" s="4">
        <v>3.3698000000000001</v>
      </c>
    </row>
    <row r="2623" spans="1:3" x14ac:dyDescent="0.2">
      <c r="A2623" s="3">
        <v>44945</v>
      </c>
      <c r="B2623" s="4">
        <v>1.24</v>
      </c>
      <c r="C2623" s="4">
        <v>3.3915000000000002</v>
      </c>
    </row>
    <row r="2624" spans="1:3" x14ac:dyDescent="0.2">
      <c r="A2624" s="3">
        <v>44946</v>
      </c>
      <c r="B2624" s="4">
        <v>1.23</v>
      </c>
      <c r="C2624" s="4">
        <v>3.4786999999999999</v>
      </c>
    </row>
    <row r="2625" spans="1:3" x14ac:dyDescent="0.2">
      <c r="A2625" s="3">
        <v>44949</v>
      </c>
      <c r="B2625" s="4">
        <v>1.22</v>
      </c>
      <c r="C2625" s="4">
        <v>3.5097999999999998</v>
      </c>
    </row>
    <row r="2626" spans="1:3" x14ac:dyDescent="0.2">
      <c r="A2626" s="3">
        <v>44950</v>
      </c>
      <c r="B2626" s="4">
        <v>1.22</v>
      </c>
      <c r="C2626" s="4">
        <v>3.4527000000000001</v>
      </c>
    </row>
    <row r="2627" spans="1:3" x14ac:dyDescent="0.2">
      <c r="A2627" s="3">
        <v>44951</v>
      </c>
      <c r="B2627" s="4">
        <v>1.22</v>
      </c>
      <c r="C2627" s="4">
        <v>3.4416000000000002</v>
      </c>
    </row>
    <row r="2628" spans="1:3" x14ac:dyDescent="0.2">
      <c r="A2628" s="3">
        <v>44952</v>
      </c>
      <c r="B2628" s="4">
        <v>1.19</v>
      </c>
      <c r="C2628" s="4">
        <v>3.4946999999999999</v>
      </c>
    </row>
    <row r="2629" spans="1:3" x14ac:dyDescent="0.2">
      <c r="A2629" s="3">
        <v>44953</v>
      </c>
      <c r="B2629" s="4">
        <v>1.19</v>
      </c>
      <c r="C2629" s="4">
        <v>3.5034999999999998</v>
      </c>
    </row>
    <row r="2630" spans="1:3" x14ac:dyDescent="0.2">
      <c r="A2630" s="3">
        <v>44956</v>
      </c>
      <c r="B2630" s="4">
        <v>1.19</v>
      </c>
      <c r="C2630" s="4">
        <v>3.5366</v>
      </c>
    </row>
    <row r="2631" spans="1:3" x14ac:dyDescent="0.2">
      <c r="A2631" s="3">
        <v>44957</v>
      </c>
      <c r="B2631" s="4">
        <v>1.17</v>
      </c>
      <c r="C2631" s="4">
        <v>3.5068999999999999</v>
      </c>
    </row>
    <row r="2632" spans="1:3" x14ac:dyDescent="0.2">
      <c r="A2632" s="3">
        <v>44958</v>
      </c>
      <c r="B2632" s="4">
        <v>1.18</v>
      </c>
      <c r="C2632" s="4">
        <v>3.4165999999999999</v>
      </c>
    </row>
    <row r="2633" spans="1:3" x14ac:dyDescent="0.2">
      <c r="A2633" s="3">
        <v>44959</v>
      </c>
      <c r="B2633" s="4">
        <v>1.1499999999999999</v>
      </c>
      <c r="C2633" s="4">
        <v>3.3927</v>
      </c>
    </row>
    <row r="2634" spans="1:3" x14ac:dyDescent="0.2">
      <c r="A2634" s="3">
        <v>44960</v>
      </c>
      <c r="B2634" s="4">
        <v>1.1499999999999999</v>
      </c>
      <c r="C2634" s="4">
        <v>3.5246</v>
      </c>
    </row>
    <row r="2635" spans="1:3" x14ac:dyDescent="0.2">
      <c r="A2635" s="3">
        <v>44963</v>
      </c>
      <c r="B2635" s="4">
        <v>1.1499999999999999</v>
      </c>
      <c r="C2635" s="4">
        <v>3.6398999999999999</v>
      </c>
    </row>
    <row r="2636" spans="1:3" x14ac:dyDescent="0.2">
      <c r="A2636" s="3">
        <v>44964</v>
      </c>
      <c r="B2636" s="4">
        <v>1.1499999999999999</v>
      </c>
      <c r="C2636" s="4">
        <v>3.6735000000000002</v>
      </c>
    </row>
    <row r="2637" spans="1:3" x14ac:dyDescent="0.2">
      <c r="A2637" s="3">
        <v>44965</v>
      </c>
      <c r="B2637" s="4">
        <v>1.1599999999999999</v>
      </c>
      <c r="C2637" s="4">
        <v>3.6097999999999999</v>
      </c>
    </row>
    <row r="2638" spans="1:3" x14ac:dyDescent="0.2">
      <c r="A2638" s="3">
        <v>44966</v>
      </c>
      <c r="B2638" s="4">
        <v>1.17</v>
      </c>
      <c r="C2638" s="4">
        <v>3.6579000000000002</v>
      </c>
    </row>
    <row r="2639" spans="1:3" x14ac:dyDescent="0.2">
      <c r="A2639" s="3">
        <v>44967</v>
      </c>
      <c r="B2639" s="4">
        <v>1.18</v>
      </c>
      <c r="C2639" s="4">
        <v>3.7320000000000002</v>
      </c>
    </row>
    <row r="2640" spans="1:3" x14ac:dyDescent="0.2">
      <c r="A2640" s="3">
        <v>44970</v>
      </c>
      <c r="B2640" s="4">
        <v>1.2</v>
      </c>
      <c r="C2640" s="4">
        <v>3.7016</v>
      </c>
    </row>
    <row r="2641" spans="1:3" x14ac:dyDescent="0.2">
      <c r="A2641" s="3">
        <v>44971</v>
      </c>
      <c r="B2641" s="4">
        <v>1.19</v>
      </c>
      <c r="C2641" s="4">
        <v>3.7435</v>
      </c>
    </row>
    <row r="2642" spans="1:3" x14ac:dyDescent="0.2">
      <c r="A2642" s="3">
        <v>44972</v>
      </c>
      <c r="B2642" s="4">
        <v>1.19</v>
      </c>
      <c r="C2642" s="4">
        <v>3.8048999999999999</v>
      </c>
    </row>
    <row r="2643" spans="1:3" x14ac:dyDescent="0.2">
      <c r="A2643" s="3">
        <v>44973</v>
      </c>
      <c r="B2643" s="4">
        <v>1.19</v>
      </c>
      <c r="C2643" s="4">
        <v>3.8607999999999998</v>
      </c>
    </row>
    <row r="2644" spans="1:3" x14ac:dyDescent="0.2">
      <c r="A2644" s="3">
        <v>44974</v>
      </c>
      <c r="B2644" s="4">
        <v>1.21</v>
      </c>
      <c r="C2644" s="4">
        <v>3.8148</v>
      </c>
    </row>
    <row r="2645" spans="1:3" x14ac:dyDescent="0.2">
      <c r="A2645" s="3">
        <v>44977</v>
      </c>
      <c r="B2645" s="4">
        <v>1.21</v>
      </c>
      <c r="C2645" s="4">
        <v>3.8148</v>
      </c>
    </row>
    <row r="2646" spans="1:3" x14ac:dyDescent="0.2">
      <c r="A2646" s="3">
        <v>44978</v>
      </c>
      <c r="B2646" s="4">
        <v>1.23</v>
      </c>
      <c r="C2646" s="4">
        <v>3.9525000000000001</v>
      </c>
    </row>
    <row r="2647" spans="1:3" x14ac:dyDescent="0.2">
      <c r="A2647" s="3">
        <v>44979</v>
      </c>
      <c r="B2647" s="4">
        <v>1.24</v>
      </c>
      <c r="C2647" s="4">
        <v>3.9156</v>
      </c>
    </row>
    <row r="2648" spans="1:3" x14ac:dyDescent="0.2">
      <c r="A2648" s="3">
        <v>44980</v>
      </c>
      <c r="B2648" s="4">
        <v>1.23</v>
      </c>
      <c r="C2648" s="4">
        <v>3.8767999999999998</v>
      </c>
    </row>
    <row r="2649" spans="1:3" x14ac:dyDescent="0.2">
      <c r="A2649" s="3">
        <v>44981</v>
      </c>
      <c r="B2649" s="4">
        <v>1.23</v>
      </c>
      <c r="C2649" s="4">
        <v>3.9432</v>
      </c>
    </row>
    <row r="2650" spans="1:3" x14ac:dyDescent="0.2">
      <c r="A2650" s="3">
        <v>44984</v>
      </c>
      <c r="B2650" s="4">
        <v>1.24</v>
      </c>
      <c r="C2650" s="4">
        <v>3.9140999999999999</v>
      </c>
    </row>
    <row r="2651" spans="1:3" x14ac:dyDescent="0.2">
      <c r="A2651" s="3">
        <v>44985</v>
      </c>
      <c r="B2651" s="4">
        <v>1.24</v>
      </c>
      <c r="C2651" s="4">
        <v>3.92</v>
      </c>
    </row>
    <row r="2652" spans="1:3" x14ac:dyDescent="0.2">
      <c r="A2652" s="3">
        <v>44986</v>
      </c>
      <c r="B2652" s="4">
        <v>1.25</v>
      </c>
      <c r="C2652" s="4">
        <v>3.9925000000000002</v>
      </c>
    </row>
    <row r="2653" spans="1:3" x14ac:dyDescent="0.2">
      <c r="A2653" s="3">
        <v>44987</v>
      </c>
      <c r="B2653" s="4">
        <v>1.22</v>
      </c>
      <c r="C2653" s="4">
        <v>4.0556000000000001</v>
      </c>
    </row>
    <row r="2654" spans="1:3" x14ac:dyDescent="0.2">
      <c r="A2654" s="3">
        <v>44988</v>
      </c>
      <c r="B2654" s="4">
        <v>1.2</v>
      </c>
      <c r="C2654" s="4">
        <v>3.9517000000000002</v>
      </c>
    </row>
    <row r="2655" spans="1:3" x14ac:dyDescent="0.2">
      <c r="A2655" s="3">
        <v>44991</v>
      </c>
      <c r="B2655" s="4">
        <v>1.2</v>
      </c>
      <c r="C2655" s="4">
        <v>3.9577</v>
      </c>
    </row>
    <row r="2656" spans="1:3" x14ac:dyDescent="0.2">
      <c r="A2656" s="3">
        <v>44992</v>
      </c>
      <c r="B2656" s="4">
        <v>1.22</v>
      </c>
      <c r="C2656" s="4">
        <v>3.9636999999999998</v>
      </c>
    </row>
    <row r="2657" spans="1:3" x14ac:dyDescent="0.2">
      <c r="A2657" s="3">
        <v>44993</v>
      </c>
      <c r="B2657" s="4">
        <v>1.24</v>
      </c>
      <c r="C2657" s="4">
        <v>3.9912999999999998</v>
      </c>
    </row>
    <row r="2658" spans="1:3" x14ac:dyDescent="0.2">
      <c r="A2658" s="3">
        <v>44994</v>
      </c>
      <c r="B2658" s="4">
        <v>1.27</v>
      </c>
      <c r="C2658" s="4">
        <v>3.9032</v>
      </c>
    </row>
    <row r="2659" spans="1:3" x14ac:dyDescent="0.2">
      <c r="A2659" s="3">
        <v>44995</v>
      </c>
      <c r="B2659" s="4">
        <v>1.36</v>
      </c>
      <c r="C2659" s="4">
        <v>3.6987000000000001</v>
      </c>
    </row>
    <row r="2660" spans="1:3" x14ac:dyDescent="0.2">
      <c r="A2660" s="3">
        <v>44998</v>
      </c>
      <c r="B2660" s="4">
        <v>1.52</v>
      </c>
      <c r="C2660" s="4">
        <v>3.5731999999999999</v>
      </c>
    </row>
    <row r="2661" spans="1:3" x14ac:dyDescent="0.2">
      <c r="A2661" s="3">
        <v>44999</v>
      </c>
      <c r="B2661" s="4">
        <v>1.48</v>
      </c>
      <c r="C2661" s="4">
        <v>3.6892</v>
      </c>
    </row>
    <row r="2662" spans="1:3" x14ac:dyDescent="0.2">
      <c r="A2662" s="3">
        <v>45000</v>
      </c>
      <c r="B2662" s="4">
        <v>1.63</v>
      </c>
      <c r="C2662" s="4">
        <v>3.4548000000000001</v>
      </c>
    </row>
    <row r="2663" spans="1:3" x14ac:dyDescent="0.2">
      <c r="A2663" s="3">
        <v>45001</v>
      </c>
      <c r="B2663" s="4">
        <v>1.56</v>
      </c>
      <c r="C2663" s="4">
        <v>3.577</v>
      </c>
    </row>
    <row r="2664" spans="1:3" x14ac:dyDescent="0.2">
      <c r="A2664" s="3">
        <v>45002</v>
      </c>
      <c r="B2664" s="4">
        <v>1.58</v>
      </c>
      <c r="C2664" s="4">
        <v>3.4285999999999999</v>
      </c>
    </row>
    <row r="2665" spans="1:3" x14ac:dyDescent="0.2">
      <c r="A2665" s="3">
        <v>45005</v>
      </c>
      <c r="B2665" s="4">
        <v>1.57</v>
      </c>
      <c r="C2665" s="4">
        <v>3.4847000000000001</v>
      </c>
    </row>
    <row r="2666" spans="1:3" x14ac:dyDescent="0.2">
      <c r="A2666" s="3">
        <v>45006</v>
      </c>
      <c r="B2666" s="4">
        <v>1.45</v>
      </c>
      <c r="C2666" s="4">
        <v>3.6093999999999999</v>
      </c>
    </row>
    <row r="2667" spans="1:3" x14ac:dyDescent="0.2">
      <c r="A2667" s="3">
        <v>45007</v>
      </c>
      <c r="B2667" s="4">
        <v>1.45</v>
      </c>
      <c r="C2667" s="4">
        <v>3.4340999999999999</v>
      </c>
    </row>
    <row r="2668" spans="1:3" x14ac:dyDescent="0.2">
      <c r="A2668" s="3">
        <v>45008</v>
      </c>
      <c r="B2668" s="4">
        <v>1.47</v>
      </c>
      <c r="C2668" s="4">
        <v>3.4266000000000001</v>
      </c>
    </row>
    <row r="2669" spans="1:3" x14ac:dyDescent="0.2">
      <c r="A2669" s="3">
        <v>45009</v>
      </c>
      <c r="B2669" s="4">
        <v>1.49</v>
      </c>
      <c r="C2669" s="4">
        <v>3.3761999999999999</v>
      </c>
    </row>
    <row r="2670" spans="1:3" x14ac:dyDescent="0.2">
      <c r="A2670" s="3">
        <v>45012</v>
      </c>
      <c r="B2670" s="4">
        <v>1.46</v>
      </c>
      <c r="C2670" s="4">
        <v>3.5299</v>
      </c>
    </row>
    <row r="2671" spans="1:3" x14ac:dyDescent="0.2">
      <c r="A2671" s="3">
        <v>45013</v>
      </c>
      <c r="B2671" s="4">
        <v>1.47</v>
      </c>
      <c r="C2671" s="4">
        <v>3.5695999999999999</v>
      </c>
    </row>
    <row r="2672" spans="1:3" x14ac:dyDescent="0.2">
      <c r="A2672" s="3">
        <v>45014</v>
      </c>
      <c r="B2672" s="4">
        <v>1.43</v>
      </c>
      <c r="C2672" s="4">
        <v>3.5638999999999998</v>
      </c>
    </row>
    <row r="2673" spans="1:3" x14ac:dyDescent="0.2">
      <c r="A2673" s="3">
        <v>45015</v>
      </c>
      <c r="B2673" s="4">
        <v>1.4</v>
      </c>
      <c r="C2673" s="4">
        <v>3.5488</v>
      </c>
    </row>
    <row r="2674" spans="1:3" x14ac:dyDescent="0.2">
      <c r="A2674" s="3">
        <v>45016</v>
      </c>
      <c r="B2674" s="4">
        <v>1.38</v>
      </c>
      <c r="C2674" s="4">
        <v>3.4676</v>
      </c>
    </row>
    <row r="2675" spans="1:3" x14ac:dyDescent="0.2">
      <c r="A2675" s="3">
        <v>45019</v>
      </c>
      <c r="B2675" s="4">
        <v>1.36</v>
      </c>
      <c r="C2675" s="4">
        <v>3.4114</v>
      </c>
    </row>
    <row r="2676" spans="1:3" x14ac:dyDescent="0.2">
      <c r="A2676" s="3">
        <v>45020</v>
      </c>
      <c r="B2676" s="4">
        <v>1.38</v>
      </c>
      <c r="C2676" s="4">
        <v>3.3386999999999998</v>
      </c>
    </row>
    <row r="2677" spans="1:3" x14ac:dyDescent="0.2">
      <c r="A2677" s="3">
        <v>45021</v>
      </c>
      <c r="B2677" s="4">
        <v>1.4</v>
      </c>
      <c r="C2677" s="4">
        <v>3.3108</v>
      </c>
    </row>
    <row r="2678" spans="1:3" x14ac:dyDescent="0.2">
      <c r="A2678" s="3">
        <v>45022</v>
      </c>
      <c r="B2678" s="4">
        <v>1.41</v>
      </c>
      <c r="C2678" s="4">
        <v>3.3050000000000002</v>
      </c>
    </row>
    <row r="2679" spans="1:3" x14ac:dyDescent="0.2">
      <c r="A2679" s="3">
        <v>45023</v>
      </c>
      <c r="B2679" s="4">
        <v>1.4</v>
      </c>
      <c r="C2679" s="4">
        <v>3.3906000000000001</v>
      </c>
    </row>
    <row r="2680" spans="1:3" x14ac:dyDescent="0.2">
      <c r="A2680" s="3">
        <v>45026</v>
      </c>
      <c r="B2680" s="4">
        <v>1.4</v>
      </c>
      <c r="C2680" s="4">
        <v>3.4167999999999998</v>
      </c>
    </row>
    <row r="2681" spans="1:3" x14ac:dyDescent="0.2">
      <c r="A2681" s="3">
        <v>45027</v>
      </c>
      <c r="B2681" s="4">
        <v>1.38</v>
      </c>
      <c r="C2681" s="4">
        <v>3.4262000000000001</v>
      </c>
    </row>
    <row r="2682" spans="1:3" x14ac:dyDescent="0.2">
      <c r="A2682" s="3">
        <v>45028</v>
      </c>
      <c r="B2682" s="4">
        <v>1.39</v>
      </c>
      <c r="C2682" s="4">
        <v>3.3906000000000001</v>
      </c>
    </row>
    <row r="2683" spans="1:3" x14ac:dyDescent="0.2">
      <c r="A2683" s="3">
        <v>45029</v>
      </c>
      <c r="B2683" s="4">
        <v>1.37</v>
      </c>
      <c r="C2683" s="4">
        <v>3.4449000000000001</v>
      </c>
    </row>
    <row r="2684" spans="1:3" x14ac:dyDescent="0.2">
      <c r="A2684" s="3">
        <v>45030</v>
      </c>
      <c r="B2684" s="4">
        <v>1.34</v>
      </c>
      <c r="C2684" s="4">
        <v>3.5127999999999999</v>
      </c>
    </row>
    <row r="2685" spans="1:3" x14ac:dyDescent="0.2">
      <c r="A2685" s="3">
        <v>45033</v>
      </c>
      <c r="B2685" s="4">
        <v>1.33</v>
      </c>
      <c r="C2685" s="4">
        <v>3.6004</v>
      </c>
    </row>
    <row r="2686" spans="1:3" x14ac:dyDescent="0.2">
      <c r="A2686" s="3">
        <v>45034</v>
      </c>
      <c r="B2686" s="4">
        <v>1.32</v>
      </c>
      <c r="C2686" s="4">
        <v>3.5756000000000001</v>
      </c>
    </row>
    <row r="2687" spans="1:3" x14ac:dyDescent="0.2">
      <c r="A2687" s="3">
        <v>45035</v>
      </c>
      <c r="B2687" s="4">
        <v>1.33</v>
      </c>
      <c r="C2687" s="4">
        <v>3.5908000000000002</v>
      </c>
    </row>
    <row r="2688" spans="1:3" x14ac:dyDescent="0.2">
      <c r="A2688" s="3">
        <v>45036</v>
      </c>
      <c r="B2688" s="4">
        <v>1.34</v>
      </c>
      <c r="C2688" s="4">
        <v>3.5318000000000001</v>
      </c>
    </row>
    <row r="2689" spans="1:3" x14ac:dyDescent="0.2">
      <c r="A2689" s="3">
        <v>45037</v>
      </c>
      <c r="B2689" s="4">
        <v>1.33</v>
      </c>
      <c r="C2689" s="4">
        <v>3.5718000000000001</v>
      </c>
    </row>
    <row r="2690" spans="1:3" x14ac:dyDescent="0.2">
      <c r="A2690" s="3">
        <v>45040</v>
      </c>
      <c r="B2690" s="4">
        <v>1.34</v>
      </c>
      <c r="C2690" s="4">
        <v>3.4901</v>
      </c>
    </row>
    <row r="2691" spans="1:3" x14ac:dyDescent="0.2">
      <c r="A2691" s="3">
        <v>45041</v>
      </c>
      <c r="B2691" s="4">
        <v>1.37</v>
      </c>
      <c r="C2691" s="4">
        <v>3.3996</v>
      </c>
    </row>
    <row r="2692" spans="1:3" x14ac:dyDescent="0.2">
      <c r="A2692" s="3">
        <v>45042</v>
      </c>
      <c r="B2692" s="4">
        <v>1.37</v>
      </c>
      <c r="C2692" s="4">
        <v>3.4485000000000001</v>
      </c>
    </row>
    <row r="2693" spans="1:3" x14ac:dyDescent="0.2">
      <c r="A2693" s="3">
        <v>45043</v>
      </c>
      <c r="B2693" s="4">
        <v>1.35</v>
      </c>
      <c r="C2693" s="4">
        <v>3.5204</v>
      </c>
    </row>
    <row r="2694" spans="1:3" x14ac:dyDescent="0.2">
      <c r="A2694" s="3">
        <v>45044</v>
      </c>
      <c r="B2694" s="4">
        <v>1.36</v>
      </c>
      <c r="C2694" s="4">
        <v>3.4220000000000002</v>
      </c>
    </row>
    <row r="2695" spans="1:3" x14ac:dyDescent="0.2">
      <c r="A2695" s="3">
        <v>45047</v>
      </c>
      <c r="B2695" s="4">
        <v>1.38</v>
      </c>
      <c r="C2695" s="4">
        <v>3.5680999999999998</v>
      </c>
    </row>
    <row r="2696" spans="1:3" x14ac:dyDescent="0.2">
      <c r="A2696" s="3">
        <v>45048</v>
      </c>
      <c r="B2696" s="4">
        <v>1.41</v>
      </c>
      <c r="C2696" s="4">
        <v>3.4239000000000002</v>
      </c>
    </row>
    <row r="2697" spans="1:3" x14ac:dyDescent="0.2">
      <c r="A2697" s="3">
        <v>45049</v>
      </c>
      <c r="B2697" s="4">
        <v>1.43</v>
      </c>
      <c r="C2697" s="4">
        <v>3.3355999999999999</v>
      </c>
    </row>
    <row r="2698" spans="1:3" x14ac:dyDescent="0.2">
      <c r="A2698" s="3">
        <v>45050</v>
      </c>
      <c r="B2698" s="4">
        <v>1.48</v>
      </c>
      <c r="C2698" s="4">
        <v>3.3786999999999998</v>
      </c>
    </row>
    <row r="2699" spans="1:3" x14ac:dyDescent="0.2">
      <c r="A2699" s="3">
        <v>45051</v>
      </c>
      <c r="B2699" s="4">
        <v>1.46</v>
      </c>
      <c r="C2699" s="4">
        <v>3.4369999999999998</v>
      </c>
    </row>
    <row r="2700" spans="1:3" x14ac:dyDescent="0.2">
      <c r="A2700" s="3">
        <v>45054</v>
      </c>
      <c r="B2700" s="4">
        <v>1.47</v>
      </c>
      <c r="C2700" s="4">
        <v>3.5072000000000001</v>
      </c>
    </row>
    <row r="2701" spans="1:3" x14ac:dyDescent="0.2">
      <c r="A2701" s="3">
        <v>45055</v>
      </c>
      <c r="B2701" s="4">
        <v>1.46</v>
      </c>
      <c r="C2701" s="4">
        <v>3.5186000000000002</v>
      </c>
    </row>
    <row r="2702" spans="1:3" x14ac:dyDescent="0.2">
      <c r="A2702" s="3">
        <v>45056</v>
      </c>
      <c r="B2702" s="4">
        <v>1.46</v>
      </c>
      <c r="C2702" s="4">
        <v>3.4426000000000001</v>
      </c>
    </row>
    <row r="2703" spans="1:3" x14ac:dyDescent="0.2">
      <c r="A2703" s="3">
        <v>45057</v>
      </c>
      <c r="B2703" s="4">
        <v>1.46</v>
      </c>
      <c r="C2703" s="4">
        <v>3.3843000000000001</v>
      </c>
    </row>
    <row r="2704" spans="1:3" x14ac:dyDescent="0.2">
      <c r="A2704" s="3">
        <v>45058</v>
      </c>
      <c r="B2704" s="4">
        <v>1.45</v>
      </c>
      <c r="C2704" s="4">
        <v>3.4624999999999999</v>
      </c>
    </row>
    <row r="2705" spans="1:3" x14ac:dyDescent="0.2">
      <c r="A2705" s="3">
        <v>45061</v>
      </c>
      <c r="B2705" s="4">
        <v>1.47</v>
      </c>
      <c r="C2705" s="4">
        <v>3.5019</v>
      </c>
    </row>
    <row r="2706" spans="1:3" x14ac:dyDescent="0.2">
      <c r="A2706" s="3">
        <v>45062</v>
      </c>
      <c r="B2706" s="4">
        <v>1.48</v>
      </c>
      <c r="C2706" s="4">
        <v>3.5339</v>
      </c>
    </row>
    <row r="2707" spans="1:3" x14ac:dyDescent="0.2">
      <c r="A2707" s="3">
        <v>45063</v>
      </c>
      <c r="B2707" s="4">
        <v>1.46</v>
      </c>
      <c r="C2707" s="4">
        <v>3.5640999999999998</v>
      </c>
    </row>
    <row r="2708" spans="1:3" x14ac:dyDescent="0.2">
      <c r="A2708" s="3">
        <v>45064</v>
      </c>
      <c r="B2708" s="4">
        <v>1.45</v>
      </c>
      <c r="C2708" s="4">
        <v>3.6457000000000002</v>
      </c>
    </row>
    <row r="2709" spans="1:3" x14ac:dyDescent="0.2">
      <c r="A2709" s="3">
        <v>45065</v>
      </c>
      <c r="B2709" s="4">
        <v>1.43</v>
      </c>
      <c r="C2709" s="4">
        <v>3.6726000000000001</v>
      </c>
    </row>
    <row r="2710" spans="1:3" x14ac:dyDescent="0.2">
      <c r="A2710" s="3">
        <v>45068</v>
      </c>
      <c r="B2710" s="4">
        <v>1.42</v>
      </c>
      <c r="C2710" s="4">
        <v>3.7147999999999999</v>
      </c>
    </row>
    <row r="2711" spans="1:3" x14ac:dyDescent="0.2">
      <c r="A2711" s="3">
        <v>45069</v>
      </c>
      <c r="B2711" s="4">
        <v>1.41</v>
      </c>
      <c r="C2711" s="4">
        <v>3.6919</v>
      </c>
    </row>
    <row r="2712" spans="1:3" x14ac:dyDescent="0.2">
      <c r="A2712" s="3">
        <v>45070</v>
      </c>
      <c r="B2712" s="4">
        <v>1.41</v>
      </c>
      <c r="C2712" s="4">
        <v>3.7418999999999998</v>
      </c>
    </row>
    <row r="2713" spans="1:3" x14ac:dyDescent="0.2">
      <c r="A2713" s="3">
        <v>45071</v>
      </c>
      <c r="B2713" s="4">
        <v>1.39</v>
      </c>
      <c r="C2713" s="4">
        <v>3.8174000000000001</v>
      </c>
    </row>
    <row r="2714" spans="1:3" x14ac:dyDescent="0.2">
      <c r="A2714" s="3">
        <v>45072</v>
      </c>
      <c r="B2714" s="4">
        <v>1.37</v>
      </c>
      <c r="C2714" s="4">
        <v>3.7982999999999998</v>
      </c>
    </row>
    <row r="2715" spans="1:3" x14ac:dyDescent="0.2">
      <c r="A2715" s="3">
        <v>45075</v>
      </c>
      <c r="B2715" s="4">
        <v>1.37</v>
      </c>
      <c r="C2715" s="4">
        <v>3.7982999999999998</v>
      </c>
    </row>
    <row r="2716" spans="1:3" x14ac:dyDescent="0.2">
      <c r="A2716" s="3">
        <v>45076</v>
      </c>
      <c r="B2716" s="4">
        <v>1.36</v>
      </c>
      <c r="C2716" s="4">
        <v>3.6865999999999999</v>
      </c>
    </row>
    <row r="2717" spans="1:3" x14ac:dyDescent="0.2">
      <c r="A2717" s="3">
        <v>45077</v>
      </c>
      <c r="B2717" s="4">
        <v>1.38</v>
      </c>
      <c r="C2717" s="4">
        <v>3.6425999999999998</v>
      </c>
    </row>
    <row r="2718" spans="1:3" x14ac:dyDescent="0.2">
      <c r="A2718" s="3">
        <v>45078</v>
      </c>
      <c r="B2718" s="4">
        <v>1.38</v>
      </c>
      <c r="C2718" s="4">
        <v>3.5950000000000002</v>
      </c>
    </row>
    <row r="2719" spans="1:3" x14ac:dyDescent="0.2">
      <c r="A2719" s="3">
        <v>45079</v>
      </c>
      <c r="B2719" s="4">
        <v>1.34</v>
      </c>
      <c r="C2719" s="4">
        <v>3.6907000000000001</v>
      </c>
    </row>
    <row r="2720" spans="1:3" x14ac:dyDescent="0.2">
      <c r="A2720" s="3">
        <v>45082</v>
      </c>
      <c r="B2720" s="4">
        <v>1.36</v>
      </c>
      <c r="C2720" s="4">
        <v>3.6831</v>
      </c>
    </row>
    <row r="2721" spans="1:3" x14ac:dyDescent="0.2">
      <c r="A2721" s="3">
        <v>45083</v>
      </c>
      <c r="B2721" s="4">
        <v>1.36</v>
      </c>
      <c r="C2721" s="4">
        <v>3.6602000000000001</v>
      </c>
    </row>
    <row r="2722" spans="1:3" x14ac:dyDescent="0.2">
      <c r="A2722" s="3">
        <v>45084</v>
      </c>
      <c r="B2722" s="4">
        <v>1.36</v>
      </c>
      <c r="C2722" s="4">
        <v>3.7951999999999999</v>
      </c>
    </row>
    <row r="2723" spans="1:3" x14ac:dyDescent="0.2">
      <c r="A2723" s="3">
        <v>45085</v>
      </c>
      <c r="B2723" s="4">
        <v>1.37</v>
      </c>
      <c r="C2723" s="4">
        <v>3.7179000000000002</v>
      </c>
    </row>
    <row r="2724" spans="1:3" x14ac:dyDescent="0.2">
      <c r="A2724" s="3">
        <v>45086</v>
      </c>
      <c r="B2724" s="4">
        <v>1.38</v>
      </c>
      <c r="C2724" s="4">
        <v>3.7393999999999998</v>
      </c>
    </row>
    <row r="2725" spans="1:3" x14ac:dyDescent="0.2">
      <c r="A2725" s="3">
        <v>45089</v>
      </c>
      <c r="B2725" s="4">
        <v>1.37</v>
      </c>
      <c r="C2725" s="4">
        <v>3.7355999999999998</v>
      </c>
    </row>
    <row r="2726" spans="1:3" x14ac:dyDescent="0.2">
      <c r="A2726" s="3">
        <v>45090</v>
      </c>
      <c r="B2726" s="4">
        <v>1.35</v>
      </c>
      <c r="C2726" s="4">
        <v>3.8132999999999999</v>
      </c>
    </row>
    <row r="2727" spans="1:3" x14ac:dyDescent="0.2">
      <c r="A2727" s="3">
        <v>45091</v>
      </c>
      <c r="B2727" s="4">
        <v>1.35</v>
      </c>
      <c r="C2727" s="4">
        <v>3.7862</v>
      </c>
    </row>
    <row r="2728" spans="1:3" x14ac:dyDescent="0.2">
      <c r="A2728" s="3">
        <v>45092</v>
      </c>
      <c r="B2728" s="4">
        <v>1.33</v>
      </c>
      <c r="C2728" s="4">
        <v>3.7164999999999999</v>
      </c>
    </row>
    <row r="2729" spans="1:3" x14ac:dyDescent="0.2">
      <c r="A2729" s="3">
        <v>45093</v>
      </c>
      <c r="B2729" s="4">
        <v>1.31</v>
      </c>
      <c r="C2729" s="4">
        <v>3.7612999999999999</v>
      </c>
    </row>
    <row r="2730" spans="1:3" x14ac:dyDescent="0.2">
      <c r="A2730" s="3">
        <v>45096</v>
      </c>
      <c r="B2730" s="4">
        <v>1.31</v>
      </c>
      <c r="C2730" s="4">
        <v>3.7612999999999999</v>
      </c>
    </row>
    <row r="2731" spans="1:3" x14ac:dyDescent="0.2">
      <c r="A2731" s="3">
        <v>45097</v>
      </c>
      <c r="B2731" s="4">
        <v>1.31</v>
      </c>
      <c r="C2731" s="4">
        <v>3.7206999999999999</v>
      </c>
    </row>
    <row r="2732" spans="1:3" x14ac:dyDescent="0.2">
      <c r="A2732" s="3">
        <v>45098</v>
      </c>
      <c r="B2732" s="4">
        <v>1.31</v>
      </c>
      <c r="C2732" s="4">
        <v>3.7189000000000001</v>
      </c>
    </row>
    <row r="2733" spans="1:3" x14ac:dyDescent="0.2">
      <c r="A2733" s="3">
        <v>45099</v>
      </c>
      <c r="B2733" s="4">
        <v>1.3</v>
      </c>
      <c r="C2733" s="4">
        <v>3.7946</v>
      </c>
    </row>
    <row r="2734" spans="1:3" x14ac:dyDescent="0.2">
      <c r="A2734" s="3">
        <v>45100</v>
      </c>
      <c r="B2734" s="4">
        <v>1.32</v>
      </c>
      <c r="C2734" s="4">
        <v>3.7347000000000001</v>
      </c>
    </row>
    <row r="2735" spans="1:3" x14ac:dyDescent="0.2">
      <c r="A2735" s="3">
        <v>45103</v>
      </c>
      <c r="B2735" s="4">
        <v>1.32</v>
      </c>
      <c r="C2735" s="4">
        <v>3.7212000000000001</v>
      </c>
    </row>
    <row r="2736" spans="1:3" x14ac:dyDescent="0.2">
      <c r="A2736" s="3">
        <v>45104</v>
      </c>
      <c r="B2736" s="4">
        <v>1.31</v>
      </c>
      <c r="C2736" s="4">
        <v>3.7639</v>
      </c>
    </row>
    <row r="2737" spans="1:3" x14ac:dyDescent="0.2">
      <c r="A2737" s="3">
        <v>45105</v>
      </c>
      <c r="B2737" s="4">
        <v>1.3</v>
      </c>
      <c r="C2737" s="4">
        <v>3.7078000000000002</v>
      </c>
    </row>
    <row r="2738" spans="1:3" x14ac:dyDescent="0.2">
      <c r="A2738" s="3">
        <v>45106</v>
      </c>
      <c r="B2738" s="4">
        <v>1.27</v>
      </c>
      <c r="C2738" s="4">
        <v>3.8382999999999998</v>
      </c>
    </row>
    <row r="2739" spans="1:3" x14ac:dyDescent="0.2">
      <c r="A2739" s="3">
        <v>45107</v>
      </c>
      <c r="B2739" s="4">
        <v>1.23</v>
      </c>
      <c r="C2739" s="4">
        <v>3.8367</v>
      </c>
    </row>
    <row r="2740" spans="1:3" x14ac:dyDescent="0.2">
      <c r="A2740" s="3">
        <v>45110</v>
      </c>
      <c r="B2740" s="4">
        <v>1.22</v>
      </c>
      <c r="C2740" s="4">
        <v>3.8544999999999998</v>
      </c>
    </row>
    <row r="2741" spans="1:3" x14ac:dyDescent="0.2">
      <c r="A2741" s="3">
        <v>45111</v>
      </c>
      <c r="B2741" s="4">
        <v>1.22</v>
      </c>
      <c r="C2741" s="4">
        <v>3.8544999999999998</v>
      </c>
    </row>
    <row r="2742" spans="1:3" x14ac:dyDescent="0.2">
      <c r="A2742" s="3">
        <v>45112</v>
      </c>
      <c r="B2742" s="4">
        <v>1.23</v>
      </c>
      <c r="C2742" s="4">
        <v>3.9315000000000002</v>
      </c>
    </row>
    <row r="2743" spans="1:3" x14ac:dyDescent="0.2">
      <c r="A2743" s="3">
        <v>45113</v>
      </c>
      <c r="B2743" s="4">
        <v>1.25</v>
      </c>
      <c r="C2743" s="4">
        <v>4.0290999999999997</v>
      </c>
    </row>
    <row r="2744" spans="1:3" x14ac:dyDescent="0.2">
      <c r="A2744" s="3">
        <v>45114</v>
      </c>
      <c r="B2744" s="4">
        <v>1.24</v>
      </c>
      <c r="C2744" s="4">
        <v>4.0616000000000003</v>
      </c>
    </row>
    <row r="2745" spans="1:3" x14ac:dyDescent="0.2">
      <c r="A2745" s="3">
        <v>45117</v>
      </c>
      <c r="B2745" s="4">
        <v>1.24</v>
      </c>
      <c r="C2745" s="4">
        <v>3.9937999999999998</v>
      </c>
    </row>
    <row r="2746" spans="1:3" x14ac:dyDescent="0.2">
      <c r="A2746" s="3">
        <v>45118</v>
      </c>
      <c r="B2746" s="4">
        <v>1.23</v>
      </c>
      <c r="C2746" s="4">
        <v>3.97</v>
      </c>
    </row>
    <row r="2747" spans="1:3" x14ac:dyDescent="0.2">
      <c r="A2747" s="3">
        <v>45119</v>
      </c>
      <c r="B2747" s="4">
        <v>1.22</v>
      </c>
      <c r="C2747" s="4">
        <v>3.8573</v>
      </c>
    </row>
    <row r="2748" spans="1:3" x14ac:dyDescent="0.2">
      <c r="A2748" s="3">
        <v>45120</v>
      </c>
      <c r="B2748" s="4">
        <v>1.23</v>
      </c>
      <c r="C2748" s="4">
        <v>3.7633999999999999</v>
      </c>
    </row>
    <row r="2749" spans="1:3" x14ac:dyDescent="0.2">
      <c r="A2749" s="3">
        <v>45121</v>
      </c>
      <c r="B2749" s="4">
        <v>1.24</v>
      </c>
      <c r="C2749" s="4">
        <v>3.8321999999999998</v>
      </c>
    </row>
    <row r="2750" spans="1:3" x14ac:dyDescent="0.2">
      <c r="A2750" s="3">
        <v>45124</v>
      </c>
      <c r="B2750" s="4">
        <v>1.25</v>
      </c>
      <c r="C2750" s="4">
        <v>3.8068</v>
      </c>
    </row>
    <row r="2751" spans="1:3" x14ac:dyDescent="0.2">
      <c r="A2751" s="3">
        <v>45125</v>
      </c>
      <c r="B2751" s="4">
        <v>1.24</v>
      </c>
      <c r="C2751" s="4">
        <v>3.7852999999999999</v>
      </c>
    </row>
    <row r="2752" spans="1:3" x14ac:dyDescent="0.2">
      <c r="A2752" s="3">
        <v>45126</v>
      </c>
      <c r="B2752" s="4">
        <v>1.24</v>
      </c>
      <c r="C2752" s="4">
        <v>3.7483</v>
      </c>
    </row>
    <row r="2753" spans="1:3" x14ac:dyDescent="0.2">
      <c r="A2753" s="3">
        <v>45127</v>
      </c>
      <c r="B2753" s="4">
        <v>1.23</v>
      </c>
      <c r="C2753" s="4">
        <v>3.8502999999999998</v>
      </c>
    </row>
    <row r="2754" spans="1:3" x14ac:dyDescent="0.2">
      <c r="A2754" s="3">
        <v>45128</v>
      </c>
      <c r="B2754" s="4">
        <v>1.22</v>
      </c>
      <c r="C2754" s="4">
        <v>3.8349000000000002</v>
      </c>
    </row>
    <row r="2755" spans="1:3" x14ac:dyDescent="0.2">
      <c r="A2755" s="3">
        <v>45131</v>
      </c>
      <c r="B2755" s="4">
        <v>1.21</v>
      </c>
      <c r="C2755" s="4">
        <v>3.8725000000000001</v>
      </c>
    </row>
    <row r="2756" spans="1:3" x14ac:dyDescent="0.2">
      <c r="A2756" s="3">
        <v>45132</v>
      </c>
      <c r="B2756" s="4">
        <v>1.2</v>
      </c>
      <c r="C2756" s="4">
        <v>3.8845000000000001</v>
      </c>
    </row>
    <row r="2757" spans="1:3" x14ac:dyDescent="0.2">
      <c r="A2757" s="3">
        <v>45133</v>
      </c>
      <c r="B2757" s="4">
        <v>1.18</v>
      </c>
      <c r="C2757" s="4">
        <v>3.8668</v>
      </c>
    </row>
    <row r="2758" spans="1:3" x14ac:dyDescent="0.2">
      <c r="A2758" s="3">
        <v>45134</v>
      </c>
      <c r="B2758" s="4">
        <v>1.17</v>
      </c>
      <c r="C2758" s="4">
        <v>3.9982000000000002</v>
      </c>
    </row>
    <row r="2759" spans="1:3" x14ac:dyDescent="0.2">
      <c r="A2759" s="3">
        <v>45135</v>
      </c>
      <c r="B2759" s="4">
        <v>1.1499999999999999</v>
      </c>
      <c r="C2759" s="4">
        <v>3.9506999999999999</v>
      </c>
    </row>
    <row r="2760" spans="1:3" x14ac:dyDescent="0.2">
      <c r="A2760" s="3">
        <v>45138</v>
      </c>
      <c r="B2760" s="4">
        <v>1.1200000000000001</v>
      </c>
      <c r="C2760" s="4">
        <v>3.9588000000000001</v>
      </c>
    </row>
    <row r="2761" spans="1:3" x14ac:dyDescent="0.2">
      <c r="A2761" s="3">
        <v>45139</v>
      </c>
      <c r="B2761" s="4">
        <v>1.1499999999999999</v>
      </c>
      <c r="C2761" s="4">
        <v>4.0229999999999997</v>
      </c>
    </row>
    <row r="2762" spans="1:3" x14ac:dyDescent="0.2">
      <c r="A2762" s="3">
        <v>45140</v>
      </c>
      <c r="B2762" s="4">
        <v>1.18</v>
      </c>
      <c r="C2762" s="4">
        <v>4.0774999999999997</v>
      </c>
    </row>
    <row r="2763" spans="1:3" x14ac:dyDescent="0.2">
      <c r="A2763" s="3">
        <v>45141</v>
      </c>
      <c r="B2763" s="4">
        <v>1.19</v>
      </c>
      <c r="C2763" s="4">
        <v>4.1750999999999996</v>
      </c>
    </row>
    <row r="2764" spans="1:3" x14ac:dyDescent="0.2">
      <c r="A2764" s="3">
        <v>45142</v>
      </c>
      <c r="B2764" s="4">
        <v>1.18</v>
      </c>
      <c r="C2764" s="4">
        <v>4.0338000000000003</v>
      </c>
    </row>
    <row r="2765" spans="1:3" x14ac:dyDescent="0.2">
      <c r="A2765" s="3">
        <v>45145</v>
      </c>
      <c r="B2765" s="4">
        <v>1.18</v>
      </c>
      <c r="C2765" s="4">
        <v>4.0884999999999998</v>
      </c>
    </row>
    <row r="2766" spans="1:3" x14ac:dyDescent="0.2">
      <c r="A2766" s="3">
        <v>45146</v>
      </c>
      <c r="B2766" s="4">
        <v>1.19</v>
      </c>
      <c r="C2766" s="4">
        <v>4.0220000000000002</v>
      </c>
    </row>
    <row r="2767" spans="1:3" x14ac:dyDescent="0.2">
      <c r="A2767" s="3">
        <v>45147</v>
      </c>
      <c r="B2767" s="4">
        <v>1.2</v>
      </c>
      <c r="C2767" s="4">
        <v>4.0080999999999998</v>
      </c>
    </row>
    <row r="2768" spans="1:3" x14ac:dyDescent="0.2">
      <c r="A2768" s="3">
        <v>45148</v>
      </c>
      <c r="B2768" s="4">
        <v>1.2</v>
      </c>
      <c r="C2768" s="4">
        <v>4.1055000000000001</v>
      </c>
    </row>
    <row r="2769" spans="1:3" x14ac:dyDescent="0.2">
      <c r="A2769" s="3">
        <v>45149</v>
      </c>
      <c r="B2769" s="4">
        <v>1.19</v>
      </c>
      <c r="C2769" s="4">
        <v>4.1521999999999997</v>
      </c>
    </row>
    <row r="2770" spans="1:3" x14ac:dyDescent="0.2">
      <c r="A2770" s="3">
        <v>45152</v>
      </c>
      <c r="B2770" s="4">
        <v>1.2</v>
      </c>
      <c r="C2770" s="4">
        <v>4.1913</v>
      </c>
    </row>
    <row r="2771" spans="1:3" x14ac:dyDescent="0.2">
      <c r="A2771" s="3">
        <v>45153</v>
      </c>
      <c r="B2771" s="4">
        <v>1.21</v>
      </c>
      <c r="C2771" s="4">
        <v>4.2110000000000003</v>
      </c>
    </row>
    <row r="2772" spans="1:3" x14ac:dyDescent="0.2">
      <c r="A2772" s="3">
        <v>45154</v>
      </c>
      <c r="B2772" s="4">
        <v>1.22</v>
      </c>
      <c r="C2772" s="4">
        <v>4.2504</v>
      </c>
    </row>
    <row r="2773" spans="1:3" x14ac:dyDescent="0.2">
      <c r="A2773" s="3">
        <v>45155</v>
      </c>
      <c r="B2773" s="4">
        <v>1.24</v>
      </c>
      <c r="C2773" s="4">
        <v>4.2740999999999998</v>
      </c>
    </row>
    <row r="2774" spans="1:3" x14ac:dyDescent="0.2">
      <c r="A2774" s="3">
        <v>45156</v>
      </c>
      <c r="B2774" s="4">
        <v>1.24</v>
      </c>
      <c r="C2774" s="4">
        <v>4.2545999999999999</v>
      </c>
    </row>
    <row r="2775" spans="1:3" x14ac:dyDescent="0.2">
      <c r="A2775" s="3">
        <v>45159</v>
      </c>
      <c r="B2775" s="4">
        <v>1.23</v>
      </c>
      <c r="C2775" s="4">
        <v>4.3379000000000003</v>
      </c>
    </row>
    <row r="2776" spans="1:3" x14ac:dyDescent="0.2">
      <c r="A2776" s="3">
        <v>45160</v>
      </c>
      <c r="B2776" s="4">
        <v>1.22</v>
      </c>
      <c r="C2776" s="4">
        <v>4.3240999999999996</v>
      </c>
    </row>
    <row r="2777" spans="1:3" x14ac:dyDescent="0.2">
      <c r="A2777" s="3">
        <v>45161</v>
      </c>
      <c r="B2777" s="4">
        <v>1.2</v>
      </c>
      <c r="C2777" s="4">
        <v>4.1917999999999997</v>
      </c>
    </row>
    <row r="2778" spans="1:3" x14ac:dyDescent="0.2">
      <c r="A2778" s="3">
        <v>45162</v>
      </c>
      <c r="B2778" s="4">
        <v>1.2</v>
      </c>
      <c r="C2778" s="4">
        <v>4.2371999999999996</v>
      </c>
    </row>
    <row r="2779" spans="1:3" x14ac:dyDescent="0.2">
      <c r="A2779" s="3">
        <v>45163</v>
      </c>
      <c r="B2779" s="4">
        <v>1.19</v>
      </c>
      <c r="C2779" s="4">
        <v>4.2354000000000003</v>
      </c>
    </row>
    <row r="2780" spans="1:3" x14ac:dyDescent="0.2">
      <c r="A2780" s="3">
        <v>45166</v>
      </c>
      <c r="B2780" s="4">
        <v>1.18</v>
      </c>
      <c r="C2780" s="4">
        <v>4.202</v>
      </c>
    </row>
    <row r="2781" spans="1:3" x14ac:dyDescent="0.2">
      <c r="A2781" s="3">
        <v>45167</v>
      </c>
      <c r="B2781" s="4">
        <v>1.18</v>
      </c>
      <c r="C2781" s="4">
        <v>4.1196999999999999</v>
      </c>
    </row>
    <row r="2782" spans="1:3" x14ac:dyDescent="0.2">
      <c r="A2782" s="3">
        <v>45168</v>
      </c>
      <c r="B2782" s="4">
        <v>1.18</v>
      </c>
      <c r="C2782" s="4">
        <v>4.1139000000000001</v>
      </c>
    </row>
    <row r="2783" spans="1:3" x14ac:dyDescent="0.2">
      <c r="A2783" s="3">
        <v>45169</v>
      </c>
      <c r="B2783" s="4">
        <v>1.18</v>
      </c>
      <c r="C2783" s="4">
        <v>4.1081000000000003</v>
      </c>
    </row>
    <row r="2784" spans="1:3" x14ac:dyDescent="0.2">
      <c r="A2784" s="3">
        <v>45170</v>
      </c>
      <c r="B2784" s="4">
        <v>1.19</v>
      </c>
      <c r="C2784" s="4">
        <v>4.1787999999999998</v>
      </c>
    </row>
    <row r="2785" spans="1:3" x14ac:dyDescent="0.2">
      <c r="A2785" s="3">
        <v>45173</v>
      </c>
      <c r="B2785" s="4">
        <v>1.19</v>
      </c>
      <c r="C2785" s="4">
        <v>4.1787999999999998</v>
      </c>
    </row>
    <row r="2786" spans="1:3" x14ac:dyDescent="0.2">
      <c r="A2786" s="3">
        <v>45174</v>
      </c>
      <c r="B2786" s="4">
        <v>1.2</v>
      </c>
      <c r="C2786" s="4">
        <v>4.2598000000000003</v>
      </c>
    </row>
    <row r="2787" spans="1:3" x14ac:dyDescent="0.2">
      <c r="A2787" s="3">
        <v>45175</v>
      </c>
      <c r="B2787" s="4">
        <v>1.2</v>
      </c>
      <c r="C2787" s="4">
        <v>4.2797000000000001</v>
      </c>
    </row>
    <row r="2788" spans="1:3" x14ac:dyDescent="0.2">
      <c r="A2788" s="3">
        <v>45176</v>
      </c>
      <c r="B2788" s="4">
        <v>1.2</v>
      </c>
      <c r="C2788" s="4">
        <v>4.2441000000000004</v>
      </c>
    </row>
    <row r="2789" spans="1:3" x14ac:dyDescent="0.2">
      <c r="A2789" s="3">
        <v>45177</v>
      </c>
      <c r="B2789" s="4">
        <v>1.19</v>
      </c>
      <c r="C2789" s="4">
        <v>4.2641</v>
      </c>
    </row>
    <row r="2790" spans="1:3" x14ac:dyDescent="0.2">
      <c r="A2790" s="3">
        <v>45180</v>
      </c>
      <c r="B2790" s="4">
        <v>1.19</v>
      </c>
      <c r="C2790" s="4">
        <v>4.2880000000000003</v>
      </c>
    </row>
    <row r="2791" spans="1:3" x14ac:dyDescent="0.2">
      <c r="A2791" s="3">
        <v>45181</v>
      </c>
      <c r="B2791" s="4">
        <v>1.21</v>
      </c>
      <c r="C2791" s="4">
        <v>4.2801</v>
      </c>
    </row>
    <row r="2792" spans="1:3" x14ac:dyDescent="0.2">
      <c r="A2792" s="3">
        <v>45182</v>
      </c>
      <c r="B2792" s="4">
        <v>1.21</v>
      </c>
      <c r="C2792" s="4">
        <v>4.2484999999999999</v>
      </c>
    </row>
    <row r="2793" spans="1:3" x14ac:dyDescent="0.2">
      <c r="A2793" s="3">
        <v>45183</v>
      </c>
      <c r="B2793" s="4">
        <v>1.19</v>
      </c>
      <c r="C2793" s="4">
        <v>4.2862999999999998</v>
      </c>
    </row>
    <row r="2794" spans="1:3" x14ac:dyDescent="0.2">
      <c r="A2794" s="3">
        <v>45184</v>
      </c>
      <c r="B2794" s="4">
        <v>1.18</v>
      </c>
      <c r="C2794" s="4">
        <v>4.3323999999999998</v>
      </c>
    </row>
    <row r="2795" spans="1:3" x14ac:dyDescent="0.2">
      <c r="A2795" s="3">
        <v>45187</v>
      </c>
      <c r="B2795" s="4">
        <v>1.18</v>
      </c>
      <c r="C2795" s="4">
        <v>4.3026</v>
      </c>
    </row>
    <row r="2796" spans="1:3" x14ac:dyDescent="0.2">
      <c r="A2796" s="3">
        <v>45188</v>
      </c>
      <c r="B2796" s="4">
        <v>1.18</v>
      </c>
      <c r="C2796" s="4">
        <v>4.3586</v>
      </c>
    </row>
    <row r="2797" spans="1:3" x14ac:dyDescent="0.2">
      <c r="A2797" s="3">
        <v>45189</v>
      </c>
      <c r="B2797" s="4">
        <v>1.1599999999999999</v>
      </c>
      <c r="C2797" s="4">
        <v>4.407</v>
      </c>
    </row>
    <row r="2798" spans="1:3" x14ac:dyDescent="0.2">
      <c r="A2798" s="3">
        <v>45190</v>
      </c>
      <c r="B2798" s="4">
        <v>1.17</v>
      </c>
      <c r="C2798" s="4">
        <v>4.4942000000000002</v>
      </c>
    </row>
    <row r="2799" spans="1:3" x14ac:dyDescent="0.2">
      <c r="A2799" s="3">
        <v>45191</v>
      </c>
      <c r="B2799" s="4">
        <v>1.1599999999999999</v>
      </c>
      <c r="C2799" s="4">
        <v>4.4337</v>
      </c>
    </row>
    <row r="2800" spans="1:3" x14ac:dyDescent="0.2">
      <c r="A2800" s="3">
        <v>45194</v>
      </c>
      <c r="B2800" s="4">
        <v>1.1599999999999999</v>
      </c>
      <c r="C2800" s="4">
        <v>4.5334000000000003</v>
      </c>
    </row>
    <row r="2801" spans="1:3" x14ac:dyDescent="0.2">
      <c r="A2801" s="3">
        <v>45195</v>
      </c>
      <c r="B2801" s="4">
        <v>1.17</v>
      </c>
      <c r="C2801" s="4">
        <v>4.5355999999999996</v>
      </c>
    </row>
    <row r="2802" spans="1:3" x14ac:dyDescent="0.2">
      <c r="A2802" s="3">
        <v>45196</v>
      </c>
      <c r="B2802" s="4">
        <v>1.19</v>
      </c>
      <c r="C2802" s="4">
        <v>4.6074999999999999</v>
      </c>
    </row>
    <row r="2803" spans="1:3" x14ac:dyDescent="0.2">
      <c r="A2803" s="3">
        <v>45197</v>
      </c>
      <c r="B2803" s="4">
        <v>1.2</v>
      </c>
      <c r="C2803" s="4">
        <v>4.5747999999999998</v>
      </c>
    </row>
    <row r="2804" spans="1:3" x14ac:dyDescent="0.2">
      <c r="A2804" s="3">
        <v>45198</v>
      </c>
      <c r="B2804" s="4">
        <v>1.21</v>
      </c>
      <c r="C2804" s="4">
        <v>4.5711000000000004</v>
      </c>
    </row>
    <row r="2805" spans="1:3" x14ac:dyDescent="0.2">
      <c r="A2805" s="3">
        <v>45201</v>
      </c>
      <c r="B2805" s="4">
        <v>1.23</v>
      </c>
      <c r="C2805" s="4">
        <v>4.6784999999999997</v>
      </c>
    </row>
    <row r="2806" spans="1:3" x14ac:dyDescent="0.2">
      <c r="A2806" s="3">
        <v>45202</v>
      </c>
      <c r="B2806" s="4">
        <v>1.26</v>
      </c>
      <c r="C2806" s="4">
        <v>4.7954999999999997</v>
      </c>
    </row>
    <row r="2807" spans="1:3" x14ac:dyDescent="0.2">
      <c r="A2807" s="3">
        <v>45203</v>
      </c>
      <c r="B2807" s="4">
        <v>1.26</v>
      </c>
      <c r="C2807" s="4">
        <v>4.7328999999999999</v>
      </c>
    </row>
    <row r="2808" spans="1:3" x14ac:dyDescent="0.2">
      <c r="A2808" s="3">
        <v>45204</v>
      </c>
      <c r="B2808" s="4">
        <v>1.27</v>
      </c>
      <c r="C2808" s="4">
        <v>4.7184999999999997</v>
      </c>
    </row>
    <row r="2809" spans="1:3" x14ac:dyDescent="0.2">
      <c r="A2809" s="3">
        <v>45205</v>
      </c>
      <c r="B2809" s="4">
        <v>1.25</v>
      </c>
      <c r="C2809" s="4">
        <v>4.8009000000000004</v>
      </c>
    </row>
    <row r="2810" spans="1:3" x14ac:dyDescent="0.2">
      <c r="A2810" s="3">
        <v>45208</v>
      </c>
      <c r="B2810" s="4">
        <v>1.25</v>
      </c>
      <c r="C2810" s="4">
        <v>4.8009000000000004</v>
      </c>
    </row>
    <row r="2811" spans="1:3" x14ac:dyDescent="0.2">
      <c r="A2811" s="3">
        <v>45209</v>
      </c>
      <c r="B2811" s="4">
        <v>1.23</v>
      </c>
      <c r="C2811" s="4">
        <v>4.6529999999999996</v>
      </c>
    </row>
    <row r="2812" spans="1:3" x14ac:dyDescent="0.2">
      <c r="A2812" s="3">
        <v>45210</v>
      </c>
      <c r="B2812" s="4">
        <v>1.24</v>
      </c>
      <c r="C2812" s="4">
        <v>4.5582000000000003</v>
      </c>
    </row>
    <row r="2813" spans="1:3" x14ac:dyDescent="0.2">
      <c r="A2813" s="3">
        <v>45211</v>
      </c>
      <c r="B2813" s="4">
        <v>1.23</v>
      </c>
      <c r="C2813" s="4">
        <v>4.6969000000000003</v>
      </c>
    </row>
    <row r="2814" spans="1:3" x14ac:dyDescent="0.2">
      <c r="A2814" s="3">
        <v>45212</v>
      </c>
      <c r="B2814" s="4">
        <v>1.24</v>
      </c>
      <c r="C2814" s="4">
        <v>4.6124000000000001</v>
      </c>
    </row>
    <row r="2815" spans="1:3" x14ac:dyDescent="0.2">
      <c r="A2815" s="3">
        <v>45215</v>
      </c>
      <c r="B2815" s="4">
        <v>1.24</v>
      </c>
      <c r="C2815" s="4">
        <v>4.7060000000000004</v>
      </c>
    </row>
    <row r="2816" spans="1:3" x14ac:dyDescent="0.2">
      <c r="A2816" s="3">
        <v>45216</v>
      </c>
      <c r="B2816" s="4">
        <v>1.24</v>
      </c>
      <c r="C2816" s="4">
        <v>4.8341000000000003</v>
      </c>
    </row>
    <row r="2817" spans="1:3" x14ac:dyDescent="0.2">
      <c r="A2817" s="3">
        <v>45217</v>
      </c>
      <c r="B2817" s="4">
        <v>1.27</v>
      </c>
      <c r="C2817" s="4">
        <v>4.9149000000000003</v>
      </c>
    </row>
    <row r="2818" spans="1:3" x14ac:dyDescent="0.2">
      <c r="A2818" s="3">
        <v>45218</v>
      </c>
      <c r="B2818" s="4">
        <v>1.29</v>
      </c>
      <c r="C2818" s="4">
        <v>4.9897999999999998</v>
      </c>
    </row>
    <row r="2819" spans="1:3" x14ac:dyDescent="0.2">
      <c r="A2819" s="3">
        <v>45219</v>
      </c>
      <c r="B2819" s="4">
        <v>1.3</v>
      </c>
      <c r="C2819" s="4">
        <v>4.9137000000000004</v>
      </c>
    </row>
    <row r="2820" spans="1:3" x14ac:dyDescent="0.2">
      <c r="A2820" s="3">
        <v>45222</v>
      </c>
      <c r="B2820" s="4">
        <v>1.29</v>
      </c>
      <c r="C2820" s="4">
        <v>4.8502000000000001</v>
      </c>
    </row>
    <row r="2821" spans="1:3" x14ac:dyDescent="0.2">
      <c r="A2821" s="3">
        <v>45223</v>
      </c>
      <c r="B2821" s="4">
        <v>1.27</v>
      </c>
      <c r="C2821" s="4">
        <v>4.8228999999999997</v>
      </c>
    </row>
    <row r="2822" spans="1:3" x14ac:dyDescent="0.2">
      <c r="A2822" s="3">
        <v>45224</v>
      </c>
      <c r="B2822" s="4">
        <v>1.26</v>
      </c>
      <c r="C2822" s="4">
        <v>4.9549000000000003</v>
      </c>
    </row>
    <row r="2823" spans="1:3" x14ac:dyDescent="0.2">
      <c r="A2823" s="3">
        <v>45225</v>
      </c>
      <c r="B2823" s="4">
        <v>1.27</v>
      </c>
      <c r="C2823" s="4">
        <v>4.8445</v>
      </c>
    </row>
    <row r="2824" spans="1:3" x14ac:dyDescent="0.2">
      <c r="A2824" s="3">
        <v>45226</v>
      </c>
      <c r="B2824" s="4">
        <v>1.28</v>
      </c>
      <c r="C2824" s="4">
        <v>4.8346</v>
      </c>
    </row>
    <row r="2825" spans="1:3" x14ac:dyDescent="0.2">
      <c r="A2825" s="3">
        <v>45229</v>
      </c>
      <c r="B2825" s="4">
        <v>1.3</v>
      </c>
      <c r="C2825" s="4">
        <v>4.8941999999999997</v>
      </c>
    </row>
    <row r="2826" spans="1:3" x14ac:dyDescent="0.2">
      <c r="A2826" s="3">
        <v>45230</v>
      </c>
      <c r="B2826" s="4">
        <v>1.29</v>
      </c>
      <c r="C2826" s="4">
        <v>4.9306999999999999</v>
      </c>
    </row>
    <row r="2827" spans="1:3" x14ac:dyDescent="0.2">
      <c r="A2827" s="3">
        <v>45231</v>
      </c>
      <c r="B2827" s="4">
        <v>1.29</v>
      </c>
      <c r="C2827" s="4">
        <v>4.7340999999999998</v>
      </c>
    </row>
    <row r="2828" spans="1:3" x14ac:dyDescent="0.2">
      <c r="A2828" s="3">
        <v>45232</v>
      </c>
      <c r="B2828" s="4">
        <v>1.25</v>
      </c>
      <c r="C2828" s="4">
        <v>4.6589999999999998</v>
      </c>
    </row>
    <row r="2829" spans="1:3" x14ac:dyDescent="0.2">
      <c r="A2829" s="3">
        <v>45233</v>
      </c>
      <c r="B2829" s="4">
        <v>1.25</v>
      </c>
      <c r="C2829" s="4">
        <v>4.5724</v>
      </c>
    </row>
    <row r="2830" spans="1:3" x14ac:dyDescent="0.2">
      <c r="A2830" s="3">
        <v>45236</v>
      </c>
      <c r="B2830" s="4">
        <v>1.25</v>
      </c>
      <c r="C2830" s="4">
        <v>4.6430999999999996</v>
      </c>
    </row>
    <row r="2831" spans="1:3" x14ac:dyDescent="0.2">
      <c r="A2831" s="3">
        <v>45237</v>
      </c>
      <c r="B2831" s="4">
        <v>1.25</v>
      </c>
      <c r="C2831" s="4">
        <v>4.5664999999999996</v>
      </c>
    </row>
    <row r="2832" spans="1:3" x14ac:dyDescent="0.2">
      <c r="A2832" s="3">
        <v>45238</v>
      </c>
      <c r="B2832" s="4">
        <v>1.25</v>
      </c>
      <c r="C2832" s="4">
        <v>4.4924999999999997</v>
      </c>
    </row>
    <row r="2833" spans="1:3" x14ac:dyDescent="0.2">
      <c r="A2833" s="3">
        <v>45239</v>
      </c>
      <c r="B2833" s="4">
        <v>1.24</v>
      </c>
      <c r="C2833" s="4">
        <v>4.6241000000000003</v>
      </c>
    </row>
    <row r="2834" spans="1:3" x14ac:dyDescent="0.2">
      <c r="A2834" s="3">
        <v>45240</v>
      </c>
      <c r="B2834" s="4">
        <v>1.22</v>
      </c>
      <c r="C2834" s="4">
        <v>4.6517999999999997</v>
      </c>
    </row>
    <row r="2835" spans="1:3" x14ac:dyDescent="0.2">
      <c r="A2835" s="3">
        <v>45243</v>
      </c>
      <c r="B2835" s="4">
        <v>1.21</v>
      </c>
      <c r="C2835" s="4">
        <v>4.6398999999999999</v>
      </c>
    </row>
    <row r="2836" spans="1:3" x14ac:dyDescent="0.2">
      <c r="A2836" s="3">
        <v>45244</v>
      </c>
      <c r="B2836" s="4">
        <v>1.19</v>
      </c>
      <c r="C2836" s="4">
        <v>4.4473000000000003</v>
      </c>
    </row>
    <row r="2837" spans="1:3" x14ac:dyDescent="0.2">
      <c r="A2837" s="3">
        <v>45245</v>
      </c>
      <c r="B2837" s="4">
        <v>1.18</v>
      </c>
      <c r="C2837" s="4">
        <v>4.5313999999999997</v>
      </c>
    </row>
    <row r="2838" spans="1:3" x14ac:dyDescent="0.2">
      <c r="A2838" s="3">
        <v>45246</v>
      </c>
      <c r="B2838" s="4">
        <v>1.17</v>
      </c>
      <c r="C2838" s="4">
        <v>4.4355000000000002</v>
      </c>
    </row>
    <row r="2839" spans="1:3" x14ac:dyDescent="0.2">
      <c r="A2839" s="3">
        <v>45247</v>
      </c>
      <c r="B2839" s="4">
        <v>1.1399999999999999</v>
      </c>
      <c r="C2839" s="4">
        <v>4.4353999999999996</v>
      </c>
    </row>
    <row r="2840" spans="1:3" x14ac:dyDescent="0.2">
      <c r="A2840" s="3">
        <v>45250</v>
      </c>
      <c r="B2840" s="4">
        <v>1.1299999999999999</v>
      </c>
      <c r="C2840" s="4">
        <v>4.4198000000000004</v>
      </c>
    </row>
    <row r="2841" spans="1:3" x14ac:dyDescent="0.2">
      <c r="A2841" s="3">
        <v>45251</v>
      </c>
      <c r="B2841" s="4">
        <v>1.1299999999999999</v>
      </c>
      <c r="C2841" s="4">
        <v>4.3925999999999998</v>
      </c>
    </row>
    <row r="2842" spans="1:3" x14ac:dyDescent="0.2">
      <c r="A2842" s="3">
        <v>45252</v>
      </c>
      <c r="B2842" s="4">
        <v>1.1000000000000001</v>
      </c>
      <c r="C2842" s="4">
        <v>4.4042000000000003</v>
      </c>
    </row>
    <row r="2843" spans="1:3" x14ac:dyDescent="0.2">
      <c r="A2843" s="3">
        <v>45253</v>
      </c>
      <c r="B2843" s="4">
        <v>1.1000000000000001</v>
      </c>
      <c r="C2843" s="4">
        <v>4.4042000000000003</v>
      </c>
    </row>
    <row r="2844" spans="1:3" x14ac:dyDescent="0.2">
      <c r="A2844" s="3">
        <v>45254</v>
      </c>
      <c r="B2844" s="4">
        <v>1.0900000000000001</v>
      </c>
      <c r="C2844" s="4">
        <v>4.4664999999999999</v>
      </c>
    </row>
    <row r="2845" spans="1:3" x14ac:dyDescent="0.2">
      <c r="A2845" s="3">
        <v>45257</v>
      </c>
      <c r="B2845" s="4">
        <v>1.0900000000000001</v>
      </c>
      <c r="C2845" s="4">
        <v>4.3865999999999996</v>
      </c>
    </row>
    <row r="2846" spans="1:3" x14ac:dyDescent="0.2">
      <c r="A2846" s="3">
        <v>45258</v>
      </c>
      <c r="B2846" s="4">
        <v>1.0900000000000001</v>
      </c>
      <c r="C2846" s="4">
        <v>4.3207000000000004</v>
      </c>
    </row>
    <row r="2847" spans="1:3" x14ac:dyDescent="0.2">
      <c r="A2847" s="3">
        <v>45259</v>
      </c>
      <c r="B2847" s="4">
        <v>1.07</v>
      </c>
      <c r="C2847" s="4">
        <v>4.2552000000000003</v>
      </c>
    </row>
    <row r="2848" spans="1:3" x14ac:dyDescent="0.2">
      <c r="A2848" s="3">
        <v>45260</v>
      </c>
      <c r="B2848" s="4">
        <v>1.04</v>
      </c>
      <c r="C2848" s="4">
        <v>4.3263999999999996</v>
      </c>
    </row>
    <row r="2849" spans="1:3" x14ac:dyDescent="0.2">
      <c r="A2849" s="3">
        <v>45261</v>
      </c>
      <c r="B2849" s="4">
        <v>1.05</v>
      </c>
      <c r="C2849" s="4">
        <v>4.1955999999999998</v>
      </c>
    </row>
    <row r="2850" spans="1:3" x14ac:dyDescent="0.2">
      <c r="A2850" s="3">
        <v>45264</v>
      </c>
      <c r="B2850" s="4">
        <v>1.05</v>
      </c>
      <c r="C2850" s="4">
        <v>4.2529000000000003</v>
      </c>
    </row>
    <row r="2851" spans="1:3" x14ac:dyDescent="0.2">
      <c r="A2851" s="3">
        <v>45265</v>
      </c>
      <c r="B2851" s="4">
        <v>1.06</v>
      </c>
      <c r="C2851" s="4">
        <v>4.1649000000000003</v>
      </c>
    </row>
    <row r="2852" spans="1:3" x14ac:dyDescent="0.2">
      <c r="A2852" s="3">
        <v>45266</v>
      </c>
      <c r="B2852" s="4">
        <v>1.06</v>
      </c>
      <c r="C2852" s="4">
        <v>4.1040000000000001</v>
      </c>
    </row>
    <row r="2853" spans="1:3" x14ac:dyDescent="0.2">
      <c r="A2853" s="3">
        <v>45267</v>
      </c>
      <c r="B2853" s="4">
        <v>1.06</v>
      </c>
      <c r="C2853" s="4">
        <v>4.1494999999999997</v>
      </c>
    </row>
    <row r="2854" spans="1:3" x14ac:dyDescent="0.2">
      <c r="A2854" s="3">
        <v>45268</v>
      </c>
      <c r="B2854" s="4">
        <v>1.05</v>
      </c>
      <c r="C2854" s="4">
        <v>4.2256</v>
      </c>
    </row>
    <row r="2855" spans="1:3" x14ac:dyDescent="0.2">
      <c r="A2855" s="3">
        <v>45271</v>
      </c>
      <c r="B2855" s="4">
        <v>1.05</v>
      </c>
      <c r="C2855" s="4">
        <v>4.2332999999999998</v>
      </c>
    </row>
    <row r="2856" spans="1:3" x14ac:dyDescent="0.2">
      <c r="A2856" s="3">
        <v>45272</v>
      </c>
      <c r="B2856" s="4">
        <v>1.04</v>
      </c>
      <c r="C2856" s="4">
        <v>4.2005999999999997</v>
      </c>
    </row>
    <row r="2857" spans="1:3" x14ac:dyDescent="0.2">
      <c r="A2857" s="3">
        <v>45273</v>
      </c>
      <c r="B2857" s="4">
        <v>1.01</v>
      </c>
      <c r="C2857" s="4">
        <v>4.0164</v>
      </c>
    </row>
    <row r="2858" spans="1:3" x14ac:dyDescent="0.2">
      <c r="A2858" s="3">
        <v>45274</v>
      </c>
      <c r="B2858" s="4">
        <v>0.99</v>
      </c>
      <c r="C2858" s="4">
        <v>3.9207999999999998</v>
      </c>
    </row>
    <row r="2859" spans="1:3" x14ac:dyDescent="0.2">
      <c r="A2859" s="3">
        <v>45275</v>
      </c>
      <c r="B2859" s="4">
        <v>1</v>
      </c>
      <c r="C2859" s="4">
        <v>3.911</v>
      </c>
    </row>
    <row r="2860" spans="1:3" x14ac:dyDescent="0.2">
      <c r="A2860" s="3">
        <v>45278</v>
      </c>
      <c r="B2860" s="4">
        <v>1.01</v>
      </c>
      <c r="C2860" s="4">
        <v>3.9314</v>
      </c>
    </row>
    <row r="2861" spans="1:3" x14ac:dyDescent="0.2">
      <c r="A2861" s="3">
        <v>45279</v>
      </c>
      <c r="B2861" s="4">
        <v>1.01</v>
      </c>
      <c r="C2861" s="4">
        <v>3.9312999999999998</v>
      </c>
    </row>
    <row r="2862" spans="1:3" x14ac:dyDescent="0.2">
      <c r="A2862" s="3">
        <v>45280</v>
      </c>
      <c r="B2862" s="4">
        <v>1.03</v>
      </c>
      <c r="C2862" s="4">
        <v>3.8473999999999999</v>
      </c>
    </row>
    <row r="2863" spans="1:3" x14ac:dyDescent="0.2">
      <c r="A2863" s="3">
        <v>45281</v>
      </c>
      <c r="B2863" s="4">
        <v>1.02</v>
      </c>
      <c r="C2863" s="4">
        <v>3.8881000000000001</v>
      </c>
    </row>
    <row r="2864" spans="1:3" x14ac:dyDescent="0.2">
      <c r="A2864" s="3">
        <v>45282</v>
      </c>
      <c r="B2864" s="4">
        <v>1</v>
      </c>
      <c r="C2864" s="4">
        <v>3.895</v>
      </c>
    </row>
    <row r="2865" spans="1:3" x14ac:dyDescent="0.2">
      <c r="A2865" s="3">
        <v>45285</v>
      </c>
      <c r="B2865" s="4">
        <v>1</v>
      </c>
      <c r="C2865" s="4">
        <v>3.895</v>
      </c>
    </row>
    <row r="2866" spans="1:3" x14ac:dyDescent="0.2">
      <c r="A2866" s="3">
        <v>45286</v>
      </c>
      <c r="B2866" s="4">
        <v>1</v>
      </c>
      <c r="C2866" s="4">
        <v>3.8967000000000001</v>
      </c>
    </row>
    <row r="2867" spans="1:3" x14ac:dyDescent="0.2">
      <c r="A2867" s="3">
        <v>45287</v>
      </c>
      <c r="B2867" s="4">
        <v>0.99</v>
      </c>
      <c r="C2867" s="4">
        <v>3.7944</v>
      </c>
    </row>
    <row r="2868" spans="1:3" x14ac:dyDescent="0.2">
      <c r="A2868" s="3">
        <v>45288</v>
      </c>
      <c r="B2868" s="4">
        <v>0.98</v>
      </c>
      <c r="C2868" s="4">
        <v>3.8443000000000001</v>
      </c>
    </row>
    <row r="2869" spans="1:3" x14ac:dyDescent="0.2">
      <c r="A2869" s="3">
        <v>45289</v>
      </c>
      <c r="B2869" s="4">
        <v>0.99</v>
      </c>
      <c r="C2869" s="4">
        <v>3.8791000000000002</v>
      </c>
    </row>
    <row r="2870" spans="1:3" x14ac:dyDescent="0.2">
      <c r="A2870" s="3">
        <v>45292</v>
      </c>
      <c r="B2870" s="4">
        <v>0.99</v>
      </c>
      <c r="C2870" s="4">
        <v>3.8791000000000002</v>
      </c>
    </row>
    <row r="2871" spans="1:3" x14ac:dyDescent="0.2">
      <c r="A2871" s="3">
        <v>45293</v>
      </c>
      <c r="B2871" s="4">
        <v>1.01</v>
      </c>
      <c r="C2871" s="4">
        <v>3.9293999999999998</v>
      </c>
    </row>
    <row r="2872" spans="1:3" x14ac:dyDescent="0.2">
      <c r="A2872" s="3">
        <v>45294</v>
      </c>
      <c r="B2872" s="4">
        <v>1.05</v>
      </c>
      <c r="C2872" s="4">
        <v>3.9161999999999999</v>
      </c>
    </row>
    <row r="2873" spans="1:3" x14ac:dyDescent="0.2">
      <c r="A2873" s="3">
        <v>45295</v>
      </c>
      <c r="B2873" s="4">
        <v>1.04</v>
      </c>
      <c r="C2873" s="4">
        <v>3.9988000000000001</v>
      </c>
    </row>
    <row r="2874" spans="1:3" x14ac:dyDescent="0.2">
      <c r="A2874" s="3">
        <v>45296</v>
      </c>
      <c r="B2874" s="4">
        <v>1.03</v>
      </c>
      <c r="C2874" s="4">
        <v>4.0457000000000001</v>
      </c>
    </row>
    <row r="2875" spans="1:3" x14ac:dyDescent="0.2">
      <c r="A2875" s="3">
        <v>45299</v>
      </c>
      <c r="B2875" s="4">
        <v>1.03</v>
      </c>
      <c r="C2875" s="4">
        <v>4.0305</v>
      </c>
    </row>
    <row r="2876" spans="1:3" x14ac:dyDescent="0.2">
      <c r="A2876" s="3">
        <v>45300</v>
      </c>
      <c r="B2876" s="4">
        <v>1</v>
      </c>
      <c r="C2876" s="4">
        <v>4.0133000000000001</v>
      </c>
    </row>
    <row r="2877" spans="1:3" x14ac:dyDescent="0.2">
      <c r="A2877" s="3">
        <v>45301</v>
      </c>
      <c r="B2877" s="4">
        <v>0.99</v>
      </c>
      <c r="C2877" s="4">
        <v>4.0282999999999998</v>
      </c>
    </row>
    <row r="2878" spans="1:3" x14ac:dyDescent="0.2">
      <c r="A2878" s="3">
        <v>45302</v>
      </c>
      <c r="B2878" s="4">
        <v>0.97</v>
      </c>
      <c r="C2878" s="4">
        <v>3.9658000000000002</v>
      </c>
    </row>
    <row r="2879" spans="1:3" x14ac:dyDescent="0.2">
      <c r="A2879" s="3">
        <v>45303</v>
      </c>
      <c r="B2879" s="4">
        <v>0.97</v>
      </c>
      <c r="C2879" s="4">
        <v>3.9390000000000001</v>
      </c>
    </row>
    <row r="2880" spans="1:3" x14ac:dyDescent="0.2">
      <c r="A2880" s="3">
        <v>45306</v>
      </c>
      <c r="B2880" s="4">
        <v>0.97</v>
      </c>
      <c r="C2880" s="4">
        <v>3.9390000000000001</v>
      </c>
    </row>
    <row r="2881" spans="1:3" x14ac:dyDescent="0.2">
      <c r="A2881" s="3">
        <v>45307</v>
      </c>
      <c r="B2881" s="4">
        <v>0.98</v>
      </c>
      <c r="C2881" s="4">
        <v>4.0580999999999996</v>
      </c>
    </row>
    <row r="2882" spans="1:3" x14ac:dyDescent="0.2">
      <c r="A2882" s="3">
        <v>45308</v>
      </c>
      <c r="B2882" s="4">
        <v>0.97</v>
      </c>
      <c r="C2882" s="4">
        <v>4.1018999999999997</v>
      </c>
    </row>
    <row r="2883" spans="1:3" x14ac:dyDescent="0.2">
      <c r="A2883" s="3">
        <v>45309</v>
      </c>
      <c r="B2883" s="4">
        <v>0.95</v>
      </c>
      <c r="C2883" s="4">
        <v>4.1420000000000003</v>
      </c>
    </row>
    <row r="2884" spans="1:3" x14ac:dyDescent="0.2">
      <c r="A2884" s="3">
        <v>45310</v>
      </c>
      <c r="B2884" s="4">
        <v>0.95</v>
      </c>
      <c r="C2884" s="4">
        <v>4.1226000000000003</v>
      </c>
    </row>
    <row r="2885" spans="1:3" x14ac:dyDescent="0.2">
      <c r="A2885" s="3">
        <v>45313</v>
      </c>
      <c r="B2885" s="4">
        <v>0.96</v>
      </c>
      <c r="C2885" s="4">
        <v>4.1052</v>
      </c>
    </row>
    <row r="2886" spans="1:3" x14ac:dyDescent="0.2">
      <c r="A2886" s="3">
        <v>45314</v>
      </c>
      <c r="B2886" s="4">
        <v>0.96</v>
      </c>
      <c r="C2886" s="4">
        <v>4.1281999999999996</v>
      </c>
    </row>
    <row r="2887" spans="1:3" x14ac:dyDescent="0.2">
      <c r="A2887" s="3">
        <v>45315</v>
      </c>
      <c r="B2887" s="4">
        <v>0.94</v>
      </c>
      <c r="C2887" s="4">
        <v>4.1761999999999997</v>
      </c>
    </row>
    <row r="2888" spans="1:3" x14ac:dyDescent="0.2">
      <c r="A2888" s="3">
        <v>45316</v>
      </c>
      <c r="B2888" s="4">
        <v>0.93</v>
      </c>
      <c r="C2888" s="4">
        <v>4.1184000000000003</v>
      </c>
    </row>
    <row r="2889" spans="1:3" x14ac:dyDescent="0.2">
      <c r="A2889" s="3">
        <v>45317</v>
      </c>
      <c r="B2889" s="4">
        <v>0.92</v>
      </c>
      <c r="C2889" s="4">
        <v>4.1372999999999998</v>
      </c>
    </row>
    <row r="2890" spans="1:3" x14ac:dyDescent="0.2">
      <c r="A2890" s="3">
        <v>45320</v>
      </c>
      <c r="B2890" s="4">
        <v>0.94</v>
      </c>
      <c r="C2890" s="4">
        <v>4.0739999999999998</v>
      </c>
    </row>
    <row r="2891" spans="1:3" x14ac:dyDescent="0.2">
      <c r="A2891" s="3">
        <v>45321</v>
      </c>
      <c r="B2891" s="4">
        <v>0.95</v>
      </c>
      <c r="C2891" s="4">
        <v>4.0319000000000003</v>
      </c>
    </row>
    <row r="2892" spans="1:3" x14ac:dyDescent="0.2">
      <c r="A2892" s="3">
        <v>45322</v>
      </c>
      <c r="B2892" s="4">
        <v>0.96</v>
      </c>
      <c r="C2892" s="4">
        <v>3.9123999999999999</v>
      </c>
    </row>
    <row r="2893" spans="1:3" x14ac:dyDescent="0.2">
      <c r="A2893" s="3">
        <v>45323</v>
      </c>
      <c r="B2893" s="4">
        <v>0.99</v>
      </c>
      <c r="C2893" s="4">
        <v>3.8801999999999999</v>
      </c>
    </row>
    <row r="2894" spans="1:3" x14ac:dyDescent="0.2">
      <c r="A2894" s="3">
        <v>45324</v>
      </c>
      <c r="B2894" s="4">
        <v>0.96</v>
      </c>
      <c r="C2894" s="4">
        <v>4.0198999999999998</v>
      </c>
    </row>
    <row r="2895" spans="1:3" x14ac:dyDescent="0.2">
      <c r="A2895" s="3">
        <v>45327</v>
      </c>
      <c r="B2895" s="4">
        <v>0.95</v>
      </c>
      <c r="C2895" s="4">
        <v>4.1578999999999997</v>
      </c>
    </row>
    <row r="2896" spans="1:3" x14ac:dyDescent="0.2">
      <c r="A2896" s="3">
        <v>45328</v>
      </c>
      <c r="B2896" s="4">
        <v>0.95</v>
      </c>
      <c r="C2896" s="4">
        <v>4.0999999999999996</v>
      </c>
    </row>
    <row r="2897" spans="1:3" x14ac:dyDescent="0.2">
      <c r="A2897" s="3">
        <v>45329</v>
      </c>
      <c r="B2897" s="4">
        <v>0.95</v>
      </c>
      <c r="C2897" s="4">
        <v>4.1211000000000002</v>
      </c>
    </row>
    <row r="2898" spans="1:3" x14ac:dyDescent="0.2">
      <c r="A2898" s="3">
        <v>45330</v>
      </c>
      <c r="B2898" s="4">
        <v>0.95</v>
      </c>
      <c r="C2898" s="4">
        <v>4.1539999999999999</v>
      </c>
    </row>
    <row r="2899" spans="1:3" x14ac:dyDescent="0.2">
      <c r="A2899" s="3">
        <v>45331</v>
      </c>
      <c r="B2899" s="4">
        <v>0.95</v>
      </c>
      <c r="C2899" s="4">
        <v>4.1753999999999998</v>
      </c>
    </row>
    <row r="2900" spans="1:3" x14ac:dyDescent="0.2">
      <c r="A2900" s="3">
        <v>45334</v>
      </c>
      <c r="B2900" s="4">
        <v>0.96</v>
      </c>
      <c r="C2900" s="4">
        <v>4.1792999999999996</v>
      </c>
    </row>
    <row r="2901" spans="1:3" x14ac:dyDescent="0.2">
      <c r="A2901" s="3">
        <v>45335</v>
      </c>
      <c r="B2901" s="4">
        <v>0.95</v>
      </c>
      <c r="C2901" s="4">
        <v>4.3143000000000002</v>
      </c>
    </row>
    <row r="2902" spans="1:3" x14ac:dyDescent="0.2">
      <c r="A2902" s="3">
        <v>45336</v>
      </c>
      <c r="B2902" s="4">
        <v>0.94</v>
      </c>
      <c r="C2902" s="4">
        <v>4.2553999999999998</v>
      </c>
    </row>
    <row r="2903" spans="1:3" x14ac:dyDescent="0.2">
      <c r="A2903" s="3">
        <v>45337</v>
      </c>
      <c r="B2903" s="4">
        <v>0.92</v>
      </c>
      <c r="C2903" s="4">
        <v>4.2300000000000004</v>
      </c>
    </row>
    <row r="2904" spans="1:3" x14ac:dyDescent="0.2">
      <c r="A2904" s="3">
        <v>45338</v>
      </c>
      <c r="B2904" s="4">
        <v>0.92</v>
      </c>
      <c r="C2904" s="4">
        <v>4.2792000000000003</v>
      </c>
    </row>
    <row r="2905" spans="1:3" x14ac:dyDescent="0.2">
      <c r="A2905" s="3">
        <v>45341</v>
      </c>
      <c r="B2905" s="4">
        <v>0.92</v>
      </c>
      <c r="C2905" s="4">
        <v>4.2792000000000003</v>
      </c>
    </row>
    <row r="2906" spans="1:3" x14ac:dyDescent="0.2">
      <c r="A2906" s="3">
        <v>45342</v>
      </c>
      <c r="B2906" s="4">
        <v>0.91</v>
      </c>
      <c r="C2906" s="4">
        <v>4.2752999999999997</v>
      </c>
    </row>
    <row r="2907" spans="1:3" x14ac:dyDescent="0.2">
      <c r="A2907" s="3">
        <v>45343</v>
      </c>
      <c r="B2907" s="4">
        <v>0.9</v>
      </c>
      <c r="C2907" s="4">
        <v>4.3186999999999998</v>
      </c>
    </row>
    <row r="2908" spans="1:3" x14ac:dyDescent="0.2">
      <c r="A2908" s="3">
        <v>45344</v>
      </c>
      <c r="B2908" s="4">
        <v>0.89</v>
      </c>
      <c r="C2908" s="4">
        <v>4.3207000000000004</v>
      </c>
    </row>
    <row r="2909" spans="1:3" x14ac:dyDescent="0.2">
      <c r="A2909" s="3">
        <v>45345</v>
      </c>
      <c r="B2909" s="4">
        <v>0.91</v>
      </c>
      <c r="C2909" s="4">
        <v>4.2480000000000002</v>
      </c>
    </row>
    <row r="2910" spans="1:3" x14ac:dyDescent="0.2">
      <c r="A2910" s="3">
        <v>45348</v>
      </c>
      <c r="B2910" s="4">
        <v>0.93</v>
      </c>
      <c r="C2910" s="4">
        <v>4.2794999999999996</v>
      </c>
    </row>
    <row r="2911" spans="1:3" x14ac:dyDescent="0.2">
      <c r="A2911" s="3">
        <v>45349</v>
      </c>
      <c r="B2911" s="4">
        <v>0.92</v>
      </c>
      <c r="C2911" s="4">
        <v>4.3032000000000004</v>
      </c>
    </row>
    <row r="2912" spans="1:3" x14ac:dyDescent="0.2">
      <c r="A2912" s="3">
        <v>45350</v>
      </c>
      <c r="B2912" s="4">
        <v>0.95</v>
      </c>
      <c r="C2912" s="4">
        <v>4.2638999999999996</v>
      </c>
    </row>
    <row r="2913" spans="1:3" x14ac:dyDescent="0.2">
      <c r="A2913" s="3">
        <v>45351</v>
      </c>
      <c r="B2913" s="4">
        <v>0.96</v>
      </c>
      <c r="C2913" s="4">
        <v>4.2502000000000004</v>
      </c>
    </row>
    <row r="2914" spans="1:3" x14ac:dyDescent="0.2">
      <c r="A2914" s="3">
        <v>45352</v>
      </c>
      <c r="B2914" s="4">
        <v>0.97</v>
      </c>
      <c r="C2914" s="4">
        <v>4.1798000000000002</v>
      </c>
    </row>
    <row r="2915" spans="1:3" x14ac:dyDescent="0.2">
      <c r="A2915" s="3">
        <v>45355</v>
      </c>
      <c r="B2915" s="4">
        <v>0.96</v>
      </c>
      <c r="C2915" s="4">
        <v>4.2130999999999998</v>
      </c>
    </row>
    <row r="2916" spans="1:3" x14ac:dyDescent="0.2">
      <c r="A2916" s="3">
        <v>45356</v>
      </c>
      <c r="B2916" s="4">
        <v>0.97</v>
      </c>
      <c r="C2916" s="4">
        <v>4.1524999999999999</v>
      </c>
    </row>
    <row r="2917" spans="1:3" x14ac:dyDescent="0.2">
      <c r="A2917" s="3">
        <v>45357</v>
      </c>
      <c r="B2917" s="4">
        <v>0.97</v>
      </c>
      <c r="C2917" s="4">
        <v>4.1020000000000003</v>
      </c>
    </row>
    <row r="2918" spans="1:3" x14ac:dyDescent="0.2">
      <c r="A2918" s="3">
        <v>45358</v>
      </c>
      <c r="B2918" s="4">
        <v>0.96</v>
      </c>
      <c r="C2918" s="4">
        <v>4.0827</v>
      </c>
    </row>
    <row r="2919" spans="1:3" x14ac:dyDescent="0.2">
      <c r="A2919" s="3">
        <v>45359</v>
      </c>
      <c r="B2919" s="4">
        <v>0.95</v>
      </c>
      <c r="C2919" s="4">
        <v>4.0749000000000004</v>
      </c>
    </row>
    <row r="2920" spans="1:3" x14ac:dyDescent="0.2">
      <c r="A2920" s="3">
        <v>45362</v>
      </c>
      <c r="B2920" s="4">
        <v>0.95</v>
      </c>
      <c r="C2920" s="4">
        <v>4.0982000000000003</v>
      </c>
    </row>
    <row r="2921" spans="1:3" x14ac:dyDescent="0.2">
      <c r="A2921" s="3">
        <v>45363</v>
      </c>
      <c r="B2921" s="4">
        <v>0.93</v>
      </c>
      <c r="C2921" s="4">
        <v>4.1506999999999996</v>
      </c>
    </row>
    <row r="2922" spans="1:3" x14ac:dyDescent="0.2">
      <c r="A2922" s="3">
        <v>45364</v>
      </c>
      <c r="B2922" s="4">
        <v>0.92</v>
      </c>
      <c r="C2922" s="4">
        <v>4.1898999999999997</v>
      </c>
    </row>
    <row r="2923" spans="1:3" x14ac:dyDescent="0.2">
      <c r="A2923" s="3">
        <v>45365</v>
      </c>
      <c r="B2923" s="4">
        <v>0.91</v>
      </c>
      <c r="C2923" s="4">
        <v>4.2903000000000002</v>
      </c>
    </row>
    <row r="2924" spans="1:3" x14ac:dyDescent="0.2">
      <c r="A2924" s="3">
        <v>45366</v>
      </c>
      <c r="B2924" s="4">
        <v>0.89</v>
      </c>
      <c r="C2924" s="4">
        <v>4.3063000000000002</v>
      </c>
    </row>
    <row r="2925" spans="1:3" x14ac:dyDescent="0.2">
      <c r="A2925" s="3">
        <v>45369</v>
      </c>
      <c r="B2925" s="4">
        <v>0.89</v>
      </c>
      <c r="C2925" s="4">
        <v>4.3242000000000003</v>
      </c>
    </row>
    <row r="2926" spans="1:3" x14ac:dyDescent="0.2">
      <c r="A2926" s="3">
        <v>45370</v>
      </c>
      <c r="B2926" s="4">
        <v>0.89</v>
      </c>
      <c r="C2926" s="4">
        <v>4.2925000000000004</v>
      </c>
    </row>
    <row r="2927" spans="1:3" x14ac:dyDescent="0.2">
      <c r="A2927" s="3">
        <v>45371</v>
      </c>
      <c r="B2927" s="4">
        <v>0.9</v>
      </c>
      <c r="C2927" s="4">
        <v>4.2728000000000002</v>
      </c>
    </row>
    <row r="2928" spans="1:3" x14ac:dyDescent="0.2">
      <c r="A2928" s="3">
        <v>45372</v>
      </c>
      <c r="B2928" s="4">
        <v>0.88</v>
      </c>
      <c r="C2928" s="4">
        <v>4.2668999999999997</v>
      </c>
    </row>
    <row r="2929" spans="1:3" x14ac:dyDescent="0.2">
      <c r="A2929" s="3">
        <v>45373</v>
      </c>
      <c r="B2929" s="4">
        <v>0.88</v>
      </c>
      <c r="C2929" s="4">
        <v>4.1981000000000002</v>
      </c>
    </row>
    <row r="2930" spans="1:3" x14ac:dyDescent="0.2">
      <c r="A2930" s="3">
        <v>45376</v>
      </c>
      <c r="B2930" s="4">
        <v>0.9</v>
      </c>
      <c r="C2930" s="4">
        <v>4.2454000000000001</v>
      </c>
    </row>
    <row r="2931" spans="1:3" x14ac:dyDescent="0.2">
      <c r="A2931" s="3">
        <v>45377</v>
      </c>
      <c r="B2931" s="4">
        <v>0.91</v>
      </c>
      <c r="C2931" s="4">
        <v>4.2316000000000003</v>
      </c>
    </row>
    <row r="2932" spans="1:3" x14ac:dyDescent="0.2">
      <c r="A2932" s="3">
        <v>45378</v>
      </c>
      <c r="B2932" s="4">
        <v>0.9</v>
      </c>
      <c r="C2932" s="4">
        <v>4.1902999999999997</v>
      </c>
    </row>
    <row r="2933" spans="1:3" x14ac:dyDescent="0.2">
      <c r="A2933" s="3">
        <v>45379</v>
      </c>
      <c r="B2933" s="4">
        <v>0.9</v>
      </c>
      <c r="C2933" s="4">
        <v>4.2003000000000004</v>
      </c>
    </row>
    <row r="2934" spans="1:3" x14ac:dyDescent="0.2">
      <c r="A2934" s="3">
        <v>45380</v>
      </c>
      <c r="B2934" s="4">
        <v>0.9</v>
      </c>
      <c r="C2934" s="4">
        <v>4.2003000000000004</v>
      </c>
    </row>
    <row r="2935" spans="1:3" x14ac:dyDescent="0.2">
      <c r="A2935" s="3">
        <v>45383</v>
      </c>
      <c r="B2935" s="4">
        <v>0.9</v>
      </c>
      <c r="C2935" s="4">
        <v>4.3091999999999997</v>
      </c>
    </row>
    <row r="2936" spans="1:3" x14ac:dyDescent="0.2">
      <c r="A2936" s="3">
        <v>45384</v>
      </c>
      <c r="B2936" s="4">
        <v>0.9</v>
      </c>
      <c r="C2936" s="4">
        <v>4.3491</v>
      </c>
    </row>
    <row r="2937" spans="1:3" x14ac:dyDescent="0.2">
      <c r="A2937" s="3">
        <v>45385</v>
      </c>
      <c r="B2937" s="4">
        <v>0.88</v>
      </c>
      <c r="C2937" s="4">
        <v>4.3472</v>
      </c>
    </row>
    <row r="2938" spans="1:3" x14ac:dyDescent="0.2">
      <c r="A2938" s="3">
        <v>45386</v>
      </c>
      <c r="B2938" s="4">
        <v>0.9</v>
      </c>
      <c r="C2938" s="4">
        <v>4.3094000000000001</v>
      </c>
    </row>
    <row r="2939" spans="1:3" x14ac:dyDescent="0.2">
      <c r="A2939" s="3">
        <v>45387</v>
      </c>
      <c r="B2939" s="4">
        <v>0.89</v>
      </c>
      <c r="C2939" s="4">
        <v>4.4016000000000002</v>
      </c>
    </row>
    <row r="2940" spans="1:3" x14ac:dyDescent="0.2">
      <c r="A2940" s="3">
        <v>45390</v>
      </c>
      <c r="B2940" s="4">
        <v>0.87</v>
      </c>
      <c r="C2940" s="4">
        <v>4.4198000000000004</v>
      </c>
    </row>
    <row r="2941" spans="1:3" x14ac:dyDescent="0.2">
      <c r="A2941" s="3">
        <v>45391</v>
      </c>
      <c r="B2941" s="4">
        <v>0.87</v>
      </c>
      <c r="C2941" s="4">
        <v>4.3616000000000001</v>
      </c>
    </row>
    <row r="2942" spans="1:3" x14ac:dyDescent="0.2">
      <c r="A2942" s="3">
        <v>45392</v>
      </c>
      <c r="B2942" s="4">
        <v>0.87</v>
      </c>
      <c r="C2942" s="4">
        <v>4.5434999999999999</v>
      </c>
    </row>
    <row r="2943" spans="1:3" x14ac:dyDescent="0.2">
      <c r="A2943" s="3">
        <v>45393</v>
      </c>
      <c r="B2943" s="4">
        <v>0.87</v>
      </c>
      <c r="C2943" s="4">
        <v>4.5865</v>
      </c>
    </row>
    <row r="2944" spans="1:3" x14ac:dyDescent="0.2">
      <c r="A2944" s="3">
        <v>45394</v>
      </c>
      <c r="B2944" s="4">
        <v>0.89</v>
      </c>
      <c r="C2944" s="4">
        <v>4.5216000000000003</v>
      </c>
    </row>
    <row r="2945" spans="1:3" x14ac:dyDescent="0.2">
      <c r="A2945" s="3">
        <v>45397</v>
      </c>
      <c r="B2945" s="4">
        <v>0.91</v>
      </c>
      <c r="C2945" s="4">
        <v>4.6013999999999999</v>
      </c>
    </row>
    <row r="2946" spans="1:3" x14ac:dyDescent="0.2">
      <c r="A2946" s="3">
        <v>45398</v>
      </c>
      <c r="B2946" s="4">
        <v>0.92</v>
      </c>
      <c r="C2946" s="4">
        <v>4.6673999999999998</v>
      </c>
    </row>
    <row r="2947" spans="1:3" x14ac:dyDescent="0.2">
      <c r="A2947" s="3">
        <v>45399</v>
      </c>
      <c r="B2947" s="4">
        <v>0.93</v>
      </c>
      <c r="C2947" s="4">
        <v>4.5872999999999999</v>
      </c>
    </row>
    <row r="2948" spans="1:3" x14ac:dyDescent="0.2">
      <c r="A2948" s="3">
        <v>45400</v>
      </c>
      <c r="B2948" s="4">
        <v>0.92</v>
      </c>
      <c r="C2948" s="4">
        <v>4.6326000000000001</v>
      </c>
    </row>
    <row r="2949" spans="1:3" x14ac:dyDescent="0.2">
      <c r="A2949" s="3">
        <v>45401</v>
      </c>
      <c r="B2949" s="4">
        <v>0.92</v>
      </c>
      <c r="C2949" s="4">
        <v>4.6207000000000003</v>
      </c>
    </row>
    <row r="2950" spans="1:3" x14ac:dyDescent="0.2">
      <c r="A2950" s="3">
        <v>45404</v>
      </c>
      <c r="B2950" s="4">
        <v>0.91</v>
      </c>
      <c r="C2950" s="4">
        <v>4.6085000000000003</v>
      </c>
    </row>
    <row r="2951" spans="1:3" x14ac:dyDescent="0.2">
      <c r="A2951" s="3">
        <v>45405</v>
      </c>
      <c r="B2951" s="4">
        <v>0.89</v>
      </c>
      <c r="C2951" s="4">
        <v>4.6003999999999996</v>
      </c>
    </row>
    <row r="2952" spans="1:3" x14ac:dyDescent="0.2">
      <c r="A2952" s="3">
        <v>45406</v>
      </c>
      <c r="B2952" s="4">
        <v>0.9</v>
      </c>
      <c r="C2952" s="4">
        <v>4.6417000000000002</v>
      </c>
    </row>
    <row r="2953" spans="1:3" x14ac:dyDescent="0.2">
      <c r="A2953" s="3">
        <v>45407</v>
      </c>
      <c r="B2953" s="4">
        <v>0.89</v>
      </c>
      <c r="C2953" s="4">
        <v>4.7039</v>
      </c>
    </row>
    <row r="2954" spans="1:3" x14ac:dyDescent="0.2">
      <c r="A2954" s="3">
        <v>45408</v>
      </c>
      <c r="B2954" s="4">
        <v>0.87</v>
      </c>
      <c r="C2954" s="4">
        <v>4.6630000000000003</v>
      </c>
    </row>
    <row r="2955" spans="1:3" x14ac:dyDescent="0.2">
      <c r="A2955" s="3">
        <v>45411</v>
      </c>
      <c r="B2955" s="4">
        <v>0.87</v>
      </c>
      <c r="C2955" s="4">
        <v>4.6135999999999999</v>
      </c>
    </row>
    <row r="2956" spans="1:3" x14ac:dyDescent="0.2">
      <c r="A2956" s="3">
        <v>45412</v>
      </c>
      <c r="B2956" s="4">
        <v>0.87</v>
      </c>
      <c r="C2956" s="4">
        <v>4.6798000000000002</v>
      </c>
    </row>
    <row r="2957" spans="1:3" x14ac:dyDescent="0.2">
      <c r="A2957" s="3">
        <v>45413</v>
      </c>
      <c r="B2957" s="4">
        <v>0.89</v>
      </c>
      <c r="C2957" s="4">
        <v>4.6283000000000003</v>
      </c>
    </row>
    <row r="2958" spans="1:3" x14ac:dyDescent="0.2">
      <c r="A2958" s="3">
        <v>45414</v>
      </c>
      <c r="B2958" s="4">
        <v>0.87</v>
      </c>
      <c r="C2958" s="4">
        <v>4.5811000000000002</v>
      </c>
    </row>
    <row r="2959" spans="1:3" x14ac:dyDescent="0.2">
      <c r="A2959" s="3">
        <v>45415</v>
      </c>
      <c r="B2959" s="4">
        <v>0.86</v>
      </c>
      <c r="C2959" s="4">
        <v>4.5076999999999998</v>
      </c>
    </row>
    <row r="2960" spans="1:3" x14ac:dyDescent="0.2">
      <c r="A2960" s="3">
        <v>45418</v>
      </c>
      <c r="B2960" s="4">
        <v>0.85</v>
      </c>
      <c r="C2960" s="4">
        <v>4.4874000000000001</v>
      </c>
    </row>
    <row r="2961" spans="1:3" x14ac:dyDescent="0.2">
      <c r="A2961" s="3">
        <v>45419</v>
      </c>
      <c r="B2961" s="4">
        <v>0.86</v>
      </c>
      <c r="C2961" s="4">
        <v>4.4569999999999999</v>
      </c>
    </row>
    <row r="2962" spans="1:3" x14ac:dyDescent="0.2">
      <c r="A2962" s="3">
        <v>45420</v>
      </c>
      <c r="B2962" s="4">
        <v>0.86</v>
      </c>
      <c r="C2962" s="4">
        <v>4.4936999999999996</v>
      </c>
    </row>
    <row r="2963" spans="1:3" x14ac:dyDescent="0.2">
      <c r="A2963" s="3">
        <v>45421</v>
      </c>
      <c r="B2963" s="4">
        <v>0.87</v>
      </c>
      <c r="C2963" s="4">
        <v>4.4531000000000001</v>
      </c>
    </row>
    <row r="2964" spans="1:3" x14ac:dyDescent="0.2">
      <c r="A2964" s="3">
        <v>45422</v>
      </c>
      <c r="B2964" s="4">
        <v>0.87</v>
      </c>
      <c r="C2964" s="4">
        <v>4.4962999999999997</v>
      </c>
    </row>
    <row r="2965" spans="1:3" x14ac:dyDescent="0.2">
      <c r="A2965" s="3">
        <v>45425</v>
      </c>
      <c r="B2965" s="4">
        <v>0.88</v>
      </c>
      <c r="C2965" s="4">
        <v>4.4865000000000004</v>
      </c>
    </row>
    <row r="2966" spans="1:3" x14ac:dyDescent="0.2">
      <c r="A2966" s="3">
        <v>45426</v>
      </c>
      <c r="B2966" s="4">
        <v>0.88</v>
      </c>
      <c r="C2966" s="4">
        <v>4.4394</v>
      </c>
    </row>
    <row r="2967" spans="1:3" x14ac:dyDescent="0.2">
      <c r="A2967" s="3">
        <v>45427</v>
      </c>
      <c r="B2967" s="4">
        <v>0.88</v>
      </c>
      <c r="C2967" s="4">
        <v>4.34</v>
      </c>
    </row>
    <row r="2968" spans="1:3" x14ac:dyDescent="0.2">
      <c r="A2968" s="3">
        <v>45428</v>
      </c>
      <c r="B2968" s="4">
        <v>0.87</v>
      </c>
      <c r="C2968" s="4">
        <v>4.375</v>
      </c>
    </row>
    <row r="2969" spans="1:3" x14ac:dyDescent="0.2">
      <c r="A2969" s="3">
        <v>45429</v>
      </c>
      <c r="B2969" s="4">
        <v>0.87</v>
      </c>
      <c r="C2969" s="4">
        <v>4.4198000000000004</v>
      </c>
    </row>
    <row r="2970" spans="1:3" x14ac:dyDescent="0.2">
      <c r="A2970" s="3">
        <v>45432</v>
      </c>
      <c r="B2970" s="4">
        <v>0.86</v>
      </c>
      <c r="C2970" s="4">
        <v>4.4432999999999998</v>
      </c>
    </row>
    <row r="2971" spans="1:3" x14ac:dyDescent="0.2">
      <c r="A2971" s="3">
        <v>45433</v>
      </c>
      <c r="B2971" s="4">
        <v>0.87</v>
      </c>
      <c r="C2971" s="4">
        <v>4.4119999999999999</v>
      </c>
    </row>
    <row r="2972" spans="1:3" x14ac:dyDescent="0.2">
      <c r="A2972" s="3">
        <v>45434</v>
      </c>
      <c r="B2972" s="4">
        <v>0.87</v>
      </c>
      <c r="C2972" s="4">
        <v>4.4218000000000002</v>
      </c>
    </row>
    <row r="2973" spans="1:3" x14ac:dyDescent="0.2">
      <c r="A2973" s="3">
        <v>45435</v>
      </c>
      <c r="B2973" s="4">
        <v>0.87</v>
      </c>
      <c r="C2973" s="4">
        <v>4.4767000000000001</v>
      </c>
    </row>
    <row r="2974" spans="1:3" x14ac:dyDescent="0.2">
      <c r="A2974" s="3">
        <v>45436</v>
      </c>
      <c r="B2974" s="4">
        <v>0.87</v>
      </c>
      <c r="C2974" s="4">
        <v>4.4649999999999999</v>
      </c>
    </row>
    <row r="2975" spans="1:3" x14ac:dyDescent="0.2">
      <c r="A2975" s="3">
        <v>45439</v>
      </c>
      <c r="B2975" s="4">
        <v>0.87</v>
      </c>
      <c r="C2975" s="4">
        <v>4.4649999999999999</v>
      </c>
    </row>
    <row r="2976" spans="1:3" x14ac:dyDescent="0.2">
      <c r="A2976" s="3">
        <v>45440</v>
      </c>
      <c r="B2976" s="4">
        <v>0.86</v>
      </c>
      <c r="C2976" s="4">
        <v>4.55</v>
      </c>
    </row>
    <row r="2977" spans="1:3" x14ac:dyDescent="0.2">
      <c r="A2977" s="3">
        <v>45441</v>
      </c>
      <c r="B2977" s="4">
        <v>0.86</v>
      </c>
      <c r="C2977" s="4">
        <v>4.6116999999999999</v>
      </c>
    </row>
    <row r="2978" spans="1:3" x14ac:dyDescent="0.2">
      <c r="A2978" s="3">
        <v>45442</v>
      </c>
      <c r="B2978" s="4">
        <v>0.85</v>
      </c>
      <c r="C2978" s="4">
        <v>4.5460000000000003</v>
      </c>
    </row>
    <row r="2979" spans="1:3" x14ac:dyDescent="0.2">
      <c r="A2979" s="3">
        <v>45443</v>
      </c>
      <c r="B2979" s="4">
        <v>0.85</v>
      </c>
      <c r="C2979" s="4">
        <v>4.4984999999999999</v>
      </c>
    </row>
    <row r="2980" spans="1:3" x14ac:dyDescent="0.2">
      <c r="A2980" s="3">
        <v>45446</v>
      </c>
      <c r="B2980" s="4">
        <v>0.86</v>
      </c>
      <c r="C2980" s="4">
        <v>4.3883999999999999</v>
      </c>
    </row>
    <row r="2981" spans="1:3" x14ac:dyDescent="0.2">
      <c r="A2981" s="3">
        <v>45447</v>
      </c>
      <c r="B2981" s="4">
        <v>0.88</v>
      </c>
      <c r="C2981" s="4">
        <v>4.3258999999999999</v>
      </c>
    </row>
    <row r="2982" spans="1:3" x14ac:dyDescent="0.2">
      <c r="A2982" s="3">
        <v>45448</v>
      </c>
      <c r="B2982" s="4">
        <v>0.88</v>
      </c>
      <c r="C2982" s="4">
        <v>4.2755000000000001</v>
      </c>
    </row>
    <row r="2983" spans="1:3" x14ac:dyDescent="0.2">
      <c r="A2983" s="3">
        <v>45449</v>
      </c>
      <c r="B2983" s="4">
        <v>0.89</v>
      </c>
      <c r="C2983" s="4">
        <v>4.2869999999999999</v>
      </c>
    </row>
    <row r="2984" spans="1:3" x14ac:dyDescent="0.2">
      <c r="A2984" s="3">
        <v>45450</v>
      </c>
      <c r="B2984" s="4">
        <v>0.88</v>
      </c>
      <c r="C2984" s="4">
        <v>4.4335000000000004</v>
      </c>
    </row>
    <row r="2985" spans="1:3" x14ac:dyDescent="0.2">
      <c r="A2985" s="3">
        <v>45453</v>
      </c>
      <c r="B2985" s="4">
        <v>0.88</v>
      </c>
      <c r="C2985" s="4">
        <v>4.4669999999999996</v>
      </c>
    </row>
    <row r="2986" spans="1:3" x14ac:dyDescent="0.2">
      <c r="A2986" s="3">
        <v>45454</v>
      </c>
      <c r="B2986" s="4">
        <v>0.88</v>
      </c>
      <c r="C2986" s="4">
        <v>4.4039999999999999</v>
      </c>
    </row>
    <row r="2987" spans="1:3" x14ac:dyDescent="0.2">
      <c r="A2987" s="3">
        <v>45455</v>
      </c>
      <c r="B2987" s="4">
        <v>0.88</v>
      </c>
      <c r="C2987" s="4">
        <v>4.3159999999999998</v>
      </c>
    </row>
    <row r="2988" spans="1:3" x14ac:dyDescent="0.2">
      <c r="A2988" s="3">
        <v>45456</v>
      </c>
      <c r="B2988" s="4">
        <v>0.9</v>
      </c>
      <c r="C2988" s="4">
        <v>4.2442000000000002</v>
      </c>
    </row>
    <row r="2989" spans="1:3" x14ac:dyDescent="0.2">
      <c r="A2989" s="3">
        <v>45457</v>
      </c>
      <c r="B2989" s="4">
        <v>0.92</v>
      </c>
      <c r="C2989" s="4">
        <v>4.2209000000000003</v>
      </c>
    </row>
    <row r="2990" spans="1:3" x14ac:dyDescent="0.2">
      <c r="A2990" s="3">
        <v>45460</v>
      </c>
      <c r="B2990" s="4">
        <v>0.93</v>
      </c>
      <c r="C2990" s="4">
        <v>4.2808999999999999</v>
      </c>
    </row>
    <row r="2991" spans="1:3" x14ac:dyDescent="0.2">
      <c r="A2991" s="3">
        <v>45461</v>
      </c>
      <c r="B2991" s="4">
        <v>0.93</v>
      </c>
      <c r="C2991" s="4">
        <v>4.2226999999999997</v>
      </c>
    </row>
    <row r="2992" spans="1:3" x14ac:dyDescent="0.2">
      <c r="A2992" s="3">
        <v>45462</v>
      </c>
      <c r="B2992" s="4">
        <v>0.93</v>
      </c>
      <c r="C2992" s="4">
        <v>4.2226999999999997</v>
      </c>
    </row>
    <row r="2993" spans="1:3" x14ac:dyDescent="0.2">
      <c r="A2993" s="3">
        <v>45463</v>
      </c>
      <c r="B2993" s="4">
        <v>0.94</v>
      </c>
      <c r="C2993" s="4">
        <v>4.2594000000000003</v>
      </c>
    </row>
    <row r="2994" spans="1:3" x14ac:dyDescent="0.2">
      <c r="A2994" s="3">
        <v>45464</v>
      </c>
      <c r="B2994" s="4">
        <v>0.94</v>
      </c>
      <c r="C2994" s="4">
        <v>4.2553999999999998</v>
      </c>
    </row>
    <row r="2995" spans="1:3" x14ac:dyDescent="0.2">
      <c r="A2995" s="3">
        <v>45467</v>
      </c>
      <c r="B2995" s="4">
        <v>0.93</v>
      </c>
      <c r="C2995" s="4">
        <v>4.2321</v>
      </c>
    </row>
    <row r="2996" spans="1:3" x14ac:dyDescent="0.2">
      <c r="A2996" s="3">
        <v>45468</v>
      </c>
      <c r="B2996" s="4">
        <v>0.95</v>
      </c>
      <c r="C2996" s="4">
        <v>4.2476000000000003</v>
      </c>
    </row>
    <row r="2997" spans="1:3" x14ac:dyDescent="0.2">
      <c r="A2997" s="3">
        <v>45469</v>
      </c>
      <c r="B2997" s="4">
        <v>0.94</v>
      </c>
      <c r="C2997" s="4">
        <v>4.3293999999999997</v>
      </c>
    </row>
    <row r="2998" spans="1:3" x14ac:dyDescent="0.2">
      <c r="A2998" s="3">
        <v>45470</v>
      </c>
      <c r="B2998" s="4">
        <v>0.94</v>
      </c>
      <c r="C2998" s="4">
        <v>4.2864000000000004</v>
      </c>
    </row>
    <row r="2999" spans="1:3" x14ac:dyDescent="0.2">
      <c r="A2999" s="3">
        <v>45471</v>
      </c>
      <c r="B2999" s="4">
        <v>0.94</v>
      </c>
      <c r="C2999" s="4">
        <v>4.3960999999999997</v>
      </c>
    </row>
    <row r="3000" spans="1:3" x14ac:dyDescent="0.2">
      <c r="A3000" s="3">
        <v>45474</v>
      </c>
      <c r="B3000" s="4">
        <v>0.91</v>
      </c>
      <c r="C3000" s="4">
        <v>4.4612999999999996</v>
      </c>
    </row>
    <row r="3001" spans="1:3" x14ac:dyDescent="0.2">
      <c r="A3001" s="3">
        <v>45475</v>
      </c>
      <c r="B3001" s="4">
        <v>0.9</v>
      </c>
      <c r="C3001" s="4">
        <v>4.4316000000000004</v>
      </c>
    </row>
    <row r="3002" spans="1:3" x14ac:dyDescent="0.2">
      <c r="A3002" s="3">
        <v>45476</v>
      </c>
      <c r="B3002" s="4">
        <v>0.89</v>
      </c>
      <c r="C3002" s="4">
        <v>4.3586999999999998</v>
      </c>
    </row>
    <row r="3003" spans="1:3" x14ac:dyDescent="0.2">
      <c r="A3003" s="3">
        <v>45477</v>
      </c>
      <c r="B3003" s="4">
        <v>0.89</v>
      </c>
      <c r="C3003" s="4">
        <v>4.3586999999999998</v>
      </c>
    </row>
    <row r="3004" spans="1:3" x14ac:dyDescent="0.2">
      <c r="A3004" s="3">
        <v>45478</v>
      </c>
      <c r="B3004" s="4">
        <v>0.89</v>
      </c>
      <c r="C3004" s="4">
        <v>4.2784000000000004</v>
      </c>
    </row>
    <row r="3005" spans="1:3" x14ac:dyDescent="0.2">
      <c r="A3005" s="3">
        <v>45481</v>
      </c>
      <c r="B3005" s="4">
        <v>0.89</v>
      </c>
      <c r="C3005" s="4">
        <v>4.2782999999999998</v>
      </c>
    </row>
    <row r="3006" spans="1:3" x14ac:dyDescent="0.2">
      <c r="A3006" s="3">
        <v>45482</v>
      </c>
      <c r="B3006" s="4">
        <v>0.9</v>
      </c>
      <c r="C3006" s="4">
        <v>4.2958999999999996</v>
      </c>
    </row>
    <row r="3007" spans="1:3" x14ac:dyDescent="0.2">
      <c r="A3007" s="3">
        <v>45483</v>
      </c>
      <c r="B3007" s="4">
        <v>0.9</v>
      </c>
      <c r="C3007" s="4">
        <v>4.2840999999999996</v>
      </c>
    </row>
    <row r="3008" spans="1:3" x14ac:dyDescent="0.2">
      <c r="A3008" s="3">
        <v>45484</v>
      </c>
      <c r="B3008" s="4">
        <v>0.9</v>
      </c>
      <c r="C3008" s="4">
        <v>4.2100999999999997</v>
      </c>
    </row>
    <row r="3009" spans="1:3" x14ac:dyDescent="0.2">
      <c r="A3009" s="3">
        <v>45485</v>
      </c>
      <c r="B3009" s="4">
        <v>0.89</v>
      </c>
      <c r="C3009" s="4">
        <v>4.1829000000000001</v>
      </c>
    </row>
    <row r="3010" spans="1:3" x14ac:dyDescent="0.2">
      <c r="A3010" s="3">
        <v>45488</v>
      </c>
      <c r="B3010" s="4">
        <v>0.9</v>
      </c>
      <c r="C3010" s="4">
        <v>4.2294</v>
      </c>
    </row>
    <row r="3011" spans="1:3" x14ac:dyDescent="0.2">
      <c r="A3011" s="3">
        <v>45489</v>
      </c>
      <c r="B3011" s="4">
        <v>0.9</v>
      </c>
      <c r="C3011" s="4">
        <v>4.1576000000000004</v>
      </c>
    </row>
    <row r="3012" spans="1:3" x14ac:dyDescent="0.2">
      <c r="A3012" s="3">
        <v>45490</v>
      </c>
      <c r="B3012" s="4">
        <v>0.91</v>
      </c>
      <c r="C3012" s="4">
        <v>4.1576000000000004</v>
      </c>
    </row>
    <row r="3013" spans="1:3" x14ac:dyDescent="0.2">
      <c r="A3013" s="3">
        <v>45491</v>
      </c>
      <c r="B3013" s="4">
        <v>0.91</v>
      </c>
      <c r="C3013" s="4">
        <v>4.2020999999999997</v>
      </c>
    </row>
    <row r="3014" spans="1:3" x14ac:dyDescent="0.2">
      <c r="A3014" s="3">
        <v>45492</v>
      </c>
      <c r="B3014" s="4">
        <v>0.91</v>
      </c>
      <c r="C3014" s="4">
        <v>4.2389000000000001</v>
      </c>
    </row>
    <row r="3015" spans="1:3" x14ac:dyDescent="0.2">
      <c r="A3015" s="3">
        <v>45495</v>
      </c>
      <c r="B3015" s="4">
        <v>0.91</v>
      </c>
      <c r="C3015" s="4">
        <v>4.2525000000000004</v>
      </c>
    </row>
    <row r="3016" spans="1:3" x14ac:dyDescent="0.2">
      <c r="A3016" s="3">
        <v>45496</v>
      </c>
      <c r="B3016" s="4">
        <v>0.91</v>
      </c>
      <c r="C3016" s="4">
        <v>4.2506000000000004</v>
      </c>
    </row>
    <row r="3017" spans="1:3" x14ac:dyDescent="0.2">
      <c r="A3017" s="3">
        <v>45497</v>
      </c>
      <c r="B3017" s="4">
        <v>0.93</v>
      </c>
      <c r="C3017" s="4">
        <v>4.2838000000000003</v>
      </c>
    </row>
    <row r="3018" spans="1:3" x14ac:dyDescent="0.2">
      <c r="A3018" s="3">
        <v>45498</v>
      </c>
      <c r="B3018" s="4">
        <v>0.93</v>
      </c>
      <c r="C3018" s="4">
        <v>4.2407000000000004</v>
      </c>
    </row>
    <row r="3019" spans="1:3" x14ac:dyDescent="0.2">
      <c r="A3019" s="3">
        <v>45499</v>
      </c>
      <c r="B3019" s="4">
        <v>0.93</v>
      </c>
      <c r="C3019" s="4">
        <v>4.1939000000000002</v>
      </c>
    </row>
    <row r="3020" spans="1:3" x14ac:dyDescent="0.2">
      <c r="A3020" s="3">
        <v>45502</v>
      </c>
      <c r="B3020" s="4">
        <v>0.93</v>
      </c>
      <c r="C3020" s="4">
        <v>4.1744000000000003</v>
      </c>
    </row>
    <row r="3021" spans="1:3" x14ac:dyDescent="0.2">
      <c r="A3021" s="3">
        <v>45503</v>
      </c>
      <c r="B3021" s="4">
        <v>0.94</v>
      </c>
      <c r="C3021" s="4">
        <v>4.1394000000000002</v>
      </c>
    </row>
    <row r="3022" spans="1:3" x14ac:dyDescent="0.2">
      <c r="A3022" s="3">
        <v>45504</v>
      </c>
      <c r="B3022" s="4">
        <v>0.93</v>
      </c>
      <c r="C3022" s="4">
        <v>4.0296000000000003</v>
      </c>
    </row>
    <row r="3023" spans="1:3" x14ac:dyDescent="0.2">
      <c r="A3023" s="3">
        <v>45505</v>
      </c>
      <c r="B3023" s="4">
        <v>0.98</v>
      </c>
      <c r="C3023" s="4">
        <v>3.976</v>
      </c>
    </row>
    <row r="3024" spans="1:3" x14ac:dyDescent="0.2">
      <c r="A3024" s="3">
        <v>45506</v>
      </c>
      <c r="B3024" s="4">
        <v>1.05</v>
      </c>
      <c r="C3024" s="4">
        <v>3.7904</v>
      </c>
    </row>
    <row r="3025" spans="1:3" x14ac:dyDescent="0.2">
      <c r="A3025" s="3">
        <v>45509</v>
      </c>
      <c r="B3025" s="4">
        <v>1.1100000000000001</v>
      </c>
      <c r="C3025" s="4">
        <v>3.7884000000000002</v>
      </c>
    </row>
    <row r="3026" spans="1:3" x14ac:dyDescent="0.2">
      <c r="A3026" s="3">
        <v>45510</v>
      </c>
      <c r="B3026" s="4">
        <v>1.06</v>
      </c>
      <c r="C3026" s="4">
        <v>3.8919000000000001</v>
      </c>
    </row>
    <row r="3027" spans="1:3" x14ac:dyDescent="0.2">
      <c r="A3027" s="3">
        <v>45511</v>
      </c>
      <c r="B3027" s="4">
        <v>1.05</v>
      </c>
      <c r="C3027" s="4">
        <v>3.9430999999999998</v>
      </c>
    </row>
    <row r="3028" spans="1:3" x14ac:dyDescent="0.2">
      <c r="A3028" s="3">
        <v>45512</v>
      </c>
      <c r="B3028" s="4">
        <v>1.03</v>
      </c>
      <c r="C3028" s="4">
        <v>3.9876999999999998</v>
      </c>
    </row>
    <row r="3029" spans="1:3" x14ac:dyDescent="0.2">
      <c r="A3029" s="3">
        <v>45513</v>
      </c>
      <c r="B3029" s="4">
        <v>1.02</v>
      </c>
      <c r="C3029" s="4">
        <v>3.9398</v>
      </c>
    </row>
    <row r="3030" spans="1:3" x14ac:dyDescent="0.2">
      <c r="A3030" s="3">
        <v>45516</v>
      </c>
      <c r="B3030" s="4">
        <v>1.03</v>
      </c>
      <c r="C3030" s="4">
        <v>3.9035000000000002</v>
      </c>
    </row>
    <row r="3031" spans="1:3" x14ac:dyDescent="0.2">
      <c r="A3031" s="3">
        <v>45517</v>
      </c>
      <c r="B3031" s="4">
        <v>1.02</v>
      </c>
      <c r="C3031" s="4">
        <v>3.8428</v>
      </c>
    </row>
    <row r="3032" spans="1:3" x14ac:dyDescent="0.2">
      <c r="A3032" s="3">
        <v>45518</v>
      </c>
      <c r="B3032" s="4">
        <v>1</v>
      </c>
      <c r="C3032" s="4">
        <v>3.8351999999999999</v>
      </c>
    </row>
    <row r="3033" spans="1:3" x14ac:dyDescent="0.2">
      <c r="A3033" s="3">
        <v>45519</v>
      </c>
      <c r="B3033" s="4">
        <v>0.96</v>
      </c>
      <c r="C3033" s="4">
        <v>3.9131</v>
      </c>
    </row>
    <row r="3034" spans="1:3" x14ac:dyDescent="0.2">
      <c r="A3034" s="3">
        <v>45520</v>
      </c>
      <c r="B3034" s="4">
        <v>0.96</v>
      </c>
      <c r="C3034" s="4">
        <v>3.8826000000000001</v>
      </c>
    </row>
    <row r="3035" spans="1:3" x14ac:dyDescent="0.2">
      <c r="A3035" s="3">
        <v>45523</v>
      </c>
      <c r="B3035" s="4">
        <v>0.95</v>
      </c>
      <c r="C3035" s="4">
        <v>3.8711000000000002</v>
      </c>
    </row>
    <row r="3036" spans="1:3" x14ac:dyDescent="0.2">
      <c r="A3036" s="3">
        <v>45524</v>
      </c>
      <c r="B3036" s="4">
        <v>0.97</v>
      </c>
      <c r="C3036" s="4">
        <v>3.8067000000000002</v>
      </c>
    </row>
    <row r="3037" spans="1:3" x14ac:dyDescent="0.2">
      <c r="A3037" s="3">
        <v>45525</v>
      </c>
      <c r="B3037" s="4">
        <v>0.96</v>
      </c>
      <c r="C3037" s="4">
        <v>3.8010000000000002</v>
      </c>
    </row>
    <row r="3038" spans="1:3" x14ac:dyDescent="0.2">
      <c r="A3038" s="3">
        <v>45526</v>
      </c>
      <c r="B3038" s="4">
        <v>0.95</v>
      </c>
      <c r="C3038" s="4">
        <v>3.8521000000000001</v>
      </c>
    </row>
    <row r="3039" spans="1:3" x14ac:dyDescent="0.2">
      <c r="A3039" s="3">
        <v>45527</v>
      </c>
      <c r="B3039" s="4">
        <v>0.94</v>
      </c>
      <c r="C3039" s="4">
        <v>3.7989999999999999</v>
      </c>
    </row>
    <row r="3040" spans="1:3" x14ac:dyDescent="0.2">
      <c r="A3040" s="3">
        <v>45530</v>
      </c>
      <c r="B3040" s="4">
        <v>0.94</v>
      </c>
      <c r="C3040" s="4">
        <v>3.8159999999999998</v>
      </c>
    </row>
    <row r="3041" spans="1:3" x14ac:dyDescent="0.2">
      <c r="A3041" s="3">
        <v>45531</v>
      </c>
      <c r="B3041" s="4">
        <v>0.94</v>
      </c>
      <c r="C3041" s="4">
        <v>3.8216000000000001</v>
      </c>
    </row>
    <row r="3042" spans="1:3" x14ac:dyDescent="0.2">
      <c r="A3042" s="3">
        <v>45532</v>
      </c>
      <c r="B3042" s="4">
        <v>0.94</v>
      </c>
      <c r="C3042" s="4">
        <v>3.8349000000000002</v>
      </c>
    </row>
    <row r="3043" spans="1:3" x14ac:dyDescent="0.2">
      <c r="A3043" s="3">
        <v>45533</v>
      </c>
      <c r="B3043" s="4">
        <v>0.94</v>
      </c>
      <c r="C3043" s="4">
        <v>3.8614999999999999</v>
      </c>
    </row>
    <row r="3044" spans="1:3" x14ac:dyDescent="0.2">
      <c r="A3044" s="3">
        <v>45534</v>
      </c>
      <c r="B3044" s="4">
        <v>0.93</v>
      </c>
      <c r="C3044" s="4">
        <v>3.9034</v>
      </c>
    </row>
    <row r="3045" spans="1:3" x14ac:dyDescent="0.2">
      <c r="A3045" s="3">
        <v>45537</v>
      </c>
      <c r="B3045" s="4">
        <v>0.93</v>
      </c>
      <c r="C3045" s="4">
        <v>3.9034</v>
      </c>
    </row>
    <row r="3046" spans="1:3" x14ac:dyDescent="0.2">
      <c r="A3046" s="3">
        <v>45538</v>
      </c>
      <c r="B3046" s="4">
        <v>0.97</v>
      </c>
      <c r="C3046" s="4">
        <v>3.831</v>
      </c>
    </row>
    <row r="3047" spans="1:3" x14ac:dyDescent="0.2">
      <c r="A3047" s="3">
        <v>45539</v>
      </c>
      <c r="B3047" s="4">
        <v>0.98</v>
      </c>
      <c r="C3047" s="4">
        <v>3.7551999999999999</v>
      </c>
    </row>
    <row r="3048" spans="1:3" x14ac:dyDescent="0.2">
      <c r="A3048" s="3">
        <v>45540</v>
      </c>
      <c r="B3048" s="4">
        <v>0.97</v>
      </c>
      <c r="C3048" s="4">
        <v>3.7269000000000001</v>
      </c>
    </row>
    <row r="3049" spans="1:3" x14ac:dyDescent="0.2">
      <c r="A3049" s="3">
        <v>45541</v>
      </c>
      <c r="B3049" s="4">
        <v>0.98</v>
      </c>
      <c r="C3049" s="4">
        <v>3.7080000000000002</v>
      </c>
    </row>
    <row r="3050" spans="1:3" x14ac:dyDescent="0.2">
      <c r="A3050" s="3">
        <v>45544</v>
      </c>
      <c r="B3050" s="4">
        <v>0.97</v>
      </c>
      <c r="C3050" s="4">
        <v>3.7004000000000001</v>
      </c>
    </row>
    <row r="3051" spans="1:3" x14ac:dyDescent="0.2">
      <c r="A3051" s="3">
        <v>45545</v>
      </c>
      <c r="B3051" s="4">
        <v>0.99</v>
      </c>
      <c r="C3051" s="4">
        <v>3.6423000000000001</v>
      </c>
    </row>
    <row r="3052" spans="1:3" x14ac:dyDescent="0.2">
      <c r="A3052" s="3">
        <v>45546</v>
      </c>
      <c r="B3052" s="4">
        <v>0.99</v>
      </c>
      <c r="C3052" s="4">
        <v>3.6534</v>
      </c>
    </row>
    <row r="3053" spans="1:3" x14ac:dyDescent="0.2">
      <c r="A3053" s="3">
        <v>45547</v>
      </c>
      <c r="B3053" s="4">
        <v>0.97</v>
      </c>
      <c r="C3053" s="4">
        <v>3.6739999999999999</v>
      </c>
    </row>
    <row r="3054" spans="1:3" x14ac:dyDescent="0.2">
      <c r="A3054" s="3">
        <v>45548</v>
      </c>
      <c r="B3054" s="4">
        <v>0.96</v>
      </c>
      <c r="C3054" s="4">
        <v>3.6513</v>
      </c>
    </row>
    <row r="3055" spans="1:3" x14ac:dyDescent="0.2">
      <c r="A3055" s="3">
        <v>45551</v>
      </c>
      <c r="B3055" s="4">
        <v>0.96</v>
      </c>
      <c r="C3055" s="4">
        <v>3.6175999999999999</v>
      </c>
    </row>
    <row r="3056" spans="1:3" x14ac:dyDescent="0.2">
      <c r="A3056" s="3">
        <v>45552</v>
      </c>
      <c r="B3056" s="4">
        <v>0.94</v>
      </c>
      <c r="C3056" s="4">
        <v>3.6456</v>
      </c>
    </row>
    <row r="3057" spans="1:3" x14ac:dyDescent="0.2">
      <c r="A3057" s="3">
        <v>45553</v>
      </c>
      <c r="B3057" s="4">
        <v>0.93</v>
      </c>
      <c r="C3057" s="4">
        <v>3.7038000000000002</v>
      </c>
    </row>
    <row r="3058" spans="1:3" x14ac:dyDescent="0.2">
      <c r="A3058" s="3">
        <v>45554</v>
      </c>
      <c r="B3058" s="4">
        <v>0.91</v>
      </c>
      <c r="C3058" s="4">
        <v>3.7130999999999998</v>
      </c>
    </row>
    <row r="3059" spans="1:3" x14ac:dyDescent="0.2">
      <c r="A3059" s="3">
        <v>45555</v>
      </c>
      <c r="B3059" s="4">
        <v>0.91</v>
      </c>
      <c r="C3059" s="4">
        <v>3.7412999999999998</v>
      </c>
    </row>
    <row r="3060" spans="1:3" x14ac:dyDescent="0.2">
      <c r="A3060" s="3">
        <v>45558</v>
      </c>
      <c r="B3060" s="4">
        <v>0.9</v>
      </c>
      <c r="C3060" s="4">
        <v>3.7488999999999999</v>
      </c>
    </row>
    <row r="3061" spans="1:3" x14ac:dyDescent="0.2">
      <c r="A3061" s="3">
        <v>45559</v>
      </c>
      <c r="B3061" s="4">
        <v>0.89</v>
      </c>
      <c r="C3061" s="4">
        <v>3.7280000000000002</v>
      </c>
    </row>
    <row r="3062" spans="1:3" x14ac:dyDescent="0.2">
      <c r="A3062" s="3">
        <v>45560</v>
      </c>
      <c r="B3062" s="4">
        <v>0.9</v>
      </c>
      <c r="C3062" s="4">
        <v>3.7848999999999999</v>
      </c>
    </row>
    <row r="3063" spans="1:3" x14ac:dyDescent="0.2">
      <c r="A3063" s="3">
        <v>45561</v>
      </c>
      <c r="B3063" s="4">
        <v>0.9</v>
      </c>
      <c r="C3063" s="4">
        <v>3.7963</v>
      </c>
    </row>
    <row r="3064" spans="1:3" x14ac:dyDescent="0.2">
      <c r="A3064" s="3">
        <v>45562</v>
      </c>
      <c r="B3064" s="4">
        <v>0.89</v>
      </c>
      <c r="C3064" s="4">
        <v>3.7505999999999999</v>
      </c>
    </row>
    <row r="3065" spans="1:3" x14ac:dyDescent="0.2">
      <c r="A3065" s="3">
        <v>45565</v>
      </c>
      <c r="B3065" s="4">
        <v>0.89</v>
      </c>
      <c r="C3065" s="4">
        <v>3.7808999999999999</v>
      </c>
    </row>
    <row r="3066" spans="1:3" x14ac:dyDescent="0.2">
      <c r="A3066" s="3">
        <v>45566</v>
      </c>
      <c r="B3066" s="4">
        <v>0.9</v>
      </c>
      <c r="C3066" s="4">
        <v>3.7315</v>
      </c>
    </row>
    <row r="3067" spans="1:3" x14ac:dyDescent="0.2">
      <c r="A3067" s="3">
        <v>45567</v>
      </c>
      <c r="B3067" s="4">
        <v>0.88</v>
      </c>
      <c r="C3067" s="4">
        <v>3.7808999999999999</v>
      </c>
    </row>
    <row r="3068" spans="1:3" x14ac:dyDescent="0.2">
      <c r="A3068" s="3">
        <v>45568</v>
      </c>
      <c r="B3068" s="4">
        <v>0.87</v>
      </c>
      <c r="C3068" s="4">
        <v>3.8458000000000001</v>
      </c>
    </row>
    <row r="3069" spans="1:3" x14ac:dyDescent="0.2">
      <c r="A3069" s="3">
        <v>45569</v>
      </c>
      <c r="B3069" s="4">
        <v>0.83</v>
      </c>
      <c r="C3069" s="4">
        <v>3.9672000000000001</v>
      </c>
    </row>
    <row r="3070" spans="1:3" x14ac:dyDescent="0.2">
      <c r="A3070" s="3">
        <v>45572</v>
      </c>
      <c r="B3070" s="4">
        <v>0.83</v>
      </c>
      <c r="C3070" s="4">
        <v>4.0255999999999998</v>
      </c>
    </row>
    <row r="3071" spans="1:3" x14ac:dyDescent="0.2">
      <c r="A3071" s="3">
        <v>45573</v>
      </c>
      <c r="B3071" s="4">
        <v>0.83</v>
      </c>
      <c r="C3071" s="4">
        <v>4.0118999999999998</v>
      </c>
    </row>
    <row r="3072" spans="1:3" x14ac:dyDescent="0.2">
      <c r="A3072" s="5">
        <v>45574</v>
      </c>
      <c r="B3072" s="2">
        <v>0.82</v>
      </c>
      <c r="C3072" s="2">
        <v>4.0726000000000004</v>
      </c>
    </row>
    <row r="3073" spans="1:3" x14ac:dyDescent="0.2">
      <c r="A3073" s="5">
        <v>45575</v>
      </c>
      <c r="B3073" s="2">
        <v>0.81</v>
      </c>
      <c r="C3073" s="2">
        <v>4.0608000000000004</v>
      </c>
    </row>
    <row r="3074" spans="1:3" x14ac:dyDescent="0.2">
      <c r="A3074" s="5">
        <v>45576</v>
      </c>
      <c r="B3074" s="2">
        <v>0.81</v>
      </c>
      <c r="C3074" s="2">
        <v>4.1002999999999998</v>
      </c>
    </row>
    <row r="3075" spans="1:3" x14ac:dyDescent="0.2">
      <c r="A3075" s="5">
        <v>45579</v>
      </c>
      <c r="B3075" s="2">
        <v>0.81</v>
      </c>
      <c r="C3075" s="2">
        <v>4.1002999999999998</v>
      </c>
    </row>
    <row r="3076" spans="1:3" x14ac:dyDescent="0.2">
      <c r="A3076" s="5">
        <v>45580</v>
      </c>
      <c r="B3076" s="2">
        <v>0.8</v>
      </c>
      <c r="C3076" s="2">
        <v>4.0316999999999998</v>
      </c>
    </row>
    <row r="3077" spans="1:3" x14ac:dyDescent="0.2">
      <c r="A3077" s="5">
        <v>45581</v>
      </c>
      <c r="B3077" s="2">
        <v>0.8</v>
      </c>
      <c r="C3077" s="2">
        <v>4.0122</v>
      </c>
    </row>
    <row r="3078" spans="1:3" x14ac:dyDescent="0.2">
      <c r="A3078" s="5">
        <v>45582</v>
      </c>
      <c r="B3078" s="2">
        <v>0.79</v>
      </c>
      <c r="C3078" s="2">
        <v>4.0906000000000002</v>
      </c>
    </row>
    <row r="3079" spans="1:3" x14ac:dyDescent="0.2">
      <c r="A3079" s="5">
        <v>45583</v>
      </c>
      <c r="B3079" s="2">
        <v>0.81</v>
      </c>
      <c r="C3079" s="2">
        <v>4.0827999999999998</v>
      </c>
    </row>
    <row r="3080" spans="1:3" x14ac:dyDescent="0.2">
      <c r="A3080" s="5">
        <v>45586</v>
      </c>
      <c r="B3080" s="2">
        <v>0.83</v>
      </c>
      <c r="C3080" s="2">
        <v>4.1955999999999998</v>
      </c>
    </row>
    <row r="3081" spans="1:3" x14ac:dyDescent="0.2">
      <c r="A3081" s="5">
        <v>45587</v>
      </c>
      <c r="B3081" s="2">
        <v>0.83</v>
      </c>
      <c r="C3081" s="2">
        <v>4.2076000000000002</v>
      </c>
    </row>
    <row r="3082" spans="1:3" x14ac:dyDescent="0.2">
      <c r="A3082" s="5">
        <v>45588</v>
      </c>
      <c r="B3082" s="2">
        <v>0.83</v>
      </c>
      <c r="C3082" s="2">
        <v>4.2455999999999996</v>
      </c>
    </row>
    <row r="3083" spans="1:3" x14ac:dyDescent="0.2">
      <c r="A3083" s="5">
        <v>45589</v>
      </c>
      <c r="B3083" s="2">
        <v>0.84</v>
      </c>
      <c r="C3083" s="2">
        <v>4.2118000000000002</v>
      </c>
    </row>
    <row r="3084" spans="1:3" x14ac:dyDescent="0.2">
      <c r="A3084" s="5">
        <v>45590</v>
      </c>
      <c r="B3084" s="2">
        <v>0.82</v>
      </c>
      <c r="C3084" s="2">
        <v>4.2398999999999996</v>
      </c>
    </row>
    <row r="3085" spans="1:3" x14ac:dyDescent="0.2">
      <c r="A3085" s="5">
        <v>45593</v>
      </c>
      <c r="B3085" s="2">
        <v>0.82</v>
      </c>
      <c r="C3085" s="2">
        <v>4.2820999999999998</v>
      </c>
    </row>
    <row r="3086" spans="1:3" x14ac:dyDescent="0.2">
      <c r="A3086" s="5">
        <v>45594</v>
      </c>
      <c r="B3086" s="2">
        <v>0.82</v>
      </c>
      <c r="C3086" s="2">
        <v>4.2541000000000002</v>
      </c>
    </row>
    <row r="3087" spans="1:3" x14ac:dyDescent="0.2">
      <c r="A3087" s="5">
        <v>45595</v>
      </c>
      <c r="B3087" s="2">
        <v>0.81</v>
      </c>
      <c r="C3087" s="2">
        <v>4.3003999999999998</v>
      </c>
    </row>
    <row r="3088" spans="1:3" x14ac:dyDescent="0.2">
      <c r="A3088" s="5">
        <v>45596</v>
      </c>
      <c r="B3088" s="2">
        <v>0.84</v>
      </c>
      <c r="C3088" s="2">
        <v>4.2843999999999998</v>
      </c>
    </row>
    <row r="3089" spans="1:3" x14ac:dyDescent="0.2">
      <c r="A3089" s="5">
        <v>45597</v>
      </c>
      <c r="B3089" s="2">
        <v>0.83</v>
      </c>
      <c r="C3089" s="2">
        <v>4.3836000000000004</v>
      </c>
    </row>
    <row r="3090" spans="1:3" x14ac:dyDescent="0.2">
      <c r="A3090" s="5">
        <v>45600</v>
      </c>
      <c r="B3090" s="2">
        <v>0.83</v>
      </c>
      <c r="C3090" s="2">
        <v>4.2847</v>
      </c>
    </row>
    <row r="3091" spans="1:3" x14ac:dyDescent="0.2">
      <c r="A3091" s="5">
        <v>45601</v>
      </c>
      <c r="B3091" s="2">
        <v>0.81</v>
      </c>
      <c r="C3091" s="2">
        <v>4.2708000000000004</v>
      </c>
    </row>
    <row r="3092" spans="1:3" x14ac:dyDescent="0.2">
      <c r="A3092" s="5">
        <v>45602</v>
      </c>
      <c r="B3092" s="2">
        <v>0.77</v>
      </c>
      <c r="C3092" s="2">
        <v>4.4314999999999998</v>
      </c>
    </row>
    <row r="3093" spans="1:3" x14ac:dyDescent="0.2">
      <c r="A3093" s="5">
        <v>45603</v>
      </c>
      <c r="B3093" s="2">
        <v>0.75</v>
      </c>
      <c r="C3093" s="2">
        <v>4.3257000000000003</v>
      </c>
    </row>
    <row r="3094" spans="1:3" x14ac:dyDescent="0.2">
      <c r="A3094" s="5">
        <v>45604</v>
      </c>
      <c r="B3094" s="2">
        <v>0.74</v>
      </c>
      <c r="C3094" s="2">
        <v>4.3042999999999996</v>
      </c>
    </row>
    <row r="3095" spans="1:3" x14ac:dyDescent="0.2">
      <c r="A3095" s="5">
        <v>45607</v>
      </c>
      <c r="B3095" s="2">
        <v>0.74</v>
      </c>
      <c r="C3095" s="2">
        <v>4.3042999999999996</v>
      </c>
    </row>
    <row r="3096" spans="1:3" x14ac:dyDescent="0.2">
      <c r="A3096" s="5">
        <v>45608</v>
      </c>
      <c r="B3096" s="2">
        <v>0.74</v>
      </c>
      <c r="C3096" s="2">
        <v>4.4275000000000002</v>
      </c>
    </row>
    <row r="3097" spans="1:3" x14ac:dyDescent="0.2">
      <c r="A3097" s="5">
        <v>45609</v>
      </c>
      <c r="B3097" s="2">
        <v>0.76</v>
      </c>
      <c r="C3097" s="2">
        <v>4.4512</v>
      </c>
    </row>
    <row r="3098" spans="1:3" x14ac:dyDescent="0.2">
      <c r="A3098" s="5">
        <v>45610</v>
      </c>
      <c r="B3098" s="2">
        <v>0.77</v>
      </c>
      <c r="C3098" s="2">
        <v>4.4353999999999996</v>
      </c>
    </row>
    <row r="3099" spans="1:3" x14ac:dyDescent="0.2">
      <c r="A3099" s="5">
        <v>45611</v>
      </c>
      <c r="B3099" s="2">
        <v>0.78</v>
      </c>
      <c r="C3099" s="2">
        <v>4.4394</v>
      </c>
    </row>
    <row r="3100" spans="1:3" x14ac:dyDescent="0.2">
      <c r="A3100" s="5">
        <v>45614</v>
      </c>
      <c r="B3100" s="2">
        <v>0.77</v>
      </c>
      <c r="C3100" s="2">
        <v>4.4138000000000002</v>
      </c>
    </row>
    <row r="3101" spans="1:3" x14ac:dyDescent="0.2">
      <c r="A3101" s="5">
        <v>45615</v>
      </c>
      <c r="B3101" s="2">
        <v>0.77</v>
      </c>
      <c r="C3101" s="2">
        <v>4.3962000000000003</v>
      </c>
    </row>
    <row r="3102" spans="1:3" x14ac:dyDescent="0.2">
      <c r="A3102" s="5">
        <v>45616</v>
      </c>
      <c r="B3102" s="2">
        <v>0.78</v>
      </c>
      <c r="C3102" s="2">
        <v>4.41</v>
      </c>
    </row>
    <row r="3103" spans="1:3" x14ac:dyDescent="0.2">
      <c r="A3103" s="5">
        <v>45617</v>
      </c>
      <c r="B3103" s="2">
        <v>0.78</v>
      </c>
      <c r="C3103" s="2">
        <v>4.4218000000000002</v>
      </c>
    </row>
    <row r="3104" spans="1:3" x14ac:dyDescent="0.2">
      <c r="A3104" s="5">
        <v>45618</v>
      </c>
      <c r="B3104" s="2">
        <v>0.78</v>
      </c>
      <c r="C3104" s="2">
        <v>4.4001999999999999</v>
      </c>
    </row>
    <row r="3105" spans="1:3" x14ac:dyDescent="0.2">
      <c r="A3105" s="5">
        <v>45621</v>
      </c>
      <c r="B3105" s="2">
        <v>0.78</v>
      </c>
      <c r="C3105" s="2">
        <v>4.2731000000000003</v>
      </c>
    </row>
    <row r="3106" spans="1:3" x14ac:dyDescent="0.2">
      <c r="A3106" s="5">
        <v>45622</v>
      </c>
      <c r="B3106" s="2">
        <v>0.79</v>
      </c>
      <c r="C3106" s="2">
        <v>4.3061999999999996</v>
      </c>
    </row>
    <row r="3107" spans="1:3" x14ac:dyDescent="0.2">
      <c r="A3107" s="5">
        <v>45623</v>
      </c>
      <c r="B3107" s="2">
        <v>0.79</v>
      </c>
      <c r="C3107" s="2">
        <v>4.2633999999999999</v>
      </c>
    </row>
    <row r="3108" spans="1:3" x14ac:dyDescent="0.2">
      <c r="A3108" s="5">
        <v>45624</v>
      </c>
      <c r="B3108" s="2">
        <v>0.79</v>
      </c>
      <c r="C3108" s="2">
        <v>4.2633999999999999</v>
      </c>
    </row>
    <row r="3109" spans="1:3" x14ac:dyDescent="0.2">
      <c r="A3109" s="5">
        <v>45625</v>
      </c>
      <c r="B3109" s="2">
        <v>0.78</v>
      </c>
      <c r="C3109" s="2">
        <v>4.1684999999999999</v>
      </c>
    </row>
    <row r="3110" spans="1:3" x14ac:dyDescent="0.2">
      <c r="A3110" s="5">
        <v>45628</v>
      </c>
      <c r="B3110" s="2">
        <v>0.78</v>
      </c>
      <c r="C3110" s="2">
        <v>4.1897000000000002</v>
      </c>
    </row>
    <row r="3111" spans="1:3" x14ac:dyDescent="0.2">
      <c r="A3111" s="5">
        <v>45629</v>
      </c>
      <c r="B3111" s="2">
        <v>0.77</v>
      </c>
      <c r="C3111" s="2">
        <v>4.2244999999999999</v>
      </c>
    </row>
    <row r="3112" spans="1:3" x14ac:dyDescent="0.2">
      <c r="A3112" s="5">
        <v>45630</v>
      </c>
      <c r="B3112" s="2">
        <v>0.77</v>
      </c>
      <c r="C3112" s="2">
        <v>4.18</v>
      </c>
    </row>
    <row r="3113" spans="1:3" x14ac:dyDescent="0.2">
      <c r="A3113" s="5">
        <v>45631</v>
      </c>
      <c r="B3113" s="2">
        <v>0.78</v>
      </c>
      <c r="C3113" s="2">
        <v>4.1760999999999999</v>
      </c>
    </row>
    <row r="3114" spans="1:3" x14ac:dyDescent="0.2">
      <c r="A3114" s="5">
        <v>45632</v>
      </c>
      <c r="B3114" s="2">
        <v>0.78</v>
      </c>
      <c r="C3114" s="2">
        <v>4.1528999999999998</v>
      </c>
    </row>
    <row r="3115" spans="1:3" x14ac:dyDescent="0.2">
      <c r="A3115" s="5">
        <v>45635</v>
      </c>
      <c r="B3115" s="2">
        <v>0.77</v>
      </c>
      <c r="C3115" s="2">
        <v>4.2012</v>
      </c>
    </row>
    <row r="3116" spans="1:3" x14ac:dyDescent="0.2">
      <c r="A3116" s="5">
        <v>45636</v>
      </c>
      <c r="B3116" s="2">
        <v>0.76</v>
      </c>
      <c r="C3116" s="2">
        <v>4.2263000000000002</v>
      </c>
    </row>
    <row r="3117" spans="1:3" x14ac:dyDescent="0.2">
      <c r="A3117" s="5">
        <v>45637</v>
      </c>
      <c r="B3117" s="2">
        <v>0.74</v>
      </c>
      <c r="C3117" s="2">
        <v>4.2710999999999997</v>
      </c>
    </row>
    <row r="3118" spans="1:3" x14ac:dyDescent="0.2">
      <c r="A3118" s="5">
        <v>45638</v>
      </c>
      <c r="B3118" s="2">
        <v>0.75</v>
      </c>
      <c r="C3118" s="2">
        <v>4.3277999999999999</v>
      </c>
    </row>
    <row r="3119" spans="1:3" x14ac:dyDescent="0.2">
      <c r="A3119" s="5">
        <v>45639</v>
      </c>
      <c r="B3119" s="2">
        <v>0.75</v>
      </c>
      <c r="C3119" s="2">
        <v>4.3967000000000001</v>
      </c>
    </row>
    <row r="3120" spans="1:3" x14ac:dyDescent="0.2">
      <c r="A3120" s="5">
        <v>45642</v>
      </c>
      <c r="B3120" s="2">
        <v>0.75</v>
      </c>
      <c r="C3120" s="2">
        <v>4.3967000000000001</v>
      </c>
    </row>
    <row r="3121" spans="1:3" x14ac:dyDescent="0.2">
      <c r="A3121" s="5">
        <v>45643</v>
      </c>
      <c r="B3121" s="2">
        <v>0.76</v>
      </c>
      <c r="C3121" s="2">
        <v>4.3986999999999998</v>
      </c>
    </row>
    <row r="3122" spans="1:3" x14ac:dyDescent="0.2">
      <c r="A3122" s="5">
        <v>45644</v>
      </c>
      <c r="B3122" s="2">
        <v>0.76</v>
      </c>
      <c r="C3122" s="2">
        <v>4.5140000000000002</v>
      </c>
    </row>
    <row r="3123" spans="1:3" x14ac:dyDescent="0.2">
      <c r="A3123" s="5">
        <v>45645</v>
      </c>
      <c r="B3123" s="2">
        <v>0.79</v>
      </c>
      <c r="C3123" s="2">
        <v>4.5621</v>
      </c>
    </row>
    <row r="3124" spans="1:3" x14ac:dyDescent="0.2">
      <c r="A3124" s="5">
        <v>45646</v>
      </c>
      <c r="B3124" s="2">
        <v>0.79</v>
      </c>
      <c r="C3124" s="2">
        <v>4.5221999999999998</v>
      </c>
    </row>
    <row r="3125" spans="1:3" x14ac:dyDescent="0.2">
      <c r="A3125" s="5">
        <v>45649</v>
      </c>
      <c r="B3125" s="2">
        <v>0.78</v>
      </c>
      <c r="C3125" s="2">
        <v>4.5865</v>
      </c>
    </row>
    <row r="3126" spans="1:3" x14ac:dyDescent="0.2">
      <c r="A3126" s="5">
        <v>45650</v>
      </c>
      <c r="B3126" s="2">
        <v>0.77</v>
      </c>
      <c r="C3126" s="2">
        <v>4.5887000000000002</v>
      </c>
    </row>
    <row r="3127" spans="1:3" x14ac:dyDescent="0.2">
      <c r="A3127" s="5">
        <v>45651</v>
      </c>
      <c r="B3127" s="2">
        <v>0.77</v>
      </c>
      <c r="C3127" s="2">
        <v>4.5887000000000002</v>
      </c>
    </row>
    <row r="3128" spans="1:3" x14ac:dyDescent="0.2">
      <c r="A3128" s="5">
        <v>45652</v>
      </c>
      <c r="B3128" s="2">
        <v>0.77</v>
      </c>
      <c r="C3128" s="2">
        <v>4.5827</v>
      </c>
    </row>
    <row r="3129" spans="1:3" x14ac:dyDescent="0.2">
      <c r="A3129" s="5">
        <v>45653</v>
      </c>
      <c r="B3129" s="2">
        <v>0.77</v>
      </c>
      <c r="C3129" s="2">
        <v>4.6253000000000002</v>
      </c>
    </row>
    <row r="3130" spans="1:3" x14ac:dyDescent="0.2">
      <c r="A3130" s="5">
        <v>45656</v>
      </c>
      <c r="B3130" s="2">
        <v>0.78</v>
      </c>
      <c r="C3130" s="2">
        <v>4.5327000000000002</v>
      </c>
    </row>
    <row r="3131" spans="1:3" x14ac:dyDescent="0.2">
      <c r="A3131" s="5">
        <v>45657</v>
      </c>
      <c r="B3131" s="2">
        <v>0.8</v>
      </c>
      <c r="C3131" s="2">
        <v>4.569</v>
      </c>
    </row>
    <row r="3132" spans="1:3" x14ac:dyDescent="0.2">
      <c r="A3132" s="5">
        <v>45658</v>
      </c>
      <c r="B3132" s="2">
        <v>0.8</v>
      </c>
      <c r="C3132" s="2">
        <v>4.569</v>
      </c>
    </row>
    <row r="3133" spans="1:3" x14ac:dyDescent="0.2">
      <c r="A3133" s="5">
        <v>45659</v>
      </c>
      <c r="B3133" s="2">
        <v>0.8</v>
      </c>
      <c r="C3133" s="2">
        <v>4.5590000000000002</v>
      </c>
    </row>
    <row r="3134" spans="1:3" x14ac:dyDescent="0.2">
      <c r="A3134" s="5">
        <v>45660</v>
      </c>
      <c r="B3134" s="2">
        <v>0.8</v>
      </c>
      <c r="C3134" s="2">
        <v>4.5975000000000001</v>
      </c>
    </row>
    <row r="3135" spans="1:3" x14ac:dyDescent="0.2">
      <c r="A3135" s="5">
        <v>45663</v>
      </c>
      <c r="B3135" s="2">
        <v>0.81</v>
      </c>
      <c r="C3135" s="2">
        <v>4.63</v>
      </c>
    </row>
    <row r="3136" spans="1:3" x14ac:dyDescent="0.2">
      <c r="A3136" s="5">
        <v>45664</v>
      </c>
      <c r="B3136" s="2">
        <v>0.81</v>
      </c>
      <c r="C3136" s="2">
        <v>4.6849999999999996</v>
      </c>
    </row>
    <row r="3137" spans="1:3" x14ac:dyDescent="0.2">
      <c r="A3137" s="5">
        <v>45665</v>
      </c>
      <c r="B3137" s="2">
        <v>0.8</v>
      </c>
      <c r="C3137" s="2">
        <v>4.6891999999999996</v>
      </c>
    </row>
    <row r="3138" spans="1:3" x14ac:dyDescent="0.2">
      <c r="A3138" s="5">
        <v>45666</v>
      </c>
      <c r="B3138" s="2">
        <v>0.8</v>
      </c>
      <c r="C3138" s="2">
        <v>4.6893000000000002</v>
      </c>
    </row>
    <row r="3139" spans="1:3" x14ac:dyDescent="0.2">
      <c r="A3139" s="5">
        <v>45667</v>
      </c>
      <c r="B3139" s="2">
        <v>0.8</v>
      </c>
      <c r="C3139" s="2">
        <v>4.7591999999999999</v>
      </c>
    </row>
    <row r="3140" spans="1:3" x14ac:dyDescent="0.2">
      <c r="A3140" s="5">
        <v>45670</v>
      </c>
      <c r="B3140" s="2">
        <v>0.81</v>
      </c>
      <c r="C3140" s="2">
        <v>4.7778999999999998</v>
      </c>
    </row>
    <row r="3141" spans="1:3" x14ac:dyDescent="0.2">
      <c r="A3141" s="5">
        <v>45671</v>
      </c>
      <c r="B3141" s="2">
        <v>0.81</v>
      </c>
      <c r="C3141" s="2">
        <v>4.7923999999999998</v>
      </c>
    </row>
    <row r="3142" spans="1:3" x14ac:dyDescent="0.2">
      <c r="A3142" s="5">
        <v>45672</v>
      </c>
      <c r="B3142" s="2">
        <v>0.8</v>
      </c>
      <c r="C3142" s="2">
        <v>4.6531000000000002</v>
      </c>
    </row>
    <row r="3143" spans="1:3" x14ac:dyDescent="0.2">
      <c r="A3143" s="5">
        <v>45673</v>
      </c>
      <c r="B3143" s="2">
        <v>0.8</v>
      </c>
      <c r="C3143" s="2">
        <v>4.6124999999999998</v>
      </c>
    </row>
    <row r="3144" spans="1:3" x14ac:dyDescent="0.2">
      <c r="A3144" s="5">
        <v>45674</v>
      </c>
      <c r="B3144" s="2">
        <v>0.8</v>
      </c>
      <c r="C3144" s="2">
        <v>4.6269999999999998</v>
      </c>
    </row>
    <row r="3145" spans="1:3" x14ac:dyDescent="0.2">
      <c r="A3145" s="5">
        <v>45677</v>
      </c>
      <c r="B3145" s="2">
        <v>0.8</v>
      </c>
      <c r="C3145" s="2">
        <v>4.6269999999999998</v>
      </c>
    </row>
    <row r="3146" spans="1:3" x14ac:dyDescent="0.2">
      <c r="A3146" s="5">
        <v>45678</v>
      </c>
      <c r="B3146" s="2">
        <v>0.79</v>
      </c>
      <c r="C3146" s="2">
        <v>4.5763999999999996</v>
      </c>
    </row>
    <row r="3147" spans="1:3" x14ac:dyDescent="0.2">
      <c r="A3147" s="5">
        <v>45679</v>
      </c>
      <c r="B3147" s="2">
        <v>0.79</v>
      </c>
      <c r="C3147" s="2">
        <v>4.6109</v>
      </c>
    </row>
    <row r="3148" spans="1:3" x14ac:dyDescent="0.2">
      <c r="A3148" s="5">
        <v>45680</v>
      </c>
      <c r="B3148" s="2">
        <v>0.78</v>
      </c>
      <c r="C3148" s="2">
        <v>4.6436000000000002</v>
      </c>
    </row>
    <row r="3149" spans="1:3" x14ac:dyDescent="0.2">
      <c r="A3149" s="5">
        <v>45681</v>
      </c>
      <c r="B3149" s="2">
        <v>0.78</v>
      </c>
      <c r="C3149" s="2">
        <v>4.6214000000000004</v>
      </c>
    </row>
    <row r="3150" spans="1:3" x14ac:dyDescent="0.2">
      <c r="A3150" s="5">
        <v>45684</v>
      </c>
      <c r="B3150" s="2">
        <v>0.79</v>
      </c>
      <c r="C3150" s="2">
        <v>4.5343</v>
      </c>
    </row>
    <row r="3151" spans="1:3" x14ac:dyDescent="0.2">
      <c r="A3151" s="5">
        <v>45685</v>
      </c>
      <c r="B3151" s="2">
        <v>0.79</v>
      </c>
      <c r="C3151" s="2">
        <v>4.5323000000000002</v>
      </c>
    </row>
    <row r="3152" spans="1:3" x14ac:dyDescent="0.2">
      <c r="A3152" s="5">
        <v>45686</v>
      </c>
      <c r="B3152" s="2">
        <v>0.79</v>
      </c>
      <c r="C3152" s="2">
        <v>4.5284000000000004</v>
      </c>
    </row>
    <row r="3153" spans="1:3" x14ac:dyDescent="0.2">
      <c r="A3153" s="5">
        <v>45687</v>
      </c>
      <c r="B3153" s="2">
        <v>0.79</v>
      </c>
      <c r="C3153" s="2">
        <v>4.5163000000000002</v>
      </c>
    </row>
    <row r="3154" spans="1:3" x14ac:dyDescent="0.2">
      <c r="A3154" s="5">
        <v>45688</v>
      </c>
      <c r="B3154" s="2">
        <v>0.79</v>
      </c>
      <c r="C3154" s="2">
        <v>4.5387000000000004</v>
      </c>
    </row>
    <row r="3155" spans="1:3" x14ac:dyDescent="0.2">
      <c r="A3155" s="6">
        <v>45691</v>
      </c>
      <c r="B3155" s="2">
        <v>0.81</v>
      </c>
      <c r="C3155" s="2">
        <v>4.5549999999999997</v>
      </c>
    </row>
    <row r="3156" spans="1:3" x14ac:dyDescent="0.2">
      <c r="A3156" s="5">
        <v>45692</v>
      </c>
      <c r="B3156" s="2">
        <v>0.8</v>
      </c>
      <c r="C3156" s="2">
        <v>4.5105000000000004</v>
      </c>
    </row>
    <row r="3157" spans="1:3" x14ac:dyDescent="0.2">
      <c r="A3157" s="5">
        <v>45693</v>
      </c>
      <c r="B3157" s="2">
        <v>0.81</v>
      </c>
      <c r="C3157" s="2">
        <v>4.4180999999999999</v>
      </c>
    </row>
    <row r="3158" spans="1:3" x14ac:dyDescent="0.2">
      <c r="A3158" s="5">
        <v>45694</v>
      </c>
      <c r="B3158" s="2">
        <v>0.82</v>
      </c>
      <c r="C3158" s="2">
        <v>4.4341999999999997</v>
      </c>
    </row>
    <row r="3159" spans="1:3" x14ac:dyDescent="0.2">
      <c r="A3159" s="5">
        <v>45695</v>
      </c>
      <c r="B3159" s="2">
        <v>0.82</v>
      </c>
      <c r="C3159" s="2">
        <v>4.4946999999999999</v>
      </c>
    </row>
    <row r="3160" spans="1:3" x14ac:dyDescent="0.2">
      <c r="A3160" s="5">
        <v>45698</v>
      </c>
      <c r="B3160" s="2">
        <v>0.82</v>
      </c>
      <c r="C3160" s="2">
        <v>4.4968000000000004</v>
      </c>
    </row>
    <row r="3161" spans="1:3" x14ac:dyDescent="0.2">
      <c r="A3161" s="5">
        <v>45699</v>
      </c>
      <c r="B3161" s="2">
        <v>0.81</v>
      </c>
      <c r="C3161" s="2">
        <v>4.5351999999999997</v>
      </c>
    </row>
    <row r="3162" spans="1:3" x14ac:dyDescent="0.2">
      <c r="A3162" s="5">
        <v>45700</v>
      </c>
      <c r="B3162" s="2">
        <v>0.79</v>
      </c>
      <c r="C3162" s="2">
        <v>4.6208</v>
      </c>
    </row>
    <row r="3163" spans="1:3" x14ac:dyDescent="0.2">
      <c r="A3163" s="5">
        <v>45701</v>
      </c>
      <c r="B3163" s="2">
        <v>0.78</v>
      </c>
      <c r="C3163" s="2">
        <v>4.5288000000000004</v>
      </c>
    </row>
    <row r="3164" spans="1:3" x14ac:dyDescent="0.2">
      <c r="A3164" s="5">
        <v>45702</v>
      </c>
      <c r="B3164" s="2">
        <v>0.78</v>
      </c>
      <c r="C3164" s="2">
        <v>4.4762000000000004</v>
      </c>
    </row>
    <row r="3165" spans="1:3" x14ac:dyDescent="0.2">
      <c r="A3165" s="5">
        <v>45705</v>
      </c>
      <c r="B3165" s="2">
        <v>0.78</v>
      </c>
      <c r="C3165" s="2">
        <v>4.4762000000000004</v>
      </c>
    </row>
    <row r="3166" spans="1:3" x14ac:dyDescent="0.2">
      <c r="A3166" s="5">
        <v>45706</v>
      </c>
      <c r="B3166" s="2">
        <v>0.77</v>
      </c>
      <c r="C3166" s="2">
        <v>4.5503</v>
      </c>
    </row>
    <row r="3167" spans="1:3" x14ac:dyDescent="0.2">
      <c r="A3167" s="5">
        <v>45707</v>
      </c>
      <c r="B3167" s="2">
        <v>0.77</v>
      </c>
      <c r="C3167" s="2">
        <v>4.5327000000000002</v>
      </c>
    </row>
    <row r="3168" spans="1:3" x14ac:dyDescent="0.2">
      <c r="A3168" s="5">
        <v>45708</v>
      </c>
      <c r="B3168" s="2">
        <v>0.78</v>
      </c>
      <c r="C3168" s="2">
        <v>4.5053000000000001</v>
      </c>
    </row>
    <row r="3169" spans="1:3" x14ac:dyDescent="0.2">
      <c r="A3169" s="5">
        <v>45709</v>
      </c>
      <c r="B3169" s="2">
        <v>0.8</v>
      </c>
      <c r="C3169" s="2">
        <v>4.4313000000000002</v>
      </c>
    </row>
    <row r="3170" spans="1:3" x14ac:dyDescent="0.2">
      <c r="A3170" s="5">
        <v>45712</v>
      </c>
      <c r="B3170" s="2">
        <v>0.8</v>
      </c>
      <c r="C3170" s="2">
        <v>4.4002999999999997</v>
      </c>
    </row>
    <row r="3171" spans="1:3" x14ac:dyDescent="0.2">
      <c r="A3171" s="5">
        <v>45713</v>
      </c>
      <c r="B3171" s="2">
        <v>0.82</v>
      </c>
      <c r="C3171" s="2">
        <v>4.2945000000000002</v>
      </c>
    </row>
    <row r="3172" spans="1:3" x14ac:dyDescent="0.2">
      <c r="A3172" s="5">
        <v>45714</v>
      </c>
      <c r="B3172" s="2">
        <v>0.83</v>
      </c>
      <c r="C3172" s="2">
        <v>4.2561999999999998</v>
      </c>
    </row>
    <row r="3173" spans="1:3" x14ac:dyDescent="0.2">
      <c r="A3173" s="5">
        <v>45715</v>
      </c>
      <c r="B3173" s="2">
        <v>0.84</v>
      </c>
      <c r="C3173" s="2">
        <v>4.2599</v>
      </c>
    </row>
    <row r="3174" spans="1:3" x14ac:dyDescent="0.2">
      <c r="A3174" s="5">
        <v>45716</v>
      </c>
      <c r="B3174" s="2">
        <v>0.87</v>
      </c>
      <c r="C3174" s="2">
        <v>4.2081999999999997</v>
      </c>
    </row>
    <row r="3175" spans="1:3" x14ac:dyDescent="0.2">
      <c r="A3175" s="5">
        <v>45719</v>
      </c>
      <c r="B3175" s="2">
        <v>0.88</v>
      </c>
      <c r="C3175" s="2">
        <v>4.1551</v>
      </c>
    </row>
    <row r="3176" spans="1:3" x14ac:dyDescent="0.2">
      <c r="A3176" s="5">
        <v>45720</v>
      </c>
      <c r="B3176" s="2">
        <v>0.88</v>
      </c>
      <c r="C3176" s="2">
        <v>4.2442000000000002</v>
      </c>
    </row>
    <row r="3177" spans="1:3" x14ac:dyDescent="0.2">
      <c r="A3177" s="5">
        <v>45721</v>
      </c>
      <c r="B3177" s="2">
        <v>0.85</v>
      </c>
      <c r="C3177" s="2">
        <v>4.2785000000000002</v>
      </c>
    </row>
    <row r="3178" spans="1:3" x14ac:dyDescent="0.2">
      <c r="A3178" s="5">
        <v>45722</v>
      </c>
      <c r="B3178" s="2">
        <v>0.87</v>
      </c>
      <c r="C3178" s="2">
        <v>4.2784000000000004</v>
      </c>
    </row>
    <row r="3179" spans="1:3" x14ac:dyDescent="0.2">
      <c r="A3179" s="5">
        <v>45723</v>
      </c>
      <c r="B3179" s="2">
        <v>0.87</v>
      </c>
      <c r="C3179" s="2">
        <v>4.3010999999999999</v>
      </c>
    </row>
    <row r="3180" spans="1:3" x14ac:dyDescent="0.2">
      <c r="A3180" s="5">
        <v>45726</v>
      </c>
      <c r="B3180" s="2">
        <v>0.87</v>
      </c>
      <c r="C3180" s="2">
        <v>4.3010999999999999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Week</vt:lpstr>
      <vt:lpstr>Month</vt:lpstr>
      <vt:lpstr>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2024-08-26T04:53:33Z</dcterms:created>
  <dcterms:modified xsi:type="dcterms:W3CDTF">2025-03-10T01:59:52Z</dcterms:modified>
</cp:coreProperties>
</file>