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it0\Documents\Board-Calculator\data\"/>
    </mc:Choice>
  </mc:AlternateContent>
  <xr:revisionPtr revIDLastSave="0" documentId="13_ncr:1_{54FB2DA9-8010-477F-9F48-ED19DB6C2CF4}" xr6:coauthVersionLast="40" xr6:coauthVersionMax="40" xr10:uidLastSave="{00000000-0000-0000-0000-000000000000}"/>
  <bookViews>
    <workbookView xWindow="0" yWindow="0" windowWidth="20490" windowHeight="6885" xr2:uid="{F5300DC0-B065-4EE2-9131-8886094C6790}"/>
  </bookViews>
  <sheets>
    <sheet name="SourceMaterials" sheetId="1" r:id="rId1"/>
    <sheet name="RequiredBoards" sheetId="2" r:id="rId2"/>
  </sheets>
  <definedNames>
    <definedName name="Materials">tblSource[Material]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D2" i="1"/>
</calcChain>
</file>

<file path=xl/sharedStrings.xml><?xml version="1.0" encoding="utf-8"?>
<sst xmlns="http://schemas.openxmlformats.org/spreadsheetml/2006/main" count="17" uniqueCount="10">
  <si>
    <t>Material</t>
  </si>
  <si>
    <t>Length</t>
  </si>
  <si>
    <t>Width</t>
  </si>
  <si>
    <t>Thickness</t>
  </si>
  <si>
    <t>34 oak panel</t>
  </si>
  <si>
    <t>2x oak board</t>
  </si>
  <si>
    <t>4x oak board</t>
  </si>
  <si>
    <t>Qty</t>
  </si>
  <si>
    <t>UnitCost</t>
  </si>
  <si>
    <t>KeyMaterial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</si>
</sst>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35BDB6-34B3-4DB0-9D58-253F1EBB4842}" name="tblSource" displayName="tblSource" ref="A1:F5" totalsRowShown="0">
  <autoFilter ref="A1:F5" xr:uid="{5F3B9523-3ED5-419F-98FA-C8332BCE9EE5}"/>
  <tableColumns count="6">
    <tableColumn id="1" xr3:uid="{3FB2425D-3E66-471F-8E0D-8369E208CCDD}" name="Material"/>
    <tableColumn id="2" xr3:uid="{9A2A0E8C-D08A-49F1-BA6E-92D72554A832}" name="Length"/>
    <tableColumn id="3" xr3:uid="{61BA9961-2F87-4E44-9BCE-F665831400BB}" name="Width"/>
    <tableColumn id="4" xr3:uid="{B4464557-DC4B-447B-A0BF-3D3924F8AAE9}" name="Thickness"/>
    <tableColumn id="5" xr3:uid="{4905E1D2-1FE1-4E7F-858F-A7551F9D7E64}" name="UnitCost" dataCellStyle="Currency"/>
    <tableColumn id="6" xr3:uid="{D4DF0D49-A827-4B1D-89C3-E4F3D1105736}" name="KeyMaterial" dataDxfId="0">
      <calculatedColumnFormula>SUBSTITUTE(tblSource[[#This Row],[Material]]&amp;tblSource[[#This Row],[Length]]&amp;tblSource[[#This Row],[Width]],".","")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0B9EAD-B313-4E4A-AC68-5052684EFA8C}" name="tblRequired" displayName="tblRequired" ref="A1:D4" totalsRowShown="0">
  <autoFilter ref="A1:D4" xr:uid="{B1F2B6FE-DA5C-4192-87CF-706E68446F4D}"/>
  <tableColumns count="4">
    <tableColumn id="1" xr3:uid="{613EBE94-1465-4078-8739-289CD7A7D4CF}" name="Material"/>
    <tableColumn id="2" xr3:uid="{62C09AB4-ED29-4F97-AE23-A14A0E10A528}" name="Length"/>
    <tableColumn id="3" xr3:uid="{CEAE3FD1-2152-4616-8C7A-9B23E18EB28E}" name="Width"/>
    <tableColumn id="5" xr3:uid="{FD00595A-3647-41BE-99C9-2D0D35786C5C}" name="Q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CDD9-E481-4DC8-90C8-38ACB3AAA931}">
  <dimension ref="A1:F5"/>
  <sheetViews>
    <sheetView tabSelected="1" workbookViewId="0">
      <selection activeCell="A5" sqref="A5"/>
    </sheetView>
  </sheetViews>
  <sheetFormatPr defaultRowHeight="15" x14ac:dyDescent="0.25"/>
  <cols>
    <col min="1" max="1" width="15.140625" bestFit="1" customWidth="1"/>
    <col min="4" max="4" width="11.7109375" customWidth="1"/>
    <col min="5" max="5" width="11.42578125" bestFit="1" customWidth="1"/>
    <col min="6" max="6" width="1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</row>
    <row r="2" spans="1:6" x14ac:dyDescent="0.25">
      <c r="A2" t="s">
        <v>4</v>
      </c>
      <c r="B2">
        <v>96</v>
      </c>
      <c r="C2">
        <v>48</v>
      </c>
      <c r="D2">
        <f>23/32</f>
        <v>0.71875</v>
      </c>
      <c r="E2" s="1">
        <v>48.95</v>
      </c>
      <c r="F2" t="str">
        <f>SUBSTITUTE(tblSource[[#This Row],[Material]]&amp;tblSource[[#This Row],[Length]]&amp;tblSource[[#This Row],[Width]],".","")</f>
        <v>34 oak panel9648</v>
      </c>
    </row>
    <row r="3" spans="1:6" x14ac:dyDescent="0.25">
      <c r="A3" t="s">
        <v>5</v>
      </c>
      <c r="B3">
        <v>96</v>
      </c>
      <c r="C3">
        <v>1.5</v>
      </c>
      <c r="D3">
        <v>0.75</v>
      </c>
      <c r="E3" s="1">
        <v>9</v>
      </c>
      <c r="F3" t="str">
        <f>SUBSTITUTE(tblSource[[#This Row],[Material]]&amp;tblSource[[#This Row],[Length]]&amp;tblSource[[#This Row],[Width]],".","")</f>
        <v>2x oak board9615</v>
      </c>
    </row>
    <row r="4" spans="1:6" x14ac:dyDescent="0.25">
      <c r="A4" t="s">
        <v>6</v>
      </c>
      <c r="B4">
        <v>96</v>
      </c>
      <c r="C4">
        <v>3.5</v>
      </c>
      <c r="D4">
        <v>0.75</v>
      </c>
      <c r="E4" s="1">
        <v>15</v>
      </c>
      <c r="F4" t="str">
        <f>SUBSTITUTE(tblSource[[#This Row],[Material]]&amp;tblSource[[#This Row],[Length]]&amp;tblSource[[#This Row],[Width]],".","")</f>
        <v>4x oak board9635</v>
      </c>
    </row>
    <row r="5" spans="1:6" x14ac:dyDescent="0.25">
      <c r="A5" t="s">
        <v>6</v>
      </c>
      <c r="B5">
        <v>48</v>
      </c>
      <c r="C5">
        <v>3.5</v>
      </c>
      <c r="D5">
        <v>0.75</v>
      </c>
      <c r="E5" s="1">
        <v>8</v>
      </c>
      <c r="F5" t="str">
        <f>SUBSTITUTE(tblSource[[#This Row],[Material]]&amp;tblSource[[#This Row],[Length]]&amp;tblSource[[#This Row],[Width]],".","")</f>
        <v>4x oak board4835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7EE9-A306-4307-80D0-FCDD728BB8DA}">
  <dimension ref="A1:D4"/>
  <sheetViews>
    <sheetView workbookViewId="0">
      <selection activeCell="A6" sqref="A6"/>
    </sheetView>
  </sheetViews>
  <sheetFormatPr defaultRowHeight="15" x14ac:dyDescent="0.25"/>
  <cols>
    <col min="1" max="1" width="18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7</v>
      </c>
    </row>
    <row r="2" spans="1:4" x14ac:dyDescent="0.25">
      <c r="A2" t="s">
        <v>4</v>
      </c>
      <c r="B2">
        <v>12</v>
      </c>
      <c r="C2">
        <v>6</v>
      </c>
      <c r="D2">
        <v>1</v>
      </c>
    </row>
    <row r="3" spans="1:4" x14ac:dyDescent="0.25">
      <c r="A3" t="s">
        <v>6</v>
      </c>
      <c r="B3">
        <v>10.5</v>
      </c>
      <c r="C3">
        <v>3.5</v>
      </c>
      <c r="D3">
        <v>2</v>
      </c>
    </row>
    <row r="4" spans="1:4" x14ac:dyDescent="0.25">
      <c r="A4" t="s">
        <v>6</v>
      </c>
      <c r="B4">
        <v>6</v>
      </c>
      <c r="C4">
        <v>3.5</v>
      </c>
      <c r="D4">
        <v>2</v>
      </c>
    </row>
  </sheetData>
  <dataValidations count="1">
    <dataValidation type="list" allowBlank="1" showInputMessage="1" showErrorMessage="1" sqref="A2:A4" xr:uid="{493F4972-7E88-4D04-B733-FC4BF56A2245}">
      <formula1>Materials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SourceMaterials</vt:lpstr>
      <vt:lpstr>RequiredBoards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Woitalla</dc:creator>
  <cp:lastModifiedBy>Mitch Woitalla</cp:lastModifiedBy>
  <dcterms:created xsi:type="dcterms:W3CDTF">2019-01-25T17:01:48Z</dcterms:created>
  <dcterms:modified xsi:type="dcterms:W3CDTF">2019-01-25T17:18:18Z</dcterms:modified>
</cp:coreProperties>
</file>