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\Desktop\Projekt_DW\DW\App\"/>
    </mc:Choice>
  </mc:AlternateContent>
  <bookViews>
    <workbookView xWindow="0" yWindow="0" windowWidth="23040" windowHeight="9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 l="1"/>
  <c r="H3" i="1"/>
  <c r="G3" i="1"/>
  <c r="K3" i="1" s="1"/>
  <c r="G4" i="1" s="1"/>
  <c r="E5" i="1"/>
  <c r="E3" i="1"/>
  <c r="H4" i="1" l="1"/>
  <c r="J4" i="1"/>
  <c r="I4" i="1"/>
</calcChain>
</file>

<file path=xl/sharedStrings.xml><?xml version="1.0" encoding="utf-8"?>
<sst xmlns="http://schemas.openxmlformats.org/spreadsheetml/2006/main" count="54" uniqueCount="41">
  <si>
    <t>Zadania</t>
  </si>
  <si>
    <t>Osoba</t>
  </si>
  <si>
    <t>Czas</t>
  </si>
  <si>
    <t>Dodać rozwijane menu</t>
  </si>
  <si>
    <t>Dodanie zakłądek do aplikacji</t>
  </si>
  <si>
    <t>Ogarnąć wygląd - podpiąć bootstrap</t>
  </si>
  <si>
    <t>Zakłądka wyszukiwania dróg</t>
  </si>
  <si>
    <t>Rysowanie wykresów</t>
  </si>
  <si>
    <t>Stworzenie pustego projektu który się kompiluje</t>
  </si>
  <si>
    <t>Uzupełnić notatki</t>
  </si>
  <si>
    <t>Komunikaty po zalogowaniu sie</t>
  </si>
  <si>
    <t>Zakładka dodawania dróg</t>
  </si>
  <si>
    <t>Szkic strony</t>
  </si>
  <si>
    <t>Testy logowania I rejestracji</t>
  </si>
  <si>
    <t>Realtime DB</t>
  </si>
  <si>
    <t>Logowanie tradycyjne</t>
  </si>
  <si>
    <t>Logowanie przez Gmail</t>
  </si>
  <si>
    <t>Logowanie przez FB</t>
  </si>
  <si>
    <t>Rejestracja tradycyjna</t>
  </si>
  <si>
    <t>Link dynamiczny</t>
  </si>
  <si>
    <t>Wojciech Rokosz</t>
  </si>
  <si>
    <t>Marcin Poręba</t>
  </si>
  <si>
    <t>Wszyscy</t>
  </si>
  <si>
    <t>Szymon Pasierbek</t>
  </si>
  <si>
    <t>Marcin Poręba Tomasz Romanowicz</t>
  </si>
  <si>
    <t>Tomasz Romanowicz</t>
  </si>
  <si>
    <t>Szymon 0.5, Marcin 1</t>
  </si>
  <si>
    <t>Marcin 2, Tomek 3.5</t>
  </si>
  <si>
    <t>Szymon 1, Marcin 10</t>
  </si>
  <si>
    <t>1x4</t>
  </si>
  <si>
    <t>Wojtek 3, Marcin 11</t>
  </si>
  <si>
    <t>Marcin</t>
  </si>
  <si>
    <t>Wojtek</t>
  </si>
  <si>
    <t>Tomek</t>
  </si>
  <si>
    <t>Szymek</t>
  </si>
  <si>
    <t>Wymyślenie projektu</t>
  </si>
  <si>
    <t>Wojtek 5.5, Marcin 1.5, Szymon 4</t>
  </si>
  <si>
    <t>Wojtek 11.5, Marcin 1.5, Szymon 4</t>
  </si>
  <si>
    <t>Procentowo</t>
  </si>
  <si>
    <t>Suma</t>
  </si>
  <si>
    <t>Dodatki do aplikacji + wsp. Elementów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</si>
</sst>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1"/>
  <sheetViews>
    <sheetView tabSelected="1" topLeftCell="B2" workbookViewId="0">
      <selection activeCell="I3" sqref="I3"/>
    </sheetView>
  </sheetViews>
  <sheetFormatPr defaultRowHeight="15" x14ac:dyDescent="0.25"/>
  <cols>
    <col min="3" max="3" width="40.5703125" bestFit="1" customWidth="1"/>
    <col min="4" max="4" width="31" bestFit="1" customWidth="1"/>
    <col min="5" max="5" width="20.7109375" bestFit="1" customWidth="1"/>
  </cols>
  <sheetData>
    <row r="2" spans="3:12" x14ac:dyDescent="0.25">
      <c r="C2" t="s">
        <v>0</v>
      </c>
      <c r="D2" t="s">
        <v>1</v>
      </c>
      <c r="E2" t="s">
        <v>2</v>
      </c>
      <c r="G2" t="s">
        <v>31</v>
      </c>
      <c r="H2" t="s">
        <v>32</v>
      </c>
      <c r="I2" t="s">
        <v>33</v>
      </c>
      <c r="J2" t="s">
        <v>34</v>
      </c>
    </row>
    <row r="3" spans="3:12" x14ac:dyDescent="0.25">
      <c r="C3" t="s">
        <v>3</v>
      </c>
      <c r="D3" t="s">
        <v>25</v>
      </c>
      <c r="E3">
        <f>7+1+1</f>
        <v>9</v>
      </c>
      <c r="G3">
        <f>2+10+1+1+11+3</f>
        <v>28</v>
      </c>
      <c r="H3">
        <f>1+1+3+3+11.5+5.5+3</f>
        <v>28</v>
      </c>
      <c r="I3">
        <f>9+7.5+3.5+1+3+4</f>
        <v>28</v>
      </c>
      <c r="J3">
        <f>0.5+1.5+1+1+1.5+4+4</f>
        <v>13.5</v>
      </c>
      <c r="K3">
        <f>SUM(G3:J3)</f>
        <v>97.5</v>
      </c>
      <c r="L3" t="s">
        <v>39</v>
      </c>
    </row>
    <row r="4" spans="3:12" x14ac:dyDescent="0.25">
      <c r="C4" t="s">
        <v>4</v>
      </c>
      <c r="D4" t="s">
        <v>25</v>
      </c>
      <c r="E4">
        <v>3</v>
      </c>
      <c r="G4">
        <f>G3/K3*100</f>
        <v>28.717948717948715</v>
      </c>
      <c r="H4">
        <f>H3/K3*100</f>
        <v>28.717948717948715</v>
      </c>
      <c r="I4">
        <f>I3/K3*100</f>
        <v>28.717948717948715</v>
      </c>
      <c r="J4">
        <f>J3/K3*100</f>
        <v>13.846153846153847</v>
      </c>
      <c r="L4" t="s">
        <v>38</v>
      </c>
    </row>
    <row r="5" spans="3:12" x14ac:dyDescent="0.25">
      <c r="C5" t="s">
        <v>5</v>
      </c>
      <c r="D5" t="s">
        <v>25</v>
      </c>
      <c r="E5">
        <f>7 + 0.5</f>
        <v>7.5</v>
      </c>
    </row>
    <row r="6" spans="3:12" x14ac:dyDescent="0.25">
      <c r="C6" s="1" t="s">
        <v>40</v>
      </c>
      <c r="D6" s="1" t="s">
        <v>25</v>
      </c>
      <c r="E6" s="1">
        <v>4</v>
      </c>
      <c r="F6" s="1"/>
    </row>
    <row r="7" spans="3:12" x14ac:dyDescent="0.25">
      <c r="C7" t="s">
        <v>6</v>
      </c>
      <c r="D7" t="s">
        <v>23</v>
      </c>
      <c r="E7" t="s">
        <v>26</v>
      </c>
    </row>
    <row r="8" spans="3:12" x14ac:dyDescent="0.25">
      <c r="C8" t="s">
        <v>7</v>
      </c>
      <c r="D8" t="s">
        <v>23</v>
      </c>
      <c r="E8">
        <v>1.5</v>
      </c>
    </row>
    <row r="9" spans="3:12" x14ac:dyDescent="0.25">
      <c r="C9" t="s">
        <v>8</v>
      </c>
      <c r="D9" t="s">
        <v>24</v>
      </c>
      <c r="E9" t="s">
        <v>27</v>
      </c>
    </row>
    <row r="10" spans="3:12" x14ac:dyDescent="0.25">
      <c r="C10" t="s">
        <v>9</v>
      </c>
      <c r="D10" t="s">
        <v>23</v>
      </c>
      <c r="E10">
        <v>2</v>
      </c>
    </row>
    <row r="11" spans="3:12" x14ac:dyDescent="0.25">
      <c r="C11" t="s">
        <v>10</v>
      </c>
      <c r="D11" t="s">
        <v>20</v>
      </c>
    </row>
    <row r="12" spans="3:12" x14ac:dyDescent="0.25">
      <c r="C12" t="s">
        <v>11</v>
      </c>
      <c r="D12" t="s">
        <v>21</v>
      </c>
      <c r="E12" t="s">
        <v>28</v>
      </c>
    </row>
    <row r="13" spans="3:12" x14ac:dyDescent="0.25">
      <c r="C13" t="s">
        <v>12</v>
      </c>
      <c r="D13" t="s">
        <v>22</v>
      </c>
      <c r="E13" t="s">
        <v>29</v>
      </c>
    </row>
    <row r="14" spans="3:12" x14ac:dyDescent="0.25">
      <c r="C14" t="s">
        <v>13</v>
      </c>
      <c r="D14" t="s">
        <v>20</v>
      </c>
      <c r="E14">
        <v>1</v>
      </c>
    </row>
    <row r="15" spans="3:12" x14ac:dyDescent="0.25">
      <c r="C15" t="s">
        <v>14</v>
      </c>
      <c r="D15" t="s">
        <v>21</v>
      </c>
      <c r="E15" t="s">
        <v>30</v>
      </c>
    </row>
    <row r="16" spans="3:12" x14ac:dyDescent="0.25">
      <c r="C16" t="s">
        <v>15</v>
      </c>
      <c r="D16" t="s">
        <v>20</v>
      </c>
      <c r="E16">
        <v>3</v>
      </c>
    </row>
    <row r="17" spans="3:5" x14ac:dyDescent="0.25">
      <c r="C17" t="s">
        <v>16</v>
      </c>
      <c r="D17" t="s">
        <v>20</v>
      </c>
      <c r="E17" t="s">
        <v>37</v>
      </c>
    </row>
    <row r="18" spans="3:5" x14ac:dyDescent="0.25">
      <c r="C18" t="s">
        <v>17</v>
      </c>
      <c r="D18" t="s">
        <v>20</v>
      </c>
      <c r="E18" t="s">
        <v>36</v>
      </c>
    </row>
    <row r="19" spans="3:5" x14ac:dyDescent="0.25">
      <c r="C19" t="s">
        <v>18</v>
      </c>
      <c r="D19" t="s">
        <v>20</v>
      </c>
      <c r="E19">
        <v>1</v>
      </c>
    </row>
    <row r="20" spans="3:5" x14ac:dyDescent="0.25">
      <c r="C20" t="s">
        <v>19</v>
      </c>
      <c r="D20" t="s">
        <v>20</v>
      </c>
      <c r="E20">
        <v>2</v>
      </c>
    </row>
    <row r="21" spans="3:5" x14ac:dyDescent="0.25">
      <c r="C21" t="s">
        <v>35</v>
      </c>
      <c r="D21" t="s">
        <v>23</v>
      </c>
      <c r="E21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Poręba</dc:creator>
  <cp:lastModifiedBy>adm</cp:lastModifiedBy>
  <dcterms:created xsi:type="dcterms:W3CDTF">2018-05-25T21:23:08Z</dcterms:created>
  <dcterms:modified xsi:type="dcterms:W3CDTF">2018-06-11T10:13:45Z</dcterms:modified>
</cp:coreProperties>
</file>