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visible" name="Bugs" sheetId="2" r:id="rId5"/>
    <sheet state="visible" name="Report" sheetId="3" r:id="rId6"/>
  </sheets>
  <definedNames/>
  <calcPr/>
</workbook>
</file>

<file path=xl/sharedStrings.xml><?xml version="1.0" encoding="utf-8"?>
<sst xmlns="http://schemas.openxmlformats.org/spreadsheetml/2006/main" count="288" uniqueCount="129">
  <si>
    <t>Owner: Izabela Wójs</t>
  </si>
  <si>
    <t>wojs93@gmail.com</t>
  </si>
  <si>
    <t>Last update/Run date:</t>
  </si>
  <si>
    <t>Checklist item</t>
  </si>
  <si>
    <t>b</t>
  </si>
  <si>
    <t>Run date: 12/02/2024</t>
  </si>
  <si>
    <t>Result</t>
  </si>
  <si>
    <t>Bug link</t>
  </si>
  <si>
    <t>Comment</t>
  </si>
  <si>
    <r>
      <rPr>
        <rFont val="Raleway"/>
        <b/>
        <color theme="1"/>
        <sz val="11.0"/>
      </rPr>
      <t xml:space="preserve">Preconditions:
</t>
    </r>
    <r>
      <rPr>
        <rFont val="Raleway"/>
        <b val="0"/>
        <color theme="1"/>
        <sz val="11.0"/>
      </rPr>
      <t>URL: https://jpetstore.mate.academy/jpetstore/actions/Catalog.action</t>
    </r>
  </si>
  <si>
    <t>#</t>
  </si>
  <si>
    <t>Checklist for the page:</t>
  </si>
  <si>
    <t>Users should have able to access the Cart from 'Home Page'</t>
  </si>
  <si>
    <t>Critical</t>
  </si>
  <si>
    <t>The Cart icon should have a tooltip ‘Cart’</t>
  </si>
  <si>
    <t>Low</t>
  </si>
  <si>
    <t>BUG-001</t>
  </si>
  <si>
    <t xml:space="preserve">In the cart  should have info about added  ''Item ID'' of product
</t>
  </si>
  <si>
    <t>High</t>
  </si>
  <si>
    <t>In the cart  should have info about ''Product ID'' of product</t>
  </si>
  <si>
    <t>In the cart  should have info about ''Name'' of product</t>
  </si>
  <si>
    <t>BUG-002</t>
  </si>
  <si>
    <t>In the cart  should have info about added ''In Stock?'' of product</t>
  </si>
  <si>
    <t>In the cart  should have info about ''Description'' of product</t>
  </si>
  <si>
    <t>In the cart  should have info about ''Quantity'' of product</t>
  </si>
  <si>
    <t>In the cart  should have info about  ''List Price'' of product</t>
  </si>
  <si>
    <t>In the cart  should have  info about ''Total Cost'' of product</t>
  </si>
  <si>
    <t>The last row in The Cart should contain info about the total price named ''Sub Total''</t>
  </si>
  <si>
    <t>Medium</t>
  </si>
  <si>
    <t xml:space="preserve">By default, the Cart should be empty </t>
  </si>
  <si>
    <t xml:space="preserve">The “Proceed to Checkout” button should redirect logged-in users to the Checkout page. 
</t>
  </si>
  <si>
    <t xml:space="preserve">Users should have able to leave the Cart page by clicking on the “Return to Main Menu” link.
</t>
  </si>
  <si>
    <t>A button to update all products in the cart, named “Update Cart”</t>
  </si>
  <si>
    <t>To added products to the Cart, user has to click on the “Add to Cart” button from PDP (Product Details Page) and from the list of products</t>
  </si>
  <si>
    <t>User added a new product to Cart, it should have displayed as a badge
 with a quantity of added to the Cart products on the Cart’s icon</t>
  </si>
  <si>
    <t>BUG-003</t>
  </si>
  <si>
    <t>Product in the cart should contain clickable links “Item ID” of the product</t>
  </si>
  <si>
    <t>The “Quantity” field should contain only number of added products</t>
  </si>
  <si>
    <t>Users shouldn’t have able to add more than 5 items of the same products
 per order</t>
  </si>
  <si>
    <t>BUG-004</t>
  </si>
  <si>
    <t>Users should have able to remove products from the Cart by clicking 
on the “Remove” button near the product price</t>
  </si>
  <si>
    <t>If user is logged in and added  a product to the Cart, it should have 
displayed on all other sessions</t>
  </si>
  <si>
    <t>User remove a product from the Cart , it should have removed from
 this session</t>
  </si>
  <si>
    <t xml:space="preserve">User is logged in, then added an item to the Cart and log out, 
Cart should become empty for this session.
</t>
  </si>
  <si>
    <t>The user should not have able to add the product to the Cart if it is not in stock</t>
  </si>
  <si>
    <t>Not logged-in users should have redirected to the Login page</t>
  </si>
  <si>
    <t xml:space="preserve">If there is at least one product in the Cart, there should have a button “Proceed to Checkout”
 under the Cart, but user is should be logged in </t>
  </si>
  <si>
    <t>Product in the cart should contain clickable link “Name” of product</t>
  </si>
  <si>
    <t>BUG-005</t>
  </si>
  <si>
    <t>User remove a product from the Cart, it should have removed from  this sessions</t>
  </si>
  <si>
    <t>Users should have able to access the Cart from more than one page</t>
  </si>
  <si>
    <t>The Cart should contain “Your cart is empty” text</t>
  </si>
  <si>
    <t>User remove a product from the Cart, it should have removed from all sessions</t>
  </si>
  <si>
    <t>User is logged in, then added an item to the Cart and log out, 
Cart should become empty for all sessions</t>
  </si>
  <si>
    <t>The user should  have able to add the product to the Cart if it is in stock</t>
  </si>
  <si>
    <t>The user shouldn't have  a possibility to add an  'Out of stock' product to the cart</t>
  </si>
  <si>
    <t>BUG-006</t>
  </si>
  <si>
    <t>Users should have able to access the Cart from 'Search Results Page'</t>
  </si>
  <si>
    <t>Users should have able to access the Cart from ''Help Page''</t>
  </si>
  <si>
    <t>BUG-007</t>
  </si>
  <si>
    <t>Users should have able to access the Cart from ''Sign In'' page</t>
  </si>
  <si>
    <t>Users should have able to access the Cart from ''Sign Out'' page</t>
  </si>
  <si>
    <t>Category</t>
  </si>
  <si>
    <t>Label</t>
  </si>
  <si>
    <t>Value</t>
  </si>
  <si>
    <t>Bug overview</t>
  </si>
  <si>
    <t>Summary</t>
  </si>
  <si>
    <t>No tooltip ''Cart'' in ''The Cart''</t>
  </si>
  <si>
    <t>Environment</t>
  </si>
  <si>
    <t>Windows 11 Home</t>
  </si>
  <si>
    <t>Google Chrome 121.0.6167.86</t>
  </si>
  <si>
    <t>Demo</t>
  </si>
  <si>
    <t>Bug details</t>
  </si>
  <si>
    <t>Precondition</t>
  </si>
  <si>
    <t>Steps to reproduce</t>
  </si>
  <si>
    <r>
      <rPr>
        <rFont val="Arial"/>
      </rPr>
      <t xml:space="preserve">1. Go to the </t>
    </r>
    <r>
      <rPr>
        <rFont val="Arial"/>
        <color rgb="FF1155CC"/>
        <u/>
      </rPr>
      <t xml:space="preserve">link
</t>
    </r>
    <r>
      <rPr>
        <rFont val="Arial"/>
      </rPr>
      <t>2. Add some product to the Cart
3.Pay attention on ''Name'' of product</t>
    </r>
  </si>
  <si>
    <t>Actual result</t>
  </si>
  <si>
    <t>User added products to the Cart but he can not see tooltip ''Cart'' in the Cart</t>
  </si>
  <si>
    <t>Expected result</t>
  </si>
  <si>
    <t>User added products to the Cart and the tooltip ''Cart''  is displayed in the Cart</t>
  </si>
  <si>
    <t>Attachments</t>
  </si>
  <si>
    <t>https://imgur.com/GLOiRIn</t>
  </si>
  <si>
    <t>Severity</t>
  </si>
  <si>
    <t>Minor</t>
  </si>
  <si>
    <t>Notes</t>
  </si>
  <si>
    <t>No data ''Name'' of product in ''The Cart''</t>
  </si>
  <si>
    <r>
      <rPr>
        <rFont val="Arial"/>
      </rPr>
      <t xml:space="preserve">1. Go to the </t>
    </r>
    <r>
      <rPr>
        <rFont val="Arial"/>
        <color rgb="FF1155CC"/>
        <u/>
      </rPr>
      <t>link</t>
    </r>
    <r>
      <rPr>
        <rFont val="Arial"/>
      </rPr>
      <t xml:space="preserve">
2. Add some product to the Cart
3.Pay attention on ''Name'' of product which is not added</t>
    </r>
  </si>
  <si>
    <t>User added products to the Cart but is not displayed the ''Name'' of product in the Cart</t>
  </si>
  <si>
    <t>User added products to the Cart and the ''Name'' of product is displayed in the Cart</t>
  </si>
  <si>
    <t>https://imgur.com/d3IaZja</t>
  </si>
  <si>
    <t>Major</t>
  </si>
  <si>
    <t>User can add more than 5 items of the same product to the Cart</t>
  </si>
  <si>
    <r>
      <rPr>
        <rFont val="Arial"/>
      </rPr>
      <t xml:space="preserve">1. Go to the </t>
    </r>
    <r>
      <rPr>
        <rFont val="Arial"/>
        <color rgb="FF1155CC"/>
        <u/>
      </rPr>
      <t>link</t>
    </r>
    <r>
      <rPr>
        <rFont val="Arial"/>
      </rPr>
      <t xml:space="preserve">
2. Add some product to the Cart
3.Pay attention on quantity of product</t>
    </r>
  </si>
  <si>
    <t>User can add more than 5 items of the same products to the Cart</t>
  </si>
  <si>
    <t>User should have limited adding products to the Cart. Maximum 5 items of the same product.</t>
  </si>
  <si>
    <t>https://i.imgur.com/S2tX1uj.png</t>
  </si>
  <si>
    <t>User can add a product to the cart which is not in stock</t>
  </si>
  <si>
    <r>
      <rPr>
        <rFont val="Arial"/>
      </rPr>
      <t xml:space="preserve">1. Go to the </t>
    </r>
    <r>
      <rPr>
        <rFont val="Arial"/>
        <color rgb="FF1155CC"/>
        <u/>
      </rPr>
      <t>link</t>
    </r>
    <r>
      <rPr>
        <rFont val="Arial"/>
      </rPr>
      <t xml:space="preserve">
2. Add some products to the Cart
3.Pay attention on ''In the Stock?'' of product</t>
    </r>
  </si>
  <si>
    <t xml:space="preserve">The user can  add products to ''The Cart''  if they are ''In the Stock'' </t>
  </si>
  <si>
    <t>The user can not add products to ''The Cart''  if they  are  ''Out of the Stock''</t>
  </si>
  <si>
    <t>https://imgur.com/OG46GnB</t>
  </si>
  <si>
    <t>The icon with the number of items is not displayed on 'cart' icon after adding a product to the "Cart"</t>
  </si>
  <si>
    <r>
      <rPr>
        <rFont val="Arial"/>
      </rPr>
      <t xml:space="preserve">1. Go to the </t>
    </r>
    <r>
      <rPr>
        <rFont val="Arial"/>
        <color rgb="FF1155CC"/>
        <u/>
      </rPr>
      <t>link</t>
    </r>
    <r>
      <rPr>
        <rFont val="Arial"/>
      </rPr>
      <t xml:space="preserve">
2. Add some product to the Cart
3.Pay attention on quantity of added products on main page</t>
    </r>
  </si>
  <si>
    <t>User added products to the Cart but on ''Cart'' icon is not displayed the quantity of products</t>
  </si>
  <si>
    <t>User adeed products to the Cart and on ''Cart'' icon is displayed actuall the quantity of products.</t>
  </si>
  <si>
    <t>https://imgur.com/PLo0iuV</t>
  </si>
  <si>
    <t>Moderate</t>
  </si>
  <si>
    <t>Not added the column '' Name '' of product  to the Cart
The column ''Name'' is not clickable link in the Cart.</t>
  </si>
  <si>
    <r>
      <rPr>
        <rFont val="Arial"/>
      </rPr>
      <t xml:space="preserve">1. Go to the </t>
    </r>
    <r>
      <rPr>
        <rFont val="Arial"/>
        <color rgb="FF1155CC"/>
        <u/>
      </rPr>
      <t>link</t>
    </r>
    <r>
      <rPr>
        <rFont val="Arial"/>
      </rPr>
      <t xml:space="preserve"> 
2. Add some product to the Cart
3. ''Name'' of product is not added</t>
    </r>
  </si>
  <si>
    <t>The column ''Name'' of product is not added to the Cart, so it is not exist- 'failed'
The column ''Name'' can not be a clickable link - 'blocked'</t>
  </si>
  <si>
    <t>It is necessery to add column ''Name'' of product to the Cart.
The column ''Name'' should be a clickable link.</t>
  </si>
  <si>
    <t>https://imgur.com/nC6J7aN</t>
  </si>
  <si>
    <t>The Cart is not displayed aftec clicking ''Help'' link on the main page</t>
  </si>
  <si>
    <r>
      <rPr>
        <rFont val="Arial"/>
      </rPr>
      <t xml:space="preserve">1. Go to the </t>
    </r>
    <r>
      <rPr>
        <rFont val="Arial"/>
        <color rgb="FF1155CC"/>
        <u/>
      </rPr>
      <t>link</t>
    </r>
    <r>
      <rPr>
        <rFont val="Arial"/>
      </rPr>
      <t xml:space="preserve"> 
2. Click ''Help'' link
3.</t>
    </r>
  </si>
  <si>
    <t>In the ''Help'' link is not has acces to the Cart</t>
  </si>
  <si>
    <t>In the ''Help'' link should be access  to the Cart or link should be clickable and redirect to the Cart</t>
  </si>
  <si>
    <t>https://i.imgur.com/GOIoN2m.png</t>
  </si>
  <si>
    <t>Statistic of the checks</t>
  </si>
  <si>
    <t>Date</t>
  </si>
  <si>
    <t>Number of tests</t>
  </si>
  <si>
    <t>Executed</t>
  </si>
  <si>
    <t>Execution Rate, %</t>
  </si>
  <si>
    <t>Passed</t>
  </si>
  <si>
    <t>Pass Rate, %</t>
  </si>
  <si>
    <t>Failed</t>
  </si>
  <si>
    <t>Bugs</t>
  </si>
  <si>
    <t>Number</t>
  </si>
  <si>
    <t>%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</si>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</sst>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26">
    <font>
      <sz val="10.0"/>
      <color rgb="FF000000"/>
      <name val="Arial"/>
      <scheme val="minor"/>
    </font>
    <font>
      <b/>
      <sz val="12.0"/>
      <color theme="1"/>
      <name val="Raleway"/>
    </font>
    <font>
      <color theme="1"/>
      <name val="Raleway"/>
    </font>
    <font/>
    <font>
      <b/>
      <sz val="11.0"/>
      <color theme="1"/>
      <name val="Raleway"/>
    </font>
    <font>
      <sz val="11.0"/>
      <color theme="1"/>
      <name val="Raleway"/>
    </font>
    <font>
      <sz val="11.0"/>
      <color theme="1"/>
      <name val="Arial"/>
    </font>
    <font>
      <b/>
      <color rgb="FF6AA84F"/>
      <name val="Raleway"/>
    </font>
    <font>
      <u/>
      <color rgb="FF0000FF"/>
    </font>
    <font>
      <color theme="1"/>
      <name val="Arial"/>
      <scheme val="minor"/>
    </font>
    <font>
      <sz val="11.0"/>
      <color rgb="FF000000"/>
      <name val="Raleway"/>
    </font>
    <font>
      <u/>
      <color rgb="FF0000FF"/>
    </font>
    <font>
      <b/>
      <color rgb="FFFF0000"/>
      <name val="Raleway"/>
    </font>
    <font>
      <color theme="1"/>
      <name val="Arial"/>
    </font>
    <font>
      <b/>
      <color rgb="FF6AA84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b/>
      <color theme="1"/>
      <name val="Arial"/>
    </font>
    <font>
      <color rgb="FF000000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1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rgb="FFF4CCCC"/>
        <bgColor rgb="FFF4CCCC"/>
      </patternFill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1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1"/>
    </xf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2" fontId="1" numFmtId="164" xfId="0" applyAlignment="1" applyFont="1" applyNumberFormat="1">
      <alignment readingOrder="0" vertical="bottom"/>
    </xf>
    <xf borderId="0" fillId="2" fontId="1" numFmtId="0" xfId="0" applyAlignment="1" applyFont="1">
      <alignment shrinkToFit="0" vertical="bottom" wrapText="1"/>
    </xf>
    <xf borderId="1" fillId="3" fontId="1" numFmtId="0" xfId="0" applyAlignment="1" applyBorder="1" applyFill="1" applyFont="1">
      <alignment horizontal="center" shrinkToFit="0" vertical="center" wrapText="1"/>
    </xf>
    <xf borderId="2" fillId="0" fontId="3" numFmtId="0" xfId="0" applyBorder="1" applyFont="1"/>
    <xf borderId="3" fillId="3" fontId="1" numFmtId="0" xfId="0" applyAlignment="1" applyBorder="1" applyFont="1">
      <alignment horizontal="center" readingOrder="0" vertical="center"/>
    </xf>
    <xf borderId="0" fillId="3" fontId="1" numFmtId="0" xfId="0" applyAlignment="1" applyFont="1">
      <alignment horizontal="center" readingOrder="0" shrinkToFit="0" vertical="center" wrapText="1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3" fontId="1" numFmtId="0" xfId="0" applyAlignment="1" applyBorder="1" applyFont="1">
      <alignment horizontal="center" readingOrder="0" shrinkToFit="0" vertical="center" wrapText="1"/>
    </xf>
    <xf borderId="7" fillId="3" fontId="1" numFmtId="0" xfId="0" applyAlignment="1" applyBorder="1" applyFont="1">
      <alignment horizontal="center" readingOrder="0" vertical="center"/>
    </xf>
    <xf borderId="8" fillId="4" fontId="4" numFmtId="0" xfId="0" applyAlignment="1" applyBorder="1" applyFill="1" applyFont="1">
      <alignment readingOrder="0" shrinkToFit="0" vertical="bottom" wrapText="1"/>
    </xf>
    <xf borderId="9" fillId="0" fontId="3" numFmtId="0" xfId="0" applyBorder="1" applyFont="1"/>
    <xf borderId="10" fillId="0" fontId="3" numFmtId="0" xfId="0" applyBorder="1" applyFont="1"/>
    <xf borderId="7" fillId="5" fontId="4" numFmtId="0" xfId="0" applyAlignment="1" applyBorder="1" applyFill="1" applyFont="1">
      <alignment readingOrder="0" shrinkToFit="0" vertical="bottom" wrapText="1"/>
    </xf>
    <xf borderId="8" fillId="5" fontId="4" numFmtId="0" xfId="0" applyAlignment="1" applyBorder="1" applyFont="1">
      <alignment readingOrder="0" shrinkToFit="0" vertical="bottom" wrapText="1"/>
    </xf>
    <xf borderId="7" fillId="0" fontId="5" numFmtId="0" xfId="0" applyAlignment="1" applyBorder="1" applyFont="1">
      <alignment readingOrder="0" shrinkToFit="0" vertical="center" wrapText="1"/>
    </xf>
    <xf borderId="7" fillId="0" fontId="5" numFmtId="0" xfId="0" applyAlignment="1" applyBorder="1" applyFont="1">
      <alignment readingOrder="0" shrinkToFit="0" vertical="bottom" wrapText="1"/>
    </xf>
    <xf borderId="7" fillId="6" fontId="6" numFmtId="0" xfId="0" applyAlignment="1" applyBorder="1" applyFill="1" applyFont="1">
      <alignment readingOrder="0" vertical="bottom"/>
    </xf>
    <xf borderId="7" fillId="0" fontId="2" numFmtId="0" xfId="0" applyAlignment="1" applyBorder="1" applyFont="1">
      <alignment readingOrder="0" vertical="bottom"/>
    </xf>
    <xf borderId="7" fillId="0" fontId="7" numFmtId="0" xfId="0" applyAlignment="1" applyBorder="1" applyFont="1">
      <alignment readingOrder="0" vertical="bottom"/>
    </xf>
    <xf borderId="7" fillId="0" fontId="2" numFmtId="0" xfId="0" applyAlignment="1" applyBorder="1" applyFont="1">
      <alignment readingOrder="0"/>
    </xf>
    <xf borderId="7" fillId="0" fontId="5" numFmtId="0" xfId="0" applyAlignment="1" applyBorder="1" applyFont="1">
      <alignment readingOrder="0"/>
    </xf>
    <xf borderId="7" fillId="7" fontId="6" numFmtId="0" xfId="0" applyAlignment="1" applyBorder="1" applyFill="1" applyFont="1">
      <alignment readingOrder="0" vertical="bottom"/>
    </xf>
    <xf borderId="0" fillId="0" fontId="8" numFmtId="0" xfId="0" applyAlignment="1" applyFont="1">
      <alignment horizontal="center" readingOrder="0"/>
    </xf>
    <xf borderId="7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readingOrder="0" vertical="top"/>
    </xf>
    <xf borderId="7" fillId="0" fontId="9" numFmtId="0" xfId="0" applyAlignment="1" applyBorder="1" applyFont="1">
      <alignment horizontal="center" readingOrder="0"/>
    </xf>
    <xf borderId="0" fillId="8" fontId="10" numFmtId="0" xfId="0" applyAlignment="1" applyFill="1" applyFont="1">
      <alignment horizontal="left" readingOrder="0"/>
    </xf>
    <xf borderId="7" fillId="9" fontId="6" numFmtId="0" xfId="0" applyAlignment="1" applyBorder="1" applyFill="1" applyFont="1">
      <alignment readingOrder="0" vertical="bottom"/>
    </xf>
    <xf borderId="7" fillId="0" fontId="11" numFmtId="0" xfId="0" applyAlignment="1" applyBorder="1" applyFont="1">
      <alignment horizontal="center" readingOrder="0"/>
    </xf>
    <xf borderId="7" fillId="8" fontId="12" numFmtId="0" xfId="0" applyAlignment="1" applyBorder="1" applyFont="1">
      <alignment horizontal="center" readingOrder="0"/>
    </xf>
    <xf borderId="7" fillId="0" fontId="2" numFmtId="0" xfId="0" applyBorder="1" applyFont="1"/>
    <xf borderId="7" fillId="0" fontId="7" numFmtId="0" xfId="0" applyAlignment="1" applyBorder="1" applyFont="1">
      <alignment horizontal="center" readingOrder="0"/>
    </xf>
    <xf borderId="7" fillId="0" fontId="5" numFmtId="0" xfId="0" applyAlignment="1" applyBorder="1" applyFont="1">
      <alignment horizontal="right" readingOrder="0" shrinkToFit="0" vertical="bottom" wrapText="1"/>
    </xf>
    <xf borderId="7" fillId="0" fontId="10" numFmtId="0" xfId="0" applyAlignment="1" applyBorder="1" applyFont="1">
      <alignment readingOrder="0"/>
    </xf>
    <xf borderId="10" fillId="7" fontId="13" numFmtId="0" xfId="0" applyAlignment="1" applyBorder="1" applyFont="1">
      <alignment readingOrder="0" vertical="bottom"/>
    </xf>
    <xf borderId="10" fillId="0" fontId="2" numFmtId="0" xfId="0" applyAlignment="1" applyBorder="1" applyFont="1">
      <alignment horizontal="center" readingOrder="0" vertical="bottom"/>
    </xf>
    <xf borderId="10" fillId="0" fontId="13" numFmtId="0" xfId="0" applyAlignment="1" applyBorder="1" applyFont="1">
      <alignment vertical="bottom"/>
    </xf>
    <xf borderId="10" fillId="0" fontId="14" numFmtId="0" xfId="0" applyAlignment="1" applyBorder="1" applyFont="1">
      <alignment horizontal="center" readingOrder="0" vertical="bottom"/>
    </xf>
    <xf borderId="6" fillId="0" fontId="13" numFmtId="0" xfId="0" applyAlignment="1" applyBorder="1" applyFont="1">
      <alignment readingOrder="0" vertical="bottom"/>
    </xf>
    <xf borderId="5" fillId="0" fontId="5" numFmtId="0" xfId="0" applyAlignment="1" applyBorder="1" applyFont="1">
      <alignment readingOrder="0" vertical="bottom"/>
    </xf>
    <xf borderId="5" fillId="10" fontId="13" numFmtId="0" xfId="0" applyAlignment="1" applyBorder="1" applyFill="1" applyFont="1">
      <alignment readingOrder="0" vertical="bottom"/>
    </xf>
    <xf borderId="5" fillId="0" fontId="2" numFmtId="0" xfId="0" applyAlignment="1" applyBorder="1" applyFont="1">
      <alignment horizontal="center" readingOrder="0" vertical="bottom"/>
    </xf>
    <xf borderId="5" fillId="0" fontId="13" numFmtId="0" xfId="0" applyAlignment="1" applyBorder="1" applyFont="1">
      <alignment horizontal="center" readingOrder="0" vertical="bottom"/>
    </xf>
    <xf borderId="5" fillId="0" fontId="14" numFmtId="0" xfId="0" applyAlignment="1" applyBorder="1" applyFont="1">
      <alignment horizontal="center" readingOrder="0" vertical="bottom"/>
    </xf>
    <xf borderId="5" fillId="7" fontId="13" numFmtId="0" xfId="0" applyAlignment="1" applyBorder="1" applyFont="1">
      <alignment readingOrder="0" vertical="bottom"/>
    </xf>
    <xf borderId="5" fillId="0" fontId="13" numFmtId="0" xfId="0" applyAlignment="1" applyBorder="1" applyFont="1">
      <alignment vertical="bottom"/>
    </xf>
    <xf borderId="10" fillId="0" fontId="5" numFmtId="0" xfId="0" applyAlignment="1" applyBorder="1" applyFont="1">
      <alignment readingOrder="0" vertical="bottom"/>
    </xf>
    <xf borderId="10" fillId="6" fontId="13" numFmtId="0" xfId="0" applyAlignment="1" applyBorder="1" applyFont="1">
      <alignment readingOrder="0" vertical="bottom"/>
    </xf>
    <xf borderId="5" fillId="11" fontId="13" numFmtId="0" xfId="0" applyAlignment="1" applyBorder="1" applyFill="1" applyFont="1">
      <alignment readingOrder="0" vertical="bottom"/>
    </xf>
    <xf borderId="5" fillId="6" fontId="13" numFmtId="0" xfId="0" applyAlignment="1" applyBorder="1" applyFont="1">
      <alignment readingOrder="0" vertical="bottom"/>
    </xf>
    <xf borderId="5" fillId="0" fontId="15" numFmtId="0" xfId="0" applyAlignment="1" applyBorder="1" applyFont="1">
      <alignment horizontal="center" readingOrder="0" vertical="bottom"/>
    </xf>
    <xf borderId="10" fillId="0" fontId="13" numFmtId="0" xfId="0" applyAlignment="1" applyBorder="1" applyFont="1">
      <alignment horizontal="center" readingOrder="0" vertical="bottom"/>
    </xf>
    <xf borderId="5" fillId="0" fontId="13" numFmtId="0" xfId="0" applyAlignment="1" applyBorder="1" applyFont="1">
      <alignment horizontal="center" vertical="bottom"/>
    </xf>
    <xf borderId="7" fillId="0" fontId="13" numFmtId="0" xfId="0" applyAlignment="1" applyBorder="1" applyFont="1">
      <alignment horizontal="center" readingOrder="0" vertical="bottom"/>
    </xf>
    <xf borderId="6" fillId="0" fontId="5" numFmtId="0" xfId="0" applyAlignment="1" applyBorder="1" applyFont="1">
      <alignment horizontal="right" readingOrder="0" shrinkToFit="0" vertical="bottom" wrapText="1"/>
    </xf>
    <xf borderId="7" fillId="8" fontId="10" numFmtId="0" xfId="0" applyAlignment="1" applyBorder="1" applyFont="1">
      <alignment readingOrder="0"/>
    </xf>
    <xf borderId="5" fillId="0" fontId="13" numFmtId="0" xfId="0" applyAlignment="1" applyBorder="1" applyFont="1">
      <alignment horizontal="center" readingOrder="0" vertical="bottom"/>
    </xf>
    <xf borderId="10" fillId="0" fontId="16" numFmtId="0" xfId="0" applyAlignment="1" applyBorder="1" applyFont="1">
      <alignment horizontal="center" readingOrder="0" vertical="bottom"/>
    </xf>
    <xf borderId="7" fillId="8" fontId="10" numFmtId="0" xfId="0" applyAlignment="1" applyBorder="1" applyFont="1">
      <alignment horizontal="left" readingOrder="0"/>
    </xf>
    <xf borderId="7" fillId="7" fontId="13" numFmtId="0" xfId="0" applyAlignment="1" applyBorder="1" applyFont="1">
      <alignment readingOrder="0" vertical="bottom"/>
    </xf>
    <xf borderId="7" fillId="0" fontId="2" numFmtId="0" xfId="0" applyAlignment="1" applyBorder="1" applyFont="1">
      <alignment horizontal="center" readingOrder="0" vertical="bottom"/>
    </xf>
    <xf borderId="7" fillId="0" fontId="13" numFmtId="0" xfId="0" applyAlignment="1" applyBorder="1" applyFont="1">
      <alignment readingOrder="0" vertical="bottom"/>
    </xf>
    <xf borderId="7" fillId="11" fontId="13" numFmtId="0" xfId="0" applyAlignment="1" applyBorder="1" applyFont="1">
      <alignment readingOrder="0" vertical="bottom"/>
    </xf>
    <xf borderId="7" fillId="12" fontId="13" numFmtId="0" xfId="0" applyAlignment="1" applyBorder="1" applyFill="1" applyFont="1">
      <alignment readingOrder="0" vertical="bottom"/>
    </xf>
    <xf borderId="7" fillId="6" fontId="13" numFmtId="0" xfId="0" applyAlignment="1" applyBorder="1" applyFont="1">
      <alignment readingOrder="0" vertical="bottom"/>
    </xf>
    <xf borderId="7" fillId="0" fontId="17" numFmtId="0" xfId="0" applyAlignment="1" applyBorder="1" applyFont="1">
      <alignment horizontal="center" readingOrder="0" vertical="bottom"/>
    </xf>
    <xf borderId="0" fillId="13" fontId="18" numFmtId="0" xfId="0" applyAlignment="1" applyFill="1" applyFont="1">
      <alignment readingOrder="0" vertical="bottom"/>
    </xf>
    <xf borderId="7" fillId="13" fontId="18" numFmtId="0" xfId="0" applyAlignment="1" applyBorder="1" applyFont="1">
      <alignment vertical="bottom"/>
    </xf>
    <xf borderId="7" fillId="0" fontId="18" numFmtId="0" xfId="0" applyAlignment="1" applyBorder="1" applyFont="1">
      <alignment vertical="bottom"/>
    </xf>
    <xf borderId="7" fillId="13" fontId="13" numFmtId="0" xfId="0" applyBorder="1" applyFont="1"/>
    <xf borderId="7" fillId="13" fontId="6" numFmtId="0" xfId="0" applyBorder="1" applyFont="1"/>
    <xf borderId="7" fillId="8" fontId="19" numFmtId="0" xfId="0" applyAlignment="1" applyBorder="1" applyFont="1">
      <alignment horizontal="left" readingOrder="0"/>
    </xf>
    <xf borderId="3" fillId="13" fontId="13" numFmtId="0" xfId="0" applyBorder="1" applyFont="1"/>
    <xf borderId="11" fillId="0" fontId="3" numFmtId="0" xfId="0" applyBorder="1" applyFont="1"/>
    <xf borderId="7" fillId="0" fontId="20" numFmtId="0" xfId="0" applyAlignment="1" applyBorder="1" applyFont="1">
      <alignment readingOrder="0" vertical="bottom"/>
    </xf>
    <xf borderId="7" fillId="8" fontId="13" numFmtId="0" xfId="0" applyAlignment="1" applyBorder="1" applyFont="1">
      <alignment readingOrder="0" vertical="bottom"/>
    </xf>
    <xf borderId="7" fillId="8" fontId="21" numFmtId="0" xfId="0" applyAlignment="1" applyBorder="1" applyFont="1">
      <alignment readingOrder="0" vertical="bottom"/>
    </xf>
    <xf borderId="7" fillId="13" fontId="6" numFmtId="0" xfId="0" applyAlignment="1" applyBorder="1" applyFont="1">
      <alignment readingOrder="0"/>
    </xf>
    <xf borderId="7" fillId="13" fontId="6" numFmtId="0" xfId="0" applyAlignment="1" applyBorder="1" applyFont="1">
      <alignment vertical="bottom"/>
    </xf>
    <xf borderId="7" fillId="0" fontId="22" numFmtId="0" xfId="0" applyAlignment="1" applyBorder="1" applyFont="1">
      <alignment readingOrder="0" vertical="bottom"/>
    </xf>
    <xf borderId="7" fillId="14" fontId="13" numFmtId="0" xfId="0" applyAlignment="1" applyBorder="1" applyFill="1" applyFont="1">
      <alignment readingOrder="0"/>
    </xf>
    <xf borderId="7" fillId="13" fontId="13" numFmtId="0" xfId="0" applyAlignment="1" applyBorder="1" applyFont="1">
      <alignment vertical="bottom"/>
    </xf>
    <xf borderId="7" fillId="0" fontId="13" numFmtId="0" xfId="0" applyAlignment="1" applyBorder="1" applyFont="1">
      <alignment vertical="bottom"/>
    </xf>
    <xf borderId="0" fillId="0" fontId="13" numFmtId="0" xfId="0" applyFont="1"/>
    <xf borderId="0" fillId="13" fontId="18" numFmtId="0" xfId="0" applyAlignment="1" applyFont="1">
      <alignment vertical="bottom"/>
    </xf>
    <xf borderId="0" fillId="8" fontId="19" numFmtId="0" xfId="0" applyAlignment="1" applyFont="1">
      <alignment horizontal="left" readingOrder="0"/>
    </xf>
    <xf borderId="7" fillId="8" fontId="13" numFmtId="0" xfId="0" applyAlignment="1" applyBorder="1" applyFont="1">
      <alignment readingOrder="0" vertical="bottom"/>
    </xf>
    <xf borderId="7" fillId="6" fontId="13" numFmtId="0" xfId="0" applyAlignment="1" applyBorder="1" applyFont="1">
      <alignment readingOrder="0"/>
    </xf>
    <xf borderId="5" fillId="13" fontId="18" numFmtId="0" xfId="0" applyAlignment="1" applyBorder="1" applyFont="1">
      <alignment vertical="bottom"/>
    </xf>
    <xf borderId="10" fillId="13" fontId="18" numFmtId="0" xfId="0" applyAlignment="1" applyBorder="1" applyFont="1">
      <alignment vertical="bottom"/>
    </xf>
    <xf borderId="10" fillId="0" fontId="18" numFmtId="0" xfId="0" applyAlignment="1" applyBorder="1" applyFont="1">
      <alignment vertical="bottom"/>
    </xf>
    <xf borderId="6" fillId="13" fontId="13" numFmtId="0" xfId="0" applyAlignment="1" applyBorder="1" applyFont="1">
      <alignment vertical="bottom"/>
    </xf>
    <xf borderId="5" fillId="13" fontId="6" numFmtId="0" xfId="0" applyAlignment="1" applyBorder="1" applyFont="1">
      <alignment vertical="bottom"/>
    </xf>
    <xf borderId="11" fillId="13" fontId="13" numFmtId="0" xfId="0" applyAlignment="1" applyBorder="1" applyFont="1">
      <alignment vertical="bottom"/>
    </xf>
    <xf borderId="12" fillId="13" fontId="13" numFmtId="0" xfId="0" applyAlignment="1" applyBorder="1" applyFont="1">
      <alignment vertical="bottom"/>
    </xf>
    <xf borderId="12" fillId="0" fontId="3" numFmtId="0" xfId="0" applyBorder="1" applyFont="1"/>
    <xf borderId="5" fillId="8" fontId="13" numFmtId="0" xfId="0" applyAlignment="1" applyBorder="1" applyFont="1">
      <alignment readingOrder="0" vertical="bottom"/>
    </xf>
    <xf borderId="5" fillId="8" fontId="23" numFmtId="0" xfId="0" applyAlignment="1" applyBorder="1" applyFont="1">
      <alignment readingOrder="0" vertical="bottom"/>
    </xf>
    <xf borderId="5" fillId="0" fontId="13" numFmtId="0" xfId="0" applyAlignment="1" applyBorder="1" applyFont="1">
      <alignment readingOrder="0" vertical="bottom"/>
    </xf>
    <xf borderId="5" fillId="0" fontId="24" numFmtId="0" xfId="0" applyAlignment="1" applyBorder="1" applyFont="1">
      <alignment readingOrder="0" vertical="bottom"/>
    </xf>
    <xf borderId="5" fillId="12" fontId="13" numFmtId="0" xfId="0" applyAlignment="1" applyBorder="1" applyFont="1">
      <alignment readingOrder="0" vertical="bottom"/>
    </xf>
    <xf borderId="5" fillId="0" fontId="25" numFmtId="0" xfId="0" applyAlignment="1" applyBorder="1" applyFont="1">
      <alignment readingOrder="0" vertical="bottom"/>
    </xf>
    <xf borderId="8" fillId="3" fontId="9" numFmtId="0" xfId="0" applyAlignment="1" applyBorder="1" applyFont="1">
      <alignment horizontal="center" readingOrder="0"/>
    </xf>
    <xf borderId="7" fillId="4" fontId="9" numFmtId="0" xfId="0" applyAlignment="1" applyBorder="1" applyFont="1">
      <alignment horizontal="center" readingOrder="0"/>
    </xf>
    <xf borderId="7" fillId="4" fontId="9" numFmtId="0" xfId="0" applyAlignment="1" applyBorder="1" applyFont="1">
      <alignment horizontal="center" readingOrder="0" shrinkToFit="0" wrapText="1"/>
    </xf>
    <xf borderId="7" fillId="0" fontId="9" numFmtId="164" xfId="0" applyAlignment="1" applyBorder="1" applyFont="1" applyNumberFormat="1">
      <alignment readingOrder="0"/>
    </xf>
    <xf borderId="7" fillId="0" fontId="9" numFmtId="0" xfId="0" applyAlignment="1" applyBorder="1" applyFont="1">
      <alignment readingOrder="0"/>
    </xf>
    <xf borderId="7" fillId="0" fontId="9" numFmtId="0" xfId="0" applyBorder="1" applyFont="1"/>
    <xf borderId="7" fillId="4" fontId="9" numFmtId="0" xfId="0" applyBorder="1" applyFont="1"/>
    <xf borderId="7" fillId="4" fontId="9" numFmtId="0" xfId="0" applyAlignment="1" applyBorder="1" applyFont="1">
      <alignment readingOrder="0"/>
    </xf>
    <xf borderId="3" fillId="4" fontId="9" numFmtId="0" xfId="0" applyAlignment="1" applyBorder="1" applyFont="1">
      <alignment horizontal="center" readingOrder="0"/>
    </xf>
  </cellXfs>
  <cellStyles count="1">
    <cellStyle xfId="0" name="Normal" builtinId="0"/>
  </cellStyles>
  <dxfs count="3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jpetstore.mate.academy/jpetstore/actions/Catalog.action" TargetMode="External"/><Relationship Id="rId10" Type="http://schemas.openxmlformats.org/officeDocument/2006/relationships/hyperlink" Target="https://imgur.com/PLo0iuV" TargetMode="External"/><Relationship Id="rId13" Type="http://schemas.openxmlformats.org/officeDocument/2006/relationships/hyperlink" Target="https://jpetstore.mate.academy/jpetstore/actions/Catalog.action" TargetMode="External"/><Relationship Id="rId12" Type="http://schemas.openxmlformats.org/officeDocument/2006/relationships/hyperlink" Target="https://imgur.com/nC6J7aN" TargetMode="External"/><Relationship Id="rId1" Type="http://schemas.openxmlformats.org/officeDocument/2006/relationships/hyperlink" Target="https://jpetstore.mate.academy/jpetstore/actions/Catalog.action" TargetMode="External"/><Relationship Id="rId2" Type="http://schemas.openxmlformats.org/officeDocument/2006/relationships/hyperlink" Target="https://imgur.com/GLOiRIn" TargetMode="External"/><Relationship Id="rId3" Type="http://schemas.openxmlformats.org/officeDocument/2006/relationships/hyperlink" Target="https://jpetstore.mate.academy/jpetstore/actions/Catalog.action" TargetMode="External"/><Relationship Id="rId4" Type="http://schemas.openxmlformats.org/officeDocument/2006/relationships/hyperlink" Target="https://imgur.com/d3IaZja" TargetMode="External"/><Relationship Id="rId9" Type="http://schemas.openxmlformats.org/officeDocument/2006/relationships/hyperlink" Target="https://jpetstore.mate.academy/jpetstore/actions/Catalog.action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i.imgur.com/GOIoN2m.png" TargetMode="External"/><Relationship Id="rId5" Type="http://schemas.openxmlformats.org/officeDocument/2006/relationships/hyperlink" Target="https://jpetstore.mate.academy/jpetstore/actions/Catalog.action" TargetMode="External"/><Relationship Id="rId6" Type="http://schemas.openxmlformats.org/officeDocument/2006/relationships/hyperlink" Target="https://i.imgur.com/S2tX1uj.png" TargetMode="External"/><Relationship Id="rId7" Type="http://schemas.openxmlformats.org/officeDocument/2006/relationships/hyperlink" Target="https://jpetstore.mate.academy/jpetstore/actions/Catalog.action" TargetMode="External"/><Relationship Id="rId8" Type="http://schemas.openxmlformats.org/officeDocument/2006/relationships/hyperlink" Target="https://imgur.com/OG46GnB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80.75"/>
    <col customWidth="1" min="3" max="3" width="20.63"/>
    <col customWidth="1" min="6" max="6" width="43.38"/>
  </cols>
  <sheetData>
    <row r="1">
      <c r="A1" s="1" t="s">
        <v>0</v>
      </c>
      <c r="C1" s="2" t="s">
        <v>1</v>
      </c>
      <c r="D1" s="3"/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1" t="s">
        <v>2</v>
      </c>
      <c r="C2" s="6">
        <v>45334.0</v>
      </c>
      <c r="D2" s="3"/>
      <c r="E2" s="3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7"/>
      <c r="B3" s="7"/>
      <c r="C3" s="3"/>
      <c r="D3" s="3"/>
      <c r="E3" s="3"/>
      <c r="F3" s="2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21.0" customHeight="1">
      <c r="A4" s="8" t="s">
        <v>3</v>
      </c>
      <c r="B4" s="9"/>
      <c r="C4" s="10" t="s">
        <v>4</v>
      </c>
      <c r="D4" s="11" t="s">
        <v>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21.75" customHeight="1">
      <c r="A5" s="12"/>
      <c r="B5" s="13"/>
      <c r="C5" s="14"/>
      <c r="D5" s="15" t="s">
        <v>6</v>
      </c>
      <c r="E5" s="16" t="s">
        <v>7</v>
      </c>
      <c r="F5" s="16" t="s">
        <v>8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87.0" customHeight="1">
      <c r="A6" s="17" t="s">
        <v>9</v>
      </c>
      <c r="B6" s="18"/>
      <c r="C6" s="18"/>
      <c r="D6" s="18"/>
      <c r="E6" s="18"/>
      <c r="F6" s="19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20" t="s">
        <v>10</v>
      </c>
      <c r="B7" s="21" t="s">
        <v>11</v>
      </c>
      <c r="C7" s="18"/>
      <c r="D7" s="18"/>
      <c r="E7" s="18"/>
      <c r="F7" s="19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22">
        <v>1.0</v>
      </c>
      <c r="B8" s="23" t="s">
        <v>12</v>
      </c>
      <c r="C8" s="24" t="s">
        <v>13</v>
      </c>
      <c r="D8" s="25" t="b">
        <v>1</v>
      </c>
      <c r="E8" s="25"/>
      <c r="F8" s="26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27">
        <v>2.0</v>
      </c>
      <c r="B9" s="28" t="s">
        <v>14</v>
      </c>
      <c r="C9" s="29" t="s">
        <v>15</v>
      </c>
      <c r="D9" s="25" t="b">
        <v>0</v>
      </c>
      <c r="E9" s="30" t="s">
        <v>16</v>
      </c>
      <c r="F9" s="31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32">
        <v>3.0</v>
      </c>
      <c r="B10" s="28" t="s">
        <v>17</v>
      </c>
      <c r="C10" s="29" t="s">
        <v>18</v>
      </c>
      <c r="D10" s="25" t="b">
        <v>1</v>
      </c>
      <c r="E10" s="33"/>
      <c r="F10" s="31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32">
        <v>4.0</v>
      </c>
      <c r="B11" s="34" t="s">
        <v>19</v>
      </c>
      <c r="C11" s="35" t="s">
        <v>18</v>
      </c>
      <c r="D11" s="25" t="b">
        <v>1</v>
      </c>
      <c r="E11" s="33"/>
      <c r="F11" s="31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32">
        <v>5.0</v>
      </c>
      <c r="B12" s="28" t="s">
        <v>20</v>
      </c>
      <c r="C12" s="35" t="s">
        <v>18</v>
      </c>
      <c r="D12" s="25" t="b">
        <v>0</v>
      </c>
      <c r="E12" s="36" t="s">
        <v>21</v>
      </c>
      <c r="F12" s="37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32">
        <v>6.0</v>
      </c>
      <c r="B13" s="28" t="s">
        <v>22</v>
      </c>
      <c r="C13" s="35" t="s">
        <v>18</v>
      </c>
      <c r="D13" s="25" t="b">
        <v>1</v>
      </c>
      <c r="E13" s="33"/>
      <c r="F13" s="31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32">
        <v>7.0</v>
      </c>
      <c r="B14" s="28" t="s">
        <v>23</v>
      </c>
      <c r="C14" s="35" t="s">
        <v>18</v>
      </c>
      <c r="D14" s="25" t="b">
        <v>1</v>
      </c>
      <c r="E14" s="33"/>
      <c r="F14" s="31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32">
        <v>8.0</v>
      </c>
      <c r="B15" s="28" t="s">
        <v>24</v>
      </c>
      <c r="C15" s="35" t="s">
        <v>18</v>
      </c>
      <c r="D15" s="25" t="b">
        <v>1</v>
      </c>
      <c r="E15" s="33"/>
      <c r="F15" s="31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32">
        <v>9.0</v>
      </c>
      <c r="B16" s="28" t="s">
        <v>25</v>
      </c>
      <c r="C16" s="35" t="s">
        <v>18</v>
      </c>
      <c r="D16" s="25" t="b">
        <v>1</v>
      </c>
      <c r="E16" s="33"/>
      <c r="F16" s="31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32">
        <v>10.0</v>
      </c>
      <c r="B17" s="28" t="s">
        <v>26</v>
      </c>
      <c r="C17" s="35" t="s">
        <v>18</v>
      </c>
      <c r="D17" s="25" t="b">
        <v>1</v>
      </c>
      <c r="E17" s="33"/>
      <c r="F17" s="31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27">
        <v>11.0</v>
      </c>
      <c r="B18" s="28" t="s">
        <v>27</v>
      </c>
      <c r="C18" s="29" t="s">
        <v>28</v>
      </c>
      <c r="D18" s="25" t="b">
        <v>1</v>
      </c>
      <c r="E18" s="38"/>
      <c r="F18" s="39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40">
        <v>12.0</v>
      </c>
      <c r="B19" s="41" t="s">
        <v>29</v>
      </c>
      <c r="C19" s="42" t="s">
        <v>28</v>
      </c>
      <c r="D19" s="43" t="b">
        <v>1</v>
      </c>
      <c r="E19" s="44"/>
      <c r="F19" s="4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46">
        <v>13.0</v>
      </c>
      <c r="B20" s="47" t="s">
        <v>30</v>
      </c>
      <c r="C20" s="48" t="s">
        <v>13</v>
      </c>
      <c r="D20" s="49" t="b">
        <v>1</v>
      </c>
      <c r="E20" s="50"/>
      <c r="F20" s="51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46">
        <v>14.0</v>
      </c>
      <c r="B21" s="47" t="s">
        <v>31</v>
      </c>
      <c r="C21" s="52" t="s">
        <v>28</v>
      </c>
      <c r="D21" s="49" t="b">
        <v>1</v>
      </c>
      <c r="E21" s="53"/>
      <c r="F21" s="51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46">
        <v>15.0</v>
      </c>
      <c r="B22" s="54" t="s">
        <v>32</v>
      </c>
      <c r="C22" s="55" t="s">
        <v>18</v>
      </c>
      <c r="D22" s="43" t="b">
        <v>1</v>
      </c>
      <c r="E22" s="44"/>
      <c r="F22" s="4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40">
        <v>16.0</v>
      </c>
      <c r="B23" s="23" t="s">
        <v>33</v>
      </c>
      <c r="C23" s="56" t="s">
        <v>13</v>
      </c>
      <c r="D23" s="49" t="b">
        <v>1</v>
      </c>
      <c r="E23" s="53"/>
      <c r="F23" s="51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46">
        <v>17.0</v>
      </c>
      <c r="B24" s="28" t="s">
        <v>34</v>
      </c>
      <c r="C24" s="57" t="s">
        <v>18</v>
      </c>
      <c r="D24" s="49" t="b">
        <v>0</v>
      </c>
      <c r="E24" s="58" t="s">
        <v>35</v>
      </c>
      <c r="F24" s="50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46">
        <v>18.0</v>
      </c>
      <c r="B25" s="28" t="s">
        <v>36</v>
      </c>
      <c r="C25" s="42" t="s">
        <v>28</v>
      </c>
      <c r="D25" s="43" t="b">
        <v>1</v>
      </c>
      <c r="E25" s="59"/>
      <c r="F25" s="59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46">
        <v>19.0</v>
      </c>
      <c r="B26" s="28" t="s">
        <v>37</v>
      </c>
      <c r="C26" s="56" t="s">
        <v>15</v>
      </c>
      <c r="D26" s="49" t="b">
        <v>1</v>
      </c>
      <c r="E26" s="60"/>
      <c r="F26" s="60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40">
        <v>20.0</v>
      </c>
      <c r="B27" s="54" t="s">
        <v>38</v>
      </c>
      <c r="C27" s="57" t="s">
        <v>18</v>
      </c>
      <c r="D27" s="49" t="b">
        <v>0</v>
      </c>
      <c r="E27" s="58" t="s">
        <v>39</v>
      </c>
      <c r="F27" s="61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46">
        <v>21.0</v>
      </c>
      <c r="B28" s="47" t="s">
        <v>40</v>
      </c>
      <c r="C28" s="56" t="s">
        <v>13</v>
      </c>
      <c r="D28" s="49" t="b">
        <v>1</v>
      </c>
      <c r="E28" s="53"/>
      <c r="F28" s="60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46">
        <v>22.0</v>
      </c>
      <c r="B29" s="47" t="s">
        <v>41</v>
      </c>
      <c r="C29" s="56" t="s">
        <v>13</v>
      </c>
      <c r="D29" s="49" t="b">
        <v>1</v>
      </c>
      <c r="E29" s="53"/>
      <c r="F29" s="60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46">
        <v>23.0</v>
      </c>
      <c r="B30" s="47" t="s">
        <v>42</v>
      </c>
      <c r="C30" s="56" t="s">
        <v>13</v>
      </c>
      <c r="D30" s="49" t="b">
        <v>1</v>
      </c>
      <c r="E30" s="53"/>
      <c r="F30" s="60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62">
        <v>24.0</v>
      </c>
      <c r="B31" s="54" t="s">
        <v>43</v>
      </c>
      <c r="C31" s="56" t="s">
        <v>13</v>
      </c>
      <c r="D31" s="49" t="b">
        <v>1</v>
      </c>
      <c r="E31" s="53"/>
      <c r="F31" s="51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46">
        <v>25.0</v>
      </c>
      <c r="B32" s="63" t="s">
        <v>44</v>
      </c>
      <c r="C32" s="57" t="s">
        <v>18</v>
      </c>
      <c r="D32" s="49" t="b">
        <v>0</v>
      </c>
      <c r="E32" s="64"/>
      <c r="F32" s="61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46">
        <v>26.0</v>
      </c>
      <c r="B33" s="47" t="s">
        <v>45</v>
      </c>
      <c r="C33" s="56" t="s">
        <v>13</v>
      </c>
      <c r="D33" s="49" t="b">
        <v>1</v>
      </c>
      <c r="E33" s="53"/>
      <c r="F33" s="51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46">
        <v>27.0</v>
      </c>
      <c r="B34" s="47" t="s">
        <v>46</v>
      </c>
      <c r="C34" s="56" t="s">
        <v>13</v>
      </c>
      <c r="D34" s="49" t="b">
        <v>1</v>
      </c>
      <c r="E34" s="53"/>
      <c r="F34" s="51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62">
        <v>28.0</v>
      </c>
      <c r="B35" s="54" t="s">
        <v>47</v>
      </c>
      <c r="C35" s="55" t="s">
        <v>18</v>
      </c>
      <c r="D35" s="43" t="b">
        <v>0</v>
      </c>
      <c r="E35" s="65" t="s">
        <v>48</v>
      </c>
      <c r="F35" s="59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46">
        <v>29.0</v>
      </c>
      <c r="B36" s="66" t="s">
        <v>49</v>
      </c>
      <c r="C36" s="67" t="s">
        <v>28</v>
      </c>
      <c r="D36" s="68" t="b">
        <v>1</v>
      </c>
      <c r="E36" s="61"/>
      <c r="F36" s="61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69">
        <v>30.0</v>
      </c>
      <c r="B37" s="66" t="s">
        <v>50</v>
      </c>
      <c r="C37" s="67" t="s">
        <v>28</v>
      </c>
      <c r="D37" s="68" t="b">
        <v>1</v>
      </c>
      <c r="E37" s="61"/>
      <c r="F37" s="61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69">
        <v>31.0</v>
      </c>
      <c r="B38" s="66" t="s">
        <v>51</v>
      </c>
      <c r="C38" s="67" t="s">
        <v>28</v>
      </c>
      <c r="D38" s="68" t="b">
        <v>1</v>
      </c>
      <c r="E38" s="61"/>
      <c r="F38" s="61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69">
        <v>32.0</v>
      </c>
      <c r="B39" s="66" t="s">
        <v>52</v>
      </c>
      <c r="C39" s="70" t="s">
        <v>13</v>
      </c>
      <c r="D39" s="68" t="b">
        <v>1</v>
      </c>
      <c r="E39" s="61"/>
      <c r="F39" s="61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69">
        <v>33.0</v>
      </c>
      <c r="B40" s="66" t="s">
        <v>53</v>
      </c>
      <c r="C40" s="70" t="s">
        <v>13</v>
      </c>
      <c r="D40" s="68" t="b">
        <v>1</v>
      </c>
      <c r="E40" s="61"/>
      <c r="F40" s="61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69">
        <v>34.0</v>
      </c>
      <c r="B41" s="66" t="s">
        <v>54</v>
      </c>
      <c r="C41" s="71" t="s">
        <v>18</v>
      </c>
      <c r="D41" s="68" t="b">
        <v>1</v>
      </c>
      <c r="E41" s="61"/>
      <c r="F41" s="61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69">
        <v>35.0</v>
      </c>
      <c r="B42" s="34" t="s">
        <v>55</v>
      </c>
      <c r="C42" s="72" t="s">
        <v>18</v>
      </c>
      <c r="D42" s="68" t="b">
        <v>0</v>
      </c>
      <c r="E42" s="73" t="s">
        <v>56</v>
      </c>
      <c r="F42" s="61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69">
        <v>36.0</v>
      </c>
      <c r="B43" s="23" t="s">
        <v>57</v>
      </c>
      <c r="C43" s="67" t="s">
        <v>28</v>
      </c>
      <c r="D43" s="68" t="b">
        <v>1</v>
      </c>
      <c r="E43" s="61"/>
      <c r="F43" s="61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69">
        <v>37.0</v>
      </c>
      <c r="B44" s="23" t="s">
        <v>58</v>
      </c>
      <c r="C44" s="72" t="s">
        <v>18</v>
      </c>
      <c r="D44" s="68" t="b">
        <v>0</v>
      </c>
      <c r="E44" s="73" t="s">
        <v>59</v>
      </c>
      <c r="F44" s="61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69">
        <v>38.0</v>
      </c>
      <c r="B45" s="23" t="s">
        <v>60</v>
      </c>
      <c r="C45" s="67" t="s">
        <v>28</v>
      </c>
      <c r="D45" s="68" t="b">
        <v>1</v>
      </c>
      <c r="E45" s="61"/>
      <c r="F45" s="61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69">
        <v>39.0</v>
      </c>
      <c r="B46" s="23" t="s">
        <v>61</v>
      </c>
      <c r="C46" s="67" t="s">
        <v>28</v>
      </c>
      <c r="D46" s="68" t="b">
        <v>1</v>
      </c>
      <c r="E46" s="61"/>
      <c r="F46" s="61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>
      <c r="A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>
      <c r="A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>
      <c r="A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>
      <c r="A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  <row r="1011"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  <row r="1012"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</row>
    <row r="1013"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</row>
    <row r="1014"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</row>
    <row r="1015"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</row>
    <row r="1016"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</row>
    <row r="1017"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</row>
    <row r="1018"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</row>
    <row r="1019"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</row>
    <row r="1020"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</row>
    <row r="1021"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</row>
    <row r="1022"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</row>
  </sheetData>
  <mergeCells count="7">
    <mergeCell ref="A1:B1"/>
    <mergeCell ref="A2:B2"/>
    <mergeCell ref="A4:B5"/>
    <mergeCell ref="C4:C5"/>
    <mergeCell ref="D4:F4"/>
    <mergeCell ref="A6:F6"/>
    <mergeCell ref="B7:F7"/>
  </mergeCells>
  <conditionalFormatting sqref="C8:C18">
    <cfRule type="containsText" dxfId="0" priority="1" operator="containsText" text="High">
      <formula>NOT(ISERROR(SEARCH(("High"),(C8))))</formula>
    </cfRule>
  </conditionalFormatting>
  <conditionalFormatting sqref="C8:C18">
    <cfRule type="containsText" dxfId="1" priority="2" operator="containsText" text="Critical">
      <formula>NOT(ISERROR(SEARCH(("Critical"),(C8))))</formula>
    </cfRule>
  </conditionalFormatting>
  <conditionalFormatting sqref="C1:C5 C8:C1019">
    <cfRule type="containsText" dxfId="2" priority="3" operator="containsText" text="Low">
      <formula>NOT(ISERROR(SEARCH(("Low"),(C1))))</formula>
    </cfRule>
  </conditionalFormatting>
  <dataValidations>
    <dataValidation type="list" allowBlank="1" sqref="C8:C17 C19:C20 C22:C23 C25:C27 C29:C31 C33:C34 C36:C46">
      <formula1>"Critical,High,Medium,Low"</formula1>
    </dataValidation>
    <dataValidation type="list" allowBlank="1" sqref="C35">
      <formula1>"Critical,High,Medium,Low,Blocked"</formula1>
    </dataValidation>
    <dataValidation type="list" allowBlank="1" sqref="C18 C21 C24 C28 C32">
      <formula1>"Critical,High,Medium"</formula1>
    </dataValidation>
  </dataValidations>
  <hyperlinks>
    <hyperlink display="BUG-001" location="Bugs!A1:C12" ref="E9"/>
    <hyperlink display="BUG-002" location="Bugs!A67:C78" ref="E12"/>
    <hyperlink display="BUG-003" location="Bugs!A54:C65" ref="E24"/>
    <hyperlink display="BUG-004" location="Bugs!A28:C39" ref="E27"/>
    <hyperlink display="BUG-005" location="Bugs!A67:C78" ref="E35"/>
    <hyperlink display="BUG-006" location="Bugs!41:52" ref="E42"/>
    <hyperlink display="BUG-007" location="Bugs!A81:C92" ref="E44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75"/>
    <col customWidth="1" min="3" max="3" width="83.13"/>
  </cols>
  <sheetData>
    <row r="1">
      <c r="A1" s="74" t="s">
        <v>62</v>
      </c>
      <c r="B1" s="75" t="s">
        <v>63</v>
      </c>
      <c r="C1" s="76" t="s">
        <v>64</v>
      </c>
    </row>
    <row r="2">
      <c r="A2" s="77" t="s">
        <v>65</v>
      </c>
      <c r="B2" s="78" t="s">
        <v>66</v>
      </c>
      <c r="C2" s="79" t="s">
        <v>67</v>
      </c>
    </row>
    <row r="3">
      <c r="A3" s="80" t="s">
        <v>68</v>
      </c>
      <c r="B3" s="80" t="s">
        <v>68</v>
      </c>
      <c r="C3" s="69" t="s">
        <v>69</v>
      </c>
    </row>
    <row r="4">
      <c r="A4" s="81"/>
      <c r="B4" s="81"/>
      <c r="C4" s="82" t="s">
        <v>70</v>
      </c>
    </row>
    <row r="5">
      <c r="A5" s="14"/>
      <c r="B5" s="14"/>
      <c r="C5" s="69" t="s">
        <v>71</v>
      </c>
    </row>
    <row r="6">
      <c r="A6" s="80" t="s">
        <v>72</v>
      </c>
      <c r="B6" s="78" t="s">
        <v>73</v>
      </c>
      <c r="C6" s="83"/>
    </row>
    <row r="7">
      <c r="A7" s="81"/>
      <c r="B7" s="78" t="s">
        <v>74</v>
      </c>
      <c r="C7" s="84" t="s">
        <v>75</v>
      </c>
    </row>
    <row r="8">
      <c r="A8" s="81"/>
      <c r="B8" s="85" t="s">
        <v>76</v>
      </c>
      <c r="C8" s="79" t="s">
        <v>77</v>
      </c>
    </row>
    <row r="9">
      <c r="A9" s="81"/>
      <c r="B9" s="78" t="s">
        <v>78</v>
      </c>
      <c r="C9" s="79" t="s">
        <v>79</v>
      </c>
    </row>
    <row r="10">
      <c r="A10" s="14"/>
      <c r="B10" s="86" t="s">
        <v>80</v>
      </c>
      <c r="C10" s="87" t="s">
        <v>81</v>
      </c>
    </row>
    <row r="11">
      <c r="A11" s="77"/>
      <c r="B11" s="78" t="s">
        <v>82</v>
      </c>
      <c r="C11" s="88" t="s">
        <v>83</v>
      </c>
    </row>
    <row r="12">
      <c r="A12" s="89" t="s">
        <v>84</v>
      </c>
      <c r="B12" s="78" t="s">
        <v>84</v>
      </c>
      <c r="C12" s="90"/>
    </row>
    <row r="13">
      <c r="C13" s="91"/>
    </row>
    <row r="14">
      <c r="A14" s="92" t="s">
        <v>62</v>
      </c>
      <c r="B14" s="75" t="s">
        <v>63</v>
      </c>
      <c r="C14" s="76" t="s">
        <v>64</v>
      </c>
    </row>
    <row r="15">
      <c r="A15" s="77" t="s">
        <v>65</v>
      </c>
      <c r="B15" s="78" t="s">
        <v>66</v>
      </c>
      <c r="C15" s="93" t="s">
        <v>85</v>
      </c>
    </row>
    <row r="16">
      <c r="A16" s="80" t="s">
        <v>68</v>
      </c>
      <c r="B16" s="80" t="s">
        <v>68</v>
      </c>
      <c r="C16" s="69" t="s">
        <v>69</v>
      </c>
    </row>
    <row r="17">
      <c r="A17" s="81"/>
      <c r="B17" s="81"/>
      <c r="C17" s="69" t="s">
        <v>70</v>
      </c>
    </row>
    <row r="18">
      <c r="A18" s="14"/>
      <c r="B18" s="14"/>
      <c r="C18" s="69" t="s">
        <v>71</v>
      </c>
    </row>
    <row r="19">
      <c r="A19" s="80" t="s">
        <v>72</v>
      </c>
      <c r="B19" s="78" t="s">
        <v>73</v>
      </c>
      <c r="C19" s="94"/>
    </row>
    <row r="20">
      <c r="A20" s="81"/>
      <c r="B20" s="78" t="s">
        <v>74</v>
      </c>
      <c r="C20" s="84" t="s">
        <v>86</v>
      </c>
    </row>
    <row r="21">
      <c r="A21" s="81"/>
      <c r="B21" s="85" t="s">
        <v>76</v>
      </c>
      <c r="C21" s="79" t="s">
        <v>87</v>
      </c>
    </row>
    <row r="22">
      <c r="A22" s="81"/>
      <c r="B22" s="78" t="s">
        <v>78</v>
      </c>
      <c r="C22" s="79" t="s">
        <v>88</v>
      </c>
    </row>
    <row r="23">
      <c r="A23" s="14"/>
      <c r="B23" s="86" t="s">
        <v>80</v>
      </c>
      <c r="C23" s="87" t="s">
        <v>89</v>
      </c>
    </row>
    <row r="24">
      <c r="A24" s="77"/>
      <c r="B24" s="78" t="s">
        <v>82</v>
      </c>
      <c r="C24" s="95" t="s">
        <v>90</v>
      </c>
    </row>
    <row r="25">
      <c r="A25" s="89" t="s">
        <v>84</v>
      </c>
      <c r="B25" s="78" t="s">
        <v>84</v>
      </c>
      <c r="C25" s="90"/>
    </row>
    <row r="26">
      <c r="C26" s="91"/>
    </row>
    <row r="27">
      <c r="C27" s="91"/>
    </row>
    <row r="28">
      <c r="A28" s="96" t="s">
        <v>62</v>
      </c>
      <c r="B28" s="97" t="s">
        <v>63</v>
      </c>
      <c r="C28" s="98" t="s">
        <v>64</v>
      </c>
    </row>
    <row r="29">
      <c r="A29" s="99" t="s">
        <v>65</v>
      </c>
      <c r="B29" s="100" t="s">
        <v>66</v>
      </c>
      <c r="C29" s="69" t="s">
        <v>91</v>
      </c>
    </row>
    <row r="30">
      <c r="A30" s="101" t="s">
        <v>68</v>
      </c>
      <c r="B30" s="102" t="s">
        <v>68</v>
      </c>
      <c r="C30" s="69" t="s">
        <v>69</v>
      </c>
    </row>
    <row r="31">
      <c r="A31" s="81"/>
      <c r="B31" s="103"/>
      <c r="C31" s="69" t="s">
        <v>70</v>
      </c>
    </row>
    <row r="32">
      <c r="A32" s="14"/>
      <c r="B32" s="13"/>
      <c r="C32" s="69" t="s">
        <v>71</v>
      </c>
    </row>
    <row r="33">
      <c r="A33" s="101" t="s">
        <v>72</v>
      </c>
      <c r="B33" s="100" t="s">
        <v>73</v>
      </c>
      <c r="C33" s="104"/>
    </row>
    <row r="34">
      <c r="A34" s="81"/>
      <c r="B34" s="100" t="s">
        <v>74</v>
      </c>
      <c r="C34" s="105" t="s">
        <v>92</v>
      </c>
    </row>
    <row r="35">
      <c r="A35" s="81"/>
      <c r="B35" s="100" t="s">
        <v>76</v>
      </c>
      <c r="C35" s="106" t="s">
        <v>93</v>
      </c>
    </row>
    <row r="36">
      <c r="A36" s="81"/>
      <c r="B36" s="100" t="s">
        <v>78</v>
      </c>
      <c r="C36" s="106" t="s">
        <v>94</v>
      </c>
    </row>
    <row r="37">
      <c r="A37" s="14"/>
      <c r="B37" s="100" t="s">
        <v>80</v>
      </c>
      <c r="C37" s="107" t="s">
        <v>95</v>
      </c>
    </row>
    <row r="38">
      <c r="A38" s="99"/>
      <c r="B38" s="100" t="s">
        <v>82</v>
      </c>
      <c r="C38" s="108" t="s">
        <v>90</v>
      </c>
    </row>
    <row r="39">
      <c r="A39" s="99" t="s">
        <v>84</v>
      </c>
      <c r="B39" s="100" t="s">
        <v>84</v>
      </c>
      <c r="C39" s="53"/>
    </row>
    <row r="40">
      <c r="C40" s="91"/>
    </row>
    <row r="41">
      <c r="A41" s="96" t="s">
        <v>62</v>
      </c>
      <c r="B41" s="97" t="s">
        <v>63</v>
      </c>
      <c r="C41" s="98" t="s">
        <v>64</v>
      </c>
    </row>
    <row r="42">
      <c r="A42" s="99" t="s">
        <v>65</v>
      </c>
      <c r="B42" s="100" t="s">
        <v>66</v>
      </c>
      <c r="C42" s="69" t="s">
        <v>96</v>
      </c>
    </row>
    <row r="43">
      <c r="A43" s="101" t="s">
        <v>68</v>
      </c>
      <c r="B43" s="102" t="s">
        <v>68</v>
      </c>
      <c r="C43" s="69" t="s">
        <v>69</v>
      </c>
    </row>
    <row r="44">
      <c r="A44" s="81"/>
      <c r="B44" s="103"/>
      <c r="C44" s="69" t="s">
        <v>70</v>
      </c>
    </row>
    <row r="45">
      <c r="A45" s="14"/>
      <c r="B45" s="13"/>
      <c r="C45" s="69" t="s">
        <v>71</v>
      </c>
    </row>
    <row r="46">
      <c r="A46" s="101" t="s">
        <v>72</v>
      </c>
      <c r="B46" s="100" t="s">
        <v>73</v>
      </c>
      <c r="C46" s="83"/>
    </row>
    <row r="47">
      <c r="A47" s="81"/>
      <c r="B47" s="100" t="s">
        <v>74</v>
      </c>
      <c r="C47" s="105" t="s">
        <v>97</v>
      </c>
    </row>
    <row r="48">
      <c r="A48" s="81"/>
      <c r="B48" s="100" t="s">
        <v>76</v>
      </c>
      <c r="C48" s="106" t="s">
        <v>98</v>
      </c>
    </row>
    <row r="49">
      <c r="A49" s="81"/>
      <c r="B49" s="100" t="s">
        <v>78</v>
      </c>
      <c r="C49" s="106" t="s">
        <v>99</v>
      </c>
    </row>
    <row r="50">
      <c r="A50" s="14"/>
      <c r="B50" s="100" t="s">
        <v>80</v>
      </c>
      <c r="C50" s="109" t="s">
        <v>100</v>
      </c>
    </row>
    <row r="51">
      <c r="A51" s="99"/>
      <c r="B51" s="100" t="s">
        <v>82</v>
      </c>
      <c r="C51" s="108" t="s">
        <v>90</v>
      </c>
    </row>
    <row r="52">
      <c r="A52" s="99" t="s">
        <v>84</v>
      </c>
      <c r="B52" s="100" t="s">
        <v>84</v>
      </c>
      <c r="C52" s="53"/>
    </row>
    <row r="53">
      <c r="C53" s="91"/>
    </row>
    <row r="54">
      <c r="A54" s="96" t="s">
        <v>62</v>
      </c>
      <c r="B54" s="97" t="s">
        <v>63</v>
      </c>
      <c r="C54" s="98" t="s">
        <v>64</v>
      </c>
    </row>
    <row r="55">
      <c r="A55" s="99" t="s">
        <v>65</v>
      </c>
      <c r="B55" s="100" t="s">
        <v>66</v>
      </c>
      <c r="C55" s="106" t="s">
        <v>101</v>
      </c>
    </row>
    <row r="56">
      <c r="A56" s="101" t="s">
        <v>68</v>
      </c>
      <c r="B56" s="102" t="s">
        <v>68</v>
      </c>
      <c r="C56" s="69" t="s">
        <v>69</v>
      </c>
    </row>
    <row r="57">
      <c r="A57" s="81"/>
      <c r="B57" s="103"/>
      <c r="C57" s="69" t="s">
        <v>70</v>
      </c>
    </row>
    <row r="58">
      <c r="A58" s="14"/>
      <c r="B58" s="13"/>
      <c r="C58" s="69" t="s">
        <v>71</v>
      </c>
    </row>
    <row r="59">
      <c r="A59" s="101" t="s">
        <v>72</v>
      </c>
      <c r="B59" s="100" t="s">
        <v>73</v>
      </c>
      <c r="C59" s="104"/>
    </row>
    <row r="60">
      <c r="A60" s="81"/>
      <c r="B60" s="100" t="s">
        <v>74</v>
      </c>
      <c r="C60" s="105" t="s">
        <v>102</v>
      </c>
    </row>
    <row r="61">
      <c r="A61" s="81"/>
      <c r="B61" s="100" t="s">
        <v>76</v>
      </c>
      <c r="C61" s="106" t="s">
        <v>103</v>
      </c>
    </row>
    <row r="62">
      <c r="A62" s="81"/>
      <c r="B62" s="100" t="s">
        <v>78</v>
      </c>
      <c r="C62" s="106" t="s">
        <v>104</v>
      </c>
    </row>
    <row r="63">
      <c r="A63" s="14"/>
      <c r="B63" s="100" t="s">
        <v>80</v>
      </c>
      <c r="C63" s="107" t="s">
        <v>105</v>
      </c>
    </row>
    <row r="64">
      <c r="A64" s="99"/>
      <c r="B64" s="100" t="s">
        <v>82</v>
      </c>
      <c r="C64" s="52" t="s">
        <v>106</v>
      </c>
    </row>
    <row r="65">
      <c r="A65" s="99" t="s">
        <v>84</v>
      </c>
      <c r="B65" s="100" t="s">
        <v>84</v>
      </c>
      <c r="C65" s="53"/>
    </row>
    <row r="66">
      <c r="C66" s="91"/>
    </row>
    <row r="67">
      <c r="A67" s="96" t="s">
        <v>62</v>
      </c>
      <c r="B67" s="97" t="s">
        <v>63</v>
      </c>
      <c r="C67" s="98" t="s">
        <v>64</v>
      </c>
    </row>
    <row r="68">
      <c r="A68" s="99" t="s">
        <v>65</v>
      </c>
      <c r="B68" s="100" t="s">
        <v>66</v>
      </c>
      <c r="C68" s="69" t="s">
        <v>107</v>
      </c>
    </row>
    <row r="69">
      <c r="A69" s="101" t="s">
        <v>68</v>
      </c>
      <c r="B69" s="102" t="s">
        <v>68</v>
      </c>
      <c r="C69" s="69" t="s">
        <v>69</v>
      </c>
    </row>
    <row r="70">
      <c r="A70" s="81"/>
      <c r="B70" s="103"/>
      <c r="C70" s="69" t="s">
        <v>70</v>
      </c>
    </row>
    <row r="71">
      <c r="A71" s="14"/>
      <c r="B71" s="13"/>
      <c r="C71" s="69" t="s">
        <v>71</v>
      </c>
    </row>
    <row r="72">
      <c r="A72" s="101" t="s">
        <v>72</v>
      </c>
      <c r="B72" s="100" t="s">
        <v>73</v>
      </c>
      <c r="C72" s="83"/>
    </row>
    <row r="73">
      <c r="A73" s="81"/>
      <c r="B73" s="100" t="s">
        <v>74</v>
      </c>
      <c r="C73" s="84" t="s">
        <v>108</v>
      </c>
    </row>
    <row r="74">
      <c r="A74" s="81"/>
      <c r="B74" s="100" t="s">
        <v>76</v>
      </c>
      <c r="C74" s="69" t="s">
        <v>109</v>
      </c>
    </row>
    <row r="75">
      <c r="A75" s="81"/>
      <c r="B75" s="100" t="s">
        <v>78</v>
      </c>
      <c r="C75" s="69" t="s">
        <v>110</v>
      </c>
    </row>
    <row r="76">
      <c r="A76" s="14"/>
      <c r="B76" s="100" t="s">
        <v>80</v>
      </c>
      <c r="C76" s="107" t="s">
        <v>111</v>
      </c>
    </row>
    <row r="77">
      <c r="A77" s="99"/>
      <c r="B77" s="100" t="s">
        <v>82</v>
      </c>
      <c r="C77" s="57" t="s">
        <v>90</v>
      </c>
    </row>
    <row r="78">
      <c r="A78" s="99" t="s">
        <v>84</v>
      </c>
      <c r="B78" s="100" t="s">
        <v>84</v>
      </c>
      <c r="C78" s="53"/>
    </row>
    <row r="81">
      <c r="A81" s="96" t="s">
        <v>62</v>
      </c>
      <c r="B81" s="97" t="s">
        <v>63</v>
      </c>
      <c r="C81" s="98" t="s">
        <v>64</v>
      </c>
    </row>
    <row r="82">
      <c r="A82" s="99" t="s">
        <v>65</v>
      </c>
      <c r="B82" s="100" t="s">
        <v>66</v>
      </c>
      <c r="C82" s="69" t="s">
        <v>112</v>
      </c>
    </row>
    <row r="83">
      <c r="A83" s="101" t="s">
        <v>68</v>
      </c>
      <c r="B83" s="102" t="s">
        <v>68</v>
      </c>
      <c r="C83" s="69" t="s">
        <v>69</v>
      </c>
    </row>
    <row r="84">
      <c r="A84" s="81"/>
      <c r="B84" s="103"/>
      <c r="C84" s="69" t="s">
        <v>70</v>
      </c>
    </row>
    <row r="85">
      <c r="A85" s="14"/>
      <c r="B85" s="13"/>
      <c r="C85" s="69" t="s">
        <v>71</v>
      </c>
    </row>
    <row r="86">
      <c r="A86" s="101" t="s">
        <v>72</v>
      </c>
      <c r="B86" s="100" t="s">
        <v>73</v>
      </c>
      <c r="C86" s="83"/>
    </row>
    <row r="87">
      <c r="A87" s="81"/>
      <c r="B87" s="100" t="s">
        <v>74</v>
      </c>
      <c r="C87" s="84" t="s">
        <v>113</v>
      </c>
    </row>
    <row r="88">
      <c r="A88" s="81"/>
      <c r="B88" s="100" t="s">
        <v>76</v>
      </c>
      <c r="C88" s="69" t="s">
        <v>114</v>
      </c>
    </row>
    <row r="89">
      <c r="A89" s="81"/>
      <c r="B89" s="100" t="s">
        <v>78</v>
      </c>
      <c r="C89" s="69" t="s">
        <v>115</v>
      </c>
    </row>
    <row r="90">
      <c r="A90" s="14"/>
      <c r="B90" s="100" t="s">
        <v>80</v>
      </c>
      <c r="C90" s="109" t="s">
        <v>116</v>
      </c>
    </row>
    <row r="91">
      <c r="A91" s="99"/>
      <c r="B91" s="100" t="s">
        <v>82</v>
      </c>
      <c r="C91" s="52" t="s">
        <v>106</v>
      </c>
    </row>
    <row r="92">
      <c r="A92" s="99" t="s">
        <v>84</v>
      </c>
      <c r="B92" s="100" t="s">
        <v>84</v>
      </c>
      <c r="C92" s="53"/>
    </row>
  </sheetData>
  <mergeCells count="21">
    <mergeCell ref="A3:A5"/>
    <mergeCell ref="B3:B5"/>
    <mergeCell ref="A6:A10"/>
    <mergeCell ref="A16:A18"/>
    <mergeCell ref="B16:B18"/>
    <mergeCell ref="A19:A23"/>
    <mergeCell ref="B30:B32"/>
    <mergeCell ref="A59:A63"/>
    <mergeCell ref="A69:A71"/>
    <mergeCell ref="B69:B71"/>
    <mergeCell ref="A72:A76"/>
    <mergeCell ref="A83:A85"/>
    <mergeCell ref="B83:B85"/>
    <mergeCell ref="A86:A90"/>
    <mergeCell ref="A30:A32"/>
    <mergeCell ref="A33:A37"/>
    <mergeCell ref="A43:A45"/>
    <mergeCell ref="B43:B45"/>
    <mergeCell ref="A46:A50"/>
    <mergeCell ref="A56:A58"/>
    <mergeCell ref="B56:B58"/>
  </mergeCells>
  <dataValidations>
    <dataValidation type="list" allowBlank="1" sqref="C11 C24 C38 C51 C64 C77 C91">
      <formula1>"Critical,Major,Moderate,Minor"</formula1>
    </dataValidation>
  </dataValidations>
  <hyperlinks>
    <hyperlink display="Google Chrome 121.0.6167.86" location="Bugs!A1:C12" ref="C4"/>
    <hyperlink r:id="rId1" ref="C7"/>
    <hyperlink r:id="rId2" ref="C10"/>
    <hyperlink r:id="rId3" ref="C20"/>
    <hyperlink r:id="rId4" ref="C23"/>
    <hyperlink r:id="rId5" ref="C34"/>
    <hyperlink r:id="rId6" ref="C37"/>
    <hyperlink r:id="rId7" ref="C47"/>
    <hyperlink r:id="rId8" ref="C50"/>
    <hyperlink r:id="rId9" ref="C60"/>
    <hyperlink r:id="rId10" ref="C63"/>
    <hyperlink r:id="rId11" ref="C73"/>
    <hyperlink r:id="rId12" ref="C76"/>
    <hyperlink r:id="rId13" ref="C87"/>
    <hyperlink r:id="rId14" ref="C90"/>
  </hyperlinks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</cols>
  <sheetData>
    <row r="1">
      <c r="A1" s="110" t="s">
        <v>117</v>
      </c>
      <c r="B1" s="18"/>
      <c r="C1" s="18"/>
      <c r="D1" s="18"/>
      <c r="E1" s="18"/>
      <c r="F1" s="18"/>
      <c r="G1" s="19"/>
    </row>
    <row r="2" ht="27.0" customHeight="1">
      <c r="A2" s="111" t="s">
        <v>118</v>
      </c>
      <c r="B2" s="112" t="s">
        <v>119</v>
      </c>
      <c r="C2" s="111" t="s">
        <v>120</v>
      </c>
      <c r="D2" s="112" t="s">
        <v>121</v>
      </c>
      <c r="E2" s="111" t="s">
        <v>122</v>
      </c>
      <c r="F2" s="111" t="s">
        <v>123</v>
      </c>
      <c r="G2" s="111" t="s">
        <v>124</v>
      </c>
    </row>
    <row r="3">
      <c r="A3" s="113">
        <v>45628.0</v>
      </c>
      <c r="B3" s="114">
        <v>39.0</v>
      </c>
      <c r="C3" s="114">
        <v>39.0</v>
      </c>
      <c r="D3" s="115">
        <f>ROUND(C3/B3*100, 2)</f>
        <v>100</v>
      </c>
      <c r="E3" s="114">
        <v>32.0</v>
      </c>
      <c r="F3" s="115">
        <f>ROUND(E3/C3*100, 2)</f>
        <v>82.05</v>
      </c>
      <c r="G3" s="114">
        <v>7.0</v>
      </c>
    </row>
    <row r="7">
      <c r="A7" s="110" t="s">
        <v>125</v>
      </c>
      <c r="B7" s="18"/>
      <c r="C7" s="19"/>
    </row>
    <row r="8">
      <c r="A8" s="116"/>
      <c r="B8" s="117" t="s">
        <v>126</v>
      </c>
      <c r="C8" s="118" t="s">
        <v>127</v>
      </c>
    </row>
    <row r="9">
      <c r="A9" s="117" t="s">
        <v>128</v>
      </c>
      <c r="B9" s="114">
        <v>7.0</v>
      </c>
      <c r="C9" s="14"/>
    </row>
    <row r="10">
      <c r="A10" s="117" t="s">
        <v>13</v>
      </c>
      <c r="B10" s="114">
        <v>0.0</v>
      </c>
      <c r="C10" s="115">
        <f>ROUND(B10/B9%, 2)</f>
        <v>0</v>
      </c>
    </row>
    <row r="11">
      <c r="A11" s="117" t="s">
        <v>90</v>
      </c>
      <c r="B11" s="114">
        <v>4.0</v>
      </c>
      <c r="C11" s="115">
        <f>ROUND(B11/B9%, 2)</f>
        <v>57.14</v>
      </c>
    </row>
    <row r="12">
      <c r="A12" s="117" t="s">
        <v>106</v>
      </c>
      <c r="B12" s="114">
        <v>2.0</v>
      </c>
      <c r="C12" s="115">
        <f>ROUND(B12/B9%, 2)</f>
        <v>28.57</v>
      </c>
    </row>
    <row r="13">
      <c r="A13" s="117" t="s">
        <v>83</v>
      </c>
      <c r="B13" s="114">
        <v>1.0</v>
      </c>
      <c r="C13" s="115">
        <f>ROUND(B13/B9%, 2)</f>
        <v>14.29</v>
      </c>
    </row>
  </sheetData>
  <mergeCells count="3">
    <mergeCell ref="A1:G1"/>
    <mergeCell ref="A7:C7"/>
    <mergeCell ref="C8:C9"/>
  </mergeCells>
  <drawing r:id="rId1"/>
</worksheet>
</file>