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dane" sheetId="1" r:id="rId1"/>
    <sheet name="analizy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D22" i="2"/>
  <c r="D23" i="2"/>
  <c r="D24" i="2"/>
  <c r="D25" i="2"/>
  <c r="D26" i="2"/>
  <c r="D27" i="2"/>
  <c r="D28" i="2"/>
  <c r="D20" i="2"/>
  <c r="C22" i="2"/>
  <c r="C23" i="2"/>
  <c r="C24" i="2"/>
  <c r="C25" i="2"/>
  <c r="C26" i="2"/>
  <c r="C27" i="2"/>
  <c r="C28" i="2"/>
  <c r="C20" i="2"/>
  <c r="B24" i="2"/>
  <c r="B25" i="2"/>
  <c r="B26" i="2"/>
  <c r="B27" i="2"/>
  <c r="B28" i="2"/>
  <c r="B20" i="2"/>
  <c r="B21" i="2"/>
  <c r="B22" i="2"/>
  <c r="D7" i="2"/>
  <c r="D8" i="2"/>
  <c r="D9" i="2"/>
  <c r="D10" i="2"/>
  <c r="D11" i="2"/>
  <c r="D12" i="2"/>
  <c r="D13" i="2"/>
  <c r="D5" i="2"/>
  <c r="C12" i="2"/>
  <c r="C13" i="2"/>
  <c r="C5" i="2"/>
  <c r="C6" i="2"/>
  <c r="C7" i="2"/>
  <c r="C8" i="2"/>
  <c r="C9" i="2"/>
  <c r="C10" i="2"/>
  <c r="B5" i="2"/>
  <c r="B6" i="2"/>
  <c r="B7" i="2"/>
  <c r="B8" i="2"/>
  <c r="B9" i="2"/>
  <c r="B10" i="2"/>
  <c r="B11" i="2"/>
  <c r="B12" i="2"/>
  <c r="B13" i="2"/>
  <c r="D21" i="2" l="1"/>
  <c r="C21" i="2"/>
  <c r="B23" i="2"/>
  <c r="B39" i="2"/>
  <c r="B41" i="2"/>
  <c r="B43" i="2"/>
  <c r="B38" i="2"/>
  <c r="B36" i="2"/>
  <c r="B37" i="2"/>
  <c r="B40" i="2"/>
  <c r="B42" i="2"/>
  <c r="D6" i="2" l="1"/>
  <c r="C11" i="2"/>
  <c r="B14" i="2" l="1"/>
  <c r="D36" i="2"/>
  <c r="D37" i="2"/>
  <c r="D38" i="2"/>
  <c r="D39" i="2"/>
  <c r="D40" i="2"/>
  <c r="D41" i="2"/>
  <c r="D42" i="2"/>
  <c r="D43" i="2"/>
  <c r="C36" i="2"/>
  <c r="C37" i="2"/>
  <c r="C38" i="2"/>
  <c r="C39" i="2"/>
  <c r="C40" i="2"/>
  <c r="C41" i="2"/>
  <c r="C42" i="2"/>
  <c r="C43" i="2"/>
  <c r="D35" i="2" l="1"/>
  <c r="C35" i="2"/>
  <c r="D14" i="2" l="1"/>
  <c r="D29" i="2"/>
  <c r="C29" i="2"/>
  <c r="B29" i="2"/>
  <c r="B44" i="2" s="1"/>
  <c r="C14" i="2"/>
  <c r="C44" i="2" l="1"/>
  <c r="D44" i="2"/>
</calcChain>
</file>

<file path=xl/sharedStrings.xml><?xml version="1.0" encoding="utf-8"?>
<sst xmlns="http://schemas.openxmlformats.org/spreadsheetml/2006/main" count="155" uniqueCount="49">
  <si>
    <t>grd</t>
  </si>
  <si>
    <t>team</t>
  </si>
  <si>
    <t>structural</t>
  </si>
  <si>
    <t>Resource ID</t>
  </si>
  <si>
    <t>m1_zajete</t>
  </si>
  <si>
    <t>m1_dostepne</t>
  </si>
  <si>
    <t>m2_zajete</t>
  </si>
  <si>
    <t>m2_dostepne</t>
  </si>
  <si>
    <t>m3_zajete</t>
  </si>
  <si>
    <t>m3_dostepne</t>
  </si>
  <si>
    <t>project management</t>
  </si>
  <si>
    <t>Mechanical</t>
  </si>
  <si>
    <t>public health</t>
  </si>
  <si>
    <t>electrical</t>
  </si>
  <si>
    <t>consulting</t>
  </si>
  <si>
    <t>geotechnics</t>
  </si>
  <si>
    <t>water</t>
  </si>
  <si>
    <t>environment</t>
  </si>
  <si>
    <t>bridges</t>
  </si>
  <si>
    <t>roads</t>
  </si>
  <si>
    <t>administration</t>
  </si>
  <si>
    <t>m4_zajete</t>
  </si>
  <si>
    <t>m4_dostepne</t>
  </si>
  <si>
    <t>m5_zajete</t>
  </si>
  <si>
    <t>m5_dostepne</t>
  </si>
  <si>
    <t>m6_zajete</t>
  </si>
  <si>
    <t>m6_dostepne</t>
  </si>
  <si>
    <t>m7_zajete</t>
  </si>
  <si>
    <t>m7_dostepne</t>
  </si>
  <si>
    <t>m8_zajete</t>
  </si>
  <si>
    <t>m8_dostepne</t>
  </si>
  <si>
    <t>m9_zajete</t>
  </si>
  <si>
    <t>m9_dostepne</t>
  </si>
  <si>
    <t>m10_zajete</t>
  </si>
  <si>
    <t>m11_dostepne</t>
  </si>
  <si>
    <t>m10_dostepne</t>
  </si>
  <si>
    <t>m11_zajete</t>
  </si>
  <si>
    <t>m12_zajete</t>
  </si>
  <si>
    <t>m12_dostepne</t>
  </si>
  <si>
    <t>Zajeteosc zespolow</t>
  </si>
  <si>
    <t>Structural</t>
  </si>
  <si>
    <t>Grd</t>
  </si>
  <si>
    <t>Project managment</t>
  </si>
  <si>
    <t>3 miesiące</t>
  </si>
  <si>
    <t>6 miesięcy</t>
  </si>
  <si>
    <t>12 miesięcy</t>
  </si>
  <si>
    <t>Total</t>
  </si>
  <si>
    <t>program musi sprawdzać obecną datę i porównywać daty w spreadsheetach projektowych żeby dobrze uzupełnić macierz z danymi</t>
  </si>
  <si>
    <t>Zajetosc gradow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</si>
</sst>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Zajteość w zespole 'structural' w podziale na grady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analizy!$B$5:$B$14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7.5024295432458699E-2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5-4701-B999-E593BBF0D7CB}"/>
            </c:ext>
          </c:extLst>
        </c:ser>
        <c:ser>
          <c:idx val="1"/>
          <c:order val="1"/>
          <c:tx>
            <c:strRef>
              <c:f>analizy!$C$4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analizy!$C$5:$C$14</c:f>
              <c:numCache>
                <c:formatCode>0%</c:formatCode>
                <c:ptCount val="10"/>
                <c:pt idx="0">
                  <c:v>0</c:v>
                </c:pt>
                <c:pt idx="1">
                  <c:v>7.1428571428571425E-2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8.8629737609329448E-2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5-4701-B999-E593BBF0D7CB}"/>
            </c:ext>
          </c:extLst>
        </c:ser>
        <c:ser>
          <c:idx val="2"/>
          <c:order val="2"/>
          <c:tx>
            <c:strRef>
              <c:f>analizy!$D$4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analizy!$A$5:$A$14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analizy!$D$5:$D$14</c:f>
              <c:numCache>
                <c:formatCode>0%</c:formatCode>
                <c:ptCount val="10"/>
                <c:pt idx="0">
                  <c:v>0</c:v>
                </c:pt>
                <c:pt idx="1">
                  <c:v>2.6643990929705215E-2</c:v>
                </c:pt>
                <c:pt idx="2">
                  <c:v>2.0408163265306121E-2</c:v>
                </c:pt>
                <c:pt idx="3">
                  <c:v>0.14285714285714285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0.14285714285714285</c:v>
                </c:pt>
                <c:pt idx="8">
                  <c:v>0</c:v>
                </c:pt>
                <c:pt idx="9">
                  <c:v>6.8626498218334955E-2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5-4701-B999-E593BBF0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5282184"/>
        <c:axId val="835279888"/>
      </c:barChart>
      <c:catAx>
        <c:axId val="8352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279888"/>
        <c:crosses val="autoZero"/>
        <c:auto val="1"/>
        <c:lblAlgn val="ctr"/>
        <c:lblOffset val="100"/>
        <c:noMultiLvlLbl val="0"/>
      </c:catAx>
      <c:valAx>
        <c:axId val="8352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52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100"/>
              <a:t>Zajętość</a:t>
            </a:r>
            <a:r>
              <a:rPr lang="pl-PL" sz="1100" baseline="0"/>
              <a:t> w zespole 'project managment' w podziale na grady</a:t>
            </a:r>
            <a:endParaRPr lang="en-US" sz="1100"/>
          </a:p>
        </c:rich>
      </c:tx>
      <c:layout>
        <c:manualLayout>
          <c:xMode val="edge"/>
          <c:yMode val="edge"/>
          <c:x val="0.1372499999999999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analizy!$B$19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analizy!$B$20:$B$29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0.38095238095238093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0.2095238095238095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C17-9FA1-AC226D1614FA}"/>
            </c:ext>
          </c:extLst>
        </c:ser>
        <c:ser>
          <c:idx val="1"/>
          <c:order val="1"/>
          <c:tx>
            <c:strRef>
              <c:f>analizy!$C$19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analizy!$C$20:$C$29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0.33333333333333331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C-4C17-9FA1-AC226D1614FA}"/>
            </c:ext>
          </c:extLst>
        </c:ser>
        <c:ser>
          <c:idx val="2"/>
          <c:order val="2"/>
          <c:tx>
            <c:strRef>
              <c:f>analizy!$D$19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analizy!$A$20:$A$29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analizy!$D$20:$D$29</c:f>
              <c:numCache>
                <c:formatCode>0%</c:formatCode>
                <c:ptCount val="10"/>
                <c:pt idx="0">
                  <c:v>0</c:v>
                </c:pt>
                <c:pt idx="1">
                  <c:v>0.2857142857142857</c:v>
                </c:pt>
                <c:pt idx="2">
                  <c:v>0.30952380952380953</c:v>
                </c:pt>
                <c:pt idx="3">
                  <c:v>9.5238095238095233E-2</c:v>
                </c:pt>
                <c:pt idx="4">
                  <c:v>0</c:v>
                </c:pt>
                <c:pt idx="5">
                  <c:v>0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0.19523809523809521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5C-4C17-9FA1-AC226D16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138920"/>
        <c:axId val="836136952"/>
      </c:barChart>
      <c:catAx>
        <c:axId val="8361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36952"/>
        <c:crosses val="autoZero"/>
        <c:auto val="1"/>
        <c:lblAlgn val="ctr"/>
        <c:lblOffset val="100"/>
        <c:noMultiLvlLbl val="0"/>
      </c:catAx>
      <c:valAx>
        <c:axId val="8361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61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Zajetosc gradow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analizy!$B$34</c:f>
              <c:strCache>
                <c:ptCount val="1"/>
                <c:pt idx="0">
                  <c:v>3 miesiące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analizy!$B$35:$B$44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0.20068027210884354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0.1422740524781341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4-492E-932E-F525A372701B}"/>
            </c:ext>
          </c:extLst>
        </c:ser>
        <c:ser>
          <c:idx val="1"/>
          <c:order val="1"/>
          <c:tx>
            <c:strRef>
              <c:f>analizy!$C$34</c:f>
              <c:strCache>
                <c:ptCount val="1"/>
                <c:pt idx="0">
                  <c:v>6 miesięcy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analizy!$C$35:$C$44</c:f>
              <c:numCache>
                <c:formatCode>0%</c:formatCode>
                <c:ptCount val="10"/>
                <c:pt idx="0">
                  <c:v>0</c:v>
                </c:pt>
                <c:pt idx="1">
                  <c:v>0.17857142857142855</c:v>
                </c:pt>
                <c:pt idx="2">
                  <c:v>0.17687074829931973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</c:v>
                </c:pt>
                <c:pt idx="9">
                  <c:v>0.14431486880466474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4-492E-932E-F525A372701B}"/>
            </c:ext>
          </c:extLst>
        </c:ser>
        <c:ser>
          <c:idx val="2"/>
          <c:order val="2"/>
          <c:tx>
            <c:strRef>
              <c:f>analizy!$D$34</c:f>
              <c:strCache>
                <c:ptCount val="1"/>
                <c:pt idx="0">
                  <c:v>12 miesięcy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analizy!$A$35:$A$44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Total</c:v>
                </c:pt>
              </c:strCache>
            </c:strRef>
          </c:cat>
          <c:val>
            <c:numRef>
              <c:f>analizy!$D$35:$D$44</c:f>
              <c:numCache>
                <c:formatCode>0%</c:formatCode>
                <c:ptCount val="10"/>
                <c:pt idx="0">
                  <c:v>0</c:v>
                </c:pt>
                <c:pt idx="1">
                  <c:v>0.15617913832199545</c:v>
                </c:pt>
                <c:pt idx="2">
                  <c:v>0.16496598639455784</c:v>
                </c:pt>
                <c:pt idx="3">
                  <c:v>0.11904761904761904</c:v>
                </c:pt>
                <c:pt idx="4">
                  <c:v>2.8571428571428571E-2</c:v>
                </c:pt>
                <c:pt idx="5">
                  <c:v>7.1428571428571425E-2</c:v>
                </c:pt>
                <c:pt idx="6">
                  <c:v>9.5238095238095233E-2</c:v>
                </c:pt>
                <c:pt idx="7">
                  <c:v>0.14285714285714285</c:v>
                </c:pt>
                <c:pt idx="8">
                  <c:v>0</c:v>
                </c:pt>
                <c:pt idx="9">
                  <c:v>0.13193229672821508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4-492E-932E-F525A3727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244224"/>
        <c:axId val="831247504"/>
      </c:barChart>
      <c:catAx>
        <c:axId val="83124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247504"/>
        <c:crosses val="autoZero"/>
        <c:auto val="1"/>
        <c:lblAlgn val="ctr"/>
        <c:lblOffset val="100"/>
        <c:noMultiLvlLbl val="0"/>
      </c:catAx>
      <c:valAx>
        <c:axId val="83124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124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57150</xdr:rowOff>
    </xdr:from>
    <xdr:to>
      <xdr:col>12</xdr:col>
      <xdr:colOff>476250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71C7BE-7138-4344-A10C-A8E129D0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16</xdr:row>
      <xdr:rowOff>95250</xdr:rowOff>
    </xdr:from>
    <xdr:to>
      <xdr:col>12</xdr:col>
      <xdr:colOff>452437</xdr:colOff>
      <xdr:row>30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0710D-82DE-4E3A-B7EE-76872D51B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32</xdr:row>
      <xdr:rowOff>180975</xdr:rowOff>
    </xdr:from>
    <xdr:to>
      <xdr:col>12</xdr:col>
      <xdr:colOff>485775</xdr:colOff>
      <xdr:row>47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D9D20E-4459-41E2-B1F1-EEA89813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abSelected="1" topLeftCell="A70" zoomScale="85" zoomScaleNormal="85" workbookViewId="0">
      <selection activeCell="N85" sqref="N85"/>
    </sheetView>
  </sheetViews>
  <sheetFormatPr defaultRowHeight="15" x14ac:dyDescent="0.25"/>
  <cols>
    <col min="1" max="1" width="12.5703125" customWidth="1" collapsed="1"/>
    <col min="2" max="2" width="7" customWidth="1" collapsed="1"/>
    <col min="3" max="3" width="21" customWidth="1" collapsed="1"/>
    <col min="4" max="23" width="14.140625" customWidth="1" collapsed="1"/>
    <col min="26" max="26" width="11.7109375" customWidth="1" collapsed="1"/>
    <col min="27" max="27" width="15.140625" customWidth="1" collapsed="1"/>
  </cols>
  <sheetData>
    <row r="1" spans="1:27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35</v>
      </c>
      <c r="X1" t="s">
        <v>36</v>
      </c>
      <c r="Y1" t="s">
        <v>34</v>
      </c>
      <c r="Z1" t="s">
        <v>37</v>
      </c>
      <c r="AA1" t="s">
        <v>38</v>
      </c>
    </row>
    <row r="2" spans="1:27" x14ac:dyDescent="0.25">
      <c r="A2">
        <v>1</v>
      </c>
      <c r="B2">
        <v>1</v>
      </c>
      <c r="C2" t="s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2</v>
      </c>
      <c r="B3">
        <v>2</v>
      </c>
      <c r="C3" t="s">
        <v>2</v>
      </c>
      <c r="D3">
        <v>1</v>
      </c>
      <c r="E3">
        <v>42</v>
      </c>
      <c r="F3">
        <v>0</v>
      </c>
      <c r="G3">
        <v>42</v>
      </c>
      <c r="H3">
        <v>0</v>
      </c>
      <c r="I3">
        <v>42</v>
      </c>
      <c r="J3">
        <v>0</v>
      </c>
      <c r="K3">
        <v>42</v>
      </c>
      <c r="L3">
        <v>0</v>
      </c>
      <c r="M3">
        <v>42</v>
      </c>
      <c r="N3">
        <v>0</v>
      </c>
      <c r="O3">
        <v>42</v>
      </c>
      <c r="P3">
        <v>0</v>
      </c>
      <c r="Q3">
        <v>42</v>
      </c>
      <c r="R3">
        <v>0</v>
      </c>
      <c r="S3">
        <v>42</v>
      </c>
      <c r="T3">
        <v>0</v>
      </c>
      <c r="U3">
        <v>42</v>
      </c>
      <c r="V3">
        <v>0</v>
      </c>
      <c r="W3">
        <v>42</v>
      </c>
      <c r="X3">
        <v>0</v>
      </c>
      <c r="Y3">
        <v>42</v>
      </c>
      <c r="Z3">
        <v>0</v>
      </c>
      <c r="AA3">
        <v>42</v>
      </c>
    </row>
    <row r="4" spans="1:27" x14ac:dyDescent="0.25">
      <c r="A4">
        <v>3</v>
      </c>
      <c r="B4">
        <v>3</v>
      </c>
      <c r="C4" t="s">
        <v>2</v>
      </c>
      <c r="D4">
        <v>0</v>
      </c>
      <c r="E4">
        <v>147</v>
      </c>
      <c r="F4">
        <v>0</v>
      </c>
      <c r="G4">
        <v>147</v>
      </c>
      <c r="H4">
        <v>0</v>
      </c>
      <c r="I4">
        <v>147</v>
      </c>
      <c r="J4">
        <v>0</v>
      </c>
      <c r="K4">
        <v>147</v>
      </c>
      <c r="L4">
        <v>0</v>
      </c>
      <c r="M4">
        <v>147</v>
      </c>
      <c r="N4">
        <v>0</v>
      </c>
      <c r="O4">
        <v>147</v>
      </c>
      <c r="P4">
        <v>0</v>
      </c>
      <c r="Q4">
        <v>147</v>
      </c>
      <c r="R4">
        <v>0</v>
      </c>
      <c r="S4">
        <v>147</v>
      </c>
      <c r="T4">
        <v>0</v>
      </c>
      <c r="U4">
        <v>147</v>
      </c>
      <c r="V4">
        <v>0</v>
      </c>
      <c r="W4">
        <v>147</v>
      </c>
      <c r="X4">
        <v>0</v>
      </c>
      <c r="Y4">
        <v>147</v>
      </c>
      <c r="Z4">
        <v>0</v>
      </c>
      <c r="AA4">
        <v>147</v>
      </c>
    </row>
    <row r="5" spans="1:27" x14ac:dyDescent="0.25">
      <c r="A5">
        <v>4</v>
      </c>
      <c r="B5">
        <v>4</v>
      </c>
      <c r="C5" t="s">
        <v>2</v>
      </c>
      <c r="D5">
        <v>12</v>
      </c>
      <c r="E5">
        <v>21</v>
      </c>
      <c r="F5">
        <v>0</v>
      </c>
      <c r="G5">
        <v>21</v>
      </c>
      <c r="H5">
        <v>3</v>
      </c>
      <c r="I5">
        <v>21</v>
      </c>
      <c r="J5">
        <v>0</v>
      </c>
      <c r="K5">
        <v>21</v>
      </c>
      <c r="L5">
        <v>2</v>
      </c>
      <c r="M5">
        <v>21</v>
      </c>
      <c r="N5">
        <v>0</v>
      </c>
      <c r="O5">
        <v>21</v>
      </c>
      <c r="P5">
        <v>2</v>
      </c>
      <c r="Q5">
        <v>21</v>
      </c>
      <c r="R5">
        <v>0</v>
      </c>
      <c r="S5">
        <v>21</v>
      </c>
      <c r="T5">
        <v>0</v>
      </c>
      <c r="U5">
        <v>21</v>
      </c>
      <c r="V5">
        <v>0</v>
      </c>
      <c r="W5">
        <v>21</v>
      </c>
      <c r="X5">
        <v>0</v>
      </c>
      <c r="Y5">
        <v>21</v>
      </c>
      <c r="Z5">
        <v>2</v>
      </c>
      <c r="AA5">
        <v>21</v>
      </c>
    </row>
    <row r="6" spans="1:27" x14ac:dyDescent="0.25">
      <c r="A6">
        <v>5</v>
      </c>
      <c r="B6">
        <v>5</v>
      </c>
      <c r="C6" t="s">
        <v>2</v>
      </c>
      <c r="D6">
        <v>0</v>
      </c>
      <c r="E6">
        <v>105</v>
      </c>
      <c r="F6">
        <v>0</v>
      </c>
      <c r="G6">
        <v>105</v>
      </c>
      <c r="H6">
        <v>0</v>
      </c>
      <c r="I6">
        <v>105</v>
      </c>
      <c r="J6">
        <v>0</v>
      </c>
      <c r="K6">
        <v>105</v>
      </c>
      <c r="L6">
        <v>0</v>
      </c>
      <c r="M6">
        <v>105</v>
      </c>
      <c r="N6">
        <v>0</v>
      </c>
      <c r="O6">
        <v>105</v>
      </c>
      <c r="P6">
        <v>0</v>
      </c>
      <c r="Q6">
        <v>105</v>
      </c>
      <c r="R6">
        <v>0</v>
      </c>
      <c r="S6">
        <v>105</v>
      </c>
      <c r="T6">
        <v>0</v>
      </c>
      <c r="U6">
        <v>105</v>
      </c>
      <c r="V6">
        <v>0</v>
      </c>
      <c r="W6">
        <v>105</v>
      </c>
      <c r="X6">
        <v>0</v>
      </c>
      <c r="Y6">
        <v>105</v>
      </c>
      <c r="Z6">
        <v>0</v>
      </c>
      <c r="AA6">
        <v>105</v>
      </c>
    </row>
    <row r="7" spans="1:27" x14ac:dyDescent="0.25">
      <c r="A7">
        <v>6</v>
      </c>
      <c r="B7">
        <v>6</v>
      </c>
      <c r="C7" t="s">
        <v>2</v>
      </c>
      <c r="D7">
        <v>0</v>
      </c>
      <c r="E7">
        <v>42</v>
      </c>
      <c r="F7">
        <v>0</v>
      </c>
      <c r="G7">
        <v>42</v>
      </c>
      <c r="H7">
        <v>0</v>
      </c>
      <c r="I7">
        <v>42</v>
      </c>
      <c r="J7">
        <v>0</v>
      </c>
      <c r="K7">
        <v>42</v>
      </c>
      <c r="L7">
        <v>0</v>
      </c>
      <c r="M7">
        <v>42</v>
      </c>
      <c r="N7">
        <v>0</v>
      </c>
      <c r="O7">
        <v>42</v>
      </c>
      <c r="P7">
        <v>0</v>
      </c>
      <c r="Q7">
        <v>42</v>
      </c>
      <c r="R7">
        <v>0</v>
      </c>
      <c r="S7">
        <v>42</v>
      </c>
      <c r="T7">
        <v>0</v>
      </c>
      <c r="U7">
        <v>42</v>
      </c>
      <c r="V7">
        <v>0</v>
      </c>
      <c r="W7">
        <v>42</v>
      </c>
      <c r="X7">
        <v>0</v>
      </c>
      <c r="Y7">
        <v>42</v>
      </c>
      <c r="Z7">
        <v>0</v>
      </c>
      <c r="AA7">
        <v>42</v>
      </c>
    </row>
    <row r="8" spans="1:27" x14ac:dyDescent="0.25">
      <c r="A8">
        <v>7</v>
      </c>
      <c r="B8">
        <v>7</v>
      </c>
      <c r="C8" t="s">
        <v>2</v>
      </c>
      <c r="D8">
        <v>0</v>
      </c>
      <c r="E8">
        <v>63</v>
      </c>
      <c r="F8">
        <v>0</v>
      </c>
      <c r="G8">
        <v>63</v>
      </c>
      <c r="H8">
        <v>0</v>
      </c>
      <c r="I8">
        <v>63</v>
      </c>
      <c r="J8">
        <v>0</v>
      </c>
      <c r="K8">
        <v>63</v>
      </c>
      <c r="L8">
        <v>0</v>
      </c>
      <c r="M8">
        <v>63</v>
      </c>
      <c r="N8">
        <v>0</v>
      </c>
      <c r="O8">
        <v>63</v>
      </c>
      <c r="P8">
        <v>0</v>
      </c>
      <c r="Q8">
        <v>63</v>
      </c>
      <c r="R8">
        <v>0</v>
      </c>
      <c r="S8">
        <v>63</v>
      </c>
      <c r="T8">
        <v>0</v>
      </c>
      <c r="U8">
        <v>63</v>
      </c>
      <c r="V8">
        <v>0</v>
      </c>
      <c r="W8">
        <v>63</v>
      </c>
      <c r="X8">
        <v>0</v>
      </c>
      <c r="Y8">
        <v>63</v>
      </c>
      <c r="Z8">
        <v>0</v>
      </c>
      <c r="AA8">
        <v>63</v>
      </c>
    </row>
    <row r="9" spans="1:27" x14ac:dyDescent="0.25">
      <c r="A9">
        <v>8</v>
      </c>
      <c r="B9">
        <v>8</v>
      </c>
      <c r="C9" t="s">
        <v>2</v>
      </c>
      <c r="D9">
        <v>0</v>
      </c>
      <c r="E9">
        <v>21</v>
      </c>
      <c r="F9">
        <v>0</v>
      </c>
      <c r="G9">
        <v>21</v>
      </c>
      <c r="H9">
        <v>0</v>
      </c>
      <c r="I9">
        <v>21</v>
      </c>
      <c r="J9">
        <v>0</v>
      </c>
      <c r="K9">
        <v>21</v>
      </c>
      <c r="L9">
        <v>0</v>
      </c>
      <c r="M9">
        <v>21</v>
      </c>
      <c r="N9">
        <v>0</v>
      </c>
      <c r="O9">
        <v>21</v>
      </c>
      <c r="P9">
        <v>0</v>
      </c>
      <c r="Q9">
        <v>21</v>
      </c>
      <c r="R9">
        <v>0</v>
      </c>
      <c r="S9">
        <v>21</v>
      </c>
      <c r="T9">
        <v>0</v>
      </c>
      <c r="U9">
        <v>21</v>
      </c>
      <c r="V9">
        <v>0</v>
      </c>
      <c r="W9">
        <v>21</v>
      </c>
      <c r="X9">
        <v>0</v>
      </c>
      <c r="Y9">
        <v>21</v>
      </c>
      <c r="Z9">
        <v>0</v>
      </c>
      <c r="AA9">
        <v>21</v>
      </c>
    </row>
    <row r="10" spans="1:27" x14ac:dyDescent="0.25">
      <c r="A10">
        <v>9</v>
      </c>
      <c r="B10">
        <v>9</v>
      </c>
      <c r="C10" t="s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10</v>
      </c>
      <c r="B11">
        <v>1</v>
      </c>
      <c r="C11" t="s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11</v>
      </c>
      <c r="B12">
        <v>2</v>
      </c>
      <c r="C12" t="s">
        <v>10</v>
      </c>
      <c r="D12">
        <v>0</v>
      </c>
      <c r="E12">
        <v>21</v>
      </c>
      <c r="F12">
        <v>0</v>
      </c>
      <c r="G12">
        <v>21</v>
      </c>
      <c r="H12">
        <v>0</v>
      </c>
      <c r="I12">
        <v>21</v>
      </c>
      <c r="J12">
        <v>0</v>
      </c>
      <c r="K12">
        <v>21</v>
      </c>
      <c r="L12">
        <v>0</v>
      </c>
      <c r="M12">
        <v>21</v>
      </c>
      <c r="N12">
        <v>0</v>
      </c>
      <c r="O12">
        <v>21</v>
      </c>
      <c r="P12">
        <v>0</v>
      </c>
      <c r="Q12">
        <v>21</v>
      </c>
      <c r="R12">
        <v>0</v>
      </c>
      <c r="S12">
        <v>21</v>
      </c>
      <c r="T12">
        <v>0</v>
      </c>
      <c r="U12">
        <v>21</v>
      </c>
      <c r="V12">
        <v>0</v>
      </c>
      <c r="W12">
        <v>21</v>
      </c>
      <c r="X12">
        <v>0</v>
      </c>
      <c r="Y12">
        <v>21</v>
      </c>
      <c r="Z12">
        <v>0</v>
      </c>
      <c r="AA12">
        <v>21</v>
      </c>
    </row>
    <row r="13" spans="1:27" x14ac:dyDescent="0.25">
      <c r="A13">
        <v>12</v>
      </c>
      <c r="B13">
        <v>3</v>
      </c>
      <c r="C13" t="s">
        <v>10</v>
      </c>
      <c r="D13">
        <v>0</v>
      </c>
      <c r="E13">
        <v>21</v>
      </c>
      <c r="F13">
        <v>0</v>
      </c>
      <c r="G13">
        <v>21</v>
      </c>
      <c r="H13">
        <v>0</v>
      </c>
      <c r="I13">
        <v>21</v>
      </c>
      <c r="J13">
        <v>0</v>
      </c>
      <c r="K13">
        <v>21</v>
      </c>
      <c r="L13">
        <v>0</v>
      </c>
      <c r="M13">
        <v>21</v>
      </c>
      <c r="N13">
        <v>0</v>
      </c>
      <c r="O13">
        <v>21</v>
      </c>
      <c r="P13">
        <v>0</v>
      </c>
      <c r="Q13">
        <v>21</v>
      </c>
      <c r="R13">
        <v>0</v>
      </c>
      <c r="S13">
        <v>21</v>
      </c>
      <c r="T13">
        <v>0</v>
      </c>
      <c r="U13">
        <v>21</v>
      </c>
      <c r="V13">
        <v>0</v>
      </c>
      <c r="W13">
        <v>21</v>
      </c>
      <c r="X13">
        <v>0</v>
      </c>
      <c r="Y13">
        <v>21</v>
      </c>
      <c r="Z13">
        <v>0</v>
      </c>
      <c r="AA13">
        <v>21</v>
      </c>
    </row>
    <row r="14" spans="1:27" x14ac:dyDescent="0.25">
      <c r="A14">
        <v>13</v>
      </c>
      <c r="B14">
        <v>4</v>
      </c>
      <c r="C14" t="s">
        <v>10</v>
      </c>
      <c r="D14">
        <v>0</v>
      </c>
      <c r="E14">
        <v>63</v>
      </c>
      <c r="F14">
        <v>0</v>
      </c>
      <c r="G14">
        <v>63</v>
      </c>
      <c r="H14">
        <v>0</v>
      </c>
      <c r="I14">
        <v>63</v>
      </c>
      <c r="J14">
        <v>0</v>
      </c>
      <c r="K14">
        <v>63</v>
      </c>
      <c r="L14">
        <v>0</v>
      </c>
      <c r="M14">
        <v>63</v>
      </c>
      <c r="N14">
        <v>0</v>
      </c>
      <c r="O14">
        <v>63</v>
      </c>
      <c r="P14">
        <v>0</v>
      </c>
      <c r="Q14">
        <v>63</v>
      </c>
      <c r="R14">
        <v>0</v>
      </c>
      <c r="S14">
        <v>63</v>
      </c>
      <c r="T14">
        <v>0</v>
      </c>
      <c r="U14">
        <v>63</v>
      </c>
      <c r="V14">
        <v>0</v>
      </c>
      <c r="W14">
        <v>63</v>
      </c>
      <c r="X14">
        <v>0</v>
      </c>
      <c r="Y14">
        <v>63</v>
      </c>
      <c r="Z14">
        <v>0</v>
      </c>
      <c r="AA14">
        <v>63</v>
      </c>
    </row>
    <row r="15" spans="1:27" x14ac:dyDescent="0.25">
      <c r="A15">
        <v>14</v>
      </c>
      <c r="B15">
        <v>5</v>
      </c>
      <c r="C15" t="s">
        <v>10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15</v>
      </c>
      <c r="B16">
        <v>6</v>
      </c>
      <c r="C16" t="s">
        <v>10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16</v>
      </c>
      <c r="B17">
        <v>7</v>
      </c>
      <c r="C17" t="s">
        <v>10</v>
      </c>
      <c r="D17">
        <v>0</v>
      </c>
      <c r="E17">
        <v>42</v>
      </c>
      <c r="F17">
        <v>0</v>
      </c>
      <c r="G17">
        <v>42</v>
      </c>
      <c r="H17">
        <v>0</v>
      </c>
      <c r="I17">
        <v>42</v>
      </c>
      <c r="J17">
        <v>0</v>
      </c>
      <c r="K17">
        <v>42</v>
      </c>
      <c r="L17">
        <v>0</v>
      </c>
      <c r="M17">
        <v>42</v>
      </c>
      <c r="N17">
        <v>0</v>
      </c>
      <c r="O17">
        <v>42</v>
      </c>
      <c r="P17">
        <v>0</v>
      </c>
      <c r="Q17">
        <v>42</v>
      </c>
      <c r="R17">
        <v>0</v>
      </c>
      <c r="S17">
        <v>42</v>
      </c>
      <c r="T17">
        <v>0</v>
      </c>
      <c r="U17">
        <v>42</v>
      </c>
      <c r="V17">
        <v>0</v>
      </c>
      <c r="W17">
        <v>42</v>
      </c>
      <c r="X17">
        <v>0</v>
      </c>
      <c r="Y17">
        <v>42</v>
      </c>
      <c r="Z17">
        <v>0</v>
      </c>
      <c r="AA17">
        <v>42</v>
      </c>
    </row>
    <row r="18" spans="1:27" x14ac:dyDescent="0.25">
      <c r="A18">
        <v>17</v>
      </c>
      <c r="B18">
        <v>8</v>
      </c>
      <c r="C18" t="s">
        <v>10</v>
      </c>
      <c r="D18">
        <v>0</v>
      </c>
      <c r="E18">
        <v>42</v>
      </c>
      <c r="F18">
        <v>0</v>
      </c>
      <c r="G18">
        <v>42</v>
      </c>
      <c r="H18">
        <v>0</v>
      </c>
      <c r="I18">
        <v>42</v>
      </c>
      <c r="J18">
        <v>0</v>
      </c>
      <c r="K18">
        <v>42</v>
      </c>
      <c r="L18">
        <v>0</v>
      </c>
      <c r="M18">
        <v>42</v>
      </c>
      <c r="N18">
        <v>0</v>
      </c>
      <c r="O18">
        <v>42</v>
      </c>
      <c r="P18">
        <v>0</v>
      </c>
      <c r="Q18">
        <v>42</v>
      </c>
      <c r="R18">
        <v>0</v>
      </c>
      <c r="S18">
        <v>42</v>
      </c>
      <c r="T18">
        <v>0</v>
      </c>
      <c r="U18">
        <v>42</v>
      </c>
      <c r="V18">
        <v>0</v>
      </c>
      <c r="W18">
        <v>42</v>
      </c>
      <c r="X18">
        <v>0</v>
      </c>
      <c r="Y18">
        <v>42</v>
      </c>
      <c r="Z18">
        <v>0</v>
      </c>
      <c r="AA18">
        <v>42</v>
      </c>
    </row>
    <row r="19" spans="1:27" x14ac:dyDescent="0.25">
      <c r="A19">
        <v>18</v>
      </c>
      <c r="B19">
        <v>9</v>
      </c>
      <c r="C19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19</v>
      </c>
      <c r="B20">
        <v>1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20</v>
      </c>
      <c r="B21">
        <v>2</v>
      </c>
      <c r="C21" t="s">
        <v>11</v>
      </c>
      <c r="D21">
        <v>0</v>
      </c>
      <c r="E21">
        <v>105</v>
      </c>
      <c r="F21">
        <v>0</v>
      </c>
      <c r="G21">
        <v>105</v>
      </c>
      <c r="H21">
        <v>0</v>
      </c>
      <c r="I21">
        <v>105</v>
      </c>
      <c r="J21">
        <v>0</v>
      </c>
      <c r="K21">
        <v>105</v>
      </c>
      <c r="L21">
        <v>0</v>
      </c>
      <c r="M21">
        <v>105</v>
      </c>
      <c r="N21">
        <v>0</v>
      </c>
      <c r="O21">
        <v>105</v>
      </c>
      <c r="P21">
        <v>0</v>
      </c>
      <c r="Q21">
        <v>105</v>
      </c>
      <c r="R21">
        <v>0</v>
      </c>
      <c r="S21">
        <v>105</v>
      </c>
      <c r="T21">
        <v>0</v>
      </c>
      <c r="U21">
        <v>105</v>
      </c>
      <c r="V21">
        <v>0</v>
      </c>
      <c r="W21">
        <v>105</v>
      </c>
      <c r="X21">
        <v>0</v>
      </c>
      <c r="Y21">
        <v>105</v>
      </c>
      <c r="Z21">
        <v>0</v>
      </c>
      <c r="AA21">
        <v>105</v>
      </c>
    </row>
    <row r="22" spans="1:27" x14ac:dyDescent="0.25">
      <c r="A22">
        <v>21</v>
      </c>
      <c r="B22">
        <v>3</v>
      </c>
      <c r="C22" t="s">
        <v>11</v>
      </c>
      <c r="D22">
        <v>0</v>
      </c>
      <c r="E22">
        <v>63</v>
      </c>
      <c r="F22">
        <v>0</v>
      </c>
      <c r="G22">
        <v>63</v>
      </c>
      <c r="H22">
        <v>0</v>
      </c>
      <c r="I22">
        <v>63</v>
      </c>
      <c r="J22">
        <v>0</v>
      </c>
      <c r="K22">
        <v>63</v>
      </c>
      <c r="L22">
        <v>0</v>
      </c>
      <c r="M22">
        <v>63</v>
      </c>
      <c r="N22">
        <v>0</v>
      </c>
      <c r="O22">
        <v>63</v>
      </c>
      <c r="P22">
        <v>0</v>
      </c>
      <c r="Q22">
        <v>63</v>
      </c>
      <c r="R22">
        <v>0</v>
      </c>
      <c r="S22">
        <v>63</v>
      </c>
      <c r="T22">
        <v>0</v>
      </c>
      <c r="U22">
        <v>63</v>
      </c>
      <c r="V22">
        <v>0</v>
      </c>
      <c r="W22">
        <v>63</v>
      </c>
      <c r="X22">
        <v>0</v>
      </c>
      <c r="Y22">
        <v>63</v>
      </c>
      <c r="Z22">
        <v>0</v>
      </c>
      <c r="AA22">
        <v>63</v>
      </c>
    </row>
    <row r="23" spans="1:27" x14ac:dyDescent="0.25">
      <c r="A23">
        <v>22</v>
      </c>
      <c r="B23">
        <v>4</v>
      </c>
      <c r="C23" t="s">
        <v>11</v>
      </c>
      <c r="D23">
        <v>0</v>
      </c>
      <c r="E23">
        <v>189</v>
      </c>
      <c r="F23">
        <v>0</v>
      </c>
      <c r="G23">
        <v>189</v>
      </c>
      <c r="H23">
        <v>0</v>
      </c>
      <c r="I23">
        <v>189</v>
      </c>
      <c r="J23">
        <v>0</v>
      </c>
      <c r="K23">
        <v>189</v>
      </c>
      <c r="L23">
        <v>0</v>
      </c>
      <c r="M23">
        <v>189</v>
      </c>
      <c r="N23">
        <v>0</v>
      </c>
      <c r="O23">
        <v>189</v>
      </c>
      <c r="P23">
        <v>0</v>
      </c>
      <c r="Q23">
        <v>189</v>
      </c>
      <c r="R23">
        <v>0</v>
      </c>
      <c r="S23">
        <v>189</v>
      </c>
      <c r="T23">
        <v>0</v>
      </c>
      <c r="U23">
        <v>189</v>
      </c>
      <c r="V23">
        <v>0</v>
      </c>
      <c r="W23">
        <v>189</v>
      </c>
      <c r="X23">
        <v>0</v>
      </c>
      <c r="Y23">
        <v>189</v>
      </c>
      <c r="Z23">
        <v>0</v>
      </c>
      <c r="AA23">
        <v>189</v>
      </c>
    </row>
    <row r="24" spans="1:27" x14ac:dyDescent="0.25">
      <c r="A24">
        <v>23</v>
      </c>
      <c r="B24">
        <v>5</v>
      </c>
      <c r="C24" t="s">
        <v>11</v>
      </c>
      <c r="D24">
        <v>0</v>
      </c>
      <c r="E24">
        <v>105</v>
      </c>
      <c r="F24">
        <v>0</v>
      </c>
      <c r="G24">
        <v>105</v>
      </c>
      <c r="H24">
        <v>0</v>
      </c>
      <c r="I24">
        <v>105</v>
      </c>
      <c r="J24">
        <v>0</v>
      </c>
      <c r="K24">
        <v>105</v>
      </c>
      <c r="L24">
        <v>0</v>
      </c>
      <c r="M24">
        <v>105</v>
      </c>
      <c r="N24">
        <v>0</v>
      </c>
      <c r="O24">
        <v>105</v>
      </c>
      <c r="P24">
        <v>0</v>
      </c>
      <c r="Q24">
        <v>105</v>
      </c>
      <c r="R24">
        <v>0</v>
      </c>
      <c r="S24">
        <v>105</v>
      </c>
      <c r="T24">
        <v>0</v>
      </c>
      <c r="U24">
        <v>105</v>
      </c>
      <c r="V24">
        <v>0</v>
      </c>
      <c r="W24">
        <v>105</v>
      </c>
      <c r="X24">
        <v>0</v>
      </c>
      <c r="Y24">
        <v>105</v>
      </c>
      <c r="Z24">
        <v>0</v>
      </c>
      <c r="AA24">
        <v>105</v>
      </c>
    </row>
    <row r="25" spans="1:27" x14ac:dyDescent="0.25">
      <c r="A25">
        <v>24</v>
      </c>
      <c r="B25">
        <v>6</v>
      </c>
      <c r="C25" t="s">
        <v>11</v>
      </c>
      <c r="D25">
        <v>2</v>
      </c>
      <c r="E25">
        <v>42</v>
      </c>
      <c r="F25">
        <v>0</v>
      </c>
      <c r="G25">
        <v>42</v>
      </c>
      <c r="H25">
        <v>0</v>
      </c>
      <c r="I25">
        <v>42</v>
      </c>
      <c r="J25">
        <v>0</v>
      </c>
      <c r="K25">
        <v>42</v>
      </c>
      <c r="L25">
        <v>0</v>
      </c>
      <c r="M25">
        <v>42</v>
      </c>
      <c r="N25">
        <v>1</v>
      </c>
      <c r="O25">
        <v>42</v>
      </c>
      <c r="P25">
        <v>0</v>
      </c>
      <c r="Q25">
        <v>42</v>
      </c>
      <c r="R25">
        <v>0</v>
      </c>
      <c r="S25">
        <v>42</v>
      </c>
      <c r="T25">
        <v>0</v>
      </c>
      <c r="U25">
        <v>42</v>
      </c>
      <c r="V25">
        <v>0</v>
      </c>
      <c r="W25">
        <v>42</v>
      </c>
      <c r="X25">
        <v>0</v>
      </c>
      <c r="Y25">
        <v>42</v>
      </c>
      <c r="Z25">
        <v>0</v>
      </c>
      <c r="AA25">
        <v>42</v>
      </c>
    </row>
    <row r="26" spans="1:27" x14ac:dyDescent="0.25">
      <c r="A26">
        <v>25</v>
      </c>
      <c r="B26">
        <v>7</v>
      </c>
      <c r="C26" t="s">
        <v>11</v>
      </c>
      <c r="D26">
        <v>0</v>
      </c>
      <c r="E26">
        <v>21</v>
      </c>
      <c r="F26">
        <v>0</v>
      </c>
      <c r="G26">
        <v>21</v>
      </c>
      <c r="H26">
        <v>0</v>
      </c>
      <c r="I26">
        <v>21</v>
      </c>
      <c r="J26">
        <v>0</v>
      </c>
      <c r="K26">
        <v>21</v>
      </c>
      <c r="L26">
        <v>0</v>
      </c>
      <c r="M26">
        <v>21</v>
      </c>
      <c r="N26">
        <v>0</v>
      </c>
      <c r="O26">
        <v>21</v>
      </c>
      <c r="P26">
        <v>0</v>
      </c>
      <c r="Q26">
        <v>21</v>
      </c>
      <c r="R26">
        <v>0</v>
      </c>
      <c r="S26">
        <v>21</v>
      </c>
      <c r="T26">
        <v>0</v>
      </c>
      <c r="U26">
        <v>21</v>
      </c>
      <c r="V26">
        <v>0</v>
      </c>
      <c r="W26">
        <v>21</v>
      </c>
      <c r="X26">
        <v>0</v>
      </c>
      <c r="Y26">
        <v>21</v>
      </c>
      <c r="Z26">
        <v>0</v>
      </c>
      <c r="AA26">
        <v>21</v>
      </c>
    </row>
    <row r="27" spans="1:27" x14ac:dyDescent="0.25">
      <c r="A27">
        <v>26</v>
      </c>
      <c r="B27">
        <v>8</v>
      </c>
      <c r="C27" t="s">
        <v>11</v>
      </c>
      <c r="D27">
        <v>0</v>
      </c>
      <c r="E27">
        <v>21</v>
      </c>
      <c r="F27">
        <v>0</v>
      </c>
      <c r="G27">
        <v>21</v>
      </c>
      <c r="H27">
        <v>0</v>
      </c>
      <c r="I27">
        <v>21</v>
      </c>
      <c r="J27">
        <v>0</v>
      </c>
      <c r="K27">
        <v>21</v>
      </c>
      <c r="L27">
        <v>0</v>
      </c>
      <c r="M27">
        <v>21</v>
      </c>
      <c r="N27">
        <v>0</v>
      </c>
      <c r="O27">
        <v>21</v>
      </c>
      <c r="P27">
        <v>0</v>
      </c>
      <c r="Q27">
        <v>21</v>
      </c>
      <c r="R27">
        <v>0</v>
      </c>
      <c r="S27">
        <v>21</v>
      </c>
      <c r="T27">
        <v>0</v>
      </c>
      <c r="U27">
        <v>21</v>
      </c>
      <c r="V27">
        <v>0</v>
      </c>
      <c r="W27">
        <v>21</v>
      </c>
      <c r="X27">
        <v>0</v>
      </c>
      <c r="Y27">
        <v>21</v>
      </c>
      <c r="Z27">
        <v>0</v>
      </c>
      <c r="AA27">
        <v>21</v>
      </c>
    </row>
    <row r="28" spans="1:27" x14ac:dyDescent="0.25">
      <c r="A28">
        <v>27</v>
      </c>
      <c r="B28">
        <v>9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28</v>
      </c>
      <c r="B29">
        <v>1</v>
      </c>
      <c r="C29" t="s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29</v>
      </c>
      <c r="B30">
        <v>2</v>
      </c>
      <c r="C30" t="s">
        <v>12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30</v>
      </c>
      <c r="B31">
        <v>3</v>
      </c>
      <c r="C31" t="s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31</v>
      </c>
      <c r="B32">
        <v>4</v>
      </c>
      <c r="C32" t="s">
        <v>12</v>
      </c>
      <c r="D32">
        <v>0</v>
      </c>
      <c r="E32">
        <v>63</v>
      </c>
      <c r="F32">
        <v>0</v>
      </c>
      <c r="G32">
        <v>63</v>
      </c>
      <c r="H32">
        <v>0</v>
      </c>
      <c r="I32">
        <v>63</v>
      </c>
      <c r="J32">
        <v>0</v>
      </c>
      <c r="K32">
        <v>63</v>
      </c>
      <c r="L32">
        <v>0</v>
      </c>
      <c r="M32">
        <v>63</v>
      </c>
      <c r="N32">
        <v>0</v>
      </c>
      <c r="O32">
        <v>63</v>
      </c>
      <c r="P32">
        <v>0</v>
      </c>
      <c r="Q32">
        <v>63</v>
      </c>
      <c r="R32">
        <v>0</v>
      </c>
      <c r="S32">
        <v>63</v>
      </c>
      <c r="T32">
        <v>0</v>
      </c>
      <c r="U32">
        <v>63</v>
      </c>
      <c r="V32">
        <v>0</v>
      </c>
      <c r="W32">
        <v>63</v>
      </c>
      <c r="X32">
        <v>0</v>
      </c>
      <c r="Y32">
        <v>63</v>
      </c>
      <c r="Z32">
        <v>0</v>
      </c>
      <c r="AA32">
        <v>63</v>
      </c>
    </row>
    <row r="33" spans="1:27" x14ac:dyDescent="0.25">
      <c r="A33">
        <v>32</v>
      </c>
      <c r="B33">
        <v>5</v>
      </c>
      <c r="C33" t="s">
        <v>12</v>
      </c>
      <c r="D33">
        <v>0</v>
      </c>
      <c r="E33">
        <v>63</v>
      </c>
      <c r="F33">
        <v>0</v>
      </c>
      <c r="G33">
        <v>63</v>
      </c>
      <c r="H33">
        <v>0</v>
      </c>
      <c r="I33">
        <v>63</v>
      </c>
      <c r="J33">
        <v>0</v>
      </c>
      <c r="K33">
        <v>63</v>
      </c>
      <c r="L33">
        <v>0</v>
      </c>
      <c r="M33">
        <v>63</v>
      </c>
      <c r="N33">
        <v>0</v>
      </c>
      <c r="O33">
        <v>63</v>
      </c>
      <c r="P33">
        <v>0</v>
      </c>
      <c r="Q33">
        <v>63</v>
      </c>
      <c r="R33">
        <v>0</v>
      </c>
      <c r="S33">
        <v>63</v>
      </c>
      <c r="T33">
        <v>0</v>
      </c>
      <c r="U33">
        <v>63</v>
      </c>
      <c r="V33">
        <v>0</v>
      </c>
      <c r="W33">
        <v>63</v>
      </c>
      <c r="X33">
        <v>0</v>
      </c>
      <c r="Y33">
        <v>63</v>
      </c>
      <c r="Z33">
        <v>0</v>
      </c>
      <c r="AA33">
        <v>63</v>
      </c>
    </row>
    <row r="34" spans="1:27" x14ac:dyDescent="0.25">
      <c r="A34">
        <v>33</v>
      </c>
      <c r="B34">
        <v>6</v>
      </c>
      <c r="C34" t="s">
        <v>12</v>
      </c>
      <c r="D34">
        <v>0</v>
      </c>
      <c r="E34">
        <v>42</v>
      </c>
      <c r="F34">
        <v>0</v>
      </c>
      <c r="G34">
        <v>42</v>
      </c>
      <c r="H34">
        <v>0</v>
      </c>
      <c r="I34">
        <v>42</v>
      </c>
      <c r="J34">
        <v>0</v>
      </c>
      <c r="K34">
        <v>42</v>
      </c>
      <c r="L34">
        <v>0</v>
      </c>
      <c r="M34">
        <v>42</v>
      </c>
      <c r="N34">
        <v>0</v>
      </c>
      <c r="O34">
        <v>42</v>
      </c>
      <c r="P34">
        <v>0</v>
      </c>
      <c r="Q34">
        <v>42</v>
      </c>
      <c r="R34">
        <v>0</v>
      </c>
      <c r="S34">
        <v>42</v>
      </c>
      <c r="T34">
        <v>0</v>
      </c>
      <c r="U34">
        <v>42</v>
      </c>
      <c r="V34">
        <v>0</v>
      </c>
      <c r="W34">
        <v>42</v>
      </c>
      <c r="X34">
        <v>0</v>
      </c>
      <c r="Y34">
        <v>42</v>
      </c>
      <c r="Z34">
        <v>0</v>
      </c>
      <c r="AA34">
        <v>42</v>
      </c>
    </row>
    <row r="35" spans="1:27" x14ac:dyDescent="0.25">
      <c r="A35">
        <v>34</v>
      </c>
      <c r="B35">
        <v>7</v>
      </c>
      <c r="C35" t="s">
        <v>12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35</v>
      </c>
      <c r="B36">
        <v>8</v>
      </c>
      <c r="C36" t="s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36</v>
      </c>
      <c r="B37">
        <v>9</v>
      </c>
      <c r="C37" t="s">
        <v>12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37</v>
      </c>
      <c r="B38">
        <v>1</v>
      </c>
      <c r="C38" t="s">
        <v>13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38</v>
      </c>
      <c r="B39">
        <v>2</v>
      </c>
      <c r="C39" t="s">
        <v>13</v>
      </c>
      <c r="D39">
        <v>0</v>
      </c>
      <c r="E39">
        <v>21</v>
      </c>
      <c r="F39">
        <v>0</v>
      </c>
      <c r="G39">
        <v>21</v>
      </c>
      <c r="H39">
        <v>0</v>
      </c>
      <c r="I39">
        <v>21</v>
      </c>
      <c r="J39">
        <v>0</v>
      </c>
      <c r="K39">
        <v>21</v>
      </c>
      <c r="L39">
        <v>0</v>
      </c>
      <c r="M39">
        <v>21</v>
      </c>
      <c r="N39">
        <v>0</v>
      </c>
      <c r="O39">
        <v>21</v>
      </c>
      <c r="P39">
        <v>0</v>
      </c>
      <c r="Q39">
        <v>21</v>
      </c>
      <c r="R39">
        <v>0</v>
      </c>
      <c r="S39">
        <v>21</v>
      </c>
      <c r="T39">
        <v>0</v>
      </c>
      <c r="U39">
        <v>21</v>
      </c>
      <c r="V39">
        <v>0</v>
      </c>
      <c r="W39">
        <v>21</v>
      </c>
      <c r="X39">
        <v>0</v>
      </c>
      <c r="Y39">
        <v>21</v>
      </c>
      <c r="Z39">
        <v>0</v>
      </c>
      <c r="AA39">
        <v>21</v>
      </c>
    </row>
    <row r="40" spans="1:27" x14ac:dyDescent="0.25">
      <c r="A40">
        <v>39</v>
      </c>
      <c r="B40">
        <v>3</v>
      </c>
      <c r="C40" t="s">
        <v>13</v>
      </c>
      <c r="D40">
        <v>0</v>
      </c>
      <c r="E40">
        <v>63</v>
      </c>
      <c r="F40">
        <v>0</v>
      </c>
      <c r="G40">
        <v>63</v>
      </c>
      <c r="H40">
        <v>0</v>
      </c>
      <c r="I40">
        <v>63</v>
      </c>
      <c r="J40">
        <v>0</v>
      </c>
      <c r="K40">
        <v>63</v>
      </c>
      <c r="L40">
        <v>0</v>
      </c>
      <c r="M40">
        <v>63</v>
      </c>
      <c r="N40">
        <v>0</v>
      </c>
      <c r="O40">
        <v>63</v>
      </c>
      <c r="P40">
        <v>0</v>
      </c>
      <c r="Q40">
        <v>63</v>
      </c>
      <c r="R40">
        <v>0</v>
      </c>
      <c r="S40">
        <v>63</v>
      </c>
      <c r="T40">
        <v>0</v>
      </c>
      <c r="U40">
        <v>63</v>
      </c>
      <c r="V40">
        <v>0</v>
      </c>
      <c r="W40">
        <v>63</v>
      </c>
      <c r="X40">
        <v>0</v>
      </c>
      <c r="Y40">
        <v>63</v>
      </c>
      <c r="Z40">
        <v>0</v>
      </c>
      <c r="AA40">
        <v>63</v>
      </c>
    </row>
    <row r="41" spans="1:27" x14ac:dyDescent="0.25">
      <c r="A41">
        <v>40</v>
      </c>
      <c r="B41">
        <v>4</v>
      </c>
      <c r="C41" t="s">
        <v>13</v>
      </c>
      <c r="D41">
        <v>2</v>
      </c>
      <c r="E41">
        <v>105</v>
      </c>
      <c r="F41">
        <v>0</v>
      </c>
      <c r="G41">
        <v>105</v>
      </c>
      <c r="H41">
        <v>3</v>
      </c>
      <c r="I41">
        <v>105</v>
      </c>
      <c r="J41">
        <v>0</v>
      </c>
      <c r="K41">
        <v>105</v>
      </c>
      <c r="L41">
        <v>0</v>
      </c>
      <c r="M41">
        <v>105</v>
      </c>
      <c r="N41">
        <v>0</v>
      </c>
      <c r="O41">
        <v>105</v>
      </c>
      <c r="P41">
        <v>0</v>
      </c>
      <c r="Q41">
        <v>105</v>
      </c>
      <c r="R41">
        <v>0</v>
      </c>
      <c r="S41">
        <v>105</v>
      </c>
      <c r="T41">
        <v>0</v>
      </c>
      <c r="U41">
        <v>105</v>
      </c>
      <c r="V41">
        <v>0</v>
      </c>
      <c r="W41">
        <v>105</v>
      </c>
      <c r="X41">
        <v>0</v>
      </c>
      <c r="Y41">
        <v>105</v>
      </c>
      <c r="Z41">
        <v>0</v>
      </c>
      <c r="AA41">
        <v>105</v>
      </c>
    </row>
    <row r="42" spans="1:27" x14ac:dyDescent="0.25">
      <c r="A42">
        <v>41</v>
      </c>
      <c r="B42">
        <v>5</v>
      </c>
      <c r="C42" t="s">
        <v>13</v>
      </c>
      <c r="D42">
        <v>0</v>
      </c>
      <c r="E42">
        <v>63</v>
      </c>
      <c r="F42">
        <v>0</v>
      </c>
      <c r="G42">
        <v>63</v>
      </c>
      <c r="H42">
        <v>0</v>
      </c>
      <c r="I42">
        <v>63</v>
      </c>
      <c r="J42">
        <v>0</v>
      </c>
      <c r="K42">
        <v>63</v>
      </c>
      <c r="L42">
        <v>0</v>
      </c>
      <c r="M42">
        <v>63</v>
      </c>
      <c r="N42">
        <v>0</v>
      </c>
      <c r="O42">
        <v>63</v>
      </c>
      <c r="P42">
        <v>0</v>
      </c>
      <c r="Q42">
        <v>63</v>
      </c>
      <c r="R42">
        <v>0</v>
      </c>
      <c r="S42">
        <v>63</v>
      </c>
      <c r="T42">
        <v>0</v>
      </c>
      <c r="U42">
        <v>63</v>
      </c>
      <c r="V42">
        <v>0</v>
      </c>
      <c r="W42">
        <v>63</v>
      </c>
      <c r="X42">
        <v>0</v>
      </c>
      <c r="Y42">
        <v>63</v>
      </c>
      <c r="Z42">
        <v>0</v>
      </c>
      <c r="AA42">
        <v>63</v>
      </c>
    </row>
    <row r="43" spans="1:27" x14ac:dyDescent="0.25">
      <c r="A43">
        <v>42</v>
      </c>
      <c r="B43">
        <v>6</v>
      </c>
      <c r="C43" t="s">
        <v>13</v>
      </c>
      <c r="D43">
        <v>0</v>
      </c>
      <c r="E43">
        <v>63</v>
      </c>
      <c r="F43">
        <v>0</v>
      </c>
      <c r="G43">
        <v>63</v>
      </c>
      <c r="H43">
        <v>0</v>
      </c>
      <c r="I43">
        <v>63</v>
      </c>
      <c r="J43">
        <v>0</v>
      </c>
      <c r="K43">
        <v>63</v>
      </c>
      <c r="L43">
        <v>0</v>
      </c>
      <c r="M43">
        <v>63</v>
      </c>
      <c r="N43">
        <v>0</v>
      </c>
      <c r="O43">
        <v>63</v>
      </c>
      <c r="P43">
        <v>0</v>
      </c>
      <c r="Q43">
        <v>63</v>
      </c>
      <c r="R43">
        <v>0</v>
      </c>
      <c r="S43">
        <v>63</v>
      </c>
      <c r="T43">
        <v>0</v>
      </c>
      <c r="U43">
        <v>63</v>
      </c>
      <c r="V43">
        <v>0</v>
      </c>
      <c r="W43">
        <v>63</v>
      </c>
      <c r="X43">
        <v>0</v>
      </c>
      <c r="Y43">
        <v>63</v>
      </c>
      <c r="Z43">
        <v>0</v>
      </c>
      <c r="AA43">
        <v>63</v>
      </c>
    </row>
    <row r="44" spans="1:27" x14ac:dyDescent="0.25">
      <c r="A44">
        <v>43</v>
      </c>
      <c r="B44">
        <v>7</v>
      </c>
      <c r="C44" t="s">
        <v>13</v>
      </c>
      <c r="D44">
        <v>0</v>
      </c>
      <c r="E44">
        <v>21</v>
      </c>
      <c r="F44">
        <v>0</v>
      </c>
      <c r="G44">
        <v>21</v>
      </c>
      <c r="H44">
        <v>0</v>
      </c>
      <c r="I44">
        <v>21</v>
      </c>
      <c r="J44">
        <v>0</v>
      </c>
      <c r="K44">
        <v>21</v>
      </c>
      <c r="L44">
        <v>0</v>
      </c>
      <c r="M44">
        <v>21</v>
      </c>
      <c r="N44">
        <v>0</v>
      </c>
      <c r="O44">
        <v>21</v>
      </c>
      <c r="P44">
        <v>0</v>
      </c>
      <c r="Q44">
        <v>21</v>
      </c>
      <c r="R44">
        <v>0</v>
      </c>
      <c r="S44">
        <v>21</v>
      </c>
      <c r="T44">
        <v>0</v>
      </c>
      <c r="U44">
        <v>21</v>
      </c>
      <c r="V44">
        <v>0</v>
      </c>
      <c r="W44">
        <v>21</v>
      </c>
      <c r="X44">
        <v>0</v>
      </c>
      <c r="Y44">
        <v>21</v>
      </c>
      <c r="Z44">
        <v>0</v>
      </c>
      <c r="AA44">
        <v>21</v>
      </c>
    </row>
    <row r="45" spans="1:27" x14ac:dyDescent="0.25">
      <c r="A45">
        <v>44</v>
      </c>
      <c r="B45">
        <v>8</v>
      </c>
      <c r="C45" t="s">
        <v>13</v>
      </c>
      <c r="D45">
        <v>0</v>
      </c>
      <c r="E45">
        <v>21</v>
      </c>
      <c r="F45">
        <v>0</v>
      </c>
      <c r="G45">
        <v>21</v>
      </c>
      <c r="H45">
        <v>0</v>
      </c>
      <c r="I45">
        <v>21</v>
      </c>
      <c r="J45">
        <v>0</v>
      </c>
      <c r="K45">
        <v>21</v>
      </c>
      <c r="L45">
        <v>0</v>
      </c>
      <c r="M45">
        <v>21</v>
      </c>
      <c r="N45">
        <v>0</v>
      </c>
      <c r="O45">
        <v>21</v>
      </c>
      <c r="P45">
        <v>0</v>
      </c>
      <c r="Q45">
        <v>21</v>
      </c>
      <c r="R45">
        <v>0</v>
      </c>
      <c r="S45">
        <v>21</v>
      </c>
      <c r="T45">
        <v>0</v>
      </c>
      <c r="U45">
        <v>21</v>
      </c>
      <c r="V45">
        <v>0</v>
      </c>
      <c r="W45">
        <v>21</v>
      </c>
      <c r="X45">
        <v>0</v>
      </c>
      <c r="Y45">
        <v>21</v>
      </c>
      <c r="Z45">
        <v>0</v>
      </c>
      <c r="AA45">
        <v>21</v>
      </c>
    </row>
    <row r="46" spans="1:27" x14ac:dyDescent="0.25">
      <c r="A46">
        <v>45</v>
      </c>
      <c r="B46">
        <v>9</v>
      </c>
      <c r="C46" t="s">
        <v>13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46</v>
      </c>
      <c r="B47">
        <v>1</v>
      </c>
      <c r="C47" t="s">
        <v>14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47</v>
      </c>
      <c r="B48">
        <v>2</v>
      </c>
      <c r="C48" t="s">
        <v>14</v>
      </c>
      <c r="D48">
        <v>0</v>
      </c>
      <c r="E48">
        <v>21</v>
      </c>
      <c r="F48">
        <v>0</v>
      </c>
      <c r="G48">
        <v>21</v>
      </c>
      <c r="H48">
        <v>0</v>
      </c>
      <c r="I48">
        <v>21</v>
      </c>
      <c r="J48">
        <v>0</v>
      </c>
      <c r="K48">
        <v>21</v>
      </c>
      <c r="L48">
        <v>0</v>
      </c>
      <c r="M48">
        <v>21</v>
      </c>
      <c r="N48">
        <v>0</v>
      </c>
      <c r="O48">
        <v>21</v>
      </c>
      <c r="P48">
        <v>0</v>
      </c>
      <c r="Q48">
        <v>21</v>
      </c>
      <c r="R48">
        <v>0</v>
      </c>
      <c r="S48">
        <v>21</v>
      </c>
      <c r="T48">
        <v>0</v>
      </c>
      <c r="U48">
        <v>21</v>
      </c>
      <c r="V48">
        <v>0</v>
      </c>
      <c r="W48">
        <v>21</v>
      </c>
      <c r="X48">
        <v>0</v>
      </c>
      <c r="Y48">
        <v>21</v>
      </c>
      <c r="Z48">
        <v>0</v>
      </c>
      <c r="AA48">
        <v>21</v>
      </c>
    </row>
    <row r="49" spans="1:27" x14ac:dyDescent="0.25">
      <c r="A49">
        <v>48</v>
      </c>
      <c r="B49">
        <v>3</v>
      </c>
      <c r="C49" t="s">
        <v>14</v>
      </c>
      <c r="D49">
        <v>0</v>
      </c>
      <c r="E49">
        <v>21</v>
      </c>
      <c r="F49">
        <v>0</v>
      </c>
      <c r="G49">
        <v>21</v>
      </c>
      <c r="H49">
        <v>0</v>
      </c>
      <c r="I49">
        <v>21</v>
      </c>
      <c r="J49">
        <v>0</v>
      </c>
      <c r="K49">
        <v>21</v>
      </c>
      <c r="L49">
        <v>0</v>
      </c>
      <c r="M49">
        <v>21</v>
      </c>
      <c r="N49">
        <v>0</v>
      </c>
      <c r="O49">
        <v>21</v>
      </c>
      <c r="P49">
        <v>0</v>
      </c>
      <c r="Q49">
        <v>21</v>
      </c>
      <c r="R49">
        <v>0</v>
      </c>
      <c r="S49">
        <v>21</v>
      </c>
      <c r="T49">
        <v>0</v>
      </c>
      <c r="U49">
        <v>21</v>
      </c>
      <c r="V49">
        <v>0</v>
      </c>
      <c r="W49">
        <v>21</v>
      </c>
      <c r="X49">
        <v>0</v>
      </c>
      <c r="Y49">
        <v>21</v>
      </c>
      <c r="Z49">
        <v>0</v>
      </c>
      <c r="AA49">
        <v>21</v>
      </c>
    </row>
    <row r="50" spans="1:27" x14ac:dyDescent="0.25">
      <c r="A50">
        <v>49</v>
      </c>
      <c r="B50">
        <v>4</v>
      </c>
      <c r="C50" t="s">
        <v>14</v>
      </c>
      <c r="D50">
        <v>0</v>
      </c>
      <c r="E50">
        <v>21</v>
      </c>
      <c r="F50">
        <v>0</v>
      </c>
      <c r="G50">
        <v>21</v>
      </c>
      <c r="H50">
        <v>0</v>
      </c>
      <c r="I50">
        <v>21</v>
      </c>
      <c r="J50">
        <v>0</v>
      </c>
      <c r="K50">
        <v>21</v>
      </c>
      <c r="L50">
        <v>0</v>
      </c>
      <c r="M50">
        <v>21</v>
      </c>
      <c r="N50">
        <v>0</v>
      </c>
      <c r="O50">
        <v>21</v>
      </c>
      <c r="P50">
        <v>0</v>
      </c>
      <c r="Q50">
        <v>21</v>
      </c>
      <c r="R50">
        <v>0</v>
      </c>
      <c r="S50">
        <v>21</v>
      </c>
      <c r="T50">
        <v>0</v>
      </c>
      <c r="U50">
        <v>21</v>
      </c>
      <c r="V50">
        <v>0</v>
      </c>
      <c r="W50">
        <v>21</v>
      </c>
      <c r="X50">
        <v>0</v>
      </c>
      <c r="Y50">
        <v>21</v>
      </c>
      <c r="Z50">
        <v>0</v>
      </c>
      <c r="AA50">
        <v>21</v>
      </c>
    </row>
    <row r="51" spans="1:27" x14ac:dyDescent="0.25">
      <c r="A51">
        <v>50</v>
      </c>
      <c r="B51">
        <v>5</v>
      </c>
      <c r="C51" t="s">
        <v>14</v>
      </c>
      <c r="D51">
        <v>0</v>
      </c>
      <c r="E51">
        <v>84</v>
      </c>
      <c r="F51">
        <v>0</v>
      </c>
      <c r="G51">
        <v>84</v>
      </c>
      <c r="H51">
        <v>0</v>
      </c>
      <c r="I51">
        <v>84</v>
      </c>
      <c r="J51">
        <v>0</v>
      </c>
      <c r="K51">
        <v>84</v>
      </c>
      <c r="L51">
        <v>0</v>
      </c>
      <c r="M51">
        <v>84</v>
      </c>
      <c r="N51">
        <v>0</v>
      </c>
      <c r="O51">
        <v>84</v>
      </c>
      <c r="P51">
        <v>0</v>
      </c>
      <c r="Q51">
        <v>84</v>
      </c>
      <c r="R51">
        <v>0</v>
      </c>
      <c r="S51">
        <v>84</v>
      </c>
      <c r="T51">
        <v>0</v>
      </c>
      <c r="U51">
        <v>84</v>
      </c>
      <c r="V51">
        <v>0</v>
      </c>
      <c r="W51">
        <v>84</v>
      </c>
      <c r="X51">
        <v>0</v>
      </c>
      <c r="Y51">
        <v>84</v>
      </c>
      <c r="Z51">
        <v>0</v>
      </c>
      <c r="AA51">
        <v>84</v>
      </c>
    </row>
    <row r="52" spans="1:27" x14ac:dyDescent="0.25">
      <c r="A52">
        <v>51</v>
      </c>
      <c r="B52">
        <v>6</v>
      </c>
      <c r="C52" t="s">
        <v>14</v>
      </c>
      <c r="D52">
        <v>0</v>
      </c>
      <c r="E52">
        <v>21</v>
      </c>
      <c r="F52">
        <v>0</v>
      </c>
      <c r="G52">
        <v>21</v>
      </c>
      <c r="H52">
        <v>0</v>
      </c>
      <c r="I52">
        <v>21</v>
      </c>
      <c r="J52">
        <v>0</v>
      </c>
      <c r="K52">
        <v>21</v>
      </c>
      <c r="L52">
        <v>0</v>
      </c>
      <c r="M52">
        <v>21</v>
      </c>
      <c r="N52">
        <v>0</v>
      </c>
      <c r="O52">
        <v>21</v>
      </c>
      <c r="P52">
        <v>0</v>
      </c>
      <c r="Q52">
        <v>21</v>
      </c>
      <c r="R52">
        <v>0</v>
      </c>
      <c r="S52">
        <v>21</v>
      </c>
      <c r="T52">
        <v>0</v>
      </c>
      <c r="U52">
        <v>21</v>
      </c>
      <c r="V52">
        <v>0</v>
      </c>
      <c r="W52">
        <v>21</v>
      </c>
      <c r="X52">
        <v>0</v>
      </c>
      <c r="Y52">
        <v>21</v>
      </c>
      <c r="Z52">
        <v>0</v>
      </c>
      <c r="AA52">
        <v>21</v>
      </c>
    </row>
    <row r="53" spans="1:27" x14ac:dyDescent="0.25">
      <c r="A53">
        <v>52</v>
      </c>
      <c r="B53">
        <v>7</v>
      </c>
      <c r="C53" t="s">
        <v>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53</v>
      </c>
      <c r="B54">
        <v>8</v>
      </c>
      <c r="C54" t="s">
        <v>14</v>
      </c>
      <c r="D54">
        <v>0</v>
      </c>
      <c r="E54">
        <v>21</v>
      </c>
      <c r="F54">
        <v>0</v>
      </c>
      <c r="G54">
        <v>21</v>
      </c>
      <c r="H54">
        <v>0</v>
      </c>
      <c r="I54">
        <v>21</v>
      </c>
      <c r="J54">
        <v>0</v>
      </c>
      <c r="K54">
        <v>21</v>
      </c>
      <c r="L54">
        <v>0</v>
      </c>
      <c r="M54">
        <v>21</v>
      </c>
      <c r="N54">
        <v>0</v>
      </c>
      <c r="O54">
        <v>21</v>
      </c>
      <c r="P54">
        <v>0</v>
      </c>
      <c r="Q54">
        <v>21</v>
      </c>
      <c r="R54">
        <v>0</v>
      </c>
      <c r="S54">
        <v>21</v>
      </c>
      <c r="T54">
        <v>0</v>
      </c>
      <c r="U54">
        <v>21</v>
      </c>
      <c r="V54">
        <v>0</v>
      </c>
      <c r="W54">
        <v>21</v>
      </c>
      <c r="X54">
        <v>0</v>
      </c>
      <c r="Y54">
        <v>21</v>
      </c>
      <c r="Z54">
        <v>0</v>
      </c>
      <c r="AA54">
        <v>21</v>
      </c>
    </row>
    <row r="55" spans="1:27" x14ac:dyDescent="0.25">
      <c r="A55">
        <v>54</v>
      </c>
      <c r="B55">
        <v>9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55</v>
      </c>
      <c r="B56">
        <v>1</v>
      </c>
      <c r="C56" t="s">
        <v>15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56</v>
      </c>
      <c r="B57">
        <v>2</v>
      </c>
      <c r="C57" t="s">
        <v>15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57</v>
      </c>
      <c r="B58">
        <v>3</v>
      </c>
      <c r="C58" t="s">
        <v>15</v>
      </c>
      <c r="D58">
        <v>0</v>
      </c>
      <c r="E58">
        <v>42</v>
      </c>
      <c r="F58">
        <v>0</v>
      </c>
      <c r="G58">
        <v>42</v>
      </c>
      <c r="H58">
        <v>0</v>
      </c>
      <c r="I58">
        <v>42</v>
      </c>
      <c r="J58">
        <v>0</v>
      </c>
      <c r="K58">
        <v>42</v>
      </c>
      <c r="L58">
        <v>0</v>
      </c>
      <c r="M58">
        <v>42</v>
      </c>
      <c r="N58">
        <v>0</v>
      </c>
      <c r="O58">
        <v>42</v>
      </c>
      <c r="P58">
        <v>0</v>
      </c>
      <c r="Q58">
        <v>42</v>
      </c>
      <c r="R58">
        <v>0</v>
      </c>
      <c r="S58">
        <v>42</v>
      </c>
      <c r="T58">
        <v>0</v>
      </c>
      <c r="U58">
        <v>42</v>
      </c>
      <c r="V58">
        <v>0</v>
      </c>
      <c r="W58">
        <v>42</v>
      </c>
      <c r="X58">
        <v>0</v>
      </c>
      <c r="Y58">
        <v>42</v>
      </c>
      <c r="Z58">
        <v>0</v>
      </c>
      <c r="AA58">
        <v>42</v>
      </c>
    </row>
    <row r="59" spans="1:27" x14ac:dyDescent="0.25">
      <c r="A59">
        <v>58</v>
      </c>
      <c r="B59">
        <v>4</v>
      </c>
      <c r="C59" t="s">
        <v>15</v>
      </c>
      <c r="D59">
        <v>0</v>
      </c>
      <c r="E59">
        <v>42</v>
      </c>
      <c r="F59">
        <v>0</v>
      </c>
      <c r="G59">
        <v>42</v>
      </c>
      <c r="H59">
        <v>0</v>
      </c>
      <c r="I59">
        <v>42</v>
      </c>
      <c r="J59">
        <v>0</v>
      </c>
      <c r="K59">
        <v>42</v>
      </c>
      <c r="L59">
        <v>0</v>
      </c>
      <c r="M59">
        <v>42</v>
      </c>
      <c r="N59">
        <v>0</v>
      </c>
      <c r="O59">
        <v>42</v>
      </c>
      <c r="P59">
        <v>0</v>
      </c>
      <c r="Q59">
        <v>42</v>
      </c>
      <c r="R59">
        <v>0</v>
      </c>
      <c r="S59">
        <v>42</v>
      </c>
      <c r="T59">
        <v>0</v>
      </c>
      <c r="U59">
        <v>42</v>
      </c>
      <c r="V59">
        <v>0</v>
      </c>
      <c r="W59">
        <v>42</v>
      </c>
      <c r="X59">
        <v>0</v>
      </c>
      <c r="Y59">
        <v>42</v>
      </c>
      <c r="Z59">
        <v>0</v>
      </c>
      <c r="AA59">
        <v>42</v>
      </c>
    </row>
    <row r="60" spans="1:27" x14ac:dyDescent="0.25">
      <c r="A60">
        <v>59</v>
      </c>
      <c r="B60">
        <v>5</v>
      </c>
      <c r="C60" t="s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60</v>
      </c>
      <c r="B61">
        <v>6</v>
      </c>
      <c r="C61" t="s">
        <v>15</v>
      </c>
      <c r="D61">
        <v>0</v>
      </c>
      <c r="E61">
        <v>21</v>
      </c>
      <c r="F61">
        <v>0</v>
      </c>
      <c r="G61">
        <v>21</v>
      </c>
      <c r="H61">
        <v>0</v>
      </c>
      <c r="I61">
        <v>21</v>
      </c>
      <c r="J61">
        <v>0</v>
      </c>
      <c r="K61">
        <v>21</v>
      </c>
      <c r="L61">
        <v>0</v>
      </c>
      <c r="M61">
        <v>21</v>
      </c>
      <c r="N61">
        <v>0</v>
      </c>
      <c r="O61">
        <v>21</v>
      </c>
      <c r="P61">
        <v>0</v>
      </c>
      <c r="Q61">
        <v>21</v>
      </c>
      <c r="R61">
        <v>0</v>
      </c>
      <c r="S61">
        <v>21</v>
      </c>
      <c r="T61">
        <v>0</v>
      </c>
      <c r="U61">
        <v>21</v>
      </c>
      <c r="V61">
        <v>0</v>
      </c>
      <c r="W61">
        <v>21</v>
      </c>
      <c r="X61">
        <v>0</v>
      </c>
      <c r="Y61">
        <v>21</v>
      </c>
      <c r="Z61">
        <v>0</v>
      </c>
      <c r="AA61">
        <v>21</v>
      </c>
    </row>
    <row r="62" spans="1:27" x14ac:dyDescent="0.25">
      <c r="A62">
        <v>61</v>
      </c>
      <c r="B62">
        <v>7</v>
      </c>
      <c r="C62" t="s">
        <v>15</v>
      </c>
      <c r="D62">
        <v>0</v>
      </c>
      <c r="E62">
        <v>21</v>
      </c>
      <c r="F62">
        <v>0</v>
      </c>
      <c r="G62">
        <v>21</v>
      </c>
      <c r="H62">
        <v>0</v>
      </c>
      <c r="I62">
        <v>21</v>
      </c>
      <c r="J62">
        <v>0</v>
      </c>
      <c r="K62">
        <v>21</v>
      </c>
      <c r="L62">
        <v>0</v>
      </c>
      <c r="M62">
        <v>21</v>
      </c>
      <c r="N62">
        <v>0</v>
      </c>
      <c r="O62">
        <v>21</v>
      </c>
      <c r="P62">
        <v>0</v>
      </c>
      <c r="Q62">
        <v>21</v>
      </c>
      <c r="R62">
        <v>0</v>
      </c>
      <c r="S62">
        <v>21</v>
      </c>
      <c r="T62">
        <v>0</v>
      </c>
      <c r="U62">
        <v>21</v>
      </c>
      <c r="V62">
        <v>0</v>
      </c>
      <c r="W62">
        <v>21</v>
      </c>
      <c r="X62">
        <v>0</v>
      </c>
      <c r="Y62">
        <v>21</v>
      </c>
      <c r="Z62">
        <v>0</v>
      </c>
      <c r="AA62">
        <v>21</v>
      </c>
    </row>
    <row r="63" spans="1:27" x14ac:dyDescent="0.25">
      <c r="A63">
        <v>62</v>
      </c>
      <c r="B63">
        <v>8</v>
      </c>
      <c r="C63" t="s">
        <v>15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63</v>
      </c>
      <c r="B64">
        <v>9</v>
      </c>
      <c r="C64" t="s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64</v>
      </c>
      <c r="B65">
        <v>1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65</v>
      </c>
      <c r="B66">
        <v>2</v>
      </c>
      <c r="C66" t="s">
        <v>16</v>
      </c>
      <c r="D66">
        <v>0</v>
      </c>
      <c r="E66">
        <v>42</v>
      </c>
      <c r="F66">
        <v>0</v>
      </c>
      <c r="G66">
        <v>42</v>
      </c>
      <c r="H66">
        <v>0</v>
      </c>
      <c r="I66">
        <v>42</v>
      </c>
      <c r="J66">
        <v>0</v>
      </c>
      <c r="K66">
        <v>42</v>
      </c>
      <c r="L66">
        <v>0</v>
      </c>
      <c r="M66">
        <v>42</v>
      </c>
      <c r="N66">
        <v>0</v>
      </c>
      <c r="O66">
        <v>42</v>
      </c>
      <c r="P66">
        <v>0</v>
      </c>
      <c r="Q66">
        <v>42</v>
      </c>
      <c r="R66">
        <v>0</v>
      </c>
      <c r="S66">
        <v>42</v>
      </c>
      <c r="T66">
        <v>0</v>
      </c>
      <c r="U66">
        <v>42</v>
      </c>
      <c r="V66">
        <v>0</v>
      </c>
      <c r="W66">
        <v>42</v>
      </c>
      <c r="X66">
        <v>0</v>
      </c>
      <c r="Y66">
        <v>42</v>
      </c>
      <c r="Z66">
        <v>0</v>
      </c>
      <c r="AA66">
        <v>42</v>
      </c>
    </row>
    <row r="67" spans="1:27" x14ac:dyDescent="0.25">
      <c r="A67">
        <v>66</v>
      </c>
      <c r="B67">
        <v>3</v>
      </c>
      <c r="C67" t="s">
        <v>16</v>
      </c>
      <c r="D67">
        <v>0</v>
      </c>
      <c r="E67">
        <v>63</v>
      </c>
      <c r="F67">
        <v>0</v>
      </c>
      <c r="G67">
        <v>63</v>
      </c>
      <c r="H67">
        <v>0</v>
      </c>
      <c r="I67">
        <v>63</v>
      </c>
      <c r="J67">
        <v>0</v>
      </c>
      <c r="K67">
        <v>63</v>
      </c>
      <c r="L67">
        <v>0</v>
      </c>
      <c r="M67">
        <v>63</v>
      </c>
      <c r="N67">
        <v>0</v>
      </c>
      <c r="O67">
        <v>63</v>
      </c>
      <c r="P67">
        <v>0</v>
      </c>
      <c r="Q67">
        <v>63</v>
      </c>
      <c r="R67">
        <v>0</v>
      </c>
      <c r="S67">
        <v>63</v>
      </c>
      <c r="T67">
        <v>0</v>
      </c>
      <c r="U67">
        <v>63</v>
      </c>
      <c r="V67">
        <v>0</v>
      </c>
      <c r="W67">
        <v>63</v>
      </c>
      <c r="X67">
        <v>0</v>
      </c>
      <c r="Y67">
        <v>63</v>
      </c>
      <c r="Z67">
        <v>0</v>
      </c>
      <c r="AA67">
        <v>63</v>
      </c>
    </row>
    <row r="68" spans="1:27" x14ac:dyDescent="0.25">
      <c r="A68">
        <v>67</v>
      </c>
      <c r="B68">
        <v>4</v>
      </c>
      <c r="C68" t="s">
        <v>16</v>
      </c>
      <c r="D68">
        <v>0</v>
      </c>
      <c r="E68">
        <v>42</v>
      </c>
      <c r="F68">
        <v>0</v>
      </c>
      <c r="G68">
        <v>42</v>
      </c>
      <c r="H68">
        <v>0</v>
      </c>
      <c r="I68">
        <v>42</v>
      </c>
      <c r="J68">
        <v>0</v>
      </c>
      <c r="K68">
        <v>42</v>
      </c>
      <c r="L68">
        <v>0</v>
      </c>
      <c r="M68">
        <v>42</v>
      </c>
      <c r="N68">
        <v>0</v>
      </c>
      <c r="O68">
        <v>42</v>
      </c>
      <c r="P68">
        <v>0</v>
      </c>
      <c r="Q68">
        <v>42</v>
      </c>
      <c r="R68">
        <v>0</v>
      </c>
      <c r="S68">
        <v>42</v>
      </c>
      <c r="T68">
        <v>0</v>
      </c>
      <c r="U68">
        <v>42</v>
      </c>
      <c r="V68">
        <v>0</v>
      </c>
      <c r="W68">
        <v>42</v>
      </c>
      <c r="X68">
        <v>0</v>
      </c>
      <c r="Y68">
        <v>42</v>
      </c>
      <c r="Z68">
        <v>0</v>
      </c>
      <c r="AA68">
        <v>42</v>
      </c>
    </row>
    <row r="69" spans="1:27" x14ac:dyDescent="0.25">
      <c r="A69">
        <v>68</v>
      </c>
      <c r="B69">
        <v>5</v>
      </c>
      <c r="C69" t="s">
        <v>16</v>
      </c>
      <c r="D69">
        <v>0</v>
      </c>
      <c r="E69">
        <v>21</v>
      </c>
      <c r="F69">
        <v>0</v>
      </c>
      <c r="G69">
        <v>21</v>
      </c>
      <c r="H69">
        <v>0</v>
      </c>
      <c r="I69">
        <v>21</v>
      </c>
      <c r="J69">
        <v>0</v>
      </c>
      <c r="K69">
        <v>21</v>
      </c>
      <c r="L69">
        <v>0</v>
      </c>
      <c r="M69">
        <v>21</v>
      </c>
      <c r="N69">
        <v>0</v>
      </c>
      <c r="O69">
        <v>21</v>
      </c>
      <c r="P69">
        <v>0</v>
      </c>
      <c r="Q69">
        <v>21</v>
      </c>
      <c r="R69">
        <v>0</v>
      </c>
      <c r="S69">
        <v>21</v>
      </c>
      <c r="T69">
        <v>0</v>
      </c>
      <c r="U69">
        <v>21</v>
      </c>
      <c r="V69">
        <v>0</v>
      </c>
      <c r="W69">
        <v>21</v>
      </c>
      <c r="X69">
        <v>0</v>
      </c>
      <c r="Y69">
        <v>21</v>
      </c>
      <c r="Z69">
        <v>0</v>
      </c>
      <c r="AA69">
        <v>21</v>
      </c>
    </row>
    <row r="70" spans="1:27" x14ac:dyDescent="0.25">
      <c r="A70">
        <v>69</v>
      </c>
      <c r="B70">
        <v>6</v>
      </c>
      <c r="C70" t="s">
        <v>16</v>
      </c>
      <c r="D70">
        <v>0</v>
      </c>
      <c r="E70">
        <v>21</v>
      </c>
      <c r="F70">
        <v>0</v>
      </c>
      <c r="G70">
        <v>21</v>
      </c>
      <c r="H70">
        <v>0</v>
      </c>
      <c r="I70">
        <v>21</v>
      </c>
      <c r="J70">
        <v>0</v>
      </c>
      <c r="K70">
        <v>21</v>
      </c>
      <c r="L70">
        <v>0</v>
      </c>
      <c r="M70">
        <v>21</v>
      </c>
      <c r="N70">
        <v>0</v>
      </c>
      <c r="O70">
        <v>21</v>
      </c>
      <c r="P70">
        <v>0</v>
      </c>
      <c r="Q70">
        <v>21</v>
      </c>
      <c r="R70">
        <v>0</v>
      </c>
      <c r="S70">
        <v>21</v>
      </c>
      <c r="T70">
        <v>0</v>
      </c>
      <c r="U70">
        <v>21</v>
      </c>
      <c r="V70">
        <v>0</v>
      </c>
      <c r="W70">
        <v>21</v>
      </c>
      <c r="X70">
        <v>0</v>
      </c>
      <c r="Y70">
        <v>21</v>
      </c>
      <c r="Z70">
        <v>0</v>
      </c>
      <c r="AA70">
        <v>21</v>
      </c>
    </row>
    <row r="71" spans="1:27" x14ac:dyDescent="0.25">
      <c r="A71">
        <v>70</v>
      </c>
      <c r="B71">
        <v>7</v>
      </c>
      <c r="C71" t="s">
        <v>16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71</v>
      </c>
      <c r="B72">
        <v>8</v>
      </c>
      <c r="C72" t="s">
        <v>16</v>
      </c>
      <c r="D72">
        <v>0</v>
      </c>
      <c r="E72">
        <v>21</v>
      </c>
      <c r="F72">
        <v>0</v>
      </c>
      <c r="G72">
        <v>21</v>
      </c>
      <c r="H72">
        <v>0</v>
      </c>
      <c r="I72">
        <v>21</v>
      </c>
      <c r="J72">
        <v>0</v>
      </c>
      <c r="K72">
        <v>21</v>
      </c>
      <c r="L72">
        <v>0</v>
      </c>
      <c r="M72">
        <v>21</v>
      </c>
      <c r="N72">
        <v>0</v>
      </c>
      <c r="O72">
        <v>21</v>
      </c>
      <c r="P72">
        <v>0</v>
      </c>
      <c r="Q72">
        <v>21</v>
      </c>
      <c r="R72">
        <v>0</v>
      </c>
      <c r="S72">
        <v>21</v>
      </c>
      <c r="T72">
        <v>0</v>
      </c>
      <c r="U72">
        <v>21</v>
      </c>
      <c r="V72">
        <v>0</v>
      </c>
      <c r="W72">
        <v>21</v>
      </c>
      <c r="X72">
        <v>0</v>
      </c>
      <c r="Y72">
        <v>21</v>
      </c>
      <c r="Z72">
        <v>0</v>
      </c>
      <c r="AA72">
        <v>21</v>
      </c>
    </row>
    <row r="73" spans="1:27" x14ac:dyDescent="0.25">
      <c r="A73">
        <v>72</v>
      </c>
      <c r="B73">
        <v>9</v>
      </c>
      <c r="C73" t="s">
        <v>16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73</v>
      </c>
      <c r="B74">
        <v>1</v>
      </c>
      <c r="C74" t="s">
        <v>17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74</v>
      </c>
      <c r="B75">
        <v>2</v>
      </c>
      <c r="C75" t="s">
        <v>17</v>
      </c>
      <c r="D75">
        <v>4</v>
      </c>
      <c r="E75">
        <v>0</v>
      </c>
      <c r="F75">
        <v>0</v>
      </c>
      <c r="G75">
        <v>0</v>
      </c>
      <c r="H75">
        <v>0</v>
      </c>
      <c r="I75">
        <v>0</v>
      </c>
      <c r="J75">
        <v>5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75</v>
      </c>
      <c r="B76">
        <v>3</v>
      </c>
      <c r="C76" t="s">
        <v>17</v>
      </c>
      <c r="D76">
        <v>0</v>
      </c>
      <c r="E76">
        <v>21</v>
      </c>
      <c r="F76">
        <v>0</v>
      </c>
      <c r="G76">
        <v>21</v>
      </c>
      <c r="H76">
        <v>0</v>
      </c>
      <c r="I76">
        <v>21</v>
      </c>
      <c r="J76">
        <v>0</v>
      </c>
      <c r="K76">
        <v>21</v>
      </c>
      <c r="L76">
        <v>0</v>
      </c>
      <c r="M76">
        <v>21</v>
      </c>
      <c r="N76">
        <v>0</v>
      </c>
      <c r="O76">
        <v>21</v>
      </c>
      <c r="P76">
        <v>0</v>
      </c>
      <c r="Q76">
        <v>21</v>
      </c>
      <c r="R76">
        <v>0</v>
      </c>
      <c r="S76">
        <v>21</v>
      </c>
      <c r="T76">
        <v>0</v>
      </c>
      <c r="U76">
        <v>21</v>
      </c>
      <c r="V76">
        <v>0</v>
      </c>
      <c r="W76">
        <v>21</v>
      </c>
      <c r="X76">
        <v>0</v>
      </c>
      <c r="Y76">
        <v>21</v>
      </c>
      <c r="Z76">
        <v>0</v>
      </c>
      <c r="AA76">
        <v>21</v>
      </c>
    </row>
    <row r="77" spans="1:27" x14ac:dyDescent="0.25">
      <c r="A77">
        <v>76</v>
      </c>
      <c r="B77">
        <v>4</v>
      </c>
      <c r="C77" t="s">
        <v>17</v>
      </c>
      <c r="D77">
        <v>0</v>
      </c>
      <c r="E77">
        <v>42</v>
      </c>
      <c r="F77">
        <v>0</v>
      </c>
      <c r="G77">
        <v>42</v>
      </c>
      <c r="H77">
        <v>0</v>
      </c>
      <c r="I77">
        <v>42</v>
      </c>
      <c r="J77">
        <v>0</v>
      </c>
      <c r="K77">
        <v>42</v>
      </c>
      <c r="L77">
        <v>0</v>
      </c>
      <c r="M77">
        <v>42</v>
      </c>
      <c r="N77">
        <v>0</v>
      </c>
      <c r="O77">
        <v>42</v>
      </c>
      <c r="P77">
        <v>0</v>
      </c>
      <c r="Q77">
        <v>42</v>
      </c>
      <c r="R77">
        <v>0</v>
      </c>
      <c r="S77">
        <v>42</v>
      </c>
      <c r="T77">
        <v>0</v>
      </c>
      <c r="U77">
        <v>42</v>
      </c>
      <c r="V77">
        <v>0</v>
      </c>
      <c r="W77">
        <v>42</v>
      </c>
      <c r="X77">
        <v>0</v>
      </c>
      <c r="Y77">
        <v>42</v>
      </c>
      <c r="Z77">
        <v>0</v>
      </c>
      <c r="AA77">
        <v>42</v>
      </c>
    </row>
    <row r="78" spans="1:27" x14ac:dyDescent="0.25">
      <c r="A78">
        <v>77</v>
      </c>
      <c r="B78">
        <v>5</v>
      </c>
      <c r="C78" t="s">
        <v>17</v>
      </c>
      <c r="D78">
        <v>0</v>
      </c>
      <c r="E78">
        <v>63</v>
      </c>
      <c r="F78">
        <v>0</v>
      </c>
      <c r="G78">
        <v>63</v>
      </c>
      <c r="H78">
        <v>0</v>
      </c>
      <c r="I78">
        <v>63</v>
      </c>
      <c r="J78">
        <v>0</v>
      </c>
      <c r="K78">
        <v>63</v>
      </c>
      <c r="L78">
        <v>0</v>
      </c>
      <c r="M78">
        <v>63</v>
      </c>
      <c r="N78">
        <v>0</v>
      </c>
      <c r="O78">
        <v>63</v>
      </c>
      <c r="P78">
        <v>0</v>
      </c>
      <c r="Q78">
        <v>63</v>
      </c>
      <c r="R78">
        <v>0</v>
      </c>
      <c r="S78">
        <v>63</v>
      </c>
      <c r="T78">
        <v>0</v>
      </c>
      <c r="U78">
        <v>63</v>
      </c>
      <c r="V78">
        <v>0</v>
      </c>
      <c r="W78">
        <v>63</v>
      </c>
      <c r="X78">
        <v>0</v>
      </c>
      <c r="Y78">
        <v>63</v>
      </c>
      <c r="Z78">
        <v>0</v>
      </c>
      <c r="AA78">
        <v>63</v>
      </c>
    </row>
    <row r="79" spans="1:27" x14ac:dyDescent="0.25">
      <c r="A79">
        <v>78</v>
      </c>
      <c r="B79">
        <v>6</v>
      </c>
      <c r="C79" t="s">
        <v>17</v>
      </c>
      <c r="D79">
        <v>0</v>
      </c>
      <c r="E79">
        <v>21</v>
      </c>
      <c r="F79">
        <v>0</v>
      </c>
      <c r="G79">
        <v>21</v>
      </c>
      <c r="H79">
        <v>0</v>
      </c>
      <c r="I79">
        <v>21</v>
      </c>
      <c r="J79">
        <v>0</v>
      </c>
      <c r="K79">
        <v>21</v>
      </c>
      <c r="L79">
        <v>0</v>
      </c>
      <c r="M79">
        <v>21</v>
      </c>
      <c r="N79">
        <v>0</v>
      </c>
      <c r="O79">
        <v>21</v>
      </c>
      <c r="P79">
        <v>0</v>
      </c>
      <c r="Q79">
        <v>21</v>
      </c>
      <c r="R79">
        <v>0</v>
      </c>
      <c r="S79">
        <v>21</v>
      </c>
      <c r="T79">
        <v>0</v>
      </c>
      <c r="U79">
        <v>21</v>
      </c>
      <c r="V79">
        <v>0</v>
      </c>
      <c r="W79">
        <v>21</v>
      </c>
      <c r="X79">
        <v>0</v>
      </c>
      <c r="Y79">
        <v>21</v>
      </c>
      <c r="Z79">
        <v>0</v>
      </c>
      <c r="AA79">
        <v>21</v>
      </c>
    </row>
    <row r="80" spans="1:27" x14ac:dyDescent="0.25">
      <c r="A80">
        <v>79</v>
      </c>
      <c r="B80">
        <v>7</v>
      </c>
      <c r="C80" t="s">
        <v>17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80</v>
      </c>
      <c r="B81">
        <v>8</v>
      </c>
      <c r="C81" t="s">
        <v>17</v>
      </c>
      <c r="D81">
        <v>0</v>
      </c>
      <c r="E81">
        <v>21</v>
      </c>
      <c r="F81">
        <v>0</v>
      </c>
      <c r="G81">
        <v>21</v>
      </c>
      <c r="H81">
        <v>0</v>
      </c>
      <c r="I81">
        <v>21</v>
      </c>
      <c r="J81">
        <v>0</v>
      </c>
      <c r="K81">
        <v>21</v>
      </c>
      <c r="L81">
        <v>0</v>
      </c>
      <c r="M81">
        <v>21</v>
      </c>
      <c r="N81">
        <v>0</v>
      </c>
      <c r="O81">
        <v>21</v>
      </c>
      <c r="P81">
        <v>0</v>
      </c>
      <c r="Q81">
        <v>21</v>
      </c>
      <c r="R81">
        <v>0</v>
      </c>
      <c r="S81">
        <v>21</v>
      </c>
      <c r="T81">
        <v>0</v>
      </c>
      <c r="U81">
        <v>21</v>
      </c>
      <c r="V81">
        <v>0</v>
      </c>
      <c r="W81">
        <v>21</v>
      </c>
      <c r="X81">
        <v>0</v>
      </c>
      <c r="Y81">
        <v>21</v>
      </c>
      <c r="Z81">
        <v>0</v>
      </c>
      <c r="AA81">
        <v>21</v>
      </c>
    </row>
    <row r="82" spans="1:27" x14ac:dyDescent="0.25">
      <c r="A82">
        <v>81</v>
      </c>
      <c r="B82">
        <v>9</v>
      </c>
      <c r="C82" t="s">
        <v>17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82</v>
      </c>
      <c r="B83">
        <v>1</v>
      </c>
      <c r="C83" t="s">
        <v>18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83</v>
      </c>
      <c r="B84">
        <v>2</v>
      </c>
      <c r="C84" t="s">
        <v>18</v>
      </c>
      <c r="D84">
        <v>0</v>
      </c>
      <c r="E84">
        <v>63</v>
      </c>
      <c r="F84">
        <v>0</v>
      </c>
      <c r="G84">
        <v>63</v>
      </c>
      <c r="H84">
        <v>0</v>
      </c>
      <c r="I84">
        <v>63</v>
      </c>
      <c r="J84">
        <v>0</v>
      </c>
      <c r="K84">
        <v>63</v>
      </c>
      <c r="L84">
        <v>0</v>
      </c>
      <c r="M84">
        <v>63</v>
      </c>
      <c r="N84">
        <v>0</v>
      </c>
      <c r="O84">
        <v>63</v>
      </c>
      <c r="P84">
        <v>0</v>
      </c>
      <c r="Q84">
        <v>63</v>
      </c>
      <c r="R84">
        <v>0</v>
      </c>
      <c r="S84">
        <v>63</v>
      </c>
      <c r="T84">
        <v>0</v>
      </c>
      <c r="U84">
        <v>63</v>
      </c>
      <c r="V84">
        <v>0</v>
      </c>
      <c r="W84">
        <v>63</v>
      </c>
      <c r="X84">
        <v>0</v>
      </c>
      <c r="Y84">
        <v>63</v>
      </c>
      <c r="Z84">
        <v>0</v>
      </c>
      <c r="AA84">
        <v>63</v>
      </c>
    </row>
    <row r="85" spans="1:27" x14ac:dyDescent="0.25">
      <c r="A85">
        <v>84</v>
      </c>
      <c r="B85">
        <v>3</v>
      </c>
      <c r="C85" t="s">
        <v>18</v>
      </c>
      <c r="D85">
        <v>24</v>
      </c>
      <c r="E85">
        <v>63</v>
      </c>
      <c r="F85">
        <v>2</v>
      </c>
      <c r="G85">
        <v>63</v>
      </c>
      <c r="H85">
        <v>3</v>
      </c>
      <c r="I85">
        <v>63</v>
      </c>
      <c r="J85">
        <v>0</v>
      </c>
      <c r="K85">
        <v>63</v>
      </c>
      <c r="L85">
        <v>0</v>
      </c>
      <c r="M85">
        <v>63</v>
      </c>
      <c r="N85">
        <v>0</v>
      </c>
      <c r="O85">
        <v>63</v>
      </c>
      <c r="P85">
        <v>0</v>
      </c>
      <c r="Q85">
        <v>63</v>
      </c>
      <c r="R85">
        <v>0</v>
      </c>
      <c r="S85">
        <v>63</v>
      </c>
      <c r="T85">
        <v>0</v>
      </c>
      <c r="U85">
        <v>63</v>
      </c>
      <c r="V85">
        <v>0</v>
      </c>
      <c r="W85">
        <v>63</v>
      </c>
      <c r="X85">
        <v>0</v>
      </c>
      <c r="Y85">
        <v>63</v>
      </c>
      <c r="Z85">
        <v>20</v>
      </c>
      <c r="AA85">
        <v>63</v>
      </c>
    </row>
    <row r="86" spans="1:27" x14ac:dyDescent="0.25">
      <c r="A86">
        <v>85</v>
      </c>
      <c r="B86">
        <v>4</v>
      </c>
      <c r="C86" t="s">
        <v>18</v>
      </c>
      <c r="D86">
        <v>0</v>
      </c>
      <c r="E86">
        <v>42</v>
      </c>
      <c r="F86">
        <v>0</v>
      </c>
      <c r="G86">
        <v>42</v>
      </c>
      <c r="H86">
        <v>0</v>
      </c>
      <c r="I86">
        <v>42</v>
      </c>
      <c r="J86">
        <v>0</v>
      </c>
      <c r="K86">
        <v>42</v>
      </c>
      <c r="L86">
        <v>0</v>
      </c>
      <c r="M86">
        <v>42</v>
      </c>
      <c r="N86">
        <v>0</v>
      </c>
      <c r="O86">
        <v>42</v>
      </c>
      <c r="P86">
        <v>0</v>
      </c>
      <c r="Q86">
        <v>42</v>
      </c>
      <c r="R86">
        <v>0</v>
      </c>
      <c r="S86">
        <v>42</v>
      </c>
      <c r="T86">
        <v>0</v>
      </c>
      <c r="U86">
        <v>42</v>
      </c>
      <c r="V86">
        <v>0</v>
      </c>
      <c r="W86">
        <v>42</v>
      </c>
      <c r="X86">
        <v>0</v>
      </c>
      <c r="Y86">
        <v>42</v>
      </c>
      <c r="Z86">
        <v>0</v>
      </c>
      <c r="AA86">
        <v>42</v>
      </c>
    </row>
    <row r="87" spans="1:27" x14ac:dyDescent="0.25">
      <c r="A87">
        <v>86</v>
      </c>
      <c r="B87">
        <v>5</v>
      </c>
      <c r="C87" t="s">
        <v>18</v>
      </c>
      <c r="D87">
        <v>0</v>
      </c>
      <c r="E87">
        <v>21</v>
      </c>
      <c r="F87">
        <v>0</v>
      </c>
      <c r="G87">
        <v>21</v>
      </c>
      <c r="H87">
        <v>0</v>
      </c>
      <c r="I87">
        <v>21</v>
      </c>
      <c r="J87">
        <v>0</v>
      </c>
      <c r="K87">
        <v>21</v>
      </c>
      <c r="L87">
        <v>0</v>
      </c>
      <c r="M87">
        <v>21</v>
      </c>
      <c r="N87">
        <v>0</v>
      </c>
      <c r="O87">
        <v>21</v>
      </c>
      <c r="P87">
        <v>0</v>
      </c>
      <c r="Q87">
        <v>21</v>
      </c>
      <c r="R87">
        <v>0</v>
      </c>
      <c r="S87">
        <v>21</v>
      </c>
      <c r="T87">
        <v>0</v>
      </c>
      <c r="U87">
        <v>21</v>
      </c>
      <c r="V87">
        <v>0</v>
      </c>
      <c r="W87">
        <v>21</v>
      </c>
      <c r="X87">
        <v>0</v>
      </c>
      <c r="Y87">
        <v>21</v>
      </c>
      <c r="Z87">
        <v>0</v>
      </c>
      <c r="AA87">
        <v>21</v>
      </c>
    </row>
    <row r="88" spans="1:27" x14ac:dyDescent="0.25">
      <c r="A88">
        <v>87</v>
      </c>
      <c r="B88">
        <v>6</v>
      </c>
      <c r="C88" t="s">
        <v>18</v>
      </c>
      <c r="D88">
        <v>0</v>
      </c>
      <c r="E88">
        <v>21</v>
      </c>
      <c r="F88">
        <v>0</v>
      </c>
      <c r="G88">
        <v>21</v>
      </c>
      <c r="H88">
        <v>0</v>
      </c>
      <c r="I88">
        <v>21</v>
      </c>
      <c r="J88">
        <v>0</v>
      </c>
      <c r="K88">
        <v>21</v>
      </c>
      <c r="L88">
        <v>0</v>
      </c>
      <c r="M88">
        <v>21</v>
      </c>
      <c r="N88">
        <v>0</v>
      </c>
      <c r="O88">
        <v>21</v>
      </c>
      <c r="P88">
        <v>0</v>
      </c>
      <c r="Q88">
        <v>21</v>
      </c>
      <c r="R88">
        <v>0</v>
      </c>
      <c r="S88">
        <v>21</v>
      </c>
      <c r="T88">
        <v>0</v>
      </c>
      <c r="U88">
        <v>21</v>
      </c>
      <c r="V88">
        <v>0</v>
      </c>
      <c r="W88">
        <v>21</v>
      </c>
      <c r="X88">
        <v>0</v>
      </c>
      <c r="Y88">
        <v>21</v>
      </c>
      <c r="Z88">
        <v>0</v>
      </c>
      <c r="AA88">
        <v>21</v>
      </c>
    </row>
    <row r="89" spans="1:27" x14ac:dyDescent="0.25">
      <c r="A89">
        <v>88</v>
      </c>
      <c r="B89">
        <v>7</v>
      </c>
      <c r="C89" t="s">
        <v>18</v>
      </c>
      <c r="D89">
        <v>0</v>
      </c>
      <c r="E89">
        <v>21</v>
      </c>
      <c r="F89">
        <v>0</v>
      </c>
      <c r="G89">
        <v>21</v>
      </c>
      <c r="H89">
        <v>0</v>
      </c>
      <c r="I89">
        <v>21</v>
      </c>
      <c r="J89">
        <v>0</v>
      </c>
      <c r="K89">
        <v>21</v>
      </c>
      <c r="L89">
        <v>0</v>
      </c>
      <c r="M89">
        <v>21</v>
      </c>
      <c r="N89">
        <v>0</v>
      </c>
      <c r="O89">
        <v>21</v>
      </c>
      <c r="P89">
        <v>0</v>
      </c>
      <c r="Q89">
        <v>21</v>
      </c>
      <c r="R89">
        <v>0</v>
      </c>
      <c r="S89">
        <v>21</v>
      </c>
      <c r="T89">
        <v>0</v>
      </c>
      <c r="U89">
        <v>21</v>
      </c>
      <c r="V89">
        <v>0</v>
      </c>
      <c r="W89">
        <v>21</v>
      </c>
      <c r="X89">
        <v>0</v>
      </c>
      <c r="Y89">
        <v>21</v>
      </c>
      <c r="Z89">
        <v>0</v>
      </c>
      <c r="AA89">
        <v>21</v>
      </c>
    </row>
    <row r="90" spans="1:27" x14ac:dyDescent="0.25">
      <c r="A90">
        <v>89</v>
      </c>
      <c r="B90">
        <v>8</v>
      </c>
      <c r="C90" t="s">
        <v>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90</v>
      </c>
      <c r="B91">
        <v>9</v>
      </c>
      <c r="C91" t="s">
        <v>18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91</v>
      </c>
      <c r="B92">
        <v>1</v>
      </c>
      <c r="C92" t="s">
        <v>19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92</v>
      </c>
      <c r="B93">
        <v>2</v>
      </c>
      <c r="C93" t="s">
        <v>19</v>
      </c>
      <c r="D93">
        <v>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93</v>
      </c>
      <c r="B94">
        <v>3</v>
      </c>
      <c r="C94" t="s">
        <v>19</v>
      </c>
      <c r="D94">
        <v>0</v>
      </c>
      <c r="E94">
        <v>42</v>
      </c>
      <c r="F94">
        <v>0</v>
      </c>
      <c r="G94">
        <v>42</v>
      </c>
      <c r="H94">
        <v>0</v>
      </c>
      <c r="I94">
        <v>42</v>
      </c>
      <c r="J94">
        <v>0</v>
      </c>
      <c r="K94">
        <v>42</v>
      </c>
      <c r="L94">
        <v>0</v>
      </c>
      <c r="M94">
        <v>42</v>
      </c>
      <c r="N94">
        <v>0</v>
      </c>
      <c r="O94">
        <v>42</v>
      </c>
      <c r="P94">
        <v>0</v>
      </c>
      <c r="Q94">
        <v>42</v>
      </c>
      <c r="R94">
        <v>0</v>
      </c>
      <c r="S94">
        <v>42</v>
      </c>
      <c r="T94">
        <v>0</v>
      </c>
      <c r="U94">
        <v>42</v>
      </c>
      <c r="V94">
        <v>0</v>
      </c>
      <c r="W94">
        <v>42</v>
      </c>
      <c r="X94">
        <v>0</v>
      </c>
      <c r="Y94">
        <v>42</v>
      </c>
      <c r="Z94">
        <v>0</v>
      </c>
      <c r="AA94">
        <v>42</v>
      </c>
    </row>
    <row r="95" spans="1:27" x14ac:dyDescent="0.25">
      <c r="A95">
        <v>94</v>
      </c>
      <c r="B95">
        <v>4</v>
      </c>
      <c r="C95" t="s">
        <v>19</v>
      </c>
      <c r="D95">
        <v>0</v>
      </c>
      <c r="E95">
        <v>21</v>
      </c>
      <c r="F95">
        <v>0</v>
      </c>
      <c r="G95">
        <v>21</v>
      </c>
      <c r="H95">
        <v>0</v>
      </c>
      <c r="I95">
        <v>21</v>
      </c>
      <c r="J95">
        <v>0</v>
      </c>
      <c r="K95">
        <v>21</v>
      </c>
      <c r="L95">
        <v>0</v>
      </c>
      <c r="M95">
        <v>21</v>
      </c>
      <c r="N95">
        <v>0</v>
      </c>
      <c r="O95">
        <v>21</v>
      </c>
      <c r="P95">
        <v>0</v>
      </c>
      <c r="Q95">
        <v>21</v>
      </c>
      <c r="R95">
        <v>0</v>
      </c>
      <c r="S95">
        <v>21</v>
      </c>
      <c r="T95">
        <v>0</v>
      </c>
      <c r="U95">
        <v>21</v>
      </c>
      <c r="V95">
        <v>0</v>
      </c>
      <c r="W95">
        <v>21</v>
      </c>
      <c r="X95">
        <v>0</v>
      </c>
      <c r="Y95">
        <v>21</v>
      </c>
      <c r="Z95">
        <v>0</v>
      </c>
      <c r="AA95">
        <v>21</v>
      </c>
    </row>
    <row r="96" spans="1:27" x14ac:dyDescent="0.25">
      <c r="A96">
        <v>95</v>
      </c>
      <c r="B96">
        <v>5</v>
      </c>
      <c r="C96" t="s">
        <v>19</v>
      </c>
      <c r="D96">
        <v>0</v>
      </c>
      <c r="E96">
        <v>42</v>
      </c>
      <c r="F96">
        <v>0</v>
      </c>
      <c r="G96">
        <v>42</v>
      </c>
      <c r="H96">
        <v>0</v>
      </c>
      <c r="I96">
        <v>42</v>
      </c>
      <c r="J96">
        <v>0</v>
      </c>
      <c r="K96">
        <v>42</v>
      </c>
      <c r="L96">
        <v>0</v>
      </c>
      <c r="M96">
        <v>42</v>
      </c>
      <c r="N96">
        <v>0</v>
      </c>
      <c r="O96">
        <v>42</v>
      </c>
      <c r="P96">
        <v>0</v>
      </c>
      <c r="Q96">
        <v>42</v>
      </c>
      <c r="R96">
        <v>0</v>
      </c>
      <c r="S96">
        <v>42</v>
      </c>
      <c r="T96">
        <v>0</v>
      </c>
      <c r="U96">
        <v>42</v>
      </c>
      <c r="V96">
        <v>0</v>
      </c>
      <c r="W96">
        <v>42</v>
      </c>
      <c r="X96">
        <v>0</v>
      </c>
      <c r="Y96">
        <v>42</v>
      </c>
      <c r="Z96">
        <v>0</v>
      </c>
      <c r="AA96">
        <v>42</v>
      </c>
    </row>
    <row r="97" spans="1:27" x14ac:dyDescent="0.25">
      <c r="A97">
        <v>96</v>
      </c>
      <c r="B97">
        <v>6</v>
      </c>
      <c r="C97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97</v>
      </c>
      <c r="B98">
        <v>7</v>
      </c>
      <c r="C98" t="s">
        <v>19</v>
      </c>
      <c r="D98">
        <v>0</v>
      </c>
      <c r="E98">
        <v>21</v>
      </c>
      <c r="F98">
        <v>0</v>
      </c>
      <c r="G98">
        <v>21</v>
      </c>
      <c r="H98">
        <v>0</v>
      </c>
      <c r="I98">
        <v>21</v>
      </c>
      <c r="J98">
        <v>0</v>
      </c>
      <c r="K98">
        <v>21</v>
      </c>
      <c r="L98">
        <v>0</v>
      </c>
      <c r="M98">
        <v>21</v>
      </c>
      <c r="N98">
        <v>0</v>
      </c>
      <c r="O98">
        <v>21</v>
      </c>
      <c r="P98">
        <v>0</v>
      </c>
      <c r="Q98">
        <v>21</v>
      </c>
      <c r="R98">
        <v>0</v>
      </c>
      <c r="S98">
        <v>21</v>
      </c>
      <c r="T98">
        <v>0</v>
      </c>
      <c r="U98">
        <v>21</v>
      </c>
      <c r="V98">
        <v>0</v>
      </c>
      <c r="W98">
        <v>21</v>
      </c>
      <c r="X98">
        <v>0</v>
      </c>
      <c r="Y98">
        <v>21</v>
      </c>
      <c r="Z98">
        <v>0</v>
      </c>
      <c r="AA98">
        <v>21</v>
      </c>
    </row>
    <row r="99" spans="1:27" x14ac:dyDescent="0.25">
      <c r="A99">
        <v>98</v>
      </c>
      <c r="B99">
        <v>8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99</v>
      </c>
      <c r="B100">
        <v>9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100</v>
      </c>
      <c r="B101">
        <v>1</v>
      </c>
      <c r="C101" t="s">
        <v>20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101</v>
      </c>
      <c r="B102">
        <v>2</v>
      </c>
      <c r="C102" t="s">
        <v>20</v>
      </c>
      <c r="D102">
        <v>0</v>
      </c>
      <c r="E102">
        <v>63</v>
      </c>
      <c r="F102">
        <v>0</v>
      </c>
      <c r="G102">
        <v>63</v>
      </c>
      <c r="H102">
        <v>0</v>
      </c>
      <c r="I102">
        <v>63</v>
      </c>
      <c r="J102">
        <v>0</v>
      </c>
      <c r="K102">
        <v>63</v>
      </c>
      <c r="L102">
        <v>0</v>
      </c>
      <c r="M102">
        <v>63</v>
      </c>
      <c r="N102">
        <v>0</v>
      </c>
      <c r="O102">
        <v>63</v>
      </c>
      <c r="P102">
        <v>0</v>
      </c>
      <c r="Q102">
        <v>63</v>
      </c>
      <c r="R102">
        <v>0</v>
      </c>
      <c r="S102">
        <v>63</v>
      </c>
      <c r="T102">
        <v>0</v>
      </c>
      <c r="U102">
        <v>63</v>
      </c>
      <c r="V102">
        <v>0</v>
      </c>
      <c r="W102">
        <v>63</v>
      </c>
      <c r="X102">
        <v>0</v>
      </c>
      <c r="Y102">
        <v>63</v>
      </c>
      <c r="Z102">
        <v>0</v>
      </c>
      <c r="AA102">
        <v>63</v>
      </c>
    </row>
    <row r="103" spans="1:27" x14ac:dyDescent="0.25">
      <c r="A103">
        <v>102</v>
      </c>
      <c r="B103">
        <v>3</v>
      </c>
      <c r="C103" t="s">
        <v>20</v>
      </c>
      <c r="D103">
        <v>0</v>
      </c>
      <c r="E103">
        <v>21</v>
      </c>
      <c r="F103">
        <v>0</v>
      </c>
      <c r="G103">
        <v>21</v>
      </c>
      <c r="H103">
        <v>0</v>
      </c>
      <c r="I103">
        <v>21</v>
      </c>
      <c r="J103">
        <v>0</v>
      </c>
      <c r="K103">
        <v>21</v>
      </c>
      <c r="L103">
        <v>0</v>
      </c>
      <c r="M103">
        <v>21</v>
      </c>
      <c r="N103">
        <v>0</v>
      </c>
      <c r="O103">
        <v>21</v>
      </c>
      <c r="P103">
        <v>0</v>
      </c>
      <c r="Q103">
        <v>21</v>
      </c>
      <c r="R103">
        <v>0</v>
      </c>
      <c r="S103">
        <v>21</v>
      </c>
      <c r="T103">
        <v>0</v>
      </c>
      <c r="U103">
        <v>21</v>
      </c>
      <c r="V103">
        <v>0</v>
      </c>
      <c r="W103">
        <v>21</v>
      </c>
      <c r="X103">
        <v>0</v>
      </c>
      <c r="Y103">
        <v>21</v>
      </c>
      <c r="Z103">
        <v>0</v>
      </c>
      <c r="AA103">
        <v>21</v>
      </c>
    </row>
    <row r="104" spans="1:27" x14ac:dyDescent="0.25">
      <c r="A104">
        <v>103</v>
      </c>
      <c r="B104">
        <v>4</v>
      </c>
      <c r="C104" t="s">
        <v>20</v>
      </c>
      <c r="D104">
        <v>0</v>
      </c>
      <c r="E104">
        <v>210</v>
      </c>
      <c r="F104">
        <v>0</v>
      </c>
      <c r="G104">
        <v>210</v>
      </c>
      <c r="H104">
        <v>0</v>
      </c>
      <c r="I104">
        <v>210</v>
      </c>
      <c r="J104">
        <v>0</v>
      </c>
      <c r="K104">
        <v>210</v>
      </c>
      <c r="L104">
        <v>0</v>
      </c>
      <c r="M104">
        <v>210</v>
      </c>
      <c r="N104">
        <v>0</v>
      </c>
      <c r="O104">
        <v>210</v>
      </c>
      <c r="P104">
        <v>0</v>
      </c>
      <c r="Q104">
        <v>210</v>
      </c>
      <c r="R104">
        <v>0</v>
      </c>
      <c r="S104">
        <v>210</v>
      </c>
      <c r="T104">
        <v>0</v>
      </c>
      <c r="U104">
        <v>210</v>
      </c>
      <c r="V104">
        <v>0</v>
      </c>
      <c r="W104">
        <v>210</v>
      </c>
      <c r="X104">
        <v>0</v>
      </c>
      <c r="Y104">
        <v>210</v>
      </c>
      <c r="Z104">
        <v>0</v>
      </c>
      <c r="AA104">
        <v>210</v>
      </c>
    </row>
    <row r="105" spans="1:27" x14ac:dyDescent="0.25">
      <c r="A105">
        <v>104</v>
      </c>
      <c r="B105">
        <v>5</v>
      </c>
      <c r="C105" t="s">
        <v>20</v>
      </c>
      <c r="D105">
        <v>2</v>
      </c>
      <c r="E105">
        <v>63</v>
      </c>
      <c r="F105">
        <v>0</v>
      </c>
      <c r="G105">
        <v>63</v>
      </c>
      <c r="H105">
        <v>0</v>
      </c>
      <c r="I105">
        <v>63</v>
      </c>
      <c r="J105">
        <v>0</v>
      </c>
      <c r="K105">
        <v>63</v>
      </c>
      <c r="L105">
        <v>0</v>
      </c>
      <c r="M105">
        <v>63</v>
      </c>
      <c r="N105">
        <v>0</v>
      </c>
      <c r="O105">
        <v>63</v>
      </c>
      <c r="P105">
        <v>0</v>
      </c>
      <c r="Q105">
        <v>63</v>
      </c>
      <c r="R105">
        <v>0</v>
      </c>
      <c r="S105">
        <v>63</v>
      </c>
      <c r="T105">
        <v>0</v>
      </c>
      <c r="U105">
        <v>63</v>
      </c>
      <c r="V105">
        <v>0</v>
      </c>
      <c r="W105">
        <v>63</v>
      </c>
      <c r="X105">
        <v>0</v>
      </c>
      <c r="Y105">
        <v>63</v>
      </c>
      <c r="Z105">
        <v>0</v>
      </c>
      <c r="AA105">
        <v>63</v>
      </c>
    </row>
    <row r="106" spans="1:27" x14ac:dyDescent="0.25">
      <c r="A106">
        <v>105</v>
      </c>
      <c r="B106">
        <v>6</v>
      </c>
      <c r="C106" t="s">
        <v>20</v>
      </c>
      <c r="D106">
        <v>0</v>
      </c>
      <c r="E106">
        <v>42</v>
      </c>
      <c r="F106">
        <v>0</v>
      </c>
      <c r="G106">
        <v>42</v>
      </c>
      <c r="H106">
        <v>0</v>
      </c>
      <c r="I106">
        <v>42</v>
      </c>
      <c r="J106">
        <v>0</v>
      </c>
      <c r="K106">
        <v>42</v>
      </c>
      <c r="L106">
        <v>0</v>
      </c>
      <c r="M106">
        <v>42</v>
      </c>
      <c r="N106">
        <v>0</v>
      </c>
      <c r="O106">
        <v>42</v>
      </c>
      <c r="P106">
        <v>0</v>
      </c>
      <c r="Q106">
        <v>42</v>
      </c>
      <c r="R106">
        <v>0</v>
      </c>
      <c r="S106">
        <v>42</v>
      </c>
      <c r="T106">
        <v>0</v>
      </c>
      <c r="U106">
        <v>42</v>
      </c>
      <c r="V106">
        <v>0</v>
      </c>
      <c r="W106">
        <v>42</v>
      </c>
      <c r="X106">
        <v>0</v>
      </c>
      <c r="Y106">
        <v>42</v>
      </c>
      <c r="Z106">
        <v>0</v>
      </c>
      <c r="AA106">
        <v>42</v>
      </c>
    </row>
    <row r="107" spans="1:27" x14ac:dyDescent="0.25">
      <c r="A107">
        <v>106</v>
      </c>
      <c r="B107">
        <v>7</v>
      </c>
      <c r="C107" t="s">
        <v>20</v>
      </c>
      <c r="D107">
        <v>0</v>
      </c>
      <c r="E107">
        <v>42</v>
      </c>
      <c r="F107">
        <v>0</v>
      </c>
      <c r="G107">
        <v>42</v>
      </c>
      <c r="H107">
        <v>0</v>
      </c>
      <c r="I107">
        <v>42</v>
      </c>
      <c r="J107">
        <v>0</v>
      </c>
      <c r="K107">
        <v>42</v>
      </c>
      <c r="L107">
        <v>0</v>
      </c>
      <c r="M107">
        <v>42</v>
      </c>
      <c r="N107">
        <v>0</v>
      </c>
      <c r="O107">
        <v>42</v>
      </c>
      <c r="P107">
        <v>0</v>
      </c>
      <c r="Q107">
        <v>42</v>
      </c>
      <c r="R107">
        <v>0</v>
      </c>
      <c r="S107">
        <v>42</v>
      </c>
      <c r="T107">
        <v>0</v>
      </c>
      <c r="U107">
        <v>42</v>
      </c>
      <c r="V107">
        <v>0</v>
      </c>
      <c r="W107">
        <v>42</v>
      </c>
      <c r="X107">
        <v>0</v>
      </c>
      <c r="Y107">
        <v>42</v>
      </c>
      <c r="Z107">
        <v>0</v>
      </c>
      <c r="AA107">
        <v>42</v>
      </c>
    </row>
    <row r="108" spans="1:27" x14ac:dyDescent="0.25">
      <c r="A108">
        <v>107</v>
      </c>
      <c r="B108">
        <v>8</v>
      </c>
      <c r="C108" t="s">
        <v>20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108</v>
      </c>
      <c r="B109">
        <v>9</v>
      </c>
      <c r="C109" t="s">
        <v>20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D110">
        <v>0</v>
      </c>
      <c r="F110">
        <v>0</v>
      </c>
      <c r="H110">
        <v>0</v>
      </c>
      <c r="J110">
        <v>0</v>
      </c>
      <c r="L110">
        <v>0</v>
      </c>
      <c r="N110">
        <v>0</v>
      </c>
      <c r="P110">
        <v>0</v>
      </c>
      <c r="R110">
        <v>0</v>
      </c>
      <c r="T110">
        <v>0</v>
      </c>
      <c r="V110">
        <v>0</v>
      </c>
      <c r="X110">
        <v>0</v>
      </c>
      <c r="Z110">
        <v>0</v>
      </c>
    </row>
    <row r="111" spans="1:27" x14ac:dyDescent="0.25">
      <c r="D111">
        <v>0</v>
      </c>
      <c r="F111">
        <v>0</v>
      </c>
      <c r="H111">
        <v>0</v>
      </c>
      <c r="J111">
        <v>0</v>
      </c>
      <c r="L111">
        <v>0</v>
      </c>
      <c r="N111">
        <v>0</v>
      </c>
      <c r="P111">
        <v>0</v>
      </c>
      <c r="R111">
        <v>0</v>
      </c>
      <c r="T111">
        <v>0</v>
      </c>
      <c r="V111">
        <v>0</v>
      </c>
      <c r="X111">
        <v>0</v>
      </c>
      <c r="Z111">
        <v>0</v>
      </c>
    </row>
    <row r="112" spans="1:27" x14ac:dyDescent="0.25">
      <c r="D112">
        <v>0</v>
      </c>
      <c r="F112">
        <v>0</v>
      </c>
      <c r="H112">
        <v>0</v>
      </c>
      <c r="J112">
        <v>0</v>
      </c>
      <c r="L112">
        <v>0</v>
      </c>
      <c r="N112">
        <v>0</v>
      </c>
      <c r="P112">
        <v>0</v>
      </c>
      <c r="R112">
        <v>0</v>
      </c>
      <c r="T112">
        <v>0</v>
      </c>
      <c r="V112">
        <v>0</v>
      </c>
      <c r="X112">
        <v>0</v>
      </c>
      <c r="Z112">
        <v>0</v>
      </c>
    </row>
    <row r="113" spans="4:26" x14ac:dyDescent="0.25">
      <c r="D113">
        <v>0</v>
      </c>
      <c r="F113">
        <v>0</v>
      </c>
      <c r="H113">
        <v>0</v>
      </c>
      <c r="J113">
        <v>0</v>
      </c>
      <c r="L113">
        <v>0</v>
      </c>
      <c r="N113">
        <v>0</v>
      </c>
      <c r="P113">
        <v>0</v>
      </c>
      <c r="R113">
        <v>0</v>
      </c>
      <c r="T113">
        <v>0</v>
      </c>
      <c r="V113">
        <v>0</v>
      </c>
      <c r="X113">
        <v>0</v>
      </c>
      <c r="Z113">
        <v>0</v>
      </c>
    </row>
    <row r="114" spans="4:26" x14ac:dyDescent="0.25">
      <c r="D114">
        <v>0</v>
      </c>
      <c r="F114">
        <v>0</v>
      </c>
      <c r="H114">
        <v>0</v>
      </c>
      <c r="J114">
        <v>0</v>
      </c>
      <c r="L114">
        <v>0</v>
      </c>
      <c r="N114">
        <v>0</v>
      </c>
      <c r="P114">
        <v>0</v>
      </c>
      <c r="R114">
        <v>0</v>
      </c>
      <c r="T114">
        <v>0</v>
      </c>
      <c r="V114">
        <v>0</v>
      </c>
      <c r="X114">
        <v>0</v>
      </c>
      <c r="Z114">
        <v>0</v>
      </c>
    </row>
    <row r="115" spans="4:26" x14ac:dyDescent="0.25">
      <c r="D115">
        <v>0</v>
      </c>
      <c r="F115">
        <v>0</v>
      </c>
      <c r="H115">
        <v>0</v>
      </c>
      <c r="J115">
        <v>0</v>
      </c>
      <c r="L115"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</row>
    <row r="116" spans="4:26" x14ac:dyDescent="0.25">
      <c r="D116">
        <v>0</v>
      </c>
      <c r="F116">
        <v>0</v>
      </c>
      <c r="H116">
        <v>0</v>
      </c>
      <c r="J116">
        <v>0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Z116">
        <v>0</v>
      </c>
    </row>
    <row r="117" spans="4:26" x14ac:dyDescent="0.25">
      <c r="D117">
        <v>0</v>
      </c>
      <c r="F117">
        <v>0</v>
      </c>
      <c r="H117">
        <v>0</v>
      </c>
      <c r="J117">
        <v>0</v>
      </c>
      <c r="L117">
        <v>0</v>
      </c>
      <c r="N117">
        <v>0</v>
      </c>
      <c r="P117">
        <v>0</v>
      </c>
      <c r="R117">
        <v>0</v>
      </c>
      <c r="T117">
        <v>0</v>
      </c>
      <c r="V117">
        <v>0</v>
      </c>
      <c r="X117">
        <v>0</v>
      </c>
      <c r="Z117">
        <v>0</v>
      </c>
    </row>
    <row r="118" spans="4:26" x14ac:dyDescent="0.25">
      <c r="D118">
        <v>0</v>
      </c>
      <c r="F118">
        <v>0</v>
      </c>
      <c r="H118">
        <v>0</v>
      </c>
      <c r="J118">
        <v>0</v>
      </c>
      <c r="L118"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N11" sqref="N11"/>
    </sheetView>
  </sheetViews>
  <sheetFormatPr defaultRowHeight="15" x14ac:dyDescent="0.25"/>
  <cols>
    <col min="1" max="1" width="9.7109375" customWidth="1" collapsed="1"/>
    <col min="2" max="4" width="12.42578125" customWidth="1" collapsed="1"/>
  </cols>
  <sheetData>
    <row r="1" spans="1:15" ht="15.75" x14ac:dyDescent="0.25">
      <c r="A1" s="2" t="s">
        <v>39</v>
      </c>
    </row>
    <row r="2" spans="1:15" x14ac:dyDescent="0.25">
      <c r="O2" t="s">
        <v>47</v>
      </c>
    </row>
    <row r="3" spans="1:15" x14ac:dyDescent="0.25">
      <c r="A3" t="s">
        <v>40</v>
      </c>
    </row>
    <row r="4" spans="1:15" x14ac:dyDescent="0.25">
      <c r="A4" t="s">
        <v>41</v>
      </c>
      <c r="B4" t="s">
        <v>43</v>
      </c>
      <c r="C4" t="s">
        <v>44</v>
      </c>
      <c r="D4" t="s">
        <v>45</v>
      </c>
    </row>
    <row r="5" spans="1:15" x14ac:dyDescent="0.25">
      <c r="A5">
        <v>1</v>
      </c>
      <c r="B5" s="1" t="str">
        <f>IF(SUM(dane!E2,dane!G2,dane!I2)&lt;&gt;0,SUM(dane!D2,dane!F2,dane!H2)/SUM(dane!E2,dane!G2,dane!I2),"N/A")</f>
        <v>N/A</v>
      </c>
      <c r="C5" s="1" t="str">
        <f>IF(SUM(dane!E2,dane!G2,dane!I2,dane!K2,dane!M2,dane!O2)&lt;&gt;0,SUM(dane!D2,dane!F2,dane!H2,dane!J2,dane!L2,dane!N2)/SUM(dane!E2,dane!G2,dane!I2,dane!K2,dane!M2,dane!O2),"N/A")</f>
        <v>N/A</v>
      </c>
      <c r="D5" s="1" t="str">
        <f>IF(SUM(dane!E2,dane!G2,dane!I2,dane!K2,dane!M2,dane!O2,dane!Q2,dane!S2,dane!U2,dane!W2,dane!Y2,dane!AA2)&lt;&gt;0,SUM(dane!D2,dane!F2,dane!H2,dane!J2,dane!L2,dane!N2,dane!P2,dane!R2,dane!T2,dane!V2,dane!X2,dane!Z2)/SUM(dane!E2,dane!G2,dane!I2,dane!K2,dane!M2,dane!O2,dane!Q2,dane!S2,dane!U2,dane!W2,dane!Y2,dane!AA2),"N/A")</f>
        <v>N/A</v>
      </c>
    </row>
    <row r="6" spans="1:15" x14ac:dyDescent="0.25">
      <c r="A6">
        <v>2</v>
      </c>
      <c r="B6" s="1">
        <f>IF(SUM(dane!E3,dane!G3,dane!I3)&lt;&gt;0,SUM(dane!D3,dane!F3,dane!H3)/SUM(dane!E3,dane!G3,dane!I3),"N/A")</f>
        <v>7.1428571428571425E-2</v>
      </c>
      <c r="C6" s="1">
        <f>IF(SUM(dane!E3,dane!G3,dane!I3,dane!K3,dane!M3,dane!O3)&lt;&gt;0,SUM(dane!D3,dane!F3,dane!H3,dane!J3,dane!L3,dane!N3)/SUM(dane!E3,dane!G3,dane!I3,dane!K3,dane!M3,dane!O3),"N/A")</f>
        <v>7.1428571428571425E-2</v>
      </c>
      <c r="D6" s="1">
        <f>IF(SUM(dane!E3,dane!G3,dane!I3,dane!K3,dane!M3,dane!O3,dane!Q3,dane!S3,dane!U3,dane!W3,dane!Y3,dane!AA3)&lt;&gt;0,SUM(dane!D3,dane!F3,dane!H3,dane!J3,dane!L3,dane!N3,dane!P3,dane!R3,dane!T3,dane!V3,dane!X3,dane!Z3)/SUM(dane!E3,dane!G3,dane!I3,dane!K3,dane!M3,dane!O3,dane!Q3,dane!S3,dane!U3,dane!W3,dane!Y3,dane!AA3),"N/A")</f>
        <v>2.6643990929705215E-2</v>
      </c>
    </row>
    <row r="7" spans="1:15" x14ac:dyDescent="0.25">
      <c r="A7">
        <v>3</v>
      </c>
      <c r="B7" s="1">
        <f>IF(SUM(dane!E4,dane!G4,dane!I4)&lt;&gt;0,SUM(dane!D4,dane!F4,dane!H4)/SUM(dane!E4,dane!G4,dane!I4),"N/A")</f>
        <v>2.0408163265306121E-2</v>
      </c>
      <c r="C7" s="1">
        <f>IF(SUM(dane!E4,dane!G4,dane!I4,dane!K4,dane!M4,dane!O4)&lt;&gt;0,SUM(dane!D4,dane!F4,dane!H4,dane!J4,dane!L4,dane!N4)/SUM(dane!E4,dane!G4,dane!I4,dane!K4,dane!M4,dane!O4),"N/A")</f>
        <v>2.0408163265306121E-2</v>
      </c>
      <c r="D7" s="1">
        <f>IF(SUM(dane!E4,dane!G4,dane!I4,dane!K4,dane!M4,dane!O4,dane!Q4,dane!S4,dane!U4,dane!W4,dane!Y4,dane!AA4)&lt;&gt;0,SUM(dane!D4,dane!F4,dane!H4,dane!J4,dane!L4,dane!N4,dane!P4,dane!R4,dane!T4,dane!V4,dane!X4,dane!Z4)/SUM(dane!E4,dane!G4,dane!I4,dane!K4,dane!M4,dane!O4,dane!Q4,dane!S4,dane!U4,dane!W4,dane!Y4,dane!AA4),"N/A")</f>
        <v>2.0408163265306121E-2</v>
      </c>
    </row>
    <row r="8" spans="1:15" x14ac:dyDescent="0.25">
      <c r="A8">
        <v>4</v>
      </c>
      <c r="B8" s="1">
        <f>IF(SUM(dane!E5,dane!G5,dane!I5)&lt;&gt;0,SUM(dane!D5,dane!F5,dane!H5)/SUM(dane!E5,dane!G5,dane!I5),"N/A")</f>
        <v>0.14285714285714285</v>
      </c>
      <c r="C8" s="1">
        <f>IF(SUM(dane!E5,dane!G5,dane!I5,dane!K5,dane!M5,dane!O5)&lt;&gt;0,SUM(dane!D5,dane!F5,dane!H5,dane!J5,dane!L5,dane!N5)/SUM(dane!E5,dane!G5,dane!I5,dane!K5,dane!M5,dane!O5),"N/A")</f>
        <v>0.14285714285714285</v>
      </c>
      <c r="D8" s="1">
        <f>IF(SUM(dane!E5,dane!G5,dane!I5,dane!K5,dane!M5,dane!O5,dane!Q5,dane!S5,dane!U5,dane!W5,dane!Y5,dane!AA5)&lt;&gt;0,SUM(dane!D5,dane!F5,dane!H5,dane!J5,dane!L5,dane!N5,dane!P5,dane!R5,dane!T5,dane!V5,dane!X5,dane!Z5)/SUM(dane!E5,dane!G5,dane!I5,dane!K5,dane!M5,dane!O5,dane!Q5,dane!S5,dane!U5,dane!W5,dane!Y5,dane!AA5),"N/A")</f>
        <v>0.14285714285714285</v>
      </c>
    </row>
    <row r="9" spans="1:15" x14ac:dyDescent="0.25">
      <c r="A9">
        <v>5</v>
      </c>
      <c r="B9" s="1">
        <f>IF(SUM(dane!E6,dane!G6,dane!I6)&lt;&gt;0,SUM(dane!D6,dane!F6,dane!H6)/SUM(dane!E6,dane!G6,dane!I6),"N/A")</f>
        <v>2.8571428571428571E-2</v>
      </c>
      <c r="C9" s="1">
        <f>IF(SUM(dane!E6,dane!G6,dane!I6,dane!K6,dane!M6,dane!O6)&lt;&gt;0,SUM(dane!D6,dane!F6,dane!H6,dane!J6,dane!L6,dane!N6)/SUM(dane!E6,dane!G6,dane!I6,dane!K6,dane!M6,dane!O6),"N/A")</f>
        <v>2.8571428571428571E-2</v>
      </c>
      <c r="D9" s="1">
        <f>IF(SUM(dane!E6,dane!G6,dane!I6,dane!K6,dane!M6,dane!O6,dane!Q6,dane!S6,dane!U6,dane!W6,dane!Y6,dane!AA6)&lt;&gt;0,SUM(dane!D6,dane!F6,dane!H6,dane!J6,dane!L6,dane!N6,dane!P6,dane!R6,dane!T6,dane!V6,dane!X6,dane!Z6)/SUM(dane!E6,dane!G6,dane!I6,dane!K6,dane!M6,dane!O6,dane!Q6,dane!S6,dane!U6,dane!W6,dane!Y6,dane!AA6),"N/A")</f>
        <v>2.8571428571428571E-2</v>
      </c>
    </row>
    <row r="10" spans="1:15" x14ac:dyDescent="0.25">
      <c r="A10">
        <v>6</v>
      </c>
      <c r="B10" s="1">
        <f>IF(SUM(dane!E7,dane!G7,dane!I7)&lt;&gt;0,SUM(dane!D7,dane!F7,dane!H7)/SUM(dane!E7,dane!G7,dane!I7),"N/A")</f>
        <v>7.1428571428571425E-2</v>
      </c>
      <c r="C10" s="1">
        <f>IF(SUM(dane!E7,dane!G7,dane!I7,dane!K7,dane!M7,dane!O7)&lt;&gt;0,SUM(dane!D7,dane!F7,dane!H7,dane!J7,dane!L7,dane!N7)/SUM(dane!E7,dane!G7,dane!I7,dane!K7,dane!M7,dane!O7),"N/A")</f>
        <v>7.1428571428571425E-2</v>
      </c>
      <c r="D10" s="1">
        <f>IF(SUM(dane!E7,dane!G7,dane!I7,dane!K7,dane!M7,dane!O7,dane!Q7,dane!S7,dane!U7,dane!W7,dane!Y7,dane!AA7)&lt;&gt;0,SUM(dane!D7,dane!F7,dane!H7,dane!J7,dane!L7,dane!N7,dane!P7,dane!R7,dane!T7,dane!V7,dane!X7,dane!Z7)/SUM(dane!E7,dane!G7,dane!I7,dane!K7,dane!M7,dane!O7,dane!Q7,dane!S7,dane!U7,dane!W7,dane!Y7,dane!AA7),"N/A")</f>
        <v>7.1428571428571425E-2</v>
      </c>
    </row>
    <row r="11" spans="1:15" x14ac:dyDescent="0.25">
      <c r="A11">
        <v>7</v>
      </c>
      <c r="B11" s="1">
        <f>IF(SUM(dane!E8,dane!G8,dane!I8)&lt;&gt;0,SUM(dane!D8,dane!F8,dane!H8)/SUM(dane!E8,dane!G8,dane!I8),"N/A")</f>
        <v>4.7619047619047616E-2</v>
      </c>
      <c r="C11" s="1">
        <f>IF(SUM(dane!E8,dane!G8,dane!I8,dane!K8,dane!M8,dane!O8)&lt;&gt;0,SUM(dane!D8,dane!F8,dane!H8,dane!J8,dane!L8,dane!N8)/SUM(dane!E8,dane!G8,dane!I8,dane!K8,dane!M8,dane!O8),"N/A")</f>
        <v>0.14285714285714285</v>
      </c>
      <c r="D11" s="1">
        <f>IF(SUM(dane!E8,dane!G8,dane!I8,dane!K8,dane!M8,dane!O8,dane!Q8,dane!S8,dane!U8,dane!W8,dane!Y8,dane!AA8)&lt;&gt;0,SUM(dane!D8,dane!F8,dane!H8,dane!J8,dane!L8,dane!N8,dane!P8,dane!R8,dane!T8,dane!V8,dane!X8,dane!Z8)/SUM(dane!E8,dane!G8,dane!I8,dane!K8,dane!M8,dane!O8,dane!Q8,dane!S8,dane!U8,dane!W8,dane!Y8,dane!AA8),"N/A")</f>
        <v>4.7619047619047616E-2</v>
      </c>
    </row>
    <row r="12" spans="1:15" x14ac:dyDescent="0.25">
      <c r="A12">
        <v>8</v>
      </c>
      <c r="B12" s="1">
        <f>IF(SUM(dane!E9,dane!G9,dane!I9)&lt;&gt;0,SUM(dane!D9,dane!F9,dane!H9)/SUM(dane!E9,dane!G9,dane!I9),"N/A")</f>
        <v>0.14285714285714285</v>
      </c>
      <c r="C12" s="1">
        <f>IF(SUM(dane!E9,dane!G9,dane!I9,dane!K9,dane!M9,dane!O9)&lt;&gt;0,SUM(dane!D9,dane!F9,dane!H9,dane!J9,dane!L9,dane!N9)/SUM(dane!E9,dane!G9,dane!I9,dane!K9,dane!M9,dane!O9),"N/A")</f>
        <v>0.14285714285714285</v>
      </c>
      <c r="D12" s="1">
        <f>IF(SUM(dane!E9,dane!G9,dane!I9,dane!K9,dane!M9,dane!O9,dane!Q9,dane!S9,dane!U9,dane!W9,dane!Y9,dane!AA9)&lt;&gt;0,SUM(dane!D9,dane!F9,dane!H9,dane!J9,dane!L9,dane!N9,dane!P9,dane!R9,dane!T9,dane!V9,dane!X9,dane!Z9)/SUM(dane!E9,dane!G9,dane!I9,dane!K9,dane!M9,dane!O9,dane!Q9,dane!S9,dane!U9,dane!W9,dane!Y9,dane!AA9),"N/A")</f>
        <v>0.14285714285714285</v>
      </c>
    </row>
    <row r="13" spans="1:15" x14ac:dyDescent="0.25">
      <c r="A13">
        <v>9</v>
      </c>
      <c r="B13" s="1" t="str">
        <f>IF(SUM(dane!E10,dane!G10,dane!I10)&lt;&gt;0,SUM(dane!D10,dane!F10,dane!H10)/SUM(dane!E10,dane!G10,dane!I10),"N/A")</f>
        <v>N/A</v>
      </c>
      <c r="C13" s="1" t="str">
        <f>IF(SUM(dane!E10,dane!G10,dane!I10,dane!K10,dane!M10,dane!O10)&lt;&gt;0,SUM(dane!D10,dane!F10,dane!H10,dane!J10,dane!L10,dane!N10)/SUM(dane!E10,dane!G10,dane!I10,dane!K10,dane!M10,dane!O10),"N/A")</f>
        <v>N/A</v>
      </c>
      <c r="D13" s="1" t="str">
        <f>IF(SUM(dane!E10,dane!G10,dane!I10,dane!K10,dane!M10,dane!O10,dane!Q10,dane!S10,dane!U10,dane!W10,dane!Y10,dane!AA10)&lt;&gt;0,SUM(dane!D10,dane!F10,dane!H10,dane!J10,dane!L10,dane!N10,dane!P10,dane!R10,dane!T10,dane!V10,dane!X10,dane!Z10)/SUM(dane!E10,dane!G10,dane!I10,dane!K10,dane!M10,dane!O10,dane!Q10,dane!S10,dane!U10,dane!W10,dane!Y10,dane!AA10),"N/A")</f>
        <v>N/A</v>
      </c>
    </row>
    <row r="14" spans="1:15" x14ac:dyDescent="0.25">
      <c r="A14" t="s">
        <v>46</v>
      </c>
      <c r="B14" s="1">
        <f>AVERAGE(B5:B13)</f>
        <v>7.5024295432458699E-2</v>
      </c>
      <c r="C14" s="1">
        <f t="shared" ref="C14:D14" si="0">AVERAGE(C5:C13)</f>
        <v>8.8629737609329448E-2</v>
      </c>
      <c r="D14" s="1">
        <f t="shared" si="0"/>
        <v>6.8626498218334955E-2</v>
      </c>
    </row>
    <row r="18" spans="1:4" x14ac:dyDescent="0.25">
      <c r="A18" t="s">
        <v>42</v>
      </c>
    </row>
    <row r="19" spans="1:4" x14ac:dyDescent="0.25">
      <c r="A19" t="s">
        <v>41</v>
      </c>
      <c r="B19" t="s">
        <v>43</v>
      </c>
      <c r="C19" t="s">
        <v>44</v>
      </c>
      <c r="D19" t="s">
        <v>45</v>
      </c>
    </row>
    <row r="20" spans="1:4" x14ac:dyDescent="0.25">
      <c r="A20">
        <v>1</v>
      </c>
      <c r="B20" s="1" t="str">
        <f>IF(SUM(dane!E11,dane!G11,dane!I11)&lt;&gt;0,SUM(dane!D11,dane!F11,dane!H11)/SUM(dane!E11,dane!G11,dane!I11),"N/A")</f>
        <v>N/A</v>
      </c>
      <c r="C20" s="1" t="str">
        <f>IF(SUM(dane!E11,dane!G11,dane!I11,dane!K11,dane!M11,dane!O11)&lt;&gt;0,SUM(dane!D11,dane!F11,dane!H11,dane!J11,dane!L11,dane!N11)/SUM(dane!E11,dane!G11,dane!I11,dane!K11,dane!M11,dane!O11),"N/A")</f>
        <v>N/A</v>
      </c>
      <c r="D20" s="1" t="str">
        <f>IF(SUM(dane!E11,dane!G11,dane!I11,dane!K11,dane!M11,dane!O11,dane!Q11,dane!S11,dane!U11,dane!W11,dane!Y11,dane!AA11)&lt;&gt;0,SUM(dane!D11,dane!F11,dane!H11,dane!J11,dane!L11,dane!N11,dane!P11,dane!R11,dane!T11,dane!V11,dane!X11,dane!Z11)/SUM(dane!E11,dane!G11,dane!I11,dane!K11,dane!M11,dane!O11,dane!Q11,dane!S11,dane!U11,dane!W11,dane!Y11,dane!AA11),"N/A")</f>
        <v>N/A</v>
      </c>
    </row>
    <row r="21" spans="1:4" x14ac:dyDescent="0.25">
      <c r="A21">
        <v>2</v>
      </c>
      <c r="B21" s="1">
        <f>IF(SUM(dane!E12,dane!G12,dane!I12)&lt;&gt;0,SUM(dane!D12,dane!F12,dane!H12)/SUM(dane!E12,dane!G12,dane!I12),"N/A")</f>
        <v>0.2857142857142857</v>
      </c>
      <c r="C21" s="1">
        <f>IF(SUM(dane!E12,dane!G12,dane!I12,dane!K12,dane!M12,dane!O12)&lt;&gt;0,SUM(dane!D12,dane!F12,dane!H12,dane!J12,dane!L12,dane!N12)/SUM(dane!E12,dane!G12,dane!I12,dane!K12,dane!M12,dane!O12),"N/A")</f>
        <v>0.2857142857142857</v>
      </c>
      <c r="D21" s="1">
        <f>IF(SUM(dane!E12,dane!G12,dane!I12,dane!K12,dane!M12,dane!O12,dane!Q12,dane!S12,dane!U12,dane!W12,dane!Y12,dane!AA12)&lt;&gt;0,SUM(dane!D12,dane!F12,dane!H12,dane!J12,dane!L12,dane!N12,dane!P12,dane!R12,dane!T12,dane!V12,dane!X12,dane!Z12)/SUM(dane!E12,dane!G12,dane!I12,dane!K12,dane!M12,dane!O12,dane!Q12,dane!S12,dane!U12,dane!W12,dane!Y12,dane!AA12),"N/A")</f>
        <v>0.2857142857142857</v>
      </c>
    </row>
    <row r="22" spans="1:4" x14ac:dyDescent="0.25">
      <c r="A22">
        <v>3</v>
      </c>
      <c r="B22" s="1">
        <f>IF(SUM(dane!E13,dane!G13,dane!I13)&lt;&gt;0,SUM(dane!D13,dane!F13,dane!H13)/SUM(dane!E13,dane!G13,dane!I13),"N/A")</f>
        <v>0.38095238095238093</v>
      </c>
      <c r="C22" s="1">
        <f>IF(SUM(dane!E13,dane!G13,dane!I13,dane!K13,dane!M13,dane!O13)&lt;&gt;0,SUM(dane!D13,dane!F13,dane!H13,dane!J13,dane!L13,dane!N13)/SUM(dane!E13,dane!G13,dane!I13,dane!K13,dane!M13,dane!O13),"N/A")</f>
        <v>0.33333333333333331</v>
      </c>
      <c r="D22" s="1">
        <f>IF(SUM(dane!E13,dane!G13,dane!I13,dane!K13,dane!M13,dane!O13,dane!Q13,dane!S13,dane!U13,dane!W13,dane!Y13,dane!AA13)&lt;&gt;0,SUM(dane!D13,dane!F13,dane!H13,dane!J13,dane!L13,dane!N13,dane!P13,dane!R13,dane!T13,dane!V13,dane!X13,dane!Z13)/SUM(dane!E13,dane!G13,dane!I13,dane!K13,dane!M13,dane!O13,dane!Q13,dane!S13,dane!U13,dane!W13,dane!Y13,dane!AA13),"N/A")</f>
        <v>0.30952380952380953</v>
      </c>
    </row>
    <row r="23" spans="1:4" x14ac:dyDescent="0.25">
      <c r="A23">
        <v>4</v>
      </c>
      <c r="B23" s="1">
        <f>IF(SUM(dane!E14,dane!G14,dane!I14)&lt;&gt;0,SUM(dane!D14,dane!F14,dane!H14)/SUM(dane!E14,dane!G14,dane!I14),"N/A")</f>
        <v>9.5238095238095233E-2</v>
      </c>
      <c r="C23" s="1">
        <f>IF(SUM(dane!E14,dane!G14,dane!I14,dane!K14,dane!M14,dane!O14)&lt;&gt;0,SUM(dane!D14,dane!F14,dane!H14,dane!J14,dane!L14,dane!N14)/SUM(dane!E14,dane!G14,dane!I14,dane!K14,dane!M14,dane!O14),"N/A")</f>
        <v>9.5238095238095233E-2</v>
      </c>
      <c r="D23" s="1">
        <f>IF(SUM(dane!E14,dane!G14,dane!I14,dane!K14,dane!M14,dane!O14,dane!Q14,dane!S14,dane!U14,dane!W14,dane!Y14,dane!AA14)&lt;&gt;0,SUM(dane!D14,dane!F14,dane!H14,dane!J14,dane!L14,dane!N14,dane!P14,dane!R14,dane!T14,dane!V14,dane!X14,dane!Z14)/SUM(dane!E14,dane!G14,dane!I14,dane!K14,dane!M14,dane!O14,dane!Q14,dane!S14,dane!U14,dane!W14,dane!Y14,dane!AA14),"N/A")</f>
        <v>9.5238095238095233E-2</v>
      </c>
    </row>
    <row r="24" spans="1:4" x14ac:dyDescent="0.25">
      <c r="A24">
        <v>5</v>
      </c>
      <c r="B24" s="1" t="str">
        <f>IF(SUM(dane!E15,dane!G15,dane!I15)&lt;&gt;0,SUM(dane!D15,dane!F15,dane!H15)/SUM(dane!E15,dane!G15,dane!I15),"N/A")</f>
        <v>N/A</v>
      </c>
      <c r="C24" s="1" t="str">
        <f>IF(SUM(dane!E15,dane!G15,dane!I15,dane!K15,dane!M15,dane!O15)&lt;&gt;0,SUM(dane!D15,dane!F15,dane!H15,dane!J15,dane!L15,dane!N15)/SUM(dane!E15,dane!G15,dane!I15,dane!K15,dane!M15,dane!O15),"N/A")</f>
        <v>N/A</v>
      </c>
      <c r="D24" s="1" t="str">
        <f>IF(SUM(dane!E15,dane!G15,dane!I15,dane!K15,dane!M15,dane!O15,dane!Q15,dane!S15,dane!U15,dane!W15,dane!Y15,dane!AA15)&lt;&gt;0,SUM(dane!D15,dane!F15,dane!H15,dane!J15,dane!L15,dane!N15,dane!P15,dane!R15,dane!T15,dane!V15,dane!X15,dane!Z15)/SUM(dane!E15,dane!G15,dane!I15,dane!K15,dane!M15,dane!O15,dane!Q15,dane!S15,dane!U15,dane!W15,dane!Y15,dane!AA15),"N/A")</f>
        <v>N/A</v>
      </c>
    </row>
    <row r="25" spans="1:4" x14ac:dyDescent="0.25">
      <c r="A25">
        <v>6</v>
      </c>
      <c r="B25" s="1" t="str">
        <f>IF(SUM(dane!E16,dane!G16,dane!I16)&lt;&gt;0,SUM(dane!D16,dane!F16,dane!H16)/SUM(dane!E16,dane!G16,dane!I16),"N/A")</f>
        <v>N/A</v>
      </c>
      <c r="C25" s="1" t="str">
        <f>IF(SUM(dane!E16,dane!G16,dane!I16,dane!K16,dane!M16,dane!O16)&lt;&gt;0,SUM(dane!D16,dane!F16,dane!H16,dane!J16,dane!L16,dane!N16)/SUM(dane!E16,dane!G16,dane!I16,dane!K16,dane!M16,dane!O16),"N/A")</f>
        <v>N/A</v>
      </c>
      <c r="D25" s="1" t="str">
        <f>IF(SUM(dane!E16,dane!G16,dane!I16,dane!K16,dane!M16,dane!O16,dane!Q16,dane!S16,dane!U16,dane!W16,dane!Y16,dane!AA16)&lt;&gt;0,SUM(dane!D16,dane!F16,dane!H16,dane!J16,dane!L16,dane!N16,dane!P16,dane!R16,dane!T16,dane!V16,dane!X16,dane!Z16)/SUM(dane!E16,dane!G16,dane!I16,dane!K16,dane!M16,dane!O16,dane!Q16,dane!S16,dane!U16,dane!W16,dane!Y16,dane!AA16),"N/A")</f>
        <v>N/A</v>
      </c>
    </row>
    <row r="26" spans="1:4" x14ac:dyDescent="0.25">
      <c r="A26">
        <v>7</v>
      </c>
      <c r="B26" s="1">
        <f>IF(SUM(dane!E17,dane!G17,dane!I17)&lt;&gt;0,SUM(dane!D17,dane!F17,dane!H17)/SUM(dane!E17,dane!G17,dane!I17),"N/A")</f>
        <v>0.14285714285714285</v>
      </c>
      <c r="C26" s="1">
        <f>IF(SUM(dane!E17,dane!G17,dane!I17,dane!K17,dane!M17,dane!O17)&lt;&gt;0,SUM(dane!D17,dane!F17,dane!H17,dane!J17,dane!L17,dane!N17)/SUM(dane!E17,dane!G17,dane!I17,dane!K17,dane!M17,dane!O17),"N/A")</f>
        <v>0.14285714285714285</v>
      </c>
      <c r="D26" s="1">
        <f>IF(SUM(dane!E17,dane!G17,dane!I17,dane!K17,dane!M17,dane!O17,dane!Q17,dane!S17,dane!U17,dane!W17,dane!Y17,dane!AA17)&lt;&gt;0,SUM(dane!D17,dane!F17,dane!H17,dane!J17,dane!L17,dane!N17,dane!P17,dane!R17,dane!T17,dane!V17,dane!X17,dane!Z17)/SUM(dane!E17,dane!G17,dane!I17,dane!K17,dane!M17,dane!O17,dane!Q17,dane!S17,dane!U17,dane!W17,dane!Y17,dane!AA17),"N/A")</f>
        <v>0.14285714285714285</v>
      </c>
    </row>
    <row r="27" spans="1:4" x14ac:dyDescent="0.25">
      <c r="A27">
        <v>8</v>
      </c>
      <c r="B27" s="1">
        <f>IF(SUM(dane!E18,dane!G18,dane!I18)&lt;&gt;0,SUM(dane!D18,dane!F18,dane!H18)/SUM(dane!E18,dane!G18,dane!I18),"N/A")</f>
        <v>0.14285714285714285</v>
      </c>
      <c r="C27" s="1">
        <f>IF(SUM(dane!E18,dane!G18,dane!I18,dane!K18,dane!M18,dane!O18)&lt;&gt;0,SUM(dane!D18,dane!F18,dane!H18,dane!J18,dane!L18,dane!N18)/SUM(dane!E18,dane!G18,dane!I18,dane!K18,dane!M18,dane!O18),"N/A")</f>
        <v>0.14285714285714285</v>
      </c>
      <c r="D27" s="1">
        <f>IF(SUM(dane!E18,dane!G18,dane!I18,dane!K18,dane!M18,dane!O18,dane!Q18,dane!S18,dane!U18,dane!W18,dane!Y18,dane!AA18)&lt;&gt;0,SUM(dane!D18,dane!F18,dane!H18,dane!J18,dane!L18,dane!N18,dane!P18,dane!R18,dane!T18,dane!V18,dane!X18,dane!Z18)/SUM(dane!E18,dane!G18,dane!I18,dane!K18,dane!M18,dane!O18,dane!Q18,dane!S18,dane!U18,dane!W18,dane!Y18,dane!AA18),"N/A")</f>
        <v>0.14285714285714285</v>
      </c>
    </row>
    <row r="28" spans="1:4" x14ac:dyDescent="0.25">
      <c r="A28">
        <v>9</v>
      </c>
      <c r="B28" s="1" t="str">
        <f>IF(SUM(dane!E19,dane!G19,dane!I19)&lt;&gt;0,SUM(dane!D19,dane!F19,dane!H19)/SUM(dane!E19,dane!G19,dane!I19),"N/A")</f>
        <v>N/A</v>
      </c>
      <c r="C28" s="1" t="str">
        <f>IF(SUM(dane!E19,dane!G19,dane!I19,dane!K19,dane!M19,dane!O19)&lt;&gt;0,SUM(dane!D19,dane!F19,dane!H19,dane!J19,dane!L19,dane!N19)/SUM(dane!E19,dane!G19,dane!I19,dane!K19,dane!M19,dane!O19),"N/A")</f>
        <v>N/A</v>
      </c>
      <c r="D28" s="1" t="str">
        <f>IF(SUM(dane!E19,dane!G19,dane!I19,dane!K19,dane!M19,dane!O19,dane!Q19,dane!S19,dane!U19,dane!W19,dane!Y19,dane!AA19)&lt;&gt;0,SUM(dane!D19,dane!F19,dane!H19,dane!J19,dane!L19,dane!N19,dane!P19,dane!R19,dane!T19,dane!V19,dane!X19,dane!Z19)/SUM(dane!E19,dane!G19,dane!I19,dane!K19,dane!M19,dane!O19,dane!Q19,dane!S19,dane!U19,dane!W19,dane!Y19,dane!AA19),"N/A")</f>
        <v>N/A</v>
      </c>
    </row>
    <row r="29" spans="1:4" x14ac:dyDescent="0.25">
      <c r="A29" t="s">
        <v>46</v>
      </c>
      <c r="B29" s="1">
        <f>AVERAGE((B20:B28))</f>
        <v>0.2095238095238095</v>
      </c>
      <c r="C29" s="1">
        <f t="shared" ref="C29:D29" si="1">AVERAGE((C20:C28))</f>
        <v>0.2</v>
      </c>
      <c r="D29" s="1">
        <f t="shared" si="1"/>
        <v>0.19523809523809521</v>
      </c>
    </row>
    <row r="33" spans="1:4" ht="15.75" x14ac:dyDescent="0.25">
      <c r="A33" s="2" t="s">
        <v>48</v>
      </c>
    </row>
    <row r="34" spans="1:4" x14ac:dyDescent="0.25">
      <c r="A34" t="s">
        <v>41</v>
      </c>
      <c r="B34" t="s">
        <v>43</v>
      </c>
      <c r="C34" t="s">
        <v>44</v>
      </c>
      <c r="D34" t="s">
        <v>45</v>
      </c>
    </row>
    <row r="35" spans="1:4" x14ac:dyDescent="0.25">
      <c r="A35">
        <v>1</v>
      </c>
      <c r="B35" s="1" t="e">
        <f>AVERAGE(B5,B20)</f>
        <v>#DIV/0!</v>
      </c>
      <c r="C35" s="1" t="e">
        <f>AVERAGE(C5,C20)</f>
        <v>#DIV/0!</v>
      </c>
      <c r="D35" s="1" t="e">
        <f>AVERAGE(D5,D20)</f>
        <v>#DIV/0!</v>
      </c>
    </row>
    <row r="36" spans="1:4" x14ac:dyDescent="0.25">
      <c r="A36">
        <v>2</v>
      </c>
      <c r="B36" s="1">
        <f t="shared" ref="B36:D43" si="2">AVERAGE(B6,B21)</f>
        <v>0.17857142857142855</v>
      </c>
      <c r="C36" s="1">
        <f t="shared" si="2"/>
        <v>0.17857142857142855</v>
      </c>
      <c r="D36" s="1">
        <f t="shared" si="2"/>
        <v>0.15617913832199545</v>
      </c>
    </row>
    <row r="37" spans="1:4" x14ac:dyDescent="0.25">
      <c r="A37">
        <v>3</v>
      </c>
      <c r="B37" s="1">
        <f t="shared" si="2"/>
        <v>0.20068027210884354</v>
      </c>
      <c r="C37" s="1">
        <f t="shared" si="2"/>
        <v>0.17687074829931973</v>
      </c>
      <c r="D37" s="1">
        <f t="shared" si="2"/>
        <v>0.16496598639455784</v>
      </c>
    </row>
    <row r="38" spans="1:4" x14ac:dyDescent="0.25">
      <c r="A38">
        <v>4</v>
      </c>
      <c r="B38" s="1">
        <f t="shared" si="2"/>
        <v>0.11904761904761904</v>
      </c>
      <c r="C38" s="1">
        <f t="shared" si="2"/>
        <v>0.11904761904761904</v>
      </c>
      <c r="D38" s="1">
        <f t="shared" si="2"/>
        <v>0.11904761904761904</v>
      </c>
    </row>
    <row r="39" spans="1:4" x14ac:dyDescent="0.25">
      <c r="A39">
        <v>5</v>
      </c>
      <c r="B39" s="1">
        <f t="shared" si="2"/>
        <v>2.8571428571428571E-2</v>
      </c>
      <c r="C39" s="1">
        <f t="shared" si="2"/>
        <v>2.8571428571428571E-2</v>
      </c>
      <c r="D39" s="1">
        <f t="shared" si="2"/>
        <v>2.8571428571428571E-2</v>
      </c>
    </row>
    <row r="40" spans="1:4" x14ac:dyDescent="0.25">
      <c r="A40">
        <v>6</v>
      </c>
      <c r="B40" s="1">
        <f t="shared" si="2"/>
        <v>7.1428571428571425E-2</v>
      </c>
      <c r="C40" s="1">
        <f t="shared" si="2"/>
        <v>7.1428571428571425E-2</v>
      </c>
      <c r="D40" s="1">
        <f t="shared" si="2"/>
        <v>7.1428571428571425E-2</v>
      </c>
    </row>
    <row r="41" spans="1:4" x14ac:dyDescent="0.25">
      <c r="A41">
        <v>7</v>
      </c>
      <c r="B41" s="1">
        <f t="shared" si="2"/>
        <v>9.5238095238095233E-2</v>
      </c>
      <c r="C41" s="1">
        <f t="shared" si="2"/>
        <v>0.14285714285714285</v>
      </c>
      <c r="D41" s="1">
        <f t="shared" si="2"/>
        <v>9.5238095238095233E-2</v>
      </c>
    </row>
    <row r="42" spans="1:4" x14ac:dyDescent="0.25">
      <c r="A42">
        <v>8</v>
      </c>
      <c r="B42" s="1">
        <f t="shared" si="2"/>
        <v>0.14285714285714285</v>
      </c>
      <c r="C42" s="1">
        <f t="shared" si="2"/>
        <v>0.14285714285714285</v>
      </c>
      <c r="D42" s="1">
        <f t="shared" si="2"/>
        <v>0.14285714285714285</v>
      </c>
    </row>
    <row r="43" spans="1:4" x14ac:dyDescent="0.25">
      <c r="A43">
        <v>9</v>
      </c>
      <c r="B43" s="1" t="e">
        <f t="shared" si="2"/>
        <v>#DIV/0!</v>
      </c>
      <c r="C43" s="1" t="e">
        <f t="shared" si="2"/>
        <v>#DIV/0!</v>
      </c>
      <c r="D43" s="1" t="e">
        <f t="shared" si="2"/>
        <v>#DIV/0!</v>
      </c>
    </row>
    <row r="44" spans="1:4" x14ac:dyDescent="0.25">
      <c r="A44" t="s">
        <v>46</v>
      </c>
      <c r="B44" s="1">
        <f t="shared" ref="B44:D44" si="3">AVERAGE(B14,B29)</f>
        <v>0.1422740524781341</v>
      </c>
      <c r="C44" s="1">
        <f t="shared" si="3"/>
        <v>0.14431486880466474</v>
      </c>
      <c r="D44" s="1">
        <f t="shared" si="3"/>
        <v>0.13193229672821508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analizy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2018-07-03T11:22:12Z</dcterms:modified>
</cp:coreProperties>
</file>